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2.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4.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5.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6.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9.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0.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1.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2.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3.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4.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5.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6.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7.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8.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1.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2.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3.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4.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5.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6.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7.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drawings/drawing60.xml" ContentType="application/vnd.openxmlformats-officedocument.drawing+xml"/>
  <Override PartName="/xl/tables/table4.xml" ContentType="application/vnd.openxmlformats-officedocument.spreadsheetml.tab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1.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2.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3.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4.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5.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6.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7.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8.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9.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0.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1.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2.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3.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5.xml" ContentType="application/vnd.openxmlformats-officedocument.spreadsheetml.tab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6.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7.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8.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9.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0.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1.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2.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6.xml" ContentType="application/vnd.openxmlformats-officedocument.spreadsheetml.tab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tables/table7.xml" ContentType="application/vnd.openxmlformats-officedocument.spreadsheetml.tab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8.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9.xml" ContentType="application/vnd.openxmlformats-officedocument.drawingml.chartshapes+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defaultThemeVersion="202300"/>
  <mc:AlternateContent xmlns:mc="http://schemas.openxmlformats.org/markup-compatibility/2006">
    <mc:Choice Requires="x15">
      <x15ac:absPath xmlns:x15ac="http://schemas.microsoft.com/office/spreadsheetml/2010/11/ac" url="K:\Referat 624\60 Monatsbericht\000 Neuer Monatsbericht ab 2024\2026\05 Mai 2026\"/>
    </mc:Choice>
  </mc:AlternateContent>
  <xr:revisionPtr revIDLastSave="0" documentId="13_ncr:1_{0E78FEFB-DB5A-4DEE-9B85-F66F2A25E845}" xr6:coauthVersionLast="47" xr6:coauthVersionMax="47" xr10:uidLastSave="{00000000-0000-0000-0000-000000000000}"/>
  <bookViews>
    <workbookView xWindow="-120" yWindow="-120" windowWidth="29040" windowHeight="15120" tabRatio="967" xr2:uid="{374F7D90-13D1-4078-88B2-A16FF2F2F64C}"/>
  </bookViews>
  <sheets>
    <sheet name="Titelblatt" sheetId="1" r:id="rId1"/>
    <sheet name="Herausgeber-Redaktion" sheetId="2" r:id="rId2"/>
    <sheet name="Zeichenerklärung" sheetId="4" r:id="rId3"/>
    <sheet name="Inhaltsverzeichnis_2026-05" sheetId="471" r:id="rId4"/>
    <sheet name="0104160" sheetId="443" r:id="rId5"/>
    <sheet name="0106430" sheetId="441" r:id="rId6"/>
    <sheet name="0117660" sheetId="442" r:id="rId7"/>
    <sheet name="0112090" sheetId="420" r:id="rId8"/>
    <sheet name="0113030 (1)_2025" sheetId="445" r:id="rId9"/>
    <sheet name="noch_0113030(2)_2025" sheetId="446" r:id="rId10"/>
    <sheet name="noch_0113030(3)_2025" sheetId="447" r:id="rId11"/>
    <sheet name="0113060_2025" sheetId="457" r:id="rId12"/>
    <sheet name="0113090_2025" sheetId="472" r:id="rId13"/>
    <sheet name="0201_Vorbemerkung" sheetId="374" r:id="rId14"/>
    <sheet name="0201060" sheetId="406" r:id="rId15"/>
    <sheet name="0201190" sheetId="407" r:id="rId16"/>
    <sheet name="0201330" sheetId="408" r:id="rId17"/>
    <sheet name="0201360" sheetId="409" r:id="rId18"/>
    <sheet name="0201490" sheetId="410" r:id="rId19"/>
    <sheet name="0204035(1)" sheetId="390" r:id="rId20"/>
    <sheet name="noch-0204035(2)" sheetId="391" r:id="rId21"/>
    <sheet name="noch-0204035(3)" sheetId="392" r:id="rId22"/>
    <sheet name="noch-0204035(4)" sheetId="393" r:id="rId23"/>
    <sheet name="noch-0204035(5)" sheetId="394" r:id="rId24"/>
    <sheet name="noch-0204035(6)" sheetId="395" r:id="rId25"/>
    <sheet name="noch-0204035(7)" sheetId="396" r:id="rId26"/>
    <sheet name="noch-0204035(8)" sheetId="397" r:id="rId27"/>
    <sheet name="noch-0204035(9)" sheetId="398" r:id="rId28"/>
    <sheet name="noch-0204035(10)" sheetId="399" r:id="rId29"/>
    <sheet name="0204040(1)" sheetId="400" r:id="rId30"/>
    <sheet name="noch-0204040(2)" sheetId="401" r:id="rId31"/>
    <sheet name="0204047" sheetId="402" r:id="rId32"/>
    <sheet name="0204050" sheetId="403" r:id="rId33"/>
    <sheet name="0204090" sheetId="404" r:id="rId34"/>
    <sheet name="0204340" sheetId="405" r:id="rId35"/>
    <sheet name="0206_Vorbemerkung" sheetId="373" r:id="rId36"/>
    <sheet name="0206030" sheetId="411" r:id="rId37"/>
    <sheet name="0206060" sheetId="413" r:id="rId38"/>
    <sheet name="0206090" sheetId="414" r:id="rId39"/>
    <sheet name="0206160" sheetId="412" r:id="rId40"/>
    <sheet name="0206130" sheetId="415" r:id="rId41"/>
    <sheet name="0301030_2026-03" sheetId="421" r:id="rId42"/>
    <sheet name="0301030_2026-02" sheetId="422" r:id="rId43"/>
    <sheet name="0301030_2026-01" sheetId="423" r:id="rId44"/>
    <sheet name="0301060_2026-01" sheetId="424" r:id="rId45"/>
    <sheet name="0301090" sheetId="444" r:id="rId46"/>
    <sheet name="0301435" sheetId="386" r:id="rId47"/>
    <sheet name="0301440" sheetId="387" r:id="rId48"/>
    <sheet name="0301445" sheetId="388" r:id="rId49"/>
    <sheet name="0301450" sheetId="389" r:id="rId50"/>
    <sheet name="0301460" sheetId="376" r:id="rId51"/>
    <sheet name="0301530_2026-03" sheetId="379" r:id="rId52"/>
    <sheet name="0302090(1)" sheetId="426" r:id="rId53"/>
    <sheet name="noch-0302090(2" sheetId="427" r:id="rId54"/>
    <sheet name="noch-0302090(3)" sheetId="428" r:id="rId55"/>
    <sheet name="0302130(1)" sheetId="429" r:id="rId56"/>
    <sheet name="noch-0302130(2)" sheetId="430" r:id="rId57"/>
    <sheet name="noch-0302130(3)" sheetId="431" r:id="rId58"/>
    <sheet name="0303030_2026-02" sheetId="425" r:id="rId59"/>
    <sheet name="0303090_2026-2.Vj." sheetId="381" r:id="rId60"/>
    <sheet name="0304030-2026-04" sheetId="382" r:id="rId61"/>
    <sheet name="0401030 (1)" sheetId="465" r:id="rId62"/>
    <sheet name="noch-0401030 (2)" sheetId="466" r:id="rId63"/>
    <sheet name="noch-0401030 (3)" sheetId="467" r:id="rId64"/>
    <sheet name="noch-0401030 (4)" sheetId="468" r:id="rId65"/>
    <sheet name="0401060 (1)" sheetId="469" r:id="rId66"/>
    <sheet name="noch-0401060 (2)" sheetId="470" r:id="rId67"/>
    <sheet name="0505030_2026-03" sheetId="440" r:id="rId68"/>
    <sheet name="0111130 " sheetId="6" state="hidden" r:id="rId69"/>
  </sheets>
  <externalReferences>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A" localSheetId="13">#REF!</definedName>
    <definedName name="\A" localSheetId="35">#REF!</definedName>
    <definedName name="\A" localSheetId="60">#REF!</definedName>
    <definedName name="\A" localSheetId="67">#REF!</definedName>
    <definedName name="\A" localSheetId="3">#REF!</definedName>
    <definedName name="\A">#REF!</definedName>
    <definedName name="\B" localSheetId="13">#REF!</definedName>
    <definedName name="\B" localSheetId="35">#REF!</definedName>
    <definedName name="\B" localSheetId="60">#REF!</definedName>
    <definedName name="\B" localSheetId="67">#REF!</definedName>
    <definedName name="\B" localSheetId="3">#REF!</definedName>
    <definedName name="\B">#REF!</definedName>
    <definedName name="\C" localSheetId="13">#REF!</definedName>
    <definedName name="\C" localSheetId="35">#REF!</definedName>
    <definedName name="\C" localSheetId="60">#REF!</definedName>
    <definedName name="\C" localSheetId="67">#REF!</definedName>
    <definedName name="\C" localSheetId="3">#REF!</definedName>
    <definedName name="\C">#REF!</definedName>
    <definedName name="\D" localSheetId="13">#REF!</definedName>
    <definedName name="\D" localSheetId="35">#REF!</definedName>
    <definedName name="\D" localSheetId="67">#REF!</definedName>
    <definedName name="\D" localSheetId="3">#REF!</definedName>
    <definedName name="\D">#REF!</definedName>
    <definedName name="\E" localSheetId="13">#REF!</definedName>
    <definedName name="\E" localSheetId="35">#REF!</definedName>
    <definedName name="\E" localSheetId="67">#REF!</definedName>
    <definedName name="\E" localSheetId="3">#REF!</definedName>
    <definedName name="\E">#REF!</definedName>
    <definedName name="\F" localSheetId="13">#REF!</definedName>
    <definedName name="\F" localSheetId="35">#REF!</definedName>
    <definedName name="\F" localSheetId="67">#REF!</definedName>
    <definedName name="\F" localSheetId="3">#REF!</definedName>
    <definedName name="\F">#REF!</definedName>
    <definedName name="\G" localSheetId="13">#REF!</definedName>
    <definedName name="\G" localSheetId="35">#REF!</definedName>
    <definedName name="\G" localSheetId="67">#REF!</definedName>
    <definedName name="\G" localSheetId="3">#REF!</definedName>
    <definedName name="\G">#REF!</definedName>
    <definedName name="\H" localSheetId="13">#REF!</definedName>
    <definedName name="\H" localSheetId="35">#REF!</definedName>
    <definedName name="\H" localSheetId="67">#REF!</definedName>
    <definedName name="\H" localSheetId="3">#REF!</definedName>
    <definedName name="\H">#REF!</definedName>
    <definedName name="\I" localSheetId="13">#REF!</definedName>
    <definedName name="\I" localSheetId="35">#REF!</definedName>
    <definedName name="\I" localSheetId="67">#REF!</definedName>
    <definedName name="\I" localSheetId="3">#REF!</definedName>
    <definedName name="\I">#REF!</definedName>
    <definedName name="\J" localSheetId="13">#REF!</definedName>
    <definedName name="\J" localSheetId="35">#REF!</definedName>
    <definedName name="\J" localSheetId="67">#REF!</definedName>
    <definedName name="\J" localSheetId="3">#REF!</definedName>
    <definedName name="\J">#REF!</definedName>
    <definedName name="\K" localSheetId="13">#REF!</definedName>
    <definedName name="\K" localSheetId="35">#REF!</definedName>
    <definedName name="\K" localSheetId="67">#REF!</definedName>
    <definedName name="\K" localSheetId="3">#REF!</definedName>
    <definedName name="\K">#REF!</definedName>
    <definedName name="\L" localSheetId="13">#REF!</definedName>
    <definedName name="\L" localSheetId="35">#REF!</definedName>
    <definedName name="\L" localSheetId="67">#REF!</definedName>
    <definedName name="\L" localSheetId="3">#REF!</definedName>
    <definedName name="\L">#REF!</definedName>
    <definedName name="\M" localSheetId="13">#REF!</definedName>
    <definedName name="\M" localSheetId="35">#REF!</definedName>
    <definedName name="\M" localSheetId="67">#REF!</definedName>
    <definedName name="\M" localSheetId="3">#REF!</definedName>
    <definedName name="\M">#REF!</definedName>
    <definedName name="\N" localSheetId="13">#REF!</definedName>
    <definedName name="\N" localSheetId="35">#REF!</definedName>
    <definedName name="\N" localSheetId="67">#REF!</definedName>
    <definedName name="\N" localSheetId="3">#REF!</definedName>
    <definedName name="\N">#REF!</definedName>
    <definedName name="\O" localSheetId="13">#REF!</definedName>
    <definedName name="\O" localSheetId="35">#REF!</definedName>
    <definedName name="\O" localSheetId="67">#REF!</definedName>
    <definedName name="\O" localSheetId="3">#REF!</definedName>
    <definedName name="\O">#REF!</definedName>
    <definedName name="\P" localSheetId="13">#REF!</definedName>
    <definedName name="\P" localSheetId="35">#REF!</definedName>
    <definedName name="\P" localSheetId="67">#REF!</definedName>
    <definedName name="\P" localSheetId="3">#REF!</definedName>
    <definedName name="\P">#REF!</definedName>
    <definedName name="\Q" localSheetId="13">#REF!</definedName>
    <definedName name="\Q" localSheetId="35">#REF!</definedName>
    <definedName name="\Q" localSheetId="67">#REF!</definedName>
    <definedName name="\Q" localSheetId="3">#REF!</definedName>
    <definedName name="\Q">#REF!</definedName>
    <definedName name="\R" localSheetId="13">#REF!</definedName>
    <definedName name="\R" localSheetId="35">#REF!</definedName>
    <definedName name="\R" localSheetId="67">#REF!</definedName>
    <definedName name="\R" localSheetId="3">#REF!</definedName>
    <definedName name="\R">#REF!</definedName>
    <definedName name="\S" localSheetId="13">#REF!</definedName>
    <definedName name="\S" localSheetId="35">#REF!</definedName>
    <definedName name="\S" localSheetId="67">#REF!</definedName>
    <definedName name="\S" localSheetId="3">#REF!</definedName>
    <definedName name="\S">#REF!</definedName>
    <definedName name="\T" localSheetId="13">#REF!</definedName>
    <definedName name="\T" localSheetId="35">#REF!</definedName>
    <definedName name="\T" localSheetId="67">#REF!</definedName>
    <definedName name="\T" localSheetId="3">#REF!</definedName>
    <definedName name="\T">#REF!</definedName>
    <definedName name="\U" localSheetId="13">#REF!</definedName>
    <definedName name="\U" localSheetId="35">#REF!</definedName>
    <definedName name="\U" localSheetId="67">#REF!</definedName>
    <definedName name="\U" localSheetId="3">#REF!</definedName>
    <definedName name="\U">#REF!</definedName>
    <definedName name="\W" localSheetId="13">#REF!</definedName>
    <definedName name="\W" localSheetId="35">#REF!</definedName>
    <definedName name="\W" localSheetId="67">#REF!</definedName>
    <definedName name="\W" localSheetId="3">#REF!</definedName>
    <definedName name="\W">#REF!</definedName>
    <definedName name="\Y" localSheetId="13">#REF!</definedName>
    <definedName name="\Y" localSheetId="35">#REF!</definedName>
    <definedName name="\Y" localSheetId="67">#REF!</definedName>
    <definedName name="\Y" localSheetId="3">#REF!</definedName>
    <definedName name="\Y">#REF!</definedName>
    <definedName name="\Z" localSheetId="13">#REF!</definedName>
    <definedName name="\Z" localSheetId="35">#REF!</definedName>
    <definedName name="\Z" localSheetId="67">#REF!</definedName>
    <definedName name="\Z" localSheetId="3">#REF!</definedName>
    <definedName name="\Z">#REF!</definedName>
    <definedName name="_0117660" localSheetId="13">'[1]3720.0'!#REF!</definedName>
    <definedName name="_0117660" localSheetId="35">'[1]3720.0'!#REF!</definedName>
    <definedName name="_0117660" localSheetId="67">'[1]3720.0'!#REF!</definedName>
    <definedName name="_0117660" localSheetId="3">'[1]3720.0'!#REF!</definedName>
    <definedName name="_0117660" localSheetId="2">'[1]3720.0'!#REF!</definedName>
    <definedName name="_0117660">'[1]3720.0'!#REF!</definedName>
    <definedName name="_Fill" localSheetId="13" hidden="1">#REF!</definedName>
    <definedName name="_Fill" localSheetId="35" hidden="1">#REF!</definedName>
    <definedName name="_Fill" localSheetId="60" hidden="1">#REF!</definedName>
    <definedName name="_Fill" localSheetId="67" hidden="1">#REF!</definedName>
    <definedName name="_Fill" localSheetId="1" hidden="1">#REF!</definedName>
    <definedName name="_Fill" localSheetId="3" hidden="1">#REF!</definedName>
    <definedName name="_Fill" localSheetId="0" hidden="1">#REF!</definedName>
    <definedName name="_Fill" hidden="1">#REF!</definedName>
    <definedName name="_s" localSheetId="5">#REF!</definedName>
    <definedName name="_s" localSheetId="6">#REF!</definedName>
    <definedName name="_s" localSheetId="13">#REF!</definedName>
    <definedName name="_s" localSheetId="14">#REF!</definedName>
    <definedName name="_s" localSheetId="16">#REF!</definedName>
    <definedName name="_s" localSheetId="17">#REF!</definedName>
    <definedName name="_s" localSheetId="18">#REF!</definedName>
    <definedName name="_s" localSheetId="35">#REF!</definedName>
    <definedName name="_s" localSheetId="50">#REF!</definedName>
    <definedName name="_s" localSheetId="60">#REF!</definedName>
    <definedName name="_s" localSheetId="67">#REF!</definedName>
    <definedName name="_s" localSheetId="3">#REF!</definedName>
    <definedName name="_s" localSheetId="2">#REF!</definedName>
    <definedName name="_s">#REF!</definedName>
    <definedName name="_TAB18" localSheetId="13">#REF!</definedName>
    <definedName name="_TAB18" localSheetId="35">#REF!</definedName>
    <definedName name="_TAB18" localSheetId="60">#REF!</definedName>
    <definedName name="_TAB18" localSheetId="67">#REF!</definedName>
    <definedName name="_TAB18" localSheetId="3">#REF!</definedName>
    <definedName name="_TAB18">#REF!</definedName>
    <definedName name="_TAB19">#N/A</definedName>
    <definedName name="_Tab23" localSheetId="13">#REF!</definedName>
    <definedName name="_Tab23" localSheetId="35">#REF!</definedName>
    <definedName name="_Tab23" localSheetId="60">#REF!</definedName>
    <definedName name="_Tab23" localSheetId="67">#REF!</definedName>
    <definedName name="_Tab23" localSheetId="3">#REF!</definedName>
    <definedName name="_Tab23">#REF!</definedName>
    <definedName name="_TAB92" localSheetId="5">#REF!</definedName>
    <definedName name="_TAB92" localSheetId="6">#REF!</definedName>
    <definedName name="_TAB92" localSheetId="13">#REF!</definedName>
    <definedName name="_TAB92" localSheetId="14">#REF!</definedName>
    <definedName name="_TAB92" localSheetId="16">#REF!</definedName>
    <definedName name="_TAB92" localSheetId="17">#REF!</definedName>
    <definedName name="_TAB92" localSheetId="18">#REF!</definedName>
    <definedName name="_TAB92" localSheetId="32">'0204050'!#REF!</definedName>
    <definedName name="_TAB92" localSheetId="34">'0204340'!#REF!</definedName>
    <definedName name="_TAB92" localSheetId="35">#REF!</definedName>
    <definedName name="_TAB92" localSheetId="50">#REF!</definedName>
    <definedName name="_TAB92" localSheetId="60">#REF!</definedName>
    <definedName name="_TAB92" localSheetId="67">#REF!</definedName>
    <definedName name="_TAB92" localSheetId="3">#REF!</definedName>
    <definedName name="_TAB92" localSheetId="2">#REF!</definedName>
    <definedName name="_TAB92">#REF!</definedName>
    <definedName name="_TAB93" localSheetId="5">#REF!</definedName>
    <definedName name="_TAB93" localSheetId="6">#REF!</definedName>
    <definedName name="_TAB93" localSheetId="13">#REF!</definedName>
    <definedName name="_TAB93" localSheetId="14">#REF!</definedName>
    <definedName name="_TAB93" localSheetId="16">#REF!</definedName>
    <definedName name="_TAB93" localSheetId="17">#REF!</definedName>
    <definedName name="_TAB93" localSheetId="18">#REF!</definedName>
    <definedName name="_TAB93" localSheetId="32">'0204050'!$HB$7536</definedName>
    <definedName name="_TAB93" localSheetId="34">'0204340'!$GZ$7562</definedName>
    <definedName name="_TAB93" localSheetId="35">#REF!</definedName>
    <definedName name="_TAB93" localSheetId="50">#REF!</definedName>
    <definedName name="_TAB93" localSheetId="60">#REF!</definedName>
    <definedName name="_TAB93" localSheetId="67">#REF!</definedName>
    <definedName name="_TAB93" localSheetId="3">#REF!</definedName>
    <definedName name="_TAB93" localSheetId="2">#REF!</definedName>
    <definedName name="_TAB93">#REF!</definedName>
    <definedName name="_TBL1" localSheetId="13">#REF!</definedName>
    <definedName name="_TBL1">#REF!</definedName>
    <definedName name="_TBL10" localSheetId="13">#REF!</definedName>
    <definedName name="_TBL10">#REF!</definedName>
    <definedName name="_TBL11" localSheetId="13">#REF!</definedName>
    <definedName name="_TBL11">#REF!</definedName>
    <definedName name="_TBL12" localSheetId="13">#REF!</definedName>
    <definedName name="_TBL12">#REF!</definedName>
    <definedName name="_TBL13" localSheetId="13">#REF!</definedName>
    <definedName name="_TBL13">#REF!</definedName>
    <definedName name="_TBL14" localSheetId="13">#REF!</definedName>
    <definedName name="_TBL14">#REF!</definedName>
    <definedName name="_TBL15" localSheetId="13">#REF!</definedName>
    <definedName name="_TBL15">#REF!</definedName>
    <definedName name="_TBL16" localSheetId="13">#REF!</definedName>
    <definedName name="_TBL16">#REF!</definedName>
    <definedName name="_TBL17" localSheetId="13">#REF!</definedName>
    <definedName name="_TBL17">#REF!</definedName>
    <definedName name="_TBL18" localSheetId="13">#REF!</definedName>
    <definedName name="_TBL18">#REF!</definedName>
    <definedName name="_TBL19" localSheetId="13">#REF!</definedName>
    <definedName name="_TBL19">#REF!</definedName>
    <definedName name="_TBL2" localSheetId="13">#REF!</definedName>
    <definedName name="_TBL2">#REF!</definedName>
    <definedName name="_TBL20" localSheetId="13">#REF!</definedName>
    <definedName name="_TBL20">#REF!</definedName>
    <definedName name="_TBL21" localSheetId="13">#REF!</definedName>
    <definedName name="_TBL21">#REF!</definedName>
    <definedName name="_TBL22" localSheetId="13">#REF!</definedName>
    <definedName name="_TBL22">#REF!</definedName>
    <definedName name="_TBL23" localSheetId="13">#REF!</definedName>
    <definedName name="_TBL23">#REF!</definedName>
    <definedName name="_TBL24" localSheetId="13">#REF!</definedName>
    <definedName name="_TBL24">#REF!</definedName>
    <definedName name="_TBL25" localSheetId="13">#REF!</definedName>
    <definedName name="_TBL25">#REF!</definedName>
    <definedName name="_TBL26" localSheetId="13">#REF!</definedName>
    <definedName name="_TBL26">#REF!</definedName>
    <definedName name="_TBL27" localSheetId="13">#REF!</definedName>
    <definedName name="_TBL27">#REF!</definedName>
    <definedName name="_TBL28" localSheetId="13">#REF!</definedName>
    <definedName name="_TBL28">#REF!</definedName>
    <definedName name="_TBL3" localSheetId="13">#REF!</definedName>
    <definedName name="_TBL3">#REF!</definedName>
    <definedName name="_TBL4" localSheetId="13">#REF!</definedName>
    <definedName name="_TBL4">#REF!</definedName>
    <definedName name="_TBL5" localSheetId="13">#REF!</definedName>
    <definedName name="_TBL5">#REF!</definedName>
    <definedName name="_TBL6" localSheetId="13">#REF!</definedName>
    <definedName name="_TBL6">#REF!</definedName>
    <definedName name="_TBL7" localSheetId="13">#REF!</definedName>
    <definedName name="_TBL7">#REF!</definedName>
    <definedName name="_TBL8" localSheetId="13">#REF!</definedName>
    <definedName name="_TBL8">#REF!</definedName>
    <definedName name="_TBL9" localSheetId="13">#REF!</definedName>
    <definedName name="_TBL9">#REF!</definedName>
    <definedName name="A" localSheetId="13">#REF!</definedName>
    <definedName name="A" localSheetId="35">#REF!</definedName>
    <definedName name="A" localSheetId="67">#REF!</definedName>
    <definedName name="A" localSheetId="3">#REF!</definedName>
    <definedName name="A">#REF!</definedName>
    <definedName name="AFebruar" localSheetId="13">'[2]Eintrag Gesamtentwicklung'!#REF!</definedName>
    <definedName name="AFebruar" localSheetId="35">'[2]Eintrag Gesamtentwicklung'!#REF!</definedName>
    <definedName name="AFebruar" localSheetId="67">'[2]Eintrag Gesamtentwicklung'!#REF!</definedName>
    <definedName name="AFebruar" localSheetId="3">'[2]Eintrag Gesamtentwicklung'!#REF!</definedName>
    <definedName name="AFebruar">'[2]Eintrag Gesamtentwicklung'!#REF!</definedName>
    <definedName name="AJanuar" localSheetId="13">'[2]Eintrag Gesamtentwicklung'!#REF!</definedName>
    <definedName name="AJanuar" localSheetId="35">'[2]Eintrag Gesamtentwicklung'!#REF!</definedName>
    <definedName name="AJanuar" localSheetId="67">'[2]Eintrag Gesamtentwicklung'!#REF!</definedName>
    <definedName name="AJanuar" localSheetId="3">'[2]Eintrag Gesamtentwicklung'!#REF!</definedName>
    <definedName name="AJanuar">'[2]Eintrag Gesamtentwicklung'!#REF!</definedName>
    <definedName name="Alten.Monat.2.kopieren" localSheetId="13">#REF!</definedName>
    <definedName name="Alten.Monat.2.kopieren" localSheetId="35">#REF!</definedName>
    <definedName name="Alten.Monat.2.kopieren" localSheetId="60">#REF!</definedName>
    <definedName name="Alten.Monat.2.kopieren" localSheetId="67">#REF!</definedName>
    <definedName name="Alten.Monat.2.kopieren" localSheetId="3">#REF!</definedName>
    <definedName name="Alten.Monat.2.kopieren">#REF!</definedName>
    <definedName name="AMärz" localSheetId="13">#REF!</definedName>
    <definedName name="AMärz" localSheetId="35">#REF!</definedName>
    <definedName name="AMärz" localSheetId="60">#REF!</definedName>
    <definedName name="AMärz" localSheetId="67">#REF!</definedName>
    <definedName name="AMärz" localSheetId="3">#REF!</definedName>
    <definedName name="AMärz">#REF!</definedName>
    <definedName name="Anh" localSheetId="13">#REF!</definedName>
    <definedName name="Anh" localSheetId="35">#REF!</definedName>
    <definedName name="Anh" localSheetId="60">#REF!</definedName>
    <definedName name="Anh" localSheetId="67">#REF!</definedName>
    <definedName name="Anh" localSheetId="3">#REF!</definedName>
    <definedName name="Anh">#REF!</definedName>
    <definedName name="April" localSheetId="13">#REF!</definedName>
    <definedName name="April" localSheetId="35">#REF!</definedName>
    <definedName name="April" localSheetId="67">#REF!</definedName>
    <definedName name="April" localSheetId="3">#REF!</definedName>
    <definedName name="April">#REF!</definedName>
    <definedName name="asd" localSheetId="13">#REF!</definedName>
    <definedName name="asd" localSheetId="35">#REF!</definedName>
    <definedName name="asd" localSheetId="67">#REF!</definedName>
    <definedName name="asd" localSheetId="3">#REF!</definedName>
    <definedName name="asd">#REF!</definedName>
    <definedName name="AugBMtAHA1">'[3]1'!$B$31</definedName>
    <definedName name="AugBMtAHE1">'[3]1'!$C$31</definedName>
    <definedName name="AusfÜbertrag" localSheetId="13">#REF!</definedName>
    <definedName name="AusfÜbertrag" localSheetId="35">#REF!</definedName>
    <definedName name="AusfÜbertrag" localSheetId="60">#REF!</definedName>
    <definedName name="AusfÜbertrag" localSheetId="67">#REF!</definedName>
    <definedName name="AusfÜbertrag" localSheetId="3">#REF!</definedName>
    <definedName name="AusfÜbertrag">#REF!</definedName>
    <definedName name="AusfVolÜbertrag" localSheetId="13">#REF!</definedName>
    <definedName name="AusfVolÜbertrag" localSheetId="35">#REF!</definedName>
    <definedName name="AusfVolÜbertrag" localSheetId="60">#REF!</definedName>
    <definedName name="AusfVolÜbertrag" localSheetId="67">#REF!</definedName>
    <definedName name="AusfVolÜbertrag" localSheetId="3">#REF!</definedName>
    <definedName name="AusfVolÜbertrag">#REF!</definedName>
    <definedName name="BAprA" localSheetId="13">#REF!</definedName>
    <definedName name="BAprA" localSheetId="35">#REF!</definedName>
    <definedName name="BAprA" localSheetId="60">#REF!</definedName>
    <definedName name="BAprA" localSheetId="67">#REF!</definedName>
    <definedName name="BAprA" localSheetId="3">#REF!</definedName>
    <definedName name="BAprA">#REF!</definedName>
    <definedName name="BAprE" localSheetId="13">#REF!</definedName>
    <definedName name="BAprE" localSheetId="35">#REF!</definedName>
    <definedName name="BAprE" localSheetId="67">#REF!</definedName>
    <definedName name="BAprE" localSheetId="3">#REF!</definedName>
    <definedName name="BAprE">#REF!</definedName>
    <definedName name="BAprS" localSheetId="13">#REF!</definedName>
    <definedName name="BAprS" localSheetId="35">#REF!</definedName>
    <definedName name="BAprS" localSheetId="67">#REF!</definedName>
    <definedName name="BAprS" localSheetId="3">#REF!</definedName>
    <definedName name="BAprS">#REF!</definedName>
    <definedName name="BAugA" localSheetId="13">#REF!</definedName>
    <definedName name="BAugA" localSheetId="35">#REF!</definedName>
    <definedName name="BAugA" localSheetId="67">#REF!</definedName>
    <definedName name="BAugA" localSheetId="3">#REF!</definedName>
    <definedName name="BAugA">#REF!</definedName>
    <definedName name="BAugE" localSheetId="13">#REF!</definedName>
    <definedName name="BAugE" localSheetId="35">#REF!</definedName>
    <definedName name="BAugE" localSheetId="67">#REF!</definedName>
    <definedName name="BAugE" localSheetId="3">#REF!</definedName>
    <definedName name="BAugE">#REF!</definedName>
    <definedName name="BAugS" localSheetId="13">#REF!</definedName>
    <definedName name="BAugS" localSheetId="35">#REF!</definedName>
    <definedName name="BAugS" localSheetId="67">#REF!</definedName>
    <definedName name="BAugS" localSheetId="3">#REF!</definedName>
    <definedName name="BAugS">#REF!</definedName>
    <definedName name="BDezA" localSheetId="13">#REF!</definedName>
    <definedName name="BDezA" localSheetId="35">#REF!</definedName>
    <definedName name="BDezA" localSheetId="67">#REF!</definedName>
    <definedName name="BDezA" localSheetId="3">#REF!</definedName>
    <definedName name="BDezA">#REF!</definedName>
    <definedName name="BDezE" localSheetId="13">#REF!</definedName>
    <definedName name="BDezE" localSheetId="35">#REF!</definedName>
    <definedName name="BDezE" localSheetId="67">#REF!</definedName>
    <definedName name="BDezE" localSheetId="3">#REF!</definedName>
    <definedName name="BDezE">#REF!</definedName>
    <definedName name="BDezS" localSheetId="13">#REF!</definedName>
    <definedName name="BDezS" localSheetId="35">#REF!</definedName>
    <definedName name="BDezS" localSheetId="67">#REF!</definedName>
    <definedName name="BDezS" localSheetId="3">#REF!</definedName>
    <definedName name="BDezS">#REF!</definedName>
    <definedName name="BET" localSheetId="13">#REF!</definedName>
    <definedName name="BET">#REF!</definedName>
    <definedName name="BETAPR" localSheetId="13">#REF!</definedName>
    <definedName name="BETAPR">#REF!</definedName>
    <definedName name="BETJUN" localSheetId="13">#REF!</definedName>
    <definedName name="BETJUN">#REF!</definedName>
    <definedName name="BETMAI" localSheetId="13">#REF!</definedName>
    <definedName name="BETMAI">#REF!</definedName>
    <definedName name="BFebA" localSheetId="13">'[2]Eintrag Gesamtentwicklung'!#REF!</definedName>
    <definedName name="BFebA" localSheetId="35">'[2]Eintrag Gesamtentwicklung'!#REF!</definedName>
    <definedName name="BFebA" localSheetId="67">'[2]Eintrag Gesamtentwicklung'!#REF!</definedName>
    <definedName name="BFebA" localSheetId="3">'[2]Eintrag Gesamtentwicklung'!#REF!</definedName>
    <definedName name="BFebA">'[2]Eintrag Gesamtentwicklung'!#REF!</definedName>
    <definedName name="BFebE" localSheetId="13">'[2]Eintrag Gesamtentwicklung'!#REF!</definedName>
    <definedName name="BFebE" localSheetId="35">'[2]Eintrag Gesamtentwicklung'!#REF!</definedName>
    <definedName name="BFebE" localSheetId="67">'[2]Eintrag Gesamtentwicklung'!#REF!</definedName>
    <definedName name="BFebE" localSheetId="3">'[2]Eintrag Gesamtentwicklung'!#REF!</definedName>
    <definedName name="BFebE">'[2]Eintrag Gesamtentwicklung'!#REF!</definedName>
    <definedName name="BFebruar" localSheetId="13">'[2]Eintrag Gesamtentwicklung'!#REF!</definedName>
    <definedName name="BFebruar" localSheetId="35">'[2]Eintrag Gesamtentwicklung'!#REF!</definedName>
    <definedName name="BFebruar" localSheetId="67">'[2]Eintrag Gesamtentwicklung'!#REF!</definedName>
    <definedName name="BFebruar" localSheetId="3">'[2]Eintrag Gesamtentwicklung'!#REF!</definedName>
    <definedName name="BFebruar">'[2]Eintrag Gesamtentwicklung'!#REF!</definedName>
    <definedName name="BFebS" localSheetId="13">'[2]Eintrag Gesamtentwicklung'!#REF!</definedName>
    <definedName name="BFebS" localSheetId="35">'[2]Eintrag Gesamtentwicklung'!#REF!</definedName>
    <definedName name="BFebS" localSheetId="67">'[2]Eintrag Gesamtentwicklung'!#REF!</definedName>
    <definedName name="BFebS" localSheetId="3">'[2]Eintrag Gesamtentwicklung'!#REF!</definedName>
    <definedName name="BFebS">'[2]Eintrag Gesamtentwicklung'!#REF!</definedName>
    <definedName name="BJanA" localSheetId="13">'[2]Eintrag Gesamtentwicklung'!#REF!</definedName>
    <definedName name="BJanA" localSheetId="35">'[2]Eintrag Gesamtentwicklung'!#REF!</definedName>
    <definedName name="BJanA">'[2]Eintrag Gesamtentwicklung'!#REF!</definedName>
    <definedName name="BJanE" localSheetId="13">'[2]Eintrag Gesamtentwicklung'!#REF!</definedName>
    <definedName name="BJanE" localSheetId="35">'[2]Eintrag Gesamtentwicklung'!#REF!</definedName>
    <definedName name="BJanE">'[2]Eintrag Gesamtentwicklung'!#REF!</definedName>
    <definedName name="BJanS" localSheetId="13">'[2]Eintrag Gesamtentwicklung'!#REF!</definedName>
    <definedName name="BJanS" localSheetId="35">'[2]Eintrag Gesamtentwicklung'!#REF!</definedName>
    <definedName name="BJanS">'[2]Eintrag Gesamtentwicklung'!#REF!</definedName>
    <definedName name="BJanuar" localSheetId="13">'[2]Eintrag Gesamtentwicklung'!#REF!</definedName>
    <definedName name="BJanuar" localSheetId="35">'[2]Eintrag Gesamtentwicklung'!#REF!</definedName>
    <definedName name="BJanuar">'[2]Eintrag Gesamtentwicklung'!#REF!</definedName>
    <definedName name="BJulA" localSheetId="13">#REF!</definedName>
    <definedName name="BJulA" localSheetId="35">#REF!</definedName>
    <definedName name="BJulA" localSheetId="60">#REF!</definedName>
    <definedName name="BJulA" localSheetId="67">#REF!</definedName>
    <definedName name="BJulA" localSheetId="3">#REF!</definedName>
    <definedName name="BJulA">#REF!</definedName>
    <definedName name="BJulE" localSheetId="13">#REF!</definedName>
    <definedName name="BJulE" localSheetId="35">#REF!</definedName>
    <definedName name="BJulE" localSheetId="60">#REF!</definedName>
    <definedName name="BJulE" localSheetId="67">#REF!</definedName>
    <definedName name="BJulE" localSheetId="3">#REF!</definedName>
    <definedName name="BJulE">#REF!</definedName>
    <definedName name="BJulS" localSheetId="13">#REF!</definedName>
    <definedName name="BJulS" localSheetId="35">#REF!</definedName>
    <definedName name="BJulS" localSheetId="60">#REF!</definedName>
    <definedName name="BJulS" localSheetId="67">#REF!</definedName>
    <definedName name="BJulS" localSheetId="3">#REF!</definedName>
    <definedName name="BJulS">#REF!</definedName>
    <definedName name="BJunA" localSheetId="13">#REF!</definedName>
    <definedName name="BJunA" localSheetId="35">#REF!</definedName>
    <definedName name="BJunA" localSheetId="67">#REF!</definedName>
    <definedName name="BJunA" localSheetId="3">#REF!</definedName>
    <definedName name="BJunA">#REF!</definedName>
    <definedName name="BJunE" localSheetId="13">#REF!</definedName>
    <definedName name="BJunE" localSheetId="35">#REF!</definedName>
    <definedName name="BJunE" localSheetId="67">#REF!</definedName>
    <definedName name="BJunE" localSheetId="3">#REF!</definedName>
    <definedName name="BJunE">#REF!</definedName>
    <definedName name="BJunS" localSheetId="13">#REF!</definedName>
    <definedName name="BJunS" localSheetId="35">#REF!</definedName>
    <definedName name="BJunS" localSheetId="67">#REF!</definedName>
    <definedName name="BJunS" localSheetId="3">#REF!</definedName>
    <definedName name="BJunS">#REF!</definedName>
    <definedName name="BMaiA" localSheetId="13">#REF!</definedName>
    <definedName name="BMaiA" localSheetId="35">#REF!</definedName>
    <definedName name="BMaiA" localSheetId="67">#REF!</definedName>
    <definedName name="BMaiA" localSheetId="3">#REF!</definedName>
    <definedName name="BMaiA">#REF!</definedName>
    <definedName name="BMaiE" localSheetId="13">#REF!</definedName>
    <definedName name="BMaiE" localSheetId="35">#REF!</definedName>
    <definedName name="BMaiE" localSheetId="67">#REF!</definedName>
    <definedName name="BMaiE" localSheetId="3">#REF!</definedName>
    <definedName name="BMaiE">#REF!</definedName>
    <definedName name="BMaiS" localSheetId="13">#REF!</definedName>
    <definedName name="BMaiS" localSheetId="35">#REF!</definedName>
    <definedName name="BMaiS" localSheetId="67">#REF!</definedName>
    <definedName name="BMaiS" localSheetId="3">#REF!</definedName>
    <definedName name="BMaiS">#REF!</definedName>
    <definedName name="BMrzA" localSheetId="13">#REF!</definedName>
    <definedName name="BMrzA" localSheetId="35">#REF!</definedName>
    <definedName name="BMrzA" localSheetId="67">#REF!</definedName>
    <definedName name="BMrzA" localSheetId="3">#REF!</definedName>
    <definedName name="BMrzA">#REF!</definedName>
    <definedName name="BMrzE" localSheetId="13">#REF!</definedName>
    <definedName name="BMrzE" localSheetId="35">#REF!</definedName>
    <definedName name="BMrzE" localSheetId="67">#REF!</definedName>
    <definedName name="BMrzE" localSheetId="3">#REF!</definedName>
    <definedName name="BMrzE">#REF!</definedName>
    <definedName name="BMrzS" localSheetId="13">#REF!</definedName>
    <definedName name="BMrzS" localSheetId="35">#REF!</definedName>
    <definedName name="BMrzS" localSheetId="67">#REF!</definedName>
    <definedName name="BMrzS" localSheetId="3">#REF!</definedName>
    <definedName name="BMrzS">#REF!</definedName>
    <definedName name="BNovA" localSheetId="13">#REF!</definedName>
    <definedName name="BNovA" localSheetId="35">#REF!</definedName>
    <definedName name="BNovA" localSheetId="67">#REF!</definedName>
    <definedName name="BNovA" localSheetId="3">#REF!</definedName>
    <definedName name="BNovA">#REF!</definedName>
    <definedName name="BNovE" localSheetId="13">#REF!</definedName>
    <definedName name="BNovE" localSheetId="35">#REF!</definedName>
    <definedName name="BNovE" localSheetId="67">#REF!</definedName>
    <definedName name="BNovE" localSheetId="3">#REF!</definedName>
    <definedName name="BNovE">#REF!</definedName>
    <definedName name="BNovS" localSheetId="13">#REF!</definedName>
    <definedName name="BNovS" localSheetId="35">#REF!</definedName>
    <definedName name="BNovS" localSheetId="67">#REF!</definedName>
    <definedName name="BNovS" localSheetId="3">#REF!</definedName>
    <definedName name="BNovS">#REF!</definedName>
    <definedName name="BOktA" localSheetId="13">#REF!</definedName>
    <definedName name="BOktA" localSheetId="35">#REF!</definedName>
    <definedName name="BOktA" localSheetId="67">#REF!</definedName>
    <definedName name="BOktA" localSheetId="3">#REF!</definedName>
    <definedName name="BOktA">#REF!</definedName>
    <definedName name="BOktE" localSheetId="13">#REF!</definedName>
    <definedName name="BOktE" localSheetId="35">#REF!</definedName>
    <definedName name="BOktE" localSheetId="67">#REF!</definedName>
    <definedName name="BOktE" localSheetId="3">#REF!</definedName>
    <definedName name="BOktE">#REF!</definedName>
    <definedName name="BOktS" localSheetId="13">#REF!</definedName>
    <definedName name="BOktS" localSheetId="35">#REF!</definedName>
    <definedName name="BOktS" localSheetId="67">#REF!</definedName>
    <definedName name="BOktS" localSheetId="3">#REF!</definedName>
    <definedName name="BOktS">#REF!</definedName>
    <definedName name="BSepA" localSheetId="13">#REF!</definedName>
    <definedName name="BSepA" localSheetId="35">#REF!</definedName>
    <definedName name="BSepA" localSheetId="67">#REF!</definedName>
    <definedName name="BSepA" localSheetId="3">#REF!</definedName>
    <definedName name="BSepA">#REF!</definedName>
    <definedName name="BSepE" localSheetId="13">#REF!</definedName>
    <definedName name="BSepE" localSheetId="35">#REF!</definedName>
    <definedName name="BSepE" localSheetId="67">#REF!</definedName>
    <definedName name="BSepE" localSheetId="3">#REF!</definedName>
    <definedName name="BSepE">#REF!</definedName>
    <definedName name="BSepS" localSheetId="13">#REF!</definedName>
    <definedName name="BSepS" localSheetId="35">#REF!</definedName>
    <definedName name="BSepS" localSheetId="67">#REF!</definedName>
    <definedName name="BSepS" localSheetId="3">#REF!</definedName>
    <definedName name="BSepS">#REF!</definedName>
    <definedName name="DATEI" localSheetId="5">#REF!</definedName>
    <definedName name="DATEI" localSheetId="13">#REF!</definedName>
    <definedName name="DATEI" localSheetId="16">#REF!</definedName>
    <definedName name="DATEI" localSheetId="17">#REF!</definedName>
    <definedName name="DATEI" localSheetId="18">#REF!</definedName>
    <definedName name="DATEI" localSheetId="32">'0204050'!$A$1:$J$32</definedName>
    <definedName name="DATEI" localSheetId="34">'0204340'!$A$1:$J$58</definedName>
    <definedName name="DATEI" localSheetId="35">#REF!</definedName>
    <definedName name="DATEI" localSheetId="50">#REF!</definedName>
    <definedName name="DATEI" localSheetId="67">#REF!</definedName>
    <definedName name="DATEI" localSheetId="3">#REF!</definedName>
    <definedName name="DATEI" localSheetId="2">#REF!</definedName>
    <definedName name="DATEI">#REF!</definedName>
    <definedName name="DATEI_2" localSheetId="13">'[4]MBT-0204190-0000'!#REF!</definedName>
    <definedName name="DATEI_2" localSheetId="35">'[4]MBT-0204190-0000'!#REF!</definedName>
    <definedName name="DATEI_2" localSheetId="67">'[4]MBT-0204190-0000'!#REF!</definedName>
    <definedName name="DATEI_2" localSheetId="3">'[4]MBT-0204190-0000'!#REF!</definedName>
    <definedName name="DATEI_2">'[4]MBT-0204190-0000'!#REF!</definedName>
    <definedName name="_xlnm.Database">[5]GEWEDATB!$A$1:$AE$16384</definedName>
    <definedName name="dcf" localSheetId="13">#REF!</definedName>
    <definedName name="dcf" localSheetId="35">#REF!</definedName>
    <definedName name="dcf" localSheetId="60">#REF!</definedName>
    <definedName name="dcf" localSheetId="67">#REF!</definedName>
    <definedName name="dcf" localSheetId="3">#REF!</definedName>
    <definedName name="dcf">#REF!</definedName>
    <definedName name="ddddddd" localSheetId="5">'0106430'!Such_KjD</definedName>
    <definedName name="ddddddd" localSheetId="13">[6]!Such_KjD</definedName>
    <definedName name="ddddddd" localSheetId="16">#N/A</definedName>
    <definedName name="ddddddd" localSheetId="17">#N/A</definedName>
    <definedName name="ddddddd" localSheetId="18">#N/A</definedName>
    <definedName name="ddddddd" localSheetId="50">#N/A</definedName>
    <definedName name="ddddddd" localSheetId="60">[7]!Such_KjD</definedName>
    <definedName name="ddddddd" localSheetId="3">[6]!Such_KjD</definedName>
    <definedName name="ddddddd" localSheetId="2">[8]!Such_KjD</definedName>
    <definedName name="ddddddd">[9]!Such_KjD</definedName>
    <definedName name="Druck" localSheetId="5">'0106430'!$A$1:$O$21</definedName>
    <definedName name="DRUCK" localSheetId="6">#REF!</definedName>
    <definedName name="DRUCK" localSheetId="13">#REF!</definedName>
    <definedName name="DRUCK" localSheetId="14">#REF!</definedName>
    <definedName name="DRUCK" localSheetId="16">#REF!</definedName>
    <definedName name="DRUCK" localSheetId="17">#REF!</definedName>
    <definedName name="DRUCK" localSheetId="18">#REF!</definedName>
    <definedName name="DRUCK" localSheetId="32">'0204050'!#REF!</definedName>
    <definedName name="DRUCK" localSheetId="34">'0204340'!#REF!</definedName>
    <definedName name="DRUCK" localSheetId="35">#REF!</definedName>
    <definedName name="Druck" localSheetId="42">'0301030_2026-02'!$A$1:$O$50</definedName>
    <definedName name="Druck" localSheetId="41">'0301030_2026-03'!$A$1:$O$50</definedName>
    <definedName name="DRUCK" localSheetId="50">#REF!</definedName>
    <definedName name="DRUCK" localSheetId="60">#REF!</definedName>
    <definedName name="DRUCK" localSheetId="67">#REF!</definedName>
    <definedName name="DRUCK" localSheetId="3">#REF!</definedName>
    <definedName name="DRUCK" localSheetId="2">#REF!</definedName>
    <definedName name="DRUCK">#REF!</definedName>
    <definedName name="DRUCK_01_JANUAR" localSheetId="13">#REF!</definedName>
    <definedName name="DRUCK_01_JANUAR" localSheetId="35">#REF!</definedName>
    <definedName name="DRUCK_01_JANUAR" localSheetId="60">#REF!</definedName>
    <definedName name="DRUCK_01_JANUAR" localSheetId="67">#REF!</definedName>
    <definedName name="DRUCK_01_JANUAR" localSheetId="3">#REF!</definedName>
    <definedName name="DRUCK_01_JANUAR">#REF!</definedName>
    <definedName name="DRUCK_02_FEBRUA" localSheetId="13">#REF!</definedName>
    <definedName name="DRUCK_02_FEBRUA" localSheetId="35">#REF!</definedName>
    <definedName name="DRUCK_02_FEBRUA" localSheetId="60">#REF!</definedName>
    <definedName name="DRUCK_02_FEBRUA" localSheetId="67">#REF!</definedName>
    <definedName name="DRUCK_02_FEBRUA" localSheetId="3">#REF!</definedName>
    <definedName name="DRUCK_02_FEBRUA">#REF!</definedName>
    <definedName name="DRUCK_03_MÄRZ" localSheetId="13">#REF!</definedName>
    <definedName name="DRUCK_03_MÄRZ" localSheetId="35">#REF!</definedName>
    <definedName name="DRUCK_03_MÄRZ" localSheetId="67">#REF!</definedName>
    <definedName name="DRUCK_03_MÄRZ" localSheetId="3">#REF!</definedName>
    <definedName name="DRUCK_03_MÄRZ">#REF!</definedName>
    <definedName name="DRUCK_04_APRIL" localSheetId="13">#REF!</definedName>
    <definedName name="DRUCK_04_APRIL" localSheetId="35">#REF!</definedName>
    <definedName name="DRUCK_04_APRIL" localSheetId="67">#REF!</definedName>
    <definedName name="DRUCK_04_APRIL" localSheetId="3">#REF!</definedName>
    <definedName name="DRUCK_04_APRIL">#REF!</definedName>
    <definedName name="DRUCK_05_MAI" localSheetId="13">#REF!</definedName>
    <definedName name="DRUCK_05_MAI" localSheetId="35">#REF!</definedName>
    <definedName name="DRUCK_05_MAI" localSheetId="67">#REF!</definedName>
    <definedName name="DRUCK_05_MAI" localSheetId="3">#REF!</definedName>
    <definedName name="DRUCK_05_MAI">#REF!</definedName>
    <definedName name="DRUCK_06_JUNI" localSheetId="13">#REF!</definedName>
    <definedName name="DRUCK_06_JUNI" localSheetId="35">#REF!</definedName>
    <definedName name="DRUCK_06_JUNI" localSheetId="67">#REF!</definedName>
    <definedName name="DRUCK_06_JUNI" localSheetId="3">#REF!</definedName>
    <definedName name="DRUCK_06_JUNI">#REF!</definedName>
    <definedName name="DRUCK_07_JULI" localSheetId="13">#REF!</definedName>
    <definedName name="DRUCK_07_JULI" localSheetId="35">#REF!</definedName>
    <definedName name="DRUCK_07_JULI" localSheetId="67">#REF!</definedName>
    <definedName name="DRUCK_07_JULI" localSheetId="3">#REF!</definedName>
    <definedName name="DRUCK_07_JULI">#REF!</definedName>
    <definedName name="DRUCK_08_AUGUST" localSheetId="13">#REF!</definedName>
    <definedName name="DRUCK_08_AUGUST" localSheetId="35">#REF!</definedName>
    <definedName name="DRUCK_08_AUGUST" localSheetId="67">#REF!</definedName>
    <definedName name="DRUCK_08_AUGUST" localSheetId="3">#REF!</definedName>
    <definedName name="DRUCK_08_AUGUST">#REF!</definedName>
    <definedName name="DRUCK_09_SEPTEM" localSheetId="13">#REF!</definedName>
    <definedName name="DRUCK_09_SEPTEM" localSheetId="35">#REF!</definedName>
    <definedName name="DRUCK_09_SEPTEM" localSheetId="67">#REF!</definedName>
    <definedName name="DRUCK_09_SEPTEM" localSheetId="3">#REF!</definedName>
    <definedName name="DRUCK_09_SEPTEM">#REF!</definedName>
    <definedName name="DRUCK_10_OKTOBE" localSheetId="13">#REF!</definedName>
    <definedName name="DRUCK_10_OKTOBE" localSheetId="35">#REF!</definedName>
    <definedName name="DRUCK_10_OKTOBE" localSheetId="67">#REF!</definedName>
    <definedName name="DRUCK_10_OKTOBE" localSheetId="3">#REF!</definedName>
    <definedName name="DRUCK_10_OKTOBE">#REF!</definedName>
    <definedName name="DRUCK_11_NOVEME" localSheetId="13">#REF!</definedName>
    <definedName name="DRUCK_11_NOVEME" localSheetId="35">#REF!</definedName>
    <definedName name="DRUCK_11_NOVEME" localSheetId="67">#REF!</definedName>
    <definedName name="DRUCK_11_NOVEME" localSheetId="3">#REF!</definedName>
    <definedName name="DRUCK_11_NOVEME">#REF!</definedName>
    <definedName name="DRUCK_12_DEZEME" localSheetId="13">#REF!</definedName>
    <definedName name="DRUCK_12_DEZEME" localSheetId="35">#REF!</definedName>
    <definedName name="DRUCK_12_DEZEME" localSheetId="67">#REF!</definedName>
    <definedName name="DRUCK_12_DEZEME" localSheetId="3">#REF!</definedName>
    <definedName name="DRUCK_12_DEZEME">#REF!</definedName>
    <definedName name="DRUCK_ALLES" localSheetId="13">#REF!</definedName>
    <definedName name="DRUCK_ALLES" localSheetId="35">#REF!</definedName>
    <definedName name="DRUCK_ALLES" localSheetId="67">#REF!</definedName>
    <definedName name="DRUCK_ALLES" localSheetId="3">#REF!</definedName>
    <definedName name="DRUCK_ALLES">#REF!</definedName>
    <definedName name="DRUCK_GRUNDTAB" localSheetId="13">#REF!</definedName>
    <definedName name="DRUCK_GRUNDTAB" localSheetId="35">#REF!</definedName>
    <definedName name="DRUCK_GRUNDTAB" localSheetId="67">#REF!</definedName>
    <definedName name="DRUCK_GRUNDTAB" localSheetId="3">#REF!</definedName>
    <definedName name="DRUCK_GRUNDTAB">#REF!</definedName>
    <definedName name="DRUCK_TAB.02" localSheetId="13">#REF!</definedName>
    <definedName name="DRUCK_TAB.02" localSheetId="35">#REF!</definedName>
    <definedName name="DRUCK_TAB.02" localSheetId="67">#REF!</definedName>
    <definedName name="DRUCK_TAB.02" localSheetId="3">#REF!</definedName>
    <definedName name="DRUCK_TAB.02">#REF!</definedName>
    <definedName name="DRUCK_TAB.02_13" localSheetId="13">#REF!</definedName>
    <definedName name="DRUCK_TAB.02_13" localSheetId="35">#REF!</definedName>
    <definedName name="DRUCK_TAB.02_13" localSheetId="67">#REF!</definedName>
    <definedName name="DRUCK_TAB.02_13" localSheetId="3">#REF!</definedName>
    <definedName name="DRUCK_TAB.02_13">#REF!</definedName>
    <definedName name="DRUCK_TAB.03" localSheetId="13">#REF!</definedName>
    <definedName name="DRUCK_TAB.03" localSheetId="35">#REF!</definedName>
    <definedName name="DRUCK_TAB.03" localSheetId="67">#REF!</definedName>
    <definedName name="DRUCK_TAB.03" localSheetId="3">#REF!</definedName>
    <definedName name="DRUCK_TAB.03">#REF!</definedName>
    <definedName name="DRUCK_TAB.04" localSheetId="13">#REF!</definedName>
    <definedName name="DRUCK_TAB.04" localSheetId="35">#REF!</definedName>
    <definedName name="DRUCK_TAB.04" localSheetId="67">#REF!</definedName>
    <definedName name="DRUCK_TAB.04" localSheetId="3">#REF!</definedName>
    <definedName name="DRUCK_TAB.04">#REF!</definedName>
    <definedName name="DRUCK_TAB.05" localSheetId="13">#REF!</definedName>
    <definedName name="DRUCK_TAB.05" localSheetId="35">#REF!</definedName>
    <definedName name="DRUCK_TAB.05" localSheetId="67">#REF!</definedName>
    <definedName name="DRUCK_TAB.05" localSheetId="3">#REF!</definedName>
    <definedName name="DRUCK_TAB.05">#REF!</definedName>
    <definedName name="DRUCK_TAB.06" localSheetId="13">#REF!</definedName>
    <definedName name="DRUCK_TAB.06" localSheetId="35">#REF!</definedName>
    <definedName name="DRUCK_TAB.06" localSheetId="67">#REF!</definedName>
    <definedName name="DRUCK_TAB.06" localSheetId="3">#REF!</definedName>
    <definedName name="DRUCK_TAB.06">#REF!</definedName>
    <definedName name="DRUCK_TAB.07" localSheetId="13">#REF!</definedName>
    <definedName name="DRUCK_TAB.07" localSheetId="35">#REF!</definedName>
    <definedName name="DRUCK_TAB.07" localSheetId="67">#REF!</definedName>
    <definedName name="DRUCK_TAB.07" localSheetId="3">#REF!</definedName>
    <definedName name="DRUCK_TAB.07">#REF!</definedName>
    <definedName name="DRUCK_TAB.08" localSheetId="13">#REF!</definedName>
    <definedName name="DRUCK_TAB.08" localSheetId="35">#REF!</definedName>
    <definedName name="DRUCK_TAB.08" localSheetId="67">#REF!</definedName>
    <definedName name="DRUCK_TAB.08" localSheetId="3">#REF!</definedName>
    <definedName name="DRUCK_TAB.08">#REF!</definedName>
    <definedName name="DRUCK_TAB.09" localSheetId="13">#REF!</definedName>
    <definedName name="DRUCK_TAB.09" localSheetId="35">#REF!</definedName>
    <definedName name="DRUCK_TAB.09" localSheetId="67">#REF!</definedName>
    <definedName name="DRUCK_TAB.09" localSheetId="3">#REF!</definedName>
    <definedName name="DRUCK_TAB.09">#REF!</definedName>
    <definedName name="DRUCK_TAB.10" localSheetId="13">#REF!</definedName>
    <definedName name="DRUCK_TAB.10" localSheetId="35">#REF!</definedName>
    <definedName name="DRUCK_TAB.10" localSheetId="67">#REF!</definedName>
    <definedName name="DRUCK_TAB.10" localSheetId="3">#REF!</definedName>
    <definedName name="DRUCK_TAB.10">#REF!</definedName>
    <definedName name="DRUCK_TAB.11" localSheetId="13">#REF!</definedName>
    <definedName name="DRUCK_TAB.11" localSheetId="35">#REF!</definedName>
    <definedName name="DRUCK_TAB.11" localSheetId="67">#REF!</definedName>
    <definedName name="DRUCK_TAB.11" localSheetId="3">#REF!</definedName>
    <definedName name="DRUCK_TAB.11">#REF!</definedName>
    <definedName name="DRUCK_TAB.12" localSheetId="13">#REF!</definedName>
    <definedName name="DRUCK_TAB.12" localSheetId="35">#REF!</definedName>
    <definedName name="DRUCK_TAB.12" localSheetId="67">#REF!</definedName>
    <definedName name="DRUCK_TAB.12" localSheetId="3">#REF!</definedName>
    <definedName name="DRUCK_TAB.12">#REF!</definedName>
    <definedName name="DRUCK_TAB.13" localSheetId="13">#REF!</definedName>
    <definedName name="DRUCK_TAB.13" localSheetId="35">#REF!</definedName>
    <definedName name="DRUCK_TAB.13" localSheetId="67">#REF!</definedName>
    <definedName name="DRUCK_TAB.13" localSheetId="3">#REF!</definedName>
    <definedName name="DRUCK_TAB.13">#REF!</definedName>
    <definedName name="DRUCK_TAB.14_16" localSheetId="13">#REF!</definedName>
    <definedName name="DRUCK_TAB.14_16" localSheetId="35">#REF!</definedName>
    <definedName name="DRUCK_TAB.14_16" localSheetId="67">#REF!</definedName>
    <definedName name="DRUCK_TAB.14_16" localSheetId="3">#REF!</definedName>
    <definedName name="DRUCK_TAB.14_16">#REF!</definedName>
    <definedName name="DRUCK_TAB.14_34" localSheetId="13">#REF!</definedName>
    <definedName name="DRUCK_TAB.14_34" localSheetId="35">#REF!</definedName>
    <definedName name="DRUCK_TAB.14_34" localSheetId="67">#REF!</definedName>
    <definedName name="DRUCK_TAB.14_34" localSheetId="3">#REF!</definedName>
    <definedName name="DRUCK_TAB.14_34">#REF!</definedName>
    <definedName name="DRUCK_TAB.17_19" localSheetId="13">#REF!</definedName>
    <definedName name="DRUCK_TAB.17_19" localSheetId="35">#REF!</definedName>
    <definedName name="DRUCK_TAB.17_19" localSheetId="67">#REF!</definedName>
    <definedName name="DRUCK_TAB.17_19" localSheetId="3">#REF!</definedName>
    <definedName name="DRUCK_TAB.17_19">#REF!</definedName>
    <definedName name="DRUCK_TAB.20_22" localSheetId="13">#REF!</definedName>
    <definedName name="DRUCK_TAB.20_22" localSheetId="35">#REF!</definedName>
    <definedName name="DRUCK_TAB.20_22" localSheetId="67">#REF!</definedName>
    <definedName name="DRUCK_TAB.20_22" localSheetId="3">#REF!</definedName>
    <definedName name="DRUCK_TAB.20_22">#REF!</definedName>
    <definedName name="DRUCK_TAB.23_25" localSheetId="13">#REF!</definedName>
    <definedName name="DRUCK_TAB.23_25" localSheetId="35">#REF!</definedName>
    <definedName name="DRUCK_TAB.23_25" localSheetId="67">#REF!</definedName>
    <definedName name="DRUCK_TAB.23_25" localSheetId="3">#REF!</definedName>
    <definedName name="DRUCK_TAB.23_25">#REF!</definedName>
    <definedName name="DRUCK_TAB.26_28" localSheetId="13">#REF!</definedName>
    <definedName name="DRUCK_TAB.26_28" localSheetId="35">#REF!</definedName>
    <definedName name="DRUCK_TAB.26_28" localSheetId="67">#REF!</definedName>
    <definedName name="DRUCK_TAB.26_28" localSheetId="3">#REF!</definedName>
    <definedName name="DRUCK_TAB.26_28">#REF!</definedName>
    <definedName name="DRUCK_TAB.29_31" localSheetId="13">#REF!</definedName>
    <definedName name="DRUCK_TAB.29_31" localSheetId="35">#REF!</definedName>
    <definedName name="DRUCK_TAB.29_31" localSheetId="67">#REF!</definedName>
    <definedName name="DRUCK_TAB.29_31" localSheetId="3">#REF!</definedName>
    <definedName name="DRUCK_TAB.29_31">#REF!</definedName>
    <definedName name="DRUCK_TAB.32_34" localSheetId="13">#REF!</definedName>
    <definedName name="DRUCK_TAB.32_34" localSheetId="35">#REF!</definedName>
    <definedName name="DRUCK_TAB.32_34" localSheetId="67">#REF!</definedName>
    <definedName name="DRUCK_TAB.32_34" localSheetId="3">#REF!</definedName>
    <definedName name="DRUCK_TAB.32_34">#REF!</definedName>
    <definedName name="_xlnm.Print_Area" localSheetId="4">'0104160'!$A$1:$I$85</definedName>
    <definedName name="_xlnm.Print_Area" localSheetId="5">'0106430'!$A$1:$O$80</definedName>
    <definedName name="_xlnm.Print_Area" localSheetId="68">'0111130 '!$A$1:$AI$37</definedName>
    <definedName name="_xlnm.Print_Area" localSheetId="7">'0112090'!$A$1:$I$76</definedName>
    <definedName name="_xlnm.Print_Area" localSheetId="8">'0113030 (1)_2025'!$A$6:$Q$102</definedName>
    <definedName name="_xlnm.Print_Area" localSheetId="11">'0113060_2025'!$A$1:$K$93</definedName>
    <definedName name="_xlnm.Print_Area" localSheetId="12">'0113090_2025'!$A$2:$N$53</definedName>
    <definedName name="_xlnm.Print_Area" localSheetId="6">'0117660'!#REF!</definedName>
    <definedName name="_xlnm.Print_Area" localSheetId="13">'0201_Vorbemerkung'!_TAB18,_TAB19</definedName>
    <definedName name="_xlnm.Print_Area" localSheetId="14">'0201060'!$A$1:$O$37</definedName>
    <definedName name="_xlnm.Print_Area" localSheetId="17">'0201360'!$A$1:$H$54</definedName>
    <definedName name="_xlnm.Print_Area" localSheetId="18">'0201490'!$A$5:$M$26</definedName>
    <definedName name="_xlnm.Print_Area" localSheetId="19">'0204035(1)'!$B$1:$I$96</definedName>
    <definedName name="_xlnm.Print_Area" localSheetId="29">'0204040(1)'!$A$1:$Q$88</definedName>
    <definedName name="_xlnm.Print_Area" localSheetId="31">'0204047'!$A$1:$R$20</definedName>
    <definedName name="_xlnm.Print_Area" localSheetId="32">'0204050'!$A$1:$N$8</definedName>
    <definedName name="_xlnm.Print_Area" localSheetId="33">'0204090'!$A$1:$N$154</definedName>
    <definedName name="_xlnm.Print_Area" localSheetId="34">'0204340'!$A$1:$N$52</definedName>
    <definedName name="_xlnm.Print_Area" localSheetId="35">'0206_Vorbemerkung'!_TAB18,_TAB19</definedName>
    <definedName name="_xlnm.Print_Area" localSheetId="43">'0301030_2026-01'!$A$1:$O$49</definedName>
    <definedName name="_xlnm.Print_Area" localSheetId="42">'0301030_2026-02'!$A$1:$O$49</definedName>
    <definedName name="_xlnm.Print_Area" localSheetId="41">'0301030_2026-03'!$A$1:$O$49</definedName>
    <definedName name="_xlnm.Print_Area" localSheetId="44">'0301060_2026-01'!$A$1:$O$30</definedName>
    <definedName name="_xlnm.Print_Area" localSheetId="46">'0301435'!$A$1:$O$163</definedName>
    <definedName name="_xlnm.Print_Area" localSheetId="47">'0301440'!$A$1:$O$105</definedName>
    <definedName name="_xlnm.Print_Area" localSheetId="48">'0301445'!$A$1:$O$17</definedName>
    <definedName name="_xlnm.Print_Area" localSheetId="49">'0301450'!$A$1:$O$13</definedName>
    <definedName name="_xlnm.Print_Area" localSheetId="50">'0301460'!$A$4:$P$25</definedName>
    <definedName name="_xlnm.Print_Area" localSheetId="55">'0302130(1)'!$A$1:$G$30</definedName>
    <definedName name="_xlnm.Print_Area" localSheetId="58">'0303030_2026-02'!$A$1:$K$10</definedName>
    <definedName name="_xlnm.Print_Area" localSheetId="59">'0303090_2026-2.Vj.'!$A$1:$I$48</definedName>
    <definedName name="_xlnm.Print_Area" localSheetId="60">'0304030-2026-04'!_TAB18,_TAB19</definedName>
    <definedName name="_xlnm.Print_Area" localSheetId="67">'0505030_2026-03'!_TAB18,[0]!_TAB19</definedName>
    <definedName name="_xlnm.Print_Area" localSheetId="1">'Herausgeber-Redaktion'!$A$1:$B$42</definedName>
    <definedName name="_xlnm.Print_Area" localSheetId="3">'Inhaltsverzeichnis_2026-05'!$A$1:$A$58</definedName>
    <definedName name="_xlnm.Print_Area" localSheetId="9">'noch_0113030(2)_2025'!$A$1:$Q$97</definedName>
    <definedName name="_xlnm.Print_Area" localSheetId="10">'noch_0113030(3)_2025'!$B$1:$Q$41</definedName>
    <definedName name="_xlnm.Print_Area" localSheetId="28">'noch-0204035(10)'!$B$1:$J$89</definedName>
    <definedName name="_xlnm.Print_Area" localSheetId="20">'noch-0204035(2)'!$B$1:$J$96</definedName>
    <definedName name="_xlnm.Print_Area" localSheetId="21">'noch-0204035(3)'!$B$1:$I$96</definedName>
    <definedName name="_xlnm.Print_Area" localSheetId="22">'noch-0204035(4)'!$B$1:$J$96</definedName>
    <definedName name="_xlnm.Print_Area" localSheetId="23">'noch-0204035(5)'!$B$1:$I$97</definedName>
    <definedName name="_xlnm.Print_Area" localSheetId="24">'noch-0204035(6)'!$B$1:$J$97</definedName>
    <definedName name="_xlnm.Print_Area" localSheetId="25">'noch-0204035(7)'!$B$1:$I$96</definedName>
    <definedName name="_xlnm.Print_Area" localSheetId="26">'noch-0204035(8)'!$B$1:$J$97</definedName>
    <definedName name="_xlnm.Print_Area" localSheetId="27">'noch-0204035(9)'!$B$1:$I$90</definedName>
    <definedName name="_xlnm.Print_Area" localSheetId="30">'noch-0204040(2)'!$A$1:$Q$109</definedName>
    <definedName name="_xlnm.Print_Area" localSheetId="56">'noch-0302130(2)'!$A$1:$G$30</definedName>
    <definedName name="_xlnm.Print_Area" localSheetId="57">'noch-0302130(3)'!$A$1:$G$30</definedName>
    <definedName name="_xlnm.Print_Area" localSheetId="0">Titelblatt!$A$1:$A$4</definedName>
    <definedName name="_xlnm.Print_Area">_TAB18,_TAB19</definedName>
    <definedName name="_xlnm.Print_Titles" localSheetId="46">'0301435'!$1:$6</definedName>
    <definedName name="_xlnm.Print_Titles" localSheetId="47">'0301440'!$1:$6</definedName>
    <definedName name="_xlnm.Print_Titles" localSheetId="48">'0301445'!$1:$6</definedName>
    <definedName name="_xlnm.Print_Titles" localSheetId="49">'0301450'!$1:$6</definedName>
    <definedName name="DuMJan" localSheetId="13">#REF!</definedName>
    <definedName name="DuMJan" localSheetId="35">#REF!</definedName>
    <definedName name="DuMJan" localSheetId="60">#REF!</definedName>
    <definedName name="DuMJan" localSheetId="3">#REF!</definedName>
    <definedName name="DuMJan">#REF!</definedName>
    <definedName name="EFebruar" localSheetId="13">'[2]Eintrag Gesamtentwicklung'!#REF!</definedName>
    <definedName name="EFebruar" localSheetId="35">'[2]Eintrag Gesamtentwicklung'!#REF!</definedName>
    <definedName name="EFebruar" localSheetId="60">'[2]Eintrag Gesamtentwicklung'!#REF!</definedName>
    <definedName name="EFebruar" localSheetId="3">'[2]Eintrag Gesamtentwicklung'!#REF!</definedName>
    <definedName name="EFebruar">'[2]Eintrag Gesamtentwicklung'!#REF!</definedName>
    <definedName name="EinfÜbertrag" localSheetId="13">#REF!</definedName>
    <definedName name="EinfÜbertrag" localSheetId="35">#REF!</definedName>
    <definedName name="EinfÜbertrag" localSheetId="60">#REF!</definedName>
    <definedName name="EinfÜbertrag" localSheetId="67">#REF!</definedName>
    <definedName name="EinfÜbertrag" localSheetId="3">#REF!</definedName>
    <definedName name="EinfÜbertrag">#REF!</definedName>
    <definedName name="EinfVolÜbertrag" localSheetId="13">#REF!</definedName>
    <definedName name="EinfVolÜbertrag" localSheetId="35">#REF!</definedName>
    <definedName name="EinfVolÜbertrag" localSheetId="60">#REF!</definedName>
    <definedName name="EinfVolÜbertrag" localSheetId="67">#REF!</definedName>
    <definedName name="EinfVolÜbertrag" localSheetId="3">#REF!</definedName>
    <definedName name="EinfVolÜbertrag">#REF!</definedName>
    <definedName name="EJanuar" localSheetId="13">'[2]Eintrag Gesamtentwicklung'!#REF!</definedName>
    <definedName name="EJanuar" localSheetId="35">'[2]Eintrag Gesamtentwicklung'!#REF!</definedName>
    <definedName name="EJanuar" localSheetId="60">'[2]Eintrag Gesamtentwicklung'!#REF!</definedName>
    <definedName name="EJanuar" localSheetId="67">'[2]Eintrag Gesamtentwicklung'!#REF!</definedName>
    <definedName name="EJanuar" localSheetId="3">'[2]Eintrag Gesamtentwicklung'!#REF!</definedName>
    <definedName name="EJanuar">'[2]Eintrag Gesamtentwicklung'!#REF!</definedName>
    <definedName name="EMärz" localSheetId="13">#REF!</definedName>
    <definedName name="EMärz" localSheetId="35">#REF!</definedName>
    <definedName name="EMärz" localSheetId="60">#REF!</definedName>
    <definedName name="EMärz" localSheetId="67">#REF!</definedName>
    <definedName name="EMärz" localSheetId="3">#REF!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13">'[2]Eintrag Gesamtentwicklung'!#REF!</definedName>
    <definedName name="Februar" localSheetId="35">'[2]Eintrag Gesamtentwicklung'!#REF!</definedName>
    <definedName name="Februar" localSheetId="60">'[2]Eintrag Gesamtentwicklung'!#REF!</definedName>
    <definedName name="Februar" localSheetId="3">'[2]Eintrag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5">#REF!</definedName>
    <definedName name="FETT" localSheetId="6">#REF!</definedName>
    <definedName name="FETT" localSheetId="13">#REF!</definedName>
    <definedName name="FETT" localSheetId="14">#REF!</definedName>
    <definedName name="FETT" localSheetId="16">#REF!</definedName>
    <definedName name="FETT" localSheetId="17">#REF!</definedName>
    <definedName name="FETT" localSheetId="18">#REF!</definedName>
    <definedName name="FETT" localSheetId="32">'0204050'!#REF!</definedName>
    <definedName name="FETT" localSheetId="34">'0204340'!#REF!</definedName>
    <definedName name="FETT" localSheetId="35">#REF!</definedName>
    <definedName name="FETT" localSheetId="50">#REF!</definedName>
    <definedName name="FETT" localSheetId="60">#REF!</definedName>
    <definedName name="FETT" localSheetId="67">#REF!</definedName>
    <definedName name="FETT" localSheetId="3">#REF!</definedName>
    <definedName name="FETT" localSheetId="2">#REF!</definedName>
    <definedName name="FETT">#REF!</definedName>
    <definedName name="Fett2" localSheetId="13">#REF!</definedName>
    <definedName name="Fett2" localSheetId="35">#REF!</definedName>
    <definedName name="Fett2" localSheetId="60">#REF!</definedName>
    <definedName name="Fett2" localSheetId="67">#REF!</definedName>
    <definedName name="Fett2" localSheetId="3">#REF!</definedName>
    <definedName name="Fett2">#REF!</definedName>
    <definedName name="GEHE_ZU_BLATT_A" localSheetId="13">#REF!</definedName>
    <definedName name="GEHE_ZU_BLATT_A" localSheetId="35">#REF!</definedName>
    <definedName name="GEHE_ZU_BLATT_A" localSheetId="60">#REF!</definedName>
    <definedName name="GEHE_ZU_BLATT_A" localSheetId="67">#REF!</definedName>
    <definedName name="GEHE_ZU_BLATT_A" localSheetId="3">#REF!</definedName>
    <definedName name="GEHE_ZU_BLATT_A">#REF!</definedName>
    <definedName name="GEHE_ZU_BLATT_N" localSheetId="13">#REF!</definedName>
    <definedName name="GEHE_ZU_BLATT_N" localSheetId="35">#REF!</definedName>
    <definedName name="GEHE_ZU_BLATT_N" localSheetId="67">#REF!</definedName>
    <definedName name="GEHE_ZU_BLATT_N" localSheetId="3">#REF!</definedName>
    <definedName name="GEHE_ZU_BLATT_N">#REF!</definedName>
    <definedName name="Gesamtsumme" localSheetId="11">#REF!</definedName>
    <definedName name="Gesamtsumme" localSheetId="13">#REF!</definedName>
    <definedName name="Gesamtsumme">#REF!</definedName>
    <definedName name="gewünschte_Monate" localSheetId="5">#REF!</definedName>
    <definedName name="gewünschte_Monate" localSheetId="6">#REF!</definedName>
    <definedName name="gewünschte_Monate" localSheetId="13">#REF!</definedName>
    <definedName name="gewünschte_Monate" localSheetId="14">#REF!</definedName>
    <definedName name="gewünschte_Monate" localSheetId="16">#REF!</definedName>
    <definedName name="gewünschte_Monate" localSheetId="17">#REF!</definedName>
    <definedName name="gewünschte_Monate" localSheetId="18">#REF!</definedName>
    <definedName name="gewünschte_Monate" localSheetId="35">#REF!</definedName>
    <definedName name="gewünschte_Monate" localSheetId="42">'0301030_2026-02'!#REF!</definedName>
    <definedName name="gewünschte_Monate" localSheetId="41">'0301030_2026-03'!#REF!</definedName>
    <definedName name="gewünschte_Monate" localSheetId="50">#REF!</definedName>
    <definedName name="gewünschte_Monate" localSheetId="67">#REF!</definedName>
    <definedName name="gewünschte_Monate" localSheetId="3">#REF!</definedName>
    <definedName name="gewünschte_Monate" localSheetId="2">#REF!</definedName>
    <definedName name="gewünschte_Monate">#REF!</definedName>
    <definedName name="gfgdsfg" localSheetId="13">#REF!</definedName>
    <definedName name="gfgdsfg" localSheetId="35">#REF!</definedName>
    <definedName name="gfgdsfg" localSheetId="67">#REF!</definedName>
    <definedName name="gfgdsfg" localSheetId="3">#REF!</definedName>
    <definedName name="gfgdsfg">#REF!</definedName>
    <definedName name="ggggg" localSheetId="13">'[4]MBT-0204190-0000'!#REF!</definedName>
    <definedName name="ggggg" localSheetId="35">'[4]MBT-0204190-0000'!#REF!</definedName>
    <definedName name="ggggg" localSheetId="67">'[4]MBT-0204190-0000'!#REF!</definedName>
    <definedName name="ggggg" localSheetId="3">'[4]MBT-0204190-0000'!#REF!</definedName>
    <definedName name="ggggg">'[4]MBT-0204190-0000'!#REF!</definedName>
    <definedName name="Grafik_diek" localSheetId="13">#REF!</definedName>
    <definedName name="Grafik_diek" localSheetId="35">#REF!</definedName>
    <definedName name="Grafik_diek" localSheetId="60">#REF!</definedName>
    <definedName name="Grafik_diek" localSheetId="67">#REF!</definedName>
    <definedName name="Grafik_diek" localSheetId="3">#REF!</definedName>
    <definedName name="Grafik_diek">#REF!</definedName>
    <definedName name="Grafik2" localSheetId="13">#REF!</definedName>
    <definedName name="Grafik2" localSheetId="35">#REF!</definedName>
    <definedName name="Grafik2" localSheetId="60">#REF!</definedName>
    <definedName name="Grafik2" localSheetId="67">#REF!</definedName>
    <definedName name="Grafik2" localSheetId="3">#REF!</definedName>
    <definedName name="Grafik2">#REF!</definedName>
    <definedName name="HERVOL" localSheetId="5">#REF!</definedName>
    <definedName name="HERVOL" localSheetId="6">#REF!</definedName>
    <definedName name="HERVOL" localSheetId="13">#REF!</definedName>
    <definedName name="HERVOL" localSheetId="14">#REF!</definedName>
    <definedName name="HERVOL" localSheetId="16">#REF!</definedName>
    <definedName name="HERVOL" localSheetId="17">#REF!</definedName>
    <definedName name="HERVOL" localSheetId="18">#REF!</definedName>
    <definedName name="HERVOL" localSheetId="32">'0204050'!#REF!</definedName>
    <definedName name="HERVOL" localSheetId="34">'0204340'!#REF!</definedName>
    <definedName name="HERVOL" localSheetId="35">#REF!</definedName>
    <definedName name="HERVOL" localSheetId="50">#REF!</definedName>
    <definedName name="HERVOL" localSheetId="60">#REF!</definedName>
    <definedName name="HERVOL" localSheetId="67">#REF!</definedName>
    <definedName name="HERVOL" localSheetId="3">#REF!</definedName>
    <definedName name="HERVOL" localSheetId="2">#REF!</definedName>
    <definedName name="HERVOL">#REF!</definedName>
    <definedName name="Jahr" localSheetId="13">#REF!</definedName>
    <definedName name="Jahr" localSheetId="35">#REF!</definedName>
    <definedName name="Jahr" localSheetId="67">#REF!</definedName>
    <definedName name="Jahr" localSheetId="3">#REF!</definedName>
    <definedName name="Jahr">#REF!</definedName>
    <definedName name="JanBMtAHA1">'[3]1'!$B$24</definedName>
    <definedName name="JanBMtAHE1">'[3]1'!$C$24</definedName>
    <definedName name="Januar" localSheetId="13">'[2]Eintrag Gesamtentwicklung'!#REF!</definedName>
    <definedName name="Januar" localSheetId="35">'[2]Eintrag Gesamtentwicklung'!#REF!</definedName>
    <definedName name="Januar" localSheetId="60">'[2]Eintrag Gesamtentwicklung'!#REF!</definedName>
    <definedName name="Januar" localSheetId="3">'[2]Eintrag Gesamtentwicklung'!#REF!</definedName>
    <definedName name="Januar">'[2]Eintrag Gesamtentwicklung'!#REF!</definedName>
    <definedName name="k_sum" localSheetId="11">#REF!</definedName>
    <definedName name="k_sum" localSheetId="13">#REF!</definedName>
    <definedName name="k_sum" localSheetId="35">#REF!</definedName>
    <definedName name="k_sum" localSheetId="3">#REF!</definedName>
    <definedName name="k_sum">#REF!</definedName>
    <definedName name="KOPF" localSheetId="5">#REF!</definedName>
    <definedName name="KOPF" localSheetId="13">#REF!</definedName>
    <definedName name="KOPF" localSheetId="16">#REF!</definedName>
    <definedName name="KOPF" localSheetId="17">#REF!</definedName>
    <definedName name="KOPF" localSheetId="18">#REF!</definedName>
    <definedName name="KOPF" localSheetId="32">'0204050'!#REF!</definedName>
    <definedName name="KOPF" localSheetId="34">'0204340'!#REF!</definedName>
    <definedName name="KOPF" localSheetId="35">#REF!</definedName>
    <definedName name="KOPF" localSheetId="50">#REF!</definedName>
    <definedName name="KOPF" localSheetId="60">#REF!</definedName>
    <definedName name="KOPF" localSheetId="67">#REF!</definedName>
    <definedName name="KOPF" localSheetId="3">#REF!</definedName>
    <definedName name="KOPF" localSheetId="2">#REF!</definedName>
    <definedName name="KOPF">#REF!</definedName>
    <definedName name="LH_6_10" localSheetId="6">'0117660'!$A$8023:$D$8027</definedName>
    <definedName name="LH_6_12" localSheetId="6">'0117660'!$A$8029:$D$8033</definedName>
    <definedName name="LH_6_17" localSheetId="5">'[1]3720.0'!#REF!</definedName>
    <definedName name="LH_6_17" localSheetId="6">'0117660'!#REF!</definedName>
    <definedName name="LH_6_17" localSheetId="13">'[1]3720.0'!#REF!</definedName>
    <definedName name="LH_6_17" localSheetId="16">'[1]3720.0'!#REF!</definedName>
    <definedName name="LH_6_17" localSheetId="17">'[1]3720.0'!#REF!</definedName>
    <definedName name="LH_6_17" localSheetId="18">'[1]3720.0'!#REF!</definedName>
    <definedName name="LH_6_17" localSheetId="35">'[1]3720.0'!#REF!</definedName>
    <definedName name="LH_6_17" localSheetId="50">'[1]3720.0'!#REF!</definedName>
    <definedName name="LH_6_17" localSheetId="60">'[1]3720.0'!#REF!</definedName>
    <definedName name="LH_6_17" localSheetId="2">'[1]3720.0'!#REF!</definedName>
    <definedName name="LH_6_17">'[1]3720.0'!#REF!</definedName>
    <definedName name="LH_8_10" localSheetId="6">'0117660'!$A$8005:$D$8009</definedName>
    <definedName name="LH_8_12" localSheetId="6">'0117660'!$A$8011:$D$8015</definedName>
    <definedName name="LH_8_17" localSheetId="6">'0117660'!$A$8017:$D$8021</definedName>
    <definedName name="LöscheAusfuhrTatsWERT">'[10]02-12 Eintrag 1000 EUR'!$B$42:$E$45,'[10]02-12 Eintrag 1000 EUR'!$B$49:$E$50,'[10]02-12 Eintrag 1000 EUR'!$B$52:$E$53,'[10]02-12 Eintrag 1000 EUR'!$B$55:$E$55,'[10]02-12 Eintrag 1000 EUR'!$B$58:$E$58</definedName>
    <definedName name="LöscheAusfuhrVolumen">'[10]02-12 Eintrag 1000 EUR'!$B$93:$E$93,'[10]02-12 Eintrag 1000 EUR'!$B$97:$E$98,'[10]02-12 Eintrag 1000 EUR'!$B$100:$E$101,'[10]02-12 Eintrag 1000 EUR'!$B$103:$E$103,'[10]02-12 Eintrag 1000 EUR'!$B$106:$E$106</definedName>
    <definedName name="LöscheEinfuhrTatsWERT">'[10]02-12 Eintrag 1000 EUR'!$B$16:$E$19,'[10]02-12 Eintrag 1000 EUR'!$B$23:$E$24,'[10]02-12 Eintrag 1000 EUR'!$B$26:$E$27,'[10]02-12 Eintrag 1000 EUR'!$B$29:$E$29,'[10]02-12 Eintrag 1000 EUR'!$B$32:$E$32</definedName>
    <definedName name="LöscheEinfuhrVolumen">'[10]02-12 Eintrag 1000 EUR'!$B$69:$E$72,'[10]02-12 Eintrag 1000 EUR'!$B$76:$E$77,'[10]02-12 Eintrag 1000 EUR'!$B$79:$E$80,'[10]02-12 Eintrag 1000 EUR'!$B$82:$E$82,'[10]02-12 Eintrag 1000 EUR'!$B$85:$E$85</definedName>
    <definedName name="LQ_6_10" localSheetId="6">'0117660'!#REF!</definedName>
    <definedName name="LQ_6_12" localSheetId="6">'0117660'!#REF!</definedName>
    <definedName name="LQ_6_17" localSheetId="6">'0117660'!#REF!</definedName>
    <definedName name="LQ_8_10" localSheetId="5">'[1]3720.0'!#REF!</definedName>
    <definedName name="LQ_8_10" localSheetId="6">'0117660'!#REF!</definedName>
    <definedName name="LQ_8_10" localSheetId="13">'[1]3720.0'!#REF!</definedName>
    <definedName name="LQ_8_10" localSheetId="16">'[1]3720.0'!#REF!</definedName>
    <definedName name="LQ_8_10" localSheetId="17">'[1]3720.0'!#REF!</definedName>
    <definedName name="LQ_8_10" localSheetId="18">'[1]3720.0'!#REF!</definedName>
    <definedName name="LQ_8_10" localSheetId="35">'[1]3720.0'!#REF!</definedName>
    <definedName name="LQ_8_10" localSheetId="50">'[1]3720.0'!#REF!</definedName>
    <definedName name="LQ_8_10" localSheetId="60">'[1]3720.0'!#REF!</definedName>
    <definedName name="LQ_8_10" localSheetId="67">'[1]3720.0'!#REF!</definedName>
    <definedName name="LQ_8_10" localSheetId="2">'[1]3720.0'!#REF!</definedName>
    <definedName name="LQ_8_10">'[1]3720.0'!#REF!</definedName>
    <definedName name="LQ_8_12" localSheetId="6">'0117660'!#REF!</definedName>
    <definedName name="LQ_8_12" localSheetId="13">'[1]3720.0'!#REF!</definedName>
    <definedName name="LQ_8_12" localSheetId="35">'[1]3720.0'!#REF!</definedName>
    <definedName name="LQ_8_12" localSheetId="60">'[1]3720.0'!#REF!</definedName>
    <definedName name="LQ_8_12" localSheetId="2">'[1]3720.0'!#REF!</definedName>
    <definedName name="LQ_8_12">'[1]3720.0'!#REF!</definedName>
    <definedName name="LQ_8_17" localSheetId="6">'0117660'!#REF!</definedName>
    <definedName name="LQ_8_17" localSheetId="13">'[1]3720.0'!#REF!</definedName>
    <definedName name="LQ_8_17" localSheetId="35">'[1]3720.0'!#REF!</definedName>
    <definedName name="LQ_8_17" localSheetId="60">'[1]3720.0'!#REF!</definedName>
    <definedName name="LQ_8_17" localSheetId="2">'[1]3720.0'!#REF!</definedName>
    <definedName name="LQ_8_17">'[1]3720.0'!#REF!</definedName>
    <definedName name="März" localSheetId="13">#REF!</definedName>
    <definedName name="März" localSheetId="35">#REF!</definedName>
    <definedName name="März" localSheetId="60">#REF!</definedName>
    <definedName name="März" localSheetId="67">#REF!</definedName>
    <definedName name="März" localSheetId="3">#REF!</definedName>
    <definedName name="März">#REF!</definedName>
    <definedName name="Matrix">[11]Großhandelspreise!$B$6:$ZZ$18</definedName>
    <definedName name="Matrix2">[11]Erzeugerpreise!$B$5:$ZZ$18</definedName>
    <definedName name="MISCHGE" localSheetId="5">#REF!</definedName>
    <definedName name="MISCHGE" localSheetId="6">#REF!</definedName>
    <definedName name="MISCHGE" localSheetId="13">#REF!</definedName>
    <definedName name="MISCHGE" localSheetId="14">#REF!</definedName>
    <definedName name="MISCHGE" localSheetId="16">#REF!</definedName>
    <definedName name="MISCHGE" localSheetId="17">#REF!</definedName>
    <definedName name="MISCHGE" localSheetId="18">#REF!</definedName>
    <definedName name="MISCHGE" localSheetId="32">'0204050'!#REF!</definedName>
    <definedName name="MISCHGE" localSheetId="34">'0204340'!#REF!</definedName>
    <definedName name="MISCHGE" localSheetId="35">#REF!</definedName>
    <definedName name="MISCHGE" localSheetId="50">#REF!</definedName>
    <definedName name="MISCHGE" localSheetId="60">#REF!</definedName>
    <definedName name="MISCHGE" localSheetId="67">#REF!</definedName>
    <definedName name="MISCHGE" localSheetId="3">#REF!</definedName>
    <definedName name="MISCHGE" localSheetId="2">#REF!</definedName>
    <definedName name="MISCHGE">#REF!</definedName>
    <definedName name="Monat" localSheetId="13">#REF!</definedName>
    <definedName name="Monat" localSheetId="35">#REF!</definedName>
    <definedName name="Monat" localSheetId="60">#REF!</definedName>
    <definedName name="Monat" localSheetId="67">#REF!</definedName>
    <definedName name="Monat" localSheetId="3">#REF!</definedName>
    <definedName name="Monat">#REF!</definedName>
    <definedName name="Monat.2.löschen" localSheetId="13">#REF!,#REF!,#REF!,#REF!</definedName>
    <definedName name="Monat.2.löschen" localSheetId="35">#REF!,#REF!,#REF!,#REF!</definedName>
    <definedName name="Monat.2.löschen" localSheetId="60">#REF!,#REF!,#REF!,#REF!</definedName>
    <definedName name="Monat.2.löschen" localSheetId="67">#REF!,#REF!,#REF!,#REF!</definedName>
    <definedName name="Monat.2.löschen" localSheetId="3">#REF!,#REF!,#REF!,#REF!</definedName>
    <definedName name="Monat.2.löschen">#REF!,#REF!,#REF!,#REF!</definedName>
    <definedName name="Monat.3.löschen">'[12]Eintrag EGW (3)'!$D$9:$D$38,'[12]Eintrag EGW (3)'!$F$9:$F$38,'[12]Eintrag EGW (3)'!$J$9:$J$38,'[12]Eintrag EGW (3)'!$L$9:$L$38</definedName>
    <definedName name="MSTR.Einkauf_Beschaffung__Kreise_Monat" localSheetId="13">#REF!</definedName>
    <definedName name="MSTR.Einkauf_Beschaffung__Kreise_Monat" localSheetId="35">#REF!</definedName>
    <definedName name="MSTR.Einkauf_Beschaffung__Kreise_Monat" localSheetId="3">#REF!</definedName>
    <definedName name="MSTR.Einkauf_Beschaffung__Kreise_Monat">#REF!</definedName>
    <definedName name="MSTR.Einkauf_Beschaffung__Kreise_Monat.1" localSheetId="13">#REF!</definedName>
    <definedName name="MSTR.Einkauf_Beschaffung__Kreise_Monat.1" localSheetId="35">#REF!</definedName>
    <definedName name="MSTR.Einkauf_Beschaffung__Kreise_Monat.1" localSheetId="3">#REF!</definedName>
    <definedName name="MSTR.Einkauf_Beschaffung__Kreise_Monat.1">#REF!</definedName>
    <definedName name="MSTR.Einkauf_Beschaffung__Kreise_Monat.2" localSheetId="13">#REF!</definedName>
    <definedName name="MSTR.Einkauf_Beschaffung__Kreise_Monat.2" localSheetId="35">#REF!</definedName>
    <definedName name="MSTR.Einkauf_Beschaffung__Kreise_Monat.2" localSheetId="3">#REF!</definedName>
    <definedName name="MSTR.Einkauf_Beschaffung__Kreise_Monat.2">#REF!</definedName>
    <definedName name="MSTR.Milchpreis_KUH_Ausland" localSheetId="13">#REF!</definedName>
    <definedName name="MSTR.Milchpreis_KUH_Ausland" localSheetId="35">#REF!</definedName>
    <definedName name="MSTR.Milchpreis_KUH_Ausland" localSheetId="3">#REF!</definedName>
    <definedName name="MSTR.Milchpreis_KUH_Ausland">#REF!</definedName>
    <definedName name="MtFeb" localSheetId="13">'[2]Eintrag Gesamtentwicklung'!#REF!</definedName>
    <definedName name="MtFeb" localSheetId="35">'[2]Eintrag Gesamtentwicklung'!#REF!</definedName>
    <definedName name="MtFeb" localSheetId="60">'[2]Eintrag Gesamtentwicklung'!#REF!</definedName>
    <definedName name="MtFeb" localSheetId="67">'[2]Eintrag Gesamtentwicklung'!#REF!</definedName>
    <definedName name="MtFeb" localSheetId="3">'[2]Eintrag Gesamtentwicklung'!#REF!</definedName>
    <definedName name="MtFeb">'[2]Eintrag Gesamtentwicklung'!#REF!</definedName>
    <definedName name="MtJan" localSheetId="13">'[2]Eintrag Gesamtentwicklung'!#REF!</definedName>
    <definedName name="MtJan" localSheetId="35">'[2]Eintrag Gesamtentwicklung'!#REF!</definedName>
    <definedName name="MtJan" localSheetId="60">'[2]Eintrag Gesamtentwicklung'!#REF!</definedName>
    <definedName name="MtJan" localSheetId="3">'[2]Eintrag Gesamtentwicklung'!#REF!</definedName>
    <definedName name="MtJan">'[2]Eintrag Gesamtentwicklung'!#REF!</definedName>
    <definedName name="MtMrz" localSheetId="13">#REF!</definedName>
    <definedName name="MtMrz" localSheetId="35">#REF!</definedName>
    <definedName name="MtMrz" localSheetId="60">#REF!</definedName>
    <definedName name="MtMrz" localSheetId="67">#REF!</definedName>
    <definedName name="MtMrz" localSheetId="3">#REF!</definedName>
    <definedName name="MtMrz">#REF!</definedName>
    <definedName name="MW4W" comment="Berechnung Mittelwert in Monaten mit w Wochen" localSheetId="5">AVERAGE(#REF!)</definedName>
    <definedName name="MW4W" comment="Berechnung Mittelwert in Monaten mit w Wochen" localSheetId="6">AVERAGE(#REF!)</definedName>
    <definedName name="MW4W" comment="Berechnung Mittelwert in Monaten mit w Wochen" localSheetId="13">AVERAGE(#REF!)</definedName>
    <definedName name="MW4W" comment="Berechnung Mittelwert in Monaten mit w Wochen" localSheetId="14">AVERAGE(#REF!)</definedName>
    <definedName name="MW4W" comment="Berechnung Mittelwert in Monaten mit w Wochen" localSheetId="16">AVERAGE(#REF!)</definedName>
    <definedName name="MW4W" comment="Berechnung Mittelwert in Monaten mit w Wochen" localSheetId="17">AVERAGE(#REF!)</definedName>
    <definedName name="MW4W" comment="Berechnung Mittelwert in Monaten mit w Wochen" localSheetId="18">AVERAGE(#REF!)</definedName>
    <definedName name="MW4W" comment="Berechnung Mittelwert in Monaten mit w Wochen" localSheetId="35">AVERAGE(#REF!)</definedName>
    <definedName name="MW4W" comment="Berechnung Mittelwert in Monaten mit w Wochen" localSheetId="50">AVERAGE(#REF!)</definedName>
    <definedName name="MW4W" comment="Berechnung Mittelwert in Monaten mit w Wochen" localSheetId="60">AVERAGE(#REF!)</definedName>
    <definedName name="MW4W" comment="Berechnung Mittelwert in Monaten mit w Wochen" localSheetId="67">AVERAGE(#REF!)</definedName>
    <definedName name="MW4W" comment="Berechnung Mittelwert in Monaten mit w Wochen" localSheetId="2">AVERAGE(#REF!)</definedName>
    <definedName name="MW4W" comment="Berechnung Mittelwert in Monaten mit w Wochen">AVERAGE(#REF!)</definedName>
    <definedName name="MW5W" localSheetId="5">AVERAGE(#REF!)</definedName>
    <definedName name="MW5W" localSheetId="6">AVERAGE(#REF!)</definedName>
    <definedName name="MW5W" localSheetId="13">AVERAGE(#REF!)</definedName>
    <definedName name="MW5W" localSheetId="14">AVERAGE(#REF!)</definedName>
    <definedName name="MW5W" localSheetId="16">AVERAGE(#REF!)</definedName>
    <definedName name="MW5W" localSheetId="17">AVERAGE(#REF!)</definedName>
    <definedName name="MW5W" localSheetId="18">AVERAGE(#REF!)</definedName>
    <definedName name="MW5W" localSheetId="35">AVERAGE(#REF!)</definedName>
    <definedName name="MW5W" localSheetId="50">AVERAGE(#REF!)</definedName>
    <definedName name="MW5W" localSheetId="60">AVERAGE(#REF!)</definedName>
    <definedName name="MW5W" localSheetId="67">AVERAGE(#REF!)</definedName>
    <definedName name="MW5W" localSheetId="2">AVERAGE(#REF!)</definedName>
    <definedName name="MW5W">AVERAGE(#REF!)</definedName>
    <definedName name="neu" localSheetId="13">#REF!</definedName>
    <definedName name="neu" localSheetId="35">#REF!</definedName>
    <definedName name="neu" localSheetId="60">#REF!</definedName>
    <definedName name="neu" localSheetId="67">#REF!</definedName>
    <definedName name="neu" localSheetId="3">#REF!</definedName>
    <definedName name="neu" localSheetId="2">#REF!</definedName>
    <definedName name="neu">#REF!</definedName>
    <definedName name="Neue" localSheetId="13">'[4]MBT-0204190-0000'!#REF!</definedName>
    <definedName name="Neue" localSheetId="35">'[4]MBT-0204190-0000'!#REF!</definedName>
    <definedName name="Neue" localSheetId="60">'[4]MBT-0204190-0000'!#REF!</definedName>
    <definedName name="Neue" localSheetId="67">'[4]MBT-0204190-0000'!#REF!</definedName>
    <definedName name="Neue" localSheetId="3">'[4]MBT-0204190-0000'!#REF!</definedName>
    <definedName name="Neue">'[4]MBT-0204190-0000'!#REF!</definedName>
    <definedName name="neueu" localSheetId="13">#REF!</definedName>
    <definedName name="neueu" localSheetId="35">#REF!</definedName>
    <definedName name="neueu" localSheetId="3">#REF!</definedName>
    <definedName name="neueu">#REF!</definedName>
    <definedName name="nix_" localSheetId="13">'[1]3720.0'!#REF!</definedName>
    <definedName name="nix_" localSheetId="35">'[1]3720.0'!#REF!</definedName>
    <definedName name="nix_" localSheetId="60">'[1]3720.0'!#REF!</definedName>
    <definedName name="nix_" localSheetId="67">'[1]3720.0'!#REF!</definedName>
    <definedName name="nix_" localSheetId="3">'[1]3720.0'!#REF!</definedName>
    <definedName name="nix_" localSheetId="2">'[1]3720.0'!#REF!</definedName>
    <definedName name="nix_">'[1]3720.0'!#REF!</definedName>
    <definedName name="NL" localSheetId="5">#REF!</definedName>
    <definedName name="NL" localSheetId="6">#REF!</definedName>
    <definedName name="NL" localSheetId="13">#REF!</definedName>
    <definedName name="NL" localSheetId="14">#REF!</definedName>
    <definedName name="NL" localSheetId="16">#REF!</definedName>
    <definedName name="NL" localSheetId="17">#REF!</definedName>
    <definedName name="NL" localSheetId="18">#REF!</definedName>
    <definedName name="NL" localSheetId="32">'0204050'!#REF!</definedName>
    <definedName name="NL" localSheetId="34">'0204340'!#REF!</definedName>
    <definedName name="NL" localSheetId="35">#REF!</definedName>
    <definedName name="NL" localSheetId="50">#REF!</definedName>
    <definedName name="NL" localSheetId="60">#REF!</definedName>
    <definedName name="NL" localSheetId="67">#REF!</definedName>
    <definedName name="NL" localSheetId="3">#REF!</definedName>
    <definedName name="NL" localSheetId="2">#REF!</definedName>
    <definedName name="NL">#REF!</definedName>
    <definedName name="nn" localSheetId="13">#REF!</definedName>
    <definedName name="nn" localSheetId="35">#REF!</definedName>
    <definedName name="nn" localSheetId="60">#REF!</definedName>
    <definedName name="nn" localSheetId="67">#REF!</definedName>
    <definedName name="nn" localSheetId="3">#REF!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13">'[13]Eintrag Gesamtentwicklung'!#REF!</definedName>
    <definedName name="Quali1" localSheetId="35">'[13]Eintrag Gesamtentwicklung'!#REF!</definedName>
    <definedName name="Quali1" localSheetId="60">'[13]Eintrag Gesamtentwicklung'!#REF!</definedName>
    <definedName name="Quali1" localSheetId="3">'[13]Eintrag Gesamtentwicklung'!#REF!</definedName>
    <definedName name="Quali1">'[13]Eintrag Gesamtentwicklung'!#REF!</definedName>
    <definedName name="quali1111" localSheetId="13">#REF!</definedName>
    <definedName name="quali1111" localSheetId="35">#REF!</definedName>
    <definedName name="quali1111" localSheetId="60">#REF!</definedName>
    <definedName name="quali1111" localSheetId="67">#REF!</definedName>
    <definedName name="quali1111" localSheetId="3">#REF!</definedName>
    <definedName name="quali1111">#REF!</definedName>
    <definedName name="Qualitätsbericht" localSheetId="13">#REF!</definedName>
    <definedName name="Qualitätsbericht" localSheetId="35">#REF!</definedName>
    <definedName name="Qualitätsbericht" localSheetId="60">#REF!</definedName>
    <definedName name="Qualitätsbericht" localSheetId="67">#REF!</definedName>
    <definedName name="Qualitätsbericht" localSheetId="3">#REF!</definedName>
    <definedName name="Qualitätsbericht">#REF!</definedName>
    <definedName name="sdadasrd" localSheetId="13">#REF!</definedName>
    <definedName name="sdadasrd" localSheetId="35">#REF!</definedName>
    <definedName name="sdadasrd" localSheetId="60">#REF!</definedName>
    <definedName name="sdadasrd" localSheetId="67">#REF!</definedName>
    <definedName name="sdadasrd" localSheetId="3">#REF!</definedName>
    <definedName name="sdadasrd" localSheetId="2">#REF!</definedName>
    <definedName name="sdadasrd">#REF!</definedName>
    <definedName name="Seite1" localSheetId="13">#REF!</definedName>
    <definedName name="Seite1">#REF!</definedName>
    <definedName name="Seite2" localSheetId="13">#REF!</definedName>
    <definedName name="Seite2">#REF!</definedName>
    <definedName name="Seite3" localSheetId="13">#REF!</definedName>
    <definedName name="Seite3">#REF!</definedName>
    <definedName name="Seite4" localSheetId="13">#REF!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13">'[2]Eintrag Gesamtentwicklung'!#REF!</definedName>
    <definedName name="SFebruar" localSheetId="35">'[2]Eintrag Gesamtentwicklung'!#REF!</definedName>
    <definedName name="SFebruar" localSheetId="60">'[2]Eintrag Gesamtentwicklung'!#REF!</definedName>
    <definedName name="SFebruar" localSheetId="3">'[2]Eintrag Gesamtentwicklung'!#REF!</definedName>
    <definedName name="SFebruar">'[2]Eintrag Gesamtentwicklung'!#REF!</definedName>
    <definedName name="SJanuar" localSheetId="13">'[2]Eintrag Gesamtentwicklung'!#REF!</definedName>
    <definedName name="SJanuar" localSheetId="35">'[2]Eintrag Gesamtentwicklung'!#REF!</definedName>
    <definedName name="SJanuar" localSheetId="60">'[2]Eintrag Gesamtentwicklung'!#REF!</definedName>
    <definedName name="SJanuar" localSheetId="3">'[2]Eintrag Gesamtentwicklung'!#REF!</definedName>
    <definedName name="SJanuar">'[2]Eintrag Gesamtentwicklung'!#REF!</definedName>
    <definedName name="SMärz" localSheetId="13">#REF!</definedName>
    <definedName name="SMärz" localSheetId="35">#REF!</definedName>
    <definedName name="SMärz" localSheetId="60">#REF!</definedName>
    <definedName name="SMärz" localSheetId="67">#REF!</definedName>
    <definedName name="SMärz" localSheetId="3">#REF!</definedName>
    <definedName name="SMärz">#REF!</definedName>
    <definedName name="speise3" localSheetId="11">#REF!</definedName>
    <definedName name="speise3" localSheetId="13">#REF!</definedName>
    <definedName name="speise3">#REF!</definedName>
    <definedName name="STRUKTUR" localSheetId="5">#REF!</definedName>
    <definedName name="STRUKTUR" localSheetId="13">#REF!</definedName>
    <definedName name="STRUKTUR" localSheetId="16">#REF!</definedName>
    <definedName name="STRUKTUR" localSheetId="17">#REF!</definedName>
    <definedName name="STRUKTUR" localSheetId="18">#REF!</definedName>
    <definedName name="STRUKTUR" localSheetId="32">'0204050'!#REF!</definedName>
    <definedName name="STRUKTUR" localSheetId="34">'0204340'!#REF!</definedName>
    <definedName name="STRUKTUR" localSheetId="35">#REF!</definedName>
    <definedName name="STRUKTUR" localSheetId="50">#REF!</definedName>
    <definedName name="STRUKTUR" localSheetId="60">#REF!</definedName>
    <definedName name="STRUKTUR" localSheetId="67">#REF!</definedName>
    <definedName name="STRUKTUR" localSheetId="3">#REF!</definedName>
    <definedName name="STRUKTUR" localSheetId="2">#REF!</definedName>
    <definedName name="STRUKTUR">#REF!</definedName>
    <definedName name="Such_KjD" localSheetId="5">#REF!</definedName>
    <definedName name="Such_KjD" localSheetId="13">#REF!</definedName>
    <definedName name="Such_KjD" localSheetId="16">#REF!</definedName>
    <definedName name="Such_KjD" localSheetId="17">#REF!</definedName>
    <definedName name="Such_KjD" localSheetId="18">#REF!</definedName>
    <definedName name="Such_KjD" localSheetId="35">#REF!</definedName>
    <definedName name="Such_KjD" localSheetId="42">'0301030_2026-02'!#REF!</definedName>
    <definedName name="Such_KjD" localSheetId="41">'0301030_2026-03'!#REF!</definedName>
    <definedName name="Such_KjD" localSheetId="50">#REF!</definedName>
    <definedName name="Such_KjD" localSheetId="60">#REF!</definedName>
    <definedName name="Such_KjD" localSheetId="67">#REF!</definedName>
    <definedName name="Such_KjD" localSheetId="3">#REF!</definedName>
    <definedName name="Such_KjD" localSheetId="2">#REF!</definedName>
    <definedName name="Such_KjD">#REF!</definedName>
    <definedName name="Such_M1" localSheetId="5">#REF!</definedName>
    <definedName name="Such_M1" localSheetId="13">#REF!</definedName>
    <definedName name="Such_M1" localSheetId="16">#REF!</definedName>
    <definedName name="Such_M1" localSheetId="17">#REF!</definedName>
    <definedName name="Such_M1" localSheetId="18">#REF!</definedName>
    <definedName name="Such_M1" localSheetId="35">#REF!</definedName>
    <definedName name="Such_M1" localSheetId="42">'0301030_2026-02'!#REF!</definedName>
    <definedName name="Such_M1" localSheetId="41">'0301030_2026-03'!#REF!</definedName>
    <definedName name="Such_M1" localSheetId="50">#REF!</definedName>
    <definedName name="Such_M1" localSheetId="67">#REF!</definedName>
    <definedName name="Such_M1" localSheetId="3">#REF!</definedName>
    <definedName name="Such_M1" localSheetId="2">#REF!</definedName>
    <definedName name="Such_M1">#REF!</definedName>
    <definedName name="Such_M2" localSheetId="5">#REF!</definedName>
    <definedName name="Such_M2" localSheetId="13">#REF!</definedName>
    <definedName name="Such_M2" localSheetId="16">#REF!</definedName>
    <definedName name="Such_M2" localSheetId="17">#REF!</definedName>
    <definedName name="Such_M2" localSheetId="18">#REF!</definedName>
    <definedName name="Such_M2" localSheetId="35">#REF!</definedName>
    <definedName name="Such_M2" localSheetId="42">'0301030_2026-02'!#REF!</definedName>
    <definedName name="Such_M2" localSheetId="41">'0301030_2026-03'!#REF!</definedName>
    <definedName name="Such_M2" localSheetId="50">#REF!</definedName>
    <definedName name="Such_M2" localSheetId="67">#REF!</definedName>
    <definedName name="Such_M2" localSheetId="3">#REF!</definedName>
    <definedName name="Such_M2" localSheetId="2">#REF!</definedName>
    <definedName name="Such_M2">#REF!</definedName>
    <definedName name="Such_M3" localSheetId="5">#REF!</definedName>
    <definedName name="Such_M3" localSheetId="13">#REF!</definedName>
    <definedName name="Such_M3" localSheetId="16">#REF!</definedName>
    <definedName name="Such_M3" localSheetId="17">#REF!</definedName>
    <definedName name="Such_M3" localSheetId="18">#REF!</definedName>
    <definedName name="Such_M3" localSheetId="35">#REF!</definedName>
    <definedName name="Such_M3" localSheetId="42">'0301030_2026-02'!#REF!</definedName>
    <definedName name="Such_M3" localSheetId="41">'0301030_2026-03'!#REF!</definedName>
    <definedName name="Such_M3" localSheetId="50">#REF!</definedName>
    <definedName name="Such_M3" localSheetId="67">#REF!</definedName>
    <definedName name="Such_M3" localSheetId="3">#REF!</definedName>
    <definedName name="Such_M3" localSheetId="2">#REF!</definedName>
    <definedName name="Such_M3">#REF!</definedName>
    <definedName name="Such_M4" localSheetId="5">#REF!</definedName>
    <definedName name="Such_M4" localSheetId="13">#REF!</definedName>
    <definedName name="Such_M4" localSheetId="16">#REF!</definedName>
    <definedName name="Such_M4" localSheetId="17">#REF!</definedName>
    <definedName name="Such_M4" localSheetId="18">#REF!</definedName>
    <definedName name="Such_M4" localSheetId="35">#REF!</definedName>
    <definedName name="Such_M4" localSheetId="42">'0301030_2026-02'!#REF!</definedName>
    <definedName name="Such_M4" localSheetId="41">'0301030_2026-03'!#REF!</definedName>
    <definedName name="Such_M4" localSheetId="50">#REF!</definedName>
    <definedName name="Such_M4" localSheetId="67">#REF!</definedName>
    <definedName name="Such_M4" localSheetId="3">#REF!</definedName>
    <definedName name="Such_M4" localSheetId="2">#REF!</definedName>
    <definedName name="Such_M4">#REF!</definedName>
    <definedName name="Such_M5" localSheetId="5">#REF!</definedName>
    <definedName name="Such_M5" localSheetId="13">#REF!</definedName>
    <definedName name="Such_M5" localSheetId="16">#REF!</definedName>
    <definedName name="Such_M5" localSheetId="17">#REF!</definedName>
    <definedName name="Such_M5" localSheetId="18">#REF!</definedName>
    <definedName name="Such_M5" localSheetId="35">#REF!</definedName>
    <definedName name="Such_M5" localSheetId="50">#REF!</definedName>
    <definedName name="Such_M5" localSheetId="67">#REF!</definedName>
    <definedName name="Such_M5" localSheetId="3">#REF!</definedName>
    <definedName name="Such_M5" localSheetId="2">#REF!</definedName>
    <definedName name="Such_M5">#REF!</definedName>
    <definedName name="Such_WjD" localSheetId="5">#REF!</definedName>
    <definedName name="Such_WjD" localSheetId="13">#REF!</definedName>
    <definedName name="Such_WjD" localSheetId="16">#REF!</definedName>
    <definedName name="Such_WjD" localSheetId="17">#REF!</definedName>
    <definedName name="Such_WjD" localSheetId="18">#REF!</definedName>
    <definedName name="Such_WjD" localSheetId="35">#REF!</definedName>
    <definedName name="Such_WjD" localSheetId="42">'0301030_2026-02'!#REF!</definedName>
    <definedName name="Such_WjD" localSheetId="41">'0301030_2026-03'!#REF!</definedName>
    <definedName name="Such_WjD" localSheetId="50">#REF!</definedName>
    <definedName name="Such_WjD" localSheetId="67">#REF!</definedName>
    <definedName name="Such_WjD" localSheetId="3">#REF!</definedName>
    <definedName name="Such_WjD" localSheetId="2">#REF!</definedName>
    <definedName name="Such_WjD">#REF!</definedName>
    <definedName name="_xlnm.Criteria" localSheetId="5">#REF!,#REF!,#REF!,#REF!,#REF!,#REF!,#REF!,#REF!,#REF!,#REF!,#REF!,#REF!,#REF!,#REF!,#REF!,#REF!,#REF!,#REF!</definedName>
    <definedName name="_xlnm.Criteria" localSheetId="6">#REF!,#REF!,#REF!,#REF!,#REF!,#REF!,#REF!,#REF!,#REF!,#REF!,#REF!,#REF!,#REF!,#REF!,#REF!,#REF!,#REF!,#REF!</definedName>
    <definedName name="_xlnm.Criteria" localSheetId="13">#REF!,#REF!,#REF!,#REF!,#REF!,#REF!,#REF!,#REF!,#REF!,#REF!,#REF!,#REF!,#REF!,#REF!,#REF!,#REF!,#REF!,#REF!</definedName>
    <definedName name="_xlnm.Criteria" localSheetId="14">#REF!,#REF!,#REF!,#REF!,#REF!,#REF!,#REF!,#REF!,#REF!,#REF!,#REF!,#REF!,#REF!,#REF!,#REF!,#REF!,#REF!,#REF!</definedName>
    <definedName name="_xlnm.Criteria" localSheetId="16">#REF!,#REF!,#REF!,#REF!,#REF!,#REF!,#REF!,#REF!,#REF!,#REF!,#REF!,#REF!,#REF!,#REF!,#REF!,#REF!,#REF!,#REF!</definedName>
    <definedName name="_xlnm.Criteria" localSheetId="17">#REF!,#REF!,#REF!,#REF!,#REF!,#REF!,#REF!,#REF!,#REF!,#REF!,#REF!,#REF!,#REF!,#REF!,#REF!,#REF!,#REF!,#REF!</definedName>
    <definedName name="_xlnm.Criteria" localSheetId="18">#REF!,#REF!,#REF!,#REF!,#REF!,#REF!,#REF!,#REF!,#REF!,#REF!,#REF!,#REF!,#REF!,#REF!,#REF!,#REF!,#REF!,#REF!</definedName>
    <definedName name="_xlnm.Criteria" localSheetId="35">#REF!,#REF!,#REF!,#REF!,#REF!,#REF!,#REF!,#REF!,#REF!,#REF!,#REF!,#REF!,#REF!,#REF!,#REF!,#REF!,#REF!,#REF!</definedName>
    <definedName name="_xlnm.Criteria" localSheetId="42">'0301030_2026-02'!Such_WjD</definedName>
    <definedName name="_xlnm.Criteria" localSheetId="41">'0301030_2026-03'!Such_WjD</definedName>
    <definedName name="_xlnm.Criteria" localSheetId="50">#REF!,#REF!,#REF!,#REF!,#REF!,#REF!,#REF!,#REF!,#REF!,#REF!,#REF!,#REF!,#REF!,#REF!,#REF!,#REF!,#REF!,#REF!</definedName>
    <definedName name="_xlnm.Criteria" localSheetId="60">#REF!,#REF!,#REF!,#REF!,#REF!,#REF!,#REF!,#REF!,#REF!,#REF!,#REF!,#REF!,#REF!,#REF!,#REF!,#REF!,#REF!,#REF!</definedName>
    <definedName name="_xlnm.Criteria" localSheetId="67">#REF!,#REF!,#REF!,#REF!,#REF!,#REF!,#REF!,#REF!,#REF!,#REF!,#REF!,#REF!,#REF!,#REF!,#REF!,#REF!,#REF!,#REF!</definedName>
    <definedName name="_xlnm.Criteria" localSheetId="3">#REF!,#REF!,#REF!,#REF!,#REF!,#REF!,#REF!,#REF!,#REF!,#REF!,#REF!,#REF!,#REF!,#REF!,#REF!,#REF!,#REF!,#REF!</definedName>
    <definedName name="_xlnm.Criteria" localSheetId="2">#REF!,#REF!,#REF!,#REF!,#REF!,#REF!,#REF!,#REF!,#REF!,#REF!,#REF!,#REF!,#REF!,#REF!,#REF!,#REF!,#REF!,#REF!</definedName>
    <definedName name="_xlnm.Criteria">#REF!,#REF!,#REF!,#REF!,#REF!,#REF!,#REF!,#REF!,#REF!,#REF!,#REF!,#REF!,#REF!,#REF!,#REF!,#REF!,#REF!,#REF!</definedName>
    <definedName name="Tab_STMB" localSheetId="6">'0117660'!#REF!</definedName>
    <definedName name="Tab107ab" localSheetId="5">#REF!</definedName>
    <definedName name="Tab107ab" localSheetId="6">#REF!</definedName>
    <definedName name="Tab107ab" localSheetId="13">#REF!</definedName>
    <definedName name="Tab107ab" localSheetId="14">#REF!</definedName>
    <definedName name="Tab107ab" localSheetId="16">#REF!</definedName>
    <definedName name="Tab107ab" localSheetId="17">#REF!</definedName>
    <definedName name="Tab107ab" localSheetId="18">#REF!</definedName>
    <definedName name="Tab107ab" localSheetId="35">#REF!</definedName>
    <definedName name="Tab107ab" localSheetId="50">#REF!</definedName>
    <definedName name="Tab107ab" localSheetId="60">#REF!</definedName>
    <definedName name="Tab107ab" localSheetId="67">#REF!</definedName>
    <definedName name="Tab107ab" localSheetId="3">#REF!</definedName>
    <definedName name="Tab107ab" localSheetId="2">#REF!</definedName>
    <definedName name="Tab107ab">#REF!</definedName>
    <definedName name="Teil1" localSheetId="13">#REF!,#REF!,#REF!,#REF!,#REF!</definedName>
    <definedName name="Teil1" localSheetId="35">#REF!,#REF!,#REF!,#REF!,#REF!</definedName>
    <definedName name="Teil1" localSheetId="60">#REF!,#REF!,#REF!,#REF!,#REF!</definedName>
    <definedName name="Teil1" localSheetId="67">#REF!,#REF!,#REF!,#REF!,#REF!</definedName>
    <definedName name="Teil1" localSheetId="3">#REF!,#REF!,#REF!,#REF!,#REF!</definedName>
    <definedName name="Teil1">#REF!,#REF!,#REF!,#REF!,#REF!</definedName>
    <definedName name="Teil2" localSheetId="13">#REF!,#REF!,#REF!</definedName>
    <definedName name="Teil2" localSheetId="35">#REF!,#REF!,#REF!</definedName>
    <definedName name="Teil2" localSheetId="60">#REF!,#REF!,#REF!</definedName>
    <definedName name="Teil2" localSheetId="67">#REF!,#REF!,#REF!</definedName>
    <definedName name="Teil2" localSheetId="3">#REF!,#REF!,#REF!</definedName>
    <definedName name="Teil2">#REF!,#REF!,#REF!</definedName>
    <definedName name="test" localSheetId="13">'[4]MBT-0204190-0000'!#REF!</definedName>
    <definedName name="test" localSheetId="35">'[4]MBT-0204190-0000'!#REF!</definedName>
    <definedName name="test" localSheetId="60">'[4]MBT-0204190-0000'!#REF!</definedName>
    <definedName name="test" localSheetId="67">'[4]MBT-0204190-0000'!#REF!</definedName>
    <definedName name="test" localSheetId="3">'[4]MBT-0204190-0000'!#REF!</definedName>
    <definedName name="test">'[4]MBT-0204190-0000'!#REF!</definedName>
    <definedName name="TMJan" localSheetId="13">#REF!</definedName>
    <definedName name="TMJan" localSheetId="35">#REF!</definedName>
    <definedName name="TMJan" localSheetId="60">#REF!</definedName>
    <definedName name="TMJan" localSheetId="67">#REF!</definedName>
    <definedName name="TMJan" localSheetId="3">#REF!</definedName>
    <definedName name="TMJan">#REF!</definedName>
    <definedName name="v" localSheetId="13">'0201_Vorbemerkung'!_TAB18,_TAB19</definedName>
    <definedName name="v" localSheetId="35">#N/A</definedName>
    <definedName name="v" localSheetId="60">'0304030-2026-04'!_TAB18,_TAB19</definedName>
    <definedName name="v" localSheetId="67">'0505030_2026-03'!_TAB18,[0]!_TAB19</definedName>
    <definedName name="v" localSheetId="3">'Inhaltsverzeichnis_2026-05'!_TAB18,[0]!_TAB19</definedName>
    <definedName name="v">#N/A</definedName>
    <definedName name="VAprA" localSheetId="13">'[2]Eintrag Gesamtentwicklung'!#REF!</definedName>
    <definedName name="VAprA" localSheetId="35">'[2]Eintrag Gesamtentwicklung'!#REF!</definedName>
    <definedName name="VAprA" localSheetId="60">'[2]Eintrag Gesamtentwicklung'!#REF!</definedName>
    <definedName name="VAprA" localSheetId="3">'[2]Eintrag Gesamtentwicklung'!#REF!</definedName>
    <definedName name="VAprA">'[2]Eintrag Gesamtentwicklung'!#REF!</definedName>
    <definedName name="VAprE" localSheetId="13">'[2]Eintrag Gesamtentwicklung'!#REF!</definedName>
    <definedName name="VAprE" localSheetId="35">'[2]Eintrag Gesamtentwicklung'!#REF!</definedName>
    <definedName name="VAprE" localSheetId="60">'[2]Eintrag Gesamtentwicklung'!#REF!</definedName>
    <definedName name="VAprE" localSheetId="3">'[2]Eintrag Gesamtentwicklung'!#REF!</definedName>
    <definedName name="VAprE">'[2]Eintrag Gesamtentwicklung'!#REF!</definedName>
    <definedName name="VAprS" localSheetId="13">'[2]Eintrag Gesamtentwicklung'!#REF!</definedName>
    <definedName name="VAprS" localSheetId="35">'[2]Eintrag Gesamtentwicklung'!#REF!</definedName>
    <definedName name="VAprS" localSheetId="60">'[2]Eintrag Gesamtentwicklung'!#REF!</definedName>
    <definedName name="VAprS" localSheetId="3">'[2]Eintrag Gesamtentwicklung'!#REF!</definedName>
    <definedName name="VAprS">'[2]Eintrag Gesamtentwicklung'!#REF!</definedName>
    <definedName name="VAugA" localSheetId="13">'[2]Eintrag Gesamtentwicklung'!#REF!</definedName>
    <definedName name="VAugA" localSheetId="35">'[2]Eintrag Gesamtentwicklung'!#REF!</definedName>
    <definedName name="VAugA" localSheetId="60">'[2]Eintrag Gesamtentwicklung'!#REF!</definedName>
    <definedName name="VAugA" localSheetId="3">'[2]Eintrag Gesamtentwicklung'!#REF!</definedName>
    <definedName name="VAugA">'[2]Eintrag Gesamtentwicklung'!#REF!</definedName>
    <definedName name="VAugE" localSheetId="13">'[2]Eintrag Gesamtentwicklung'!#REF!</definedName>
    <definedName name="VAugE" localSheetId="35">'[2]Eintrag Gesamtentwicklung'!#REF!</definedName>
    <definedName name="VAugE" localSheetId="60">'[2]Eintrag Gesamtentwicklung'!#REF!</definedName>
    <definedName name="VAugE" localSheetId="3">'[2]Eintrag Gesamtentwicklung'!#REF!</definedName>
    <definedName name="VAugE">'[2]Eintrag Gesamtentwicklung'!#REF!</definedName>
    <definedName name="VAugS" localSheetId="13">'[2]Eintrag Gesamtentwicklung'!#REF!</definedName>
    <definedName name="VAugS" localSheetId="35">'[2]Eintrag Gesamtentwicklung'!#REF!</definedName>
    <definedName name="VAugS" localSheetId="60">'[2]Eintrag Gesamtentwicklung'!#REF!</definedName>
    <definedName name="VAugS" localSheetId="3">'[2]Eintrag Gesamtentwicklung'!#REF!</definedName>
    <definedName name="VAugS">'[2]Eintrag Gesamtentwicklung'!#REF!</definedName>
    <definedName name="VDezA" localSheetId="13">'[2]Eintrag Gesamtentwicklung'!#REF!</definedName>
    <definedName name="VDezA" localSheetId="35">'[2]Eintrag Gesamtentwicklung'!#REF!</definedName>
    <definedName name="VDezA" localSheetId="60">'[2]Eintrag Gesamtentwicklung'!#REF!</definedName>
    <definedName name="VDezA" localSheetId="3">'[2]Eintrag Gesamtentwicklung'!#REF!</definedName>
    <definedName name="VDezA">'[2]Eintrag Gesamtentwicklung'!#REF!</definedName>
    <definedName name="VDezE" localSheetId="13">'[2]Eintrag Gesamtentwicklung'!#REF!</definedName>
    <definedName name="VDezE" localSheetId="35">'[2]Eintrag Gesamtentwicklung'!#REF!</definedName>
    <definedName name="VDezE" localSheetId="60">'[2]Eintrag Gesamtentwicklung'!#REF!</definedName>
    <definedName name="VDezE" localSheetId="3">'[2]Eintrag Gesamtentwicklung'!#REF!</definedName>
    <definedName name="VDezE">'[2]Eintrag Gesamtentwicklung'!#REF!</definedName>
    <definedName name="VDezS" localSheetId="13">'[2]Eintrag Gesamtentwicklung'!#REF!</definedName>
    <definedName name="VDezS" localSheetId="35">'[2]Eintrag Gesamtentwicklung'!#REF!</definedName>
    <definedName name="VDezS" localSheetId="60">'[2]Eintrag Gesamtentwicklung'!#REF!</definedName>
    <definedName name="VDezS" localSheetId="3">'[2]Eintrag Gesamtentwicklung'!#REF!</definedName>
    <definedName name="VDezS">'[2]Eintrag Gesamtentwicklung'!#REF!</definedName>
    <definedName name="VERBAND" localSheetId="5">#REF!</definedName>
    <definedName name="VERBAND" localSheetId="6">#REF!</definedName>
    <definedName name="VERBAND" localSheetId="13">#REF!</definedName>
    <definedName name="VERBAND" localSheetId="14">#REF!</definedName>
    <definedName name="VERBAND" localSheetId="16">#REF!</definedName>
    <definedName name="VERBAND" localSheetId="17">#REF!</definedName>
    <definedName name="VERBAND" localSheetId="18">#REF!</definedName>
    <definedName name="VERBAND" localSheetId="32">'0204050'!#REF!</definedName>
    <definedName name="VERBAND" localSheetId="34">'0204340'!#REF!</definedName>
    <definedName name="VERBAND" localSheetId="35">#REF!</definedName>
    <definedName name="VERBAND" localSheetId="50">#REF!</definedName>
    <definedName name="VERBAND" localSheetId="60">#REF!</definedName>
    <definedName name="VERBAND" localSheetId="67">#REF!</definedName>
    <definedName name="VERBAND" localSheetId="3">#REF!</definedName>
    <definedName name="VERBAND" localSheetId="2">#REF!</definedName>
    <definedName name="VERBAND">#REF!</definedName>
    <definedName name="VFebA" localSheetId="13">'[2]Eintrag Gesamtentwicklung'!#REF!</definedName>
    <definedName name="VFebA" localSheetId="35">'[2]Eintrag Gesamtentwicklung'!#REF!</definedName>
    <definedName name="VFebA" localSheetId="60">'[2]Eintrag Gesamtentwicklung'!#REF!</definedName>
    <definedName name="VFebA" localSheetId="3">'[2]Eintrag Gesamtentwicklung'!#REF!</definedName>
    <definedName name="VFebA">'[2]Eintrag Gesamtentwicklung'!#REF!</definedName>
    <definedName name="VFebE" localSheetId="13">'[2]Eintrag Gesamtentwicklung'!#REF!</definedName>
    <definedName name="VFebE" localSheetId="35">'[2]Eintrag Gesamtentwicklung'!#REF!</definedName>
    <definedName name="VFebE" localSheetId="60">'[2]Eintrag Gesamtentwicklung'!#REF!</definedName>
    <definedName name="VFebE" localSheetId="3">'[2]Eintrag Gesamtentwicklung'!#REF!</definedName>
    <definedName name="VFebE">'[2]Eintrag Gesamtentwicklung'!#REF!</definedName>
    <definedName name="VFebS" localSheetId="13">'[2]Eintrag Gesamtentwicklung'!#REF!</definedName>
    <definedName name="VFebS" localSheetId="35">'[2]Eintrag Gesamtentwicklung'!#REF!</definedName>
    <definedName name="VFebS" localSheetId="60">'[2]Eintrag Gesamtentwicklung'!#REF!</definedName>
    <definedName name="VFebS" localSheetId="3">'[2]Eintrag Gesamtentwicklung'!#REF!</definedName>
    <definedName name="VFebS">'[2]Eintrag Gesamtentwicklung'!#REF!</definedName>
    <definedName name="VJanA" localSheetId="13">'[2]Eintrag Gesamtentwicklung'!#REF!</definedName>
    <definedName name="VJanA" localSheetId="35">'[2]Eintrag Gesamtentwicklung'!#REF!</definedName>
    <definedName name="VJanA" localSheetId="60">'[2]Eintrag Gesamtentwicklung'!#REF!</definedName>
    <definedName name="VJanA" localSheetId="3">'[2]Eintrag Gesamtentwicklung'!#REF!</definedName>
    <definedName name="VJanA">'[2]Eintrag Gesamtentwicklung'!#REF!</definedName>
    <definedName name="VJanE" localSheetId="13">'[2]Eintrag Gesamtentwicklung'!#REF!</definedName>
    <definedName name="VJanE" localSheetId="35">'[2]Eintrag Gesamtentwicklung'!#REF!</definedName>
    <definedName name="VJanE" localSheetId="60">'[2]Eintrag Gesamtentwicklung'!#REF!</definedName>
    <definedName name="VJanE" localSheetId="3">'[2]Eintrag Gesamtentwicklung'!#REF!</definedName>
    <definedName name="VJanE">'[2]Eintrag Gesamtentwicklung'!#REF!</definedName>
    <definedName name="VJanS" localSheetId="13">'[2]Eintrag Gesamtentwicklung'!#REF!</definedName>
    <definedName name="VJanS" localSheetId="35">'[2]Eintrag Gesamtentwicklung'!#REF!</definedName>
    <definedName name="VJanS" localSheetId="60">'[2]Eintrag Gesamtentwicklung'!#REF!</definedName>
    <definedName name="VJanS" localSheetId="3">'[2]Eintrag Gesamtentwicklung'!#REF!</definedName>
    <definedName name="VJanS">'[2]Eintrag Gesamtentwicklung'!#REF!</definedName>
    <definedName name="VJulA" localSheetId="13">'[2]Eintrag Gesamtentwicklung'!#REF!</definedName>
    <definedName name="VJulA" localSheetId="35">'[2]Eintrag Gesamtentwicklung'!#REF!</definedName>
    <definedName name="VJulA" localSheetId="60">'[2]Eintrag Gesamtentwicklung'!#REF!</definedName>
    <definedName name="VJulA" localSheetId="3">'[2]Eintrag Gesamtentwicklung'!#REF!</definedName>
    <definedName name="VJulA">'[2]Eintrag Gesamtentwicklung'!#REF!</definedName>
    <definedName name="VJulE" localSheetId="13">'[2]Eintrag Gesamtentwicklung'!#REF!</definedName>
    <definedName name="VJulE" localSheetId="35">'[2]Eintrag Gesamtentwicklung'!#REF!</definedName>
    <definedName name="VJulE" localSheetId="60">'[2]Eintrag Gesamtentwicklung'!#REF!</definedName>
    <definedName name="VJulE" localSheetId="3">'[2]Eintrag Gesamtentwicklung'!#REF!</definedName>
    <definedName name="VJulE">'[2]Eintrag Gesamtentwicklung'!#REF!</definedName>
    <definedName name="VJulS" localSheetId="13">'[2]Eintrag Gesamtentwicklung'!#REF!</definedName>
    <definedName name="VJulS" localSheetId="35">'[2]Eintrag Gesamtentwicklung'!#REF!</definedName>
    <definedName name="VJulS" localSheetId="60">'[2]Eintrag Gesamtentwicklung'!#REF!</definedName>
    <definedName name="VJulS" localSheetId="3">'[2]Eintrag Gesamtentwicklung'!#REF!</definedName>
    <definedName name="VJulS">'[2]Eintrag Gesamtentwicklung'!#REF!</definedName>
    <definedName name="VJunA" localSheetId="13">'[2]Eintrag Gesamtentwicklung'!#REF!</definedName>
    <definedName name="VJunA" localSheetId="35">'[2]Eintrag Gesamtentwicklung'!#REF!</definedName>
    <definedName name="VJunA" localSheetId="60">'[2]Eintrag Gesamtentwicklung'!#REF!</definedName>
    <definedName name="VJunA" localSheetId="3">'[2]Eintrag Gesamtentwicklung'!#REF!</definedName>
    <definedName name="VJunA">'[2]Eintrag Gesamtentwicklung'!#REF!</definedName>
    <definedName name="VJunE" localSheetId="13">'[2]Eintrag Gesamtentwicklung'!#REF!</definedName>
    <definedName name="VJunE" localSheetId="35">'[2]Eintrag Gesamtentwicklung'!#REF!</definedName>
    <definedName name="VJunE" localSheetId="60">'[2]Eintrag Gesamtentwicklung'!#REF!</definedName>
    <definedName name="VJunE" localSheetId="3">'[2]Eintrag Gesamtentwicklung'!#REF!</definedName>
    <definedName name="VJunE">'[2]Eintrag Gesamtentwicklung'!#REF!</definedName>
    <definedName name="VJunS" localSheetId="13">'[2]Eintrag Gesamtentwicklung'!#REF!</definedName>
    <definedName name="VJunS" localSheetId="35">'[2]Eintrag Gesamtentwicklung'!#REF!</definedName>
    <definedName name="VJunS" localSheetId="60">'[2]Eintrag Gesamtentwicklung'!#REF!</definedName>
    <definedName name="VJunS" localSheetId="3">'[2]Eintrag Gesamtentwicklung'!#REF!</definedName>
    <definedName name="VJunS">'[2]Eintrag Gesamtentwicklung'!#REF!</definedName>
    <definedName name="VMaiA" localSheetId="13">'[2]Eintrag Gesamtentwicklung'!#REF!</definedName>
    <definedName name="VMaiA" localSheetId="35">'[2]Eintrag Gesamtentwicklung'!#REF!</definedName>
    <definedName name="VMaiA" localSheetId="60">'[2]Eintrag Gesamtentwicklung'!#REF!</definedName>
    <definedName name="VMaiA" localSheetId="3">'[2]Eintrag Gesamtentwicklung'!#REF!</definedName>
    <definedName name="VMaiA">'[2]Eintrag Gesamtentwicklung'!#REF!</definedName>
    <definedName name="VMaiE" localSheetId="13">'[2]Eintrag Gesamtentwicklung'!#REF!</definedName>
    <definedName name="VMaiE" localSheetId="35">'[2]Eintrag Gesamtentwicklung'!#REF!</definedName>
    <definedName name="VMaiE" localSheetId="60">'[2]Eintrag Gesamtentwicklung'!#REF!</definedName>
    <definedName name="VMaiE" localSheetId="3">'[2]Eintrag Gesamtentwicklung'!#REF!</definedName>
    <definedName name="VMaiE">'[2]Eintrag Gesamtentwicklung'!#REF!</definedName>
    <definedName name="VMaiS" localSheetId="13">'[2]Eintrag Gesamtentwicklung'!#REF!</definedName>
    <definedName name="VMaiS" localSheetId="35">'[2]Eintrag Gesamtentwicklung'!#REF!</definedName>
    <definedName name="VMaiS" localSheetId="60">'[2]Eintrag Gesamtentwicklung'!#REF!</definedName>
    <definedName name="VMaiS" localSheetId="3">'[2]Eintrag Gesamtentwicklung'!#REF!</definedName>
    <definedName name="VMaiS">'[2]Eintrag Gesamtentwicklung'!#REF!</definedName>
    <definedName name="VMJan" localSheetId="13">#REF!</definedName>
    <definedName name="VMJan" localSheetId="35">#REF!</definedName>
    <definedName name="VMJan" localSheetId="60">#REF!</definedName>
    <definedName name="VMJan" localSheetId="67">#REF!</definedName>
    <definedName name="VMJan" localSheetId="3">#REF!</definedName>
    <definedName name="VMJan">#REF!</definedName>
    <definedName name="VMrzA" localSheetId="13">'[2]Eintrag Gesamtentwicklung'!#REF!</definedName>
    <definedName name="VMrzA" localSheetId="35">'[2]Eintrag Gesamtentwicklung'!#REF!</definedName>
    <definedName name="VMrzA" localSheetId="60">'[2]Eintrag Gesamtentwicklung'!#REF!</definedName>
    <definedName name="VMrzA" localSheetId="3">'[2]Eintrag Gesamtentwicklung'!#REF!</definedName>
    <definedName name="VMrzA">'[2]Eintrag Gesamtentwicklung'!#REF!</definedName>
    <definedName name="VMrzE" localSheetId="13">'[2]Eintrag Gesamtentwicklung'!#REF!</definedName>
    <definedName name="VMrzE" localSheetId="35">'[2]Eintrag Gesamtentwicklung'!#REF!</definedName>
    <definedName name="VMrzE" localSheetId="60">'[2]Eintrag Gesamtentwicklung'!#REF!</definedName>
    <definedName name="VMrzE" localSheetId="3">'[2]Eintrag Gesamtentwicklung'!#REF!</definedName>
    <definedName name="VMrzE">'[2]Eintrag Gesamtentwicklung'!#REF!</definedName>
    <definedName name="VMrzS" localSheetId="13">'[2]Eintrag Gesamtentwicklung'!#REF!</definedName>
    <definedName name="VMrzS" localSheetId="35">'[2]Eintrag Gesamtentwicklung'!#REF!</definedName>
    <definedName name="VMrzS" localSheetId="60">'[2]Eintrag Gesamtentwicklung'!#REF!</definedName>
    <definedName name="VMrzS" localSheetId="3">'[2]Eintrag Gesamtentwicklung'!#REF!</definedName>
    <definedName name="VMrzS">'[2]Eintrag Gesamtentwicklung'!#REF!</definedName>
    <definedName name="VNovA" localSheetId="13">'[2]Eintrag Gesamtentwicklung'!#REF!</definedName>
    <definedName name="VNovA" localSheetId="35">'[2]Eintrag Gesamtentwicklung'!#REF!</definedName>
    <definedName name="VNovA" localSheetId="60">'[2]Eintrag Gesamtentwicklung'!#REF!</definedName>
    <definedName name="VNovA" localSheetId="3">'[2]Eintrag Gesamtentwicklung'!#REF!</definedName>
    <definedName name="VNovA">'[2]Eintrag Gesamtentwicklung'!#REF!</definedName>
    <definedName name="VNovE" localSheetId="13">'[2]Eintrag Gesamtentwicklung'!#REF!</definedName>
    <definedName name="VNovE" localSheetId="35">'[2]Eintrag Gesamtentwicklung'!#REF!</definedName>
    <definedName name="VNovE" localSheetId="60">'[2]Eintrag Gesamtentwicklung'!#REF!</definedName>
    <definedName name="VNovE" localSheetId="3">'[2]Eintrag Gesamtentwicklung'!#REF!</definedName>
    <definedName name="VNovE">'[2]Eintrag Gesamtentwicklung'!#REF!</definedName>
    <definedName name="VNovS" localSheetId="13">'[2]Eintrag Gesamtentwicklung'!#REF!</definedName>
    <definedName name="VNovS" localSheetId="35">'[2]Eintrag Gesamtentwicklung'!#REF!</definedName>
    <definedName name="VNovS" localSheetId="60">'[2]Eintrag Gesamtentwicklung'!#REF!</definedName>
    <definedName name="VNovS" localSheetId="3">'[2]Eintrag Gesamtentwicklung'!#REF!</definedName>
    <definedName name="VNovS">'[2]Eintrag Gesamtentwicklung'!#REF!</definedName>
    <definedName name="VOktA" localSheetId="13">'[2]Eintrag Gesamtentwicklung'!#REF!</definedName>
    <definedName name="VOktA" localSheetId="35">'[2]Eintrag Gesamtentwicklung'!#REF!</definedName>
    <definedName name="VOktA" localSheetId="60">'[2]Eintrag Gesamtentwicklung'!#REF!</definedName>
    <definedName name="VOktA" localSheetId="3">'[2]Eintrag Gesamtentwicklung'!#REF!</definedName>
    <definedName name="VOktA">'[2]Eintrag Gesamtentwicklung'!#REF!</definedName>
    <definedName name="VOktE" localSheetId="13">'[2]Eintrag Gesamtentwicklung'!#REF!</definedName>
    <definedName name="VOktE" localSheetId="35">'[2]Eintrag Gesamtentwicklung'!#REF!</definedName>
    <definedName name="VOktE" localSheetId="60">'[2]Eintrag Gesamtentwicklung'!#REF!</definedName>
    <definedName name="VOktE" localSheetId="3">'[2]Eintrag Gesamtentwicklung'!#REF!</definedName>
    <definedName name="VOktE">'[2]Eintrag Gesamtentwicklung'!#REF!</definedName>
    <definedName name="VOktS" localSheetId="13">'[2]Eintrag Gesamtentwicklung'!#REF!</definedName>
    <definedName name="VOktS" localSheetId="35">'[2]Eintrag Gesamtentwicklung'!#REF!</definedName>
    <definedName name="VOktS" localSheetId="60">'[2]Eintrag Gesamtentwicklung'!#REF!</definedName>
    <definedName name="VOktS" localSheetId="3">'[2]Eintrag Gesamtentwicklung'!#REF!</definedName>
    <definedName name="VOktS">'[2]Eintrag Gesamtentwicklung'!#REF!</definedName>
    <definedName name="Vorjahr" localSheetId="13">#REF!</definedName>
    <definedName name="Vorjahr" localSheetId="35">#REF!</definedName>
    <definedName name="Vorjahr" localSheetId="60">#REF!</definedName>
    <definedName name="Vorjahr" localSheetId="67">#REF!</definedName>
    <definedName name="Vorjahr" localSheetId="3">#REF!</definedName>
    <definedName name="Vorjahr">#REF!</definedName>
    <definedName name="Vorvorjahr" localSheetId="13">#REF!</definedName>
    <definedName name="Vorvorjahr" localSheetId="35">#REF!</definedName>
    <definedName name="Vorvorjahr" localSheetId="60">#REF!</definedName>
    <definedName name="Vorvorjahr" localSheetId="67">#REF!</definedName>
    <definedName name="Vorvorjahr" localSheetId="3">#REF!</definedName>
    <definedName name="Vorvorjahr">#REF!</definedName>
    <definedName name="VSepA" localSheetId="13">'[2]Eintrag Gesamtentwicklung'!#REF!</definedName>
    <definedName name="VSepA" localSheetId="35">'[2]Eintrag Gesamtentwicklung'!#REF!</definedName>
    <definedName name="VSepA" localSheetId="60">'[2]Eintrag Gesamtentwicklung'!#REF!</definedName>
    <definedName name="VSepA" localSheetId="67">'[2]Eintrag Gesamtentwicklung'!#REF!</definedName>
    <definedName name="VSepA" localSheetId="3">'[2]Eintrag Gesamtentwicklung'!#REF!</definedName>
    <definedName name="VSepA">'[2]Eintrag Gesamtentwicklung'!#REF!</definedName>
    <definedName name="VSepE" localSheetId="13">'[2]Eintrag Gesamtentwicklung'!#REF!</definedName>
    <definedName name="VSepE" localSheetId="35">'[2]Eintrag Gesamtentwicklung'!#REF!</definedName>
    <definedName name="VSepE" localSheetId="60">'[2]Eintrag Gesamtentwicklung'!#REF!</definedName>
    <definedName name="VSepE" localSheetId="67">'[2]Eintrag Gesamtentwicklung'!#REF!</definedName>
    <definedName name="VSepE" localSheetId="3">'[2]Eintrag Gesamtentwicklung'!#REF!</definedName>
    <definedName name="VSepE">'[2]Eintrag Gesamtentwicklung'!#REF!</definedName>
    <definedName name="VSepS" localSheetId="13">'[2]Eintrag Gesamtentwicklung'!#REF!</definedName>
    <definedName name="VSepS" localSheetId="35">'[2]Eintrag Gesamtentwicklung'!#REF!</definedName>
    <definedName name="VSepS" localSheetId="60">'[2]Eintrag Gesamtentwicklung'!#REF!</definedName>
    <definedName name="VSepS" localSheetId="3">'[2]Eintrag Gesamtentwicklung'!#REF!</definedName>
    <definedName name="VSepS">'[2]Eintrag Gesamtentwicklung'!#REF!</definedName>
    <definedName name="wirtIII" localSheetId="11">#REF!</definedName>
    <definedName name="wirtIII" localSheetId="13">#REF!</definedName>
    <definedName name="wirtIII" localSheetId="35">#REF!</definedName>
    <definedName name="wirtIII" localSheetId="3">#REF!</definedName>
    <definedName name="wirtIII">#REF!</definedName>
    <definedName name="wirtiv" localSheetId="11">#REF!</definedName>
    <definedName name="wirtiv" localSheetId="13">#REF!</definedName>
    <definedName name="wirtiv" localSheetId="35">#REF!</definedName>
    <definedName name="wirtiv" localSheetId="3">#REF!</definedName>
    <definedName name="wirtiv">#REF!</definedName>
    <definedName name="xlhInhalt">"ZRDaten1"</definedName>
    <definedName name="xxx">'[14]02-12 Eintrag 1000 EUR'!$B$16:$E$19,'[14]02-12 Eintrag 1000 EUR'!$B$23:$E$24,'[14]02-12 Eintrag 1000 EUR'!$B$26:$E$27,'[14]02-12 Eintrag 1000 EUR'!$B$29:$E$29,'[14]02-12 Eintrag 1000 EUR'!$B$32:$E$32</definedName>
    <definedName name="yyy">'[14]02-12 Eintrag 1000 EUR'!$B$69:$E$72,'[14]02-12 Eintrag 1000 EUR'!$B$76:$E$77,'[14]02-12 Eintrag 1000 EUR'!$B$79:$E$80,'[14]02-12 Eintrag 1000 EUR'!$B$82:$E$82,'[14]02-12 Eintrag 1000 EUR'!$B$85:$E$85</definedName>
    <definedName name="Ziel_KjD" localSheetId="5">#REF!</definedName>
    <definedName name="Ziel_KjD" localSheetId="6">#REF!</definedName>
    <definedName name="Ziel_KjD" localSheetId="13">#REF!</definedName>
    <definedName name="Ziel_KjD" localSheetId="14">#REF!</definedName>
    <definedName name="Ziel_KjD" localSheetId="16">#REF!</definedName>
    <definedName name="Ziel_KjD" localSheetId="17">#REF!</definedName>
    <definedName name="Ziel_KjD" localSheetId="18">#REF!</definedName>
    <definedName name="Ziel_KjD" localSheetId="35">#REF!</definedName>
    <definedName name="Ziel_KjD" localSheetId="42">'0301030_2026-02'!#REF!</definedName>
    <definedName name="Ziel_KjD" localSheetId="41">'0301030_2026-03'!#REF!</definedName>
    <definedName name="Ziel_KjD" localSheetId="50">#REF!</definedName>
    <definedName name="Ziel_KjD" localSheetId="60">#REF!</definedName>
    <definedName name="Ziel_KjD" localSheetId="67">#REF!</definedName>
    <definedName name="Ziel_KjD" localSheetId="3">#REF!</definedName>
    <definedName name="Ziel_KjD" localSheetId="2">#REF!</definedName>
    <definedName name="Ziel_KjD">#REF!</definedName>
    <definedName name="Ziel_M1" localSheetId="5">#REF!</definedName>
    <definedName name="Ziel_M1" localSheetId="13">#REF!</definedName>
    <definedName name="Ziel_M1" localSheetId="16">#REF!</definedName>
    <definedName name="Ziel_M1" localSheetId="17">#REF!</definedName>
    <definedName name="Ziel_M1" localSheetId="18">#REF!</definedName>
    <definedName name="Ziel_M1" localSheetId="35">#REF!</definedName>
    <definedName name="Ziel_M1" localSheetId="42">'0301030_2026-02'!#REF!</definedName>
    <definedName name="Ziel_M1" localSheetId="41">'0301030_2026-03'!#REF!</definedName>
    <definedName name="Ziel_M1" localSheetId="50">#REF!</definedName>
    <definedName name="Ziel_M1" localSheetId="60">#REF!</definedName>
    <definedName name="Ziel_M1" localSheetId="67">#REF!</definedName>
    <definedName name="Ziel_M1" localSheetId="3">#REF!</definedName>
    <definedName name="Ziel_M1" localSheetId="2">#REF!</definedName>
    <definedName name="Ziel_M1">#REF!</definedName>
    <definedName name="Ziel_M2" localSheetId="5">#REF!</definedName>
    <definedName name="Ziel_M2" localSheetId="13">#REF!</definedName>
    <definedName name="Ziel_M2" localSheetId="16">#REF!</definedName>
    <definedName name="Ziel_M2" localSheetId="17">#REF!</definedName>
    <definedName name="Ziel_M2" localSheetId="18">#REF!</definedName>
    <definedName name="Ziel_M2" localSheetId="35">#REF!</definedName>
    <definedName name="Ziel_M2" localSheetId="42">'0301030_2026-02'!#REF!</definedName>
    <definedName name="Ziel_M2" localSheetId="41">'0301030_2026-03'!#REF!</definedName>
    <definedName name="Ziel_M2" localSheetId="50">#REF!</definedName>
    <definedName name="Ziel_M2" localSheetId="60">#REF!</definedName>
    <definedName name="Ziel_M2" localSheetId="67">#REF!</definedName>
    <definedName name="Ziel_M2" localSheetId="3">#REF!</definedName>
    <definedName name="Ziel_M2" localSheetId="2">#REF!</definedName>
    <definedName name="Ziel_M2">#REF!</definedName>
    <definedName name="Ziel_M3" localSheetId="5">#REF!</definedName>
    <definedName name="Ziel_M3" localSheetId="13">#REF!</definedName>
    <definedName name="Ziel_M3" localSheetId="16">#REF!</definedName>
    <definedName name="Ziel_M3" localSheetId="17">#REF!</definedName>
    <definedName name="Ziel_M3" localSheetId="18">#REF!</definedName>
    <definedName name="Ziel_M3" localSheetId="35">#REF!</definedName>
    <definedName name="Ziel_M3" localSheetId="42">'0301030_2026-02'!#REF!</definedName>
    <definedName name="Ziel_M3" localSheetId="41">'0301030_2026-03'!#REF!</definedName>
    <definedName name="Ziel_M3" localSheetId="50">#REF!</definedName>
    <definedName name="Ziel_M3" localSheetId="67">#REF!</definedName>
    <definedName name="Ziel_M3" localSheetId="3">#REF!</definedName>
    <definedName name="Ziel_M3" localSheetId="2">#REF!</definedName>
    <definedName name="Ziel_M3">#REF!</definedName>
    <definedName name="Ziel_M4" localSheetId="5">#REF!</definedName>
    <definedName name="Ziel_M4" localSheetId="13">#REF!</definedName>
    <definedName name="Ziel_M4" localSheetId="16">#REF!</definedName>
    <definedName name="Ziel_M4" localSheetId="17">#REF!</definedName>
    <definedName name="Ziel_M4" localSheetId="18">#REF!</definedName>
    <definedName name="Ziel_M4" localSheetId="35">#REF!</definedName>
    <definedName name="Ziel_M4" localSheetId="42">'0301030_2026-02'!#REF!</definedName>
    <definedName name="Ziel_M4" localSheetId="41">'0301030_2026-03'!#REF!</definedName>
    <definedName name="Ziel_M4" localSheetId="50">#REF!</definedName>
    <definedName name="Ziel_M4" localSheetId="67">#REF!</definedName>
    <definedName name="Ziel_M4" localSheetId="3">#REF!</definedName>
    <definedName name="Ziel_M4" localSheetId="2">#REF!</definedName>
    <definedName name="Ziel_M4">#REF!</definedName>
    <definedName name="Ziel_M5" localSheetId="5">#REF!</definedName>
    <definedName name="Ziel_M5" localSheetId="13">#REF!</definedName>
    <definedName name="Ziel_M5" localSheetId="16">#REF!</definedName>
    <definedName name="Ziel_M5" localSheetId="17">#REF!</definedName>
    <definedName name="Ziel_M5" localSheetId="18">#REF!</definedName>
    <definedName name="Ziel_M5" localSheetId="35">#REF!</definedName>
    <definedName name="Ziel_M5" localSheetId="50">#REF!</definedName>
    <definedName name="Ziel_M5" localSheetId="67">#REF!</definedName>
    <definedName name="Ziel_M5" localSheetId="3">#REF!</definedName>
    <definedName name="Ziel_M5" localSheetId="2">#REF!</definedName>
    <definedName name="Ziel_M5">#REF!</definedName>
    <definedName name="Ziel_WjD" localSheetId="13">'[15]0301030'!#REF!</definedName>
    <definedName name="Ziel_WjD" localSheetId="35">'[16]0301030-0000'!#REF!</definedName>
    <definedName name="Ziel_WjD" localSheetId="42">'0301030_2026-02'!#REF!</definedName>
    <definedName name="Ziel_WjD" localSheetId="41">'0301030_2026-03'!#REF!</definedName>
    <definedName name="Ziel_WjD" localSheetId="60">'[17]0301030-0000'!#REF!</definedName>
    <definedName name="Ziel_WjD" localSheetId="67">'[17]0301030-0000'!#REF!</definedName>
    <definedName name="Ziel_WjD" localSheetId="3">'[15]0301030'!#REF!</definedName>
    <definedName name="Ziel_WjD" localSheetId="2">'[16]0301030-0000'!#REF!</definedName>
    <definedName name="Ziel_WjD">'[16]0301030-0000'!#REF!</definedName>
    <definedName name="_xlnm.Extract" localSheetId="5">'0106430'!Ziel_KjD</definedName>
    <definedName name="_xlnm.Extract" localSheetId="6">[9]!Ziel_KjD</definedName>
    <definedName name="_xlnm.Extract" localSheetId="13">[6]!Ziel_KjD</definedName>
    <definedName name="_xlnm.Extract" localSheetId="14">[9]!Ziel_KjD</definedName>
    <definedName name="_xlnm.Extract" localSheetId="16">#N/A</definedName>
    <definedName name="_xlnm.Extract" localSheetId="17">#N/A</definedName>
    <definedName name="_xlnm.Extract" localSheetId="18">#N/A</definedName>
    <definedName name="_xlnm.Extract" localSheetId="42">'0301030_2026-02'!Ziel_WjD</definedName>
    <definedName name="_xlnm.Extract" localSheetId="41">'0301030_2026-03'!Ziel_WjD</definedName>
    <definedName name="_xlnm.Extract" localSheetId="50">#N/A</definedName>
    <definedName name="_xlnm.Extract" localSheetId="60">[7]!Ziel_KjD</definedName>
    <definedName name="_xlnm.Extract" localSheetId="3">[6]!Ziel_KjD</definedName>
    <definedName name="_xlnm.Extract" localSheetId="2">[8]!Ziel_KjD</definedName>
    <definedName name="_xlnm.Extract">[8]!Ziel_KjD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87" i="457" l="1"/>
  <c r="J87" i="457"/>
  <c r="I87" i="457"/>
  <c r="H87" i="457"/>
  <c r="G87" i="457"/>
  <c r="F87" i="457"/>
  <c r="E87" i="457"/>
  <c r="D87" i="457"/>
  <c r="C87" i="4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3" authorId="0" shapeId="0" xr:uid="{409FD0E1-B989-4D2C-84BD-92A001D96340}">
      <text>
        <r>
          <rPr>
            <sz val="9"/>
            <color indexed="81"/>
            <rFont val="Segoe UI"/>
            <family val="2"/>
          </rPr>
          <t xml:space="preserve">Die Tabellen zur Landwirtschaft sind in den grün hinterlegten Registerblättern aufgeführt. </t>
        </r>
      </text>
    </comment>
    <comment ref="A13" authorId="0" shapeId="0" xr:uid="{F7F61876-55D8-4858-8015-46F1584656BE}">
      <text>
        <r>
          <rPr>
            <sz val="9"/>
            <color indexed="81"/>
            <rFont val="Arial"/>
            <family val="2"/>
          </rPr>
          <t xml:space="preserve">Die Tabellen zur Ernährungswirtschaftt sind in den gelb hinterlegten Registerblättern aufgeführt. </t>
        </r>
      </text>
    </comment>
    <comment ref="A35" authorId="0" shapeId="0" xr:uid="{71355263-45B3-43B2-A3C6-E885E3B21E91}">
      <text>
        <r>
          <rPr>
            <sz val="9"/>
            <color indexed="81"/>
            <rFont val="Segoe UI"/>
            <family val="2"/>
          </rPr>
          <t xml:space="preserve">Die Tabellen zu Preise und Löhne sind in den blau hinterlegten Registerblättern aufgeführt. </t>
        </r>
      </text>
    </comment>
    <comment ref="A53" authorId="0" shapeId="0" xr:uid="{10C7BC90-300E-49B2-AAE3-0AAD8BD088A1}">
      <text>
        <r>
          <rPr>
            <sz val="9"/>
            <color indexed="81"/>
            <rFont val="Segoe UI"/>
            <family val="2"/>
          </rPr>
          <t xml:space="preserve">Die Tabellen zum Außenhandel sind in den lila hinterlegten Registerblättern aufgeführt. </t>
        </r>
      </text>
    </comment>
    <comment ref="A56" authorId="0" shapeId="0" xr:uid="{0EE93A34-E9E9-4D28-AB61-5B59A89018D4}">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<sst xmlns="http://schemas.openxmlformats.org/spreadsheetml/2006/main" count="13808" uniqueCount="2488">
  <si>
    <t>Bundesministerium für Landwirtschaft, Ernährung
und Heimat (BMLEH)</t>
  </si>
  <si>
    <t xml:space="preserve"> </t>
  </si>
  <si>
    <t>Statistischer Monatsbericht</t>
  </si>
  <si>
    <t>Beginn der Titelseite des Statistischen Monatsberichts</t>
  </si>
  <si>
    <t>Ausgabe: jährlich (Wirtschaftsjahr)</t>
  </si>
  <si>
    <t>Buchführungsergebnisse der Testbetriebe</t>
  </si>
  <si>
    <t>Zu beziehen vom Bundesinformationszentrum Landwirtschaft (BZL) in der Bundesanstalt für Landwirtschaft und Ernährung, Referat 625, 53168 Bonn</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</si>
  <si>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</si>
  <si>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</si>
  <si>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</si>
  <si>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</si>
  <si>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</si>
  <si>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</si>
  <si>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EU-Mitgliedstaaten</t>
  </si>
  <si>
    <t>Veröffentlicht vom Bundesinformationszentrum Landwirtschaft (BZL) in der Bundesanstalt für Landwirtschaft und Ernährung, Referat  624, 53168 Bonn</t>
  </si>
  <si>
    <t>Ausgabe: monatlich</t>
  </si>
  <si>
    <t xml:space="preserve">Statistischer Monatsbericht des Bundesministeriums für Landwirtschaft,  Ernährung und Heimat
</t>
  </si>
  <si>
    <t>BMLEH Daten – Analysen</t>
  </si>
  <si>
    <t>Periodische Statistische Veröffentlichungen des BMLEH</t>
  </si>
  <si>
    <t>• Die aktuellsten Tabellen finden Sie unter www.bmel-statistik.de.</t>
  </si>
  <si>
    <t>• Sofern keine räumlichen Bezüge über bzw. in einer Tabelle stehen, beziehen sich die Angaben immer auf Deutschland.</t>
  </si>
  <si>
    <t>• Abweichungen in den Summen erklären sich durch Runden der Zahlen.</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</si>
  <si>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</si>
  <si>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</si>
  <si>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</si>
  <si>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</si>
  <si>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</si>
  <si>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</si>
  <si>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</si>
  <si>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</si>
  <si>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</si>
  <si>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</si>
  <si>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</si>
  <si>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</si>
  <si>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</si>
  <si>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</si>
  <si>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</si>
  <si>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</si>
  <si>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</si>
  <si>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</si>
  <si>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</si>
  <si>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</si>
  <si>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</si>
  <si>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</si>
  <si>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</si>
  <si>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</si>
  <si>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</si>
  <si>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</si>
  <si>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</si>
  <si>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</si>
  <si>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</si>
  <si>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</si>
  <si>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</si>
  <si>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</si>
  <si>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</si>
  <si>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</si>
  <si>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</si>
  <si>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</si>
  <si>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</si>
  <si>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</si>
  <si>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</si>
  <si>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</si>
  <si>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</si>
  <si>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s =  geschätzte Zahl</t>
  </si>
  <si>
    <t>r =  berichtigte Zahl</t>
  </si>
  <si>
    <t>/ =  keine Angaben, da Zahlenwert nicht sicher genug</t>
  </si>
  <si>
    <t>... =  Angaben fallen später an</t>
  </si>
  <si>
    <t>- =  nichts vorhanden</t>
  </si>
  <si>
    <t>0 = mehr als nichts, aber weniger als die Hälfte der kleinsten Einheit, die in der Tabelle dargestellt werden kann</t>
  </si>
  <si>
    <t>Zeichenerklärung</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</si>
  <si>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</si>
  <si>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</si>
  <si>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</si>
  <si>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</si>
  <si>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</si>
  <si>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</si>
  <si>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</si>
  <si>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</si>
  <si>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</si>
  <si>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</si>
  <si>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</si>
  <si>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</si>
  <si>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</si>
  <si>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</si>
  <si>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</si>
  <si>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</si>
  <si>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</si>
  <si>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</si>
  <si>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</si>
  <si>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</si>
  <si>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</si>
  <si>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</si>
  <si>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</si>
  <si>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</si>
  <si>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</si>
  <si>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</si>
  <si>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</si>
  <si>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</si>
  <si>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</si>
  <si>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</si>
  <si>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</si>
  <si>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</si>
  <si>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</si>
  <si>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</si>
  <si>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</si>
  <si>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</si>
  <si>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</si>
  <si>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t xml:space="preserve">x =  Nachweis/Aussage ist nicht sinnvoll bzw. Fragestellung trifft nicht zu
</t>
  </si>
  <si>
    <t xml:space="preserve">( ) =  Nachweis unter dem Vorbehalt, dass das Ergebnis erhebliche Fehler aufweisen kann
</t>
  </si>
  <si>
    <t xml:space="preserve">|, _ , } =  Hinweis auf methodische Brüche in der Zahlenreihe und / oder Spalte
</t>
  </si>
  <si>
    <t>. =  Zahlenwert unbekannt oder geheim zu halten</t>
  </si>
  <si>
    <t>• Anmerkungen beziehen sich immer auf den gesamten Tabelleninhalt.</t>
  </si>
  <si>
    <t>• Bei der Quellenangabe ist hinter der Bezeichnung BMLEH bzw. BLE das Herkunftsreferat in Klammern aufgeführt.</t>
  </si>
  <si>
    <t>Veröffentlicht unter: www.bmel-statistik.de</t>
  </si>
  <si>
    <t>nur auf der Internetseite www.bmel-statisitk.de</t>
  </si>
  <si>
    <t>E-Mail: agrar@ble.de</t>
  </si>
  <si>
    <t>Ab Ausgabe 2017 veröffentlicht im Eigenverlag; zu beziehen unter: www.ble-medienservice.de</t>
  </si>
  <si>
    <t>E-Mail: mvo@ble.de</t>
  </si>
  <si>
    <r>
      <rPr>
        <b/>
        <sz val="11"/>
        <color theme="1"/>
        <rFont val="BundesSans Office"/>
        <family val="2"/>
      </rPr>
      <t>Herausgeber</t>
    </r>
    <r>
      <rPr>
        <sz val="11"/>
        <color theme="1"/>
        <rFont val="BundesSans Office"/>
        <family val="2"/>
      </rPr>
      <t>: Bundesministerium für Landwirtschaft, Ernährung und Heimat (BMLEH)</t>
    </r>
  </si>
  <si>
    <r>
      <rPr>
        <b/>
        <sz val="11"/>
        <color theme="1"/>
        <rFont val="BundesSans Office"/>
        <family val="2"/>
      </rPr>
      <t>Redaktion</t>
    </r>
    <r>
      <rPr>
        <sz val="11"/>
        <color theme="1"/>
        <rFont val="BundesSans Office"/>
        <family val="2"/>
      </rPr>
      <t xml:space="preserve">: Bundesinformationszentrum Landwirtschaft (BZL) in der Bundesanstalt für Landwirtschaft und Ernährung (BLE), Referat 624, Landwirtschaftliche Statistik, Stefan Stegemann
</t>
    </r>
  </si>
  <si>
    <t>ISSN 0433 - 7344</t>
  </si>
  <si>
    <t>Telefon: +49(0)228-6845-7355; E-Mail: agrar@ble.de, www.bmel-statistik.de</t>
  </si>
  <si>
    <t>Urheberrechte der Veröffentlichung liegen, soweit kein anderer Hinweis erfolgt, bei dem Bundesministerium für Landwirtschaft, Ernährung und Heimat / der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</si>
  <si>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xml:space="preserve">Statistisches Jahrbuch über Ernährung, Landwirtschaft und Forsten der Bundesrepublik Deutschland </t>
  </si>
  <si>
    <t>v =  vorläufige Zahl</t>
  </si>
  <si>
    <t>Zu beziehen von Bundesministerium für Landwirtschaft, Ernährung und Heimat, Referat 735, 53107 Bonn</t>
  </si>
  <si>
    <r>
      <rPr>
        <sz val="11"/>
        <color theme="1"/>
        <rFont val="BundesSans Office"/>
        <family val="2"/>
      </rPr>
      <t xml:space="preserve">E-Mail: </t>
    </r>
    <r>
      <rPr>
        <u/>
        <sz val="11"/>
        <color theme="1"/>
        <rFont val="BundesSans Office"/>
        <family val="2"/>
      </rPr>
      <t>735@bmel.bund.de</t>
    </r>
  </si>
  <si>
    <t>Zurück zum Inhaltsverzeichnis</t>
  </si>
  <si>
    <t xml:space="preserve">Inhaltsübersicht
</t>
  </si>
  <si>
    <r>
      <rPr>
        <b/>
        <sz val="20"/>
        <rFont val="BundesSans Office"/>
        <family val="2"/>
      </rPr>
      <t xml:space="preserve">A. </t>
    </r>
    <r>
      <rPr>
        <b/>
        <sz val="20"/>
        <color theme="1"/>
        <rFont val="BundesSans Office"/>
        <family val="2"/>
      </rPr>
      <t>Landwirtschaft</t>
    </r>
  </si>
  <si>
    <t>Betriebe nach Produktionsmerkmalen</t>
  </si>
  <si>
    <t>B. Ernährungswirtschaft</t>
  </si>
  <si>
    <t>Getreide, Hülsenfrüchte, Raps und Futtermittel</t>
  </si>
  <si>
    <t>0201_Vorbemerkung</t>
  </si>
  <si>
    <t>Getreidekäufe der aufnehmenden Hand von der Landwirtschaft - vorläufig (Nr.0201060)</t>
  </si>
  <si>
    <t>Bestände der Wirtschaft an Getreide und Getreideerzeugnissen (Nr. 0201190)</t>
  </si>
  <si>
    <t>Getreidevermahlung und Mehlausbeute in Handelsmühlen (Nr.0201330)</t>
  </si>
  <si>
    <t>Herstellung von Mehl in Handelsmühlen (Nr. 0201360)</t>
  </si>
  <si>
    <t>Herstellung von Malz (Nr.0201490)</t>
  </si>
  <si>
    <t>Milch und Fette</t>
  </si>
  <si>
    <t>Ziegen-, Schaf- und Büffelmilchanlieferung der deutschen Erzeuger (Nr. 0204047)</t>
  </si>
  <si>
    <r>
      <t>Herstellung von ausgewählten, ökologisch/biologisch</t>
    </r>
    <r>
      <rPr>
        <vertAlign val="superscript"/>
        <sz val="11"/>
        <color theme="10"/>
        <rFont val="Aptos Narrow"/>
        <family val="2"/>
        <scheme val="minor"/>
      </rPr>
      <t>1)</t>
    </r>
    <r>
      <rPr>
        <sz val="11"/>
        <color theme="10"/>
        <rFont val="Aptos Narrow"/>
        <family val="2"/>
        <scheme val="minor"/>
      </rPr>
      <t xml:space="preserve"> erzeugten Milchprodukten nach Monaten (Nr. 0204050)</t>
    </r>
  </si>
  <si>
    <t xml:space="preserve"> Herstellung von ausgewählten Milcherzeugnissen nach Monaten (Nr. 0204090)</t>
  </si>
  <si>
    <t>Herstellung von Käse nach Fettstufen und Monaten (0204340)</t>
  </si>
  <si>
    <t>Ernährungsgewerbe</t>
  </si>
  <si>
    <t>0206_Vorbemerkung</t>
  </si>
  <si>
    <t>Produktionsindex des Produzierenden Ernährungsgewerbes (Nr.0206030)</t>
  </si>
  <si>
    <t>Beschäftigte, Umsatz und Exportquote der fachlichen Betriebsteile des Produzierenden Ernährungsgewerbes (Nr. 0206060)</t>
  </si>
  <si>
    <t>Betriebe, Beschäftigte, Arbeitsstunden und Entgelte des Produzierenden Ernährungsgewerbes (Nr.0206090)</t>
  </si>
  <si>
    <t>Umsatz und Exportquote der Betriebe des Produzierenden Ernährungsgewerbes (Nr. 0206130)</t>
  </si>
  <si>
    <t>Entwicklung ausgewählter Wirtschaftsdaten des Produzierenden Ernährungsgewerbes (Nr. 0206160)</t>
  </si>
  <si>
    <t>C. Preise und Löhne</t>
  </si>
  <si>
    <t>Agrarpreise</t>
  </si>
  <si>
    <t>Preise für konventionell erzeugte Kuhmilch (Nr.0301435)</t>
  </si>
  <si>
    <t>Preise für ökologisch/biologisch erzeugte Kuhmilch (Nr.0301440)</t>
  </si>
  <si>
    <t>Preise für konventionell und ökologisch/biologisch erzeugte Kuhmilch (Nr.0301445)</t>
  </si>
  <si>
    <t>Preise für konventionell und ökologisch/biologisch erzeugte Ziegen-, Schaf- und Büffelmilch (Nr. 0301450)</t>
  </si>
  <si>
    <t>Marktpreise für Milcherzeugnisse (Nr. 0301460)</t>
  </si>
  <si>
    <t>Euro-Referenzkurse des Europäischen Systems der Zentralbanken (ESZB) (Nr.0304030)</t>
  </si>
  <si>
    <t>Marktpreise für inländisches Getreide (Nr. 0301090)</t>
  </si>
  <si>
    <t>Devisenkurse</t>
  </si>
  <si>
    <t>D. Außenhandel</t>
  </si>
  <si>
    <t>Einfuhr von Gütern der Land- und Ernährungswirtschaft (vorläufige Ergebnisse) (Nr.0401030)</t>
  </si>
  <si>
    <t>Ausfuhr von Gütern der Land- und Ernährungswirtschaft (vorläufige Ergebnisse) (Nr.0401060)</t>
  </si>
  <si>
    <t>E. Forst- und Holzwirtschaft</t>
  </si>
  <si>
    <t>Preise</t>
  </si>
  <si>
    <t>Brütereien, eingelegte Bruteier und geschlüpfte Küken zum Gebrauch (Nr.0117660)</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</si>
  <si>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</si>
  <si>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</si>
  <si>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Gewerbliche Preise und Verbraucherpreise</t>
  </si>
  <si>
    <t>Viehhaltung und Veterinärwesen</t>
  </si>
  <si>
    <t>Index der Erzeugerpreise landwirtschaftlicher Produkte (Nr. 0301030)</t>
  </si>
  <si>
    <t>Mai 2026</t>
  </si>
  <si>
    <r>
      <t>Marktpreise für Milcherzeugnisse</t>
    </r>
    <r>
      <rPr>
        <b/>
        <vertAlign val="superscript"/>
        <sz val="10"/>
        <rFont val="Arial"/>
        <family val="2"/>
      </rPr>
      <t/>
    </r>
  </si>
  <si>
    <t>€/kg</t>
  </si>
  <si>
    <t>Stand: 06.05.2026</t>
  </si>
  <si>
    <t>Tabellennummer: 0301460</t>
  </si>
  <si>
    <t>Erzeugnis</t>
  </si>
  <si>
    <t>Jahr</t>
  </si>
  <si>
    <t>Jan.</t>
  </si>
  <si>
    <t xml:space="preserve"> Febr.</t>
  </si>
  <si>
    <t>März</t>
  </si>
  <si>
    <t>April</t>
  </si>
  <si>
    <t>Mai</t>
  </si>
  <si>
    <t>Juni</t>
  </si>
  <si>
    <t>Juli</t>
  </si>
  <si>
    <t>Aug.</t>
  </si>
  <si>
    <t xml:space="preserve"> Sept.</t>
  </si>
  <si>
    <t>Okt.</t>
  </si>
  <si>
    <t>Nov.</t>
  </si>
  <si>
    <t>Dez.</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</si>
  <si>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</si>
  <si>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2025/2026</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</si>
  <si>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</si>
  <si>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</si>
  <si>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</si>
  <si>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</si>
  <si>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</si>
  <si>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</si>
  <si>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</si>
  <si>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</si>
  <si>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</si>
  <si>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</si>
  <si>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</si>
  <si>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</si>
  <si>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</si>
  <si>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</si>
  <si>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</si>
  <si>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</si>
  <si>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BLE (625)</t>
  </si>
  <si>
    <t xml:space="preserve">Link zum Datenqualitätsblatt: </t>
  </si>
  <si>
    <t>https://www.bmel-statistik.de/fileadmin/daten/2010000-0000.xlsx</t>
  </si>
  <si>
    <t>Quelle: Statistisches Bundesamt: 61411-b01, BMLEH (735)</t>
  </si>
  <si>
    <t>1) Drittländer; Dänemark, Schweden, Vereinigtes Königreich.</t>
  </si>
  <si>
    <r>
      <t>davon aus Nicht-Euro-Ländern</t>
    </r>
    <r>
      <rPr>
        <vertAlign val="superscript"/>
        <sz val="8"/>
        <rFont val="BundesSans Office"/>
        <family val="2"/>
      </rPr>
      <t>1)</t>
    </r>
  </si>
  <si>
    <t>davon aus Euro-Ländern</t>
  </si>
  <si>
    <t>Waren der gewerblichen Wirtschaft</t>
  </si>
  <si>
    <t>Waren pflanzlichen Ursprungs</t>
  </si>
  <si>
    <t>.</t>
  </si>
  <si>
    <t>Waren tierischen Ursprungs</t>
  </si>
  <si>
    <t>Waren der Ernährungswirtschaft</t>
  </si>
  <si>
    <t>JD
2025
gg. Vorjahr
%</t>
  </si>
  <si>
    <t>Jan.
2026</t>
  </si>
  <si>
    <t>Dez.
2025</t>
  </si>
  <si>
    <t>Nov.
2025</t>
  </si>
  <si>
    <t>Okt.
2025</t>
  </si>
  <si>
    <t>JD
2025</t>
  </si>
  <si>
    <t>Gewichtsanteil o/oo</t>
  </si>
  <si>
    <t>Warengruppe</t>
  </si>
  <si>
    <t>2021 = 100</t>
  </si>
  <si>
    <t>Index der Einfuhrpreise 
(nach Warengruppen der Außenhandelsstatistik)</t>
  </si>
  <si>
    <t>Feb.
2026</t>
  </si>
  <si>
    <t>Mrz.
2026</t>
  </si>
  <si>
    <t>Stand: 11.05.2026</t>
  </si>
  <si>
    <t>Kaufwerte für Bauland nach Baulandarten</t>
  </si>
  <si>
    <t>Tabellennummer: 0303090</t>
  </si>
  <si>
    <t>1. Vj.</t>
  </si>
  <si>
    <t>Baulandarten</t>
  </si>
  <si>
    <t>Deutschland</t>
  </si>
  <si>
    <t xml:space="preserve"> Baulandarten insgesamt</t>
  </si>
  <si>
    <t xml:space="preserve">   Zahl der Fälle</t>
  </si>
  <si>
    <t xml:space="preserve">   Fläche (1 000 m²)</t>
  </si>
  <si>
    <t xml:space="preserve">   D-Preis/m² (€)</t>
  </si>
  <si>
    <t xml:space="preserve"> Wohnbauland</t>
  </si>
  <si>
    <t xml:space="preserve"> Baureifes Land</t>
  </si>
  <si>
    <t xml:space="preserve"> Roh-Bauland</t>
  </si>
  <si>
    <t xml:space="preserve"> Wirtschaftlich genutztes Bauland</t>
  </si>
  <si>
    <t xml:space="preserve"> Sonst. Bauland zusammen</t>
  </si>
  <si>
    <t xml:space="preserve">1) Jahresergebnisse einschließlich der vierteljährlich nicht erfassten Nachmeldungen. </t>
  </si>
  <si>
    <t>2) Vorläufige Zahlen</t>
  </si>
  <si>
    <r>
      <t xml:space="preserve">Jahr </t>
    </r>
    <r>
      <rPr>
        <vertAlign val="superscript"/>
        <sz val="7"/>
        <rFont val="MS Sans Serif"/>
      </rPr>
      <t>1)</t>
    </r>
    <r>
      <rPr>
        <sz val="7"/>
        <rFont val="BundesSans Office"/>
        <family val="2"/>
      </rPr>
      <t xml:space="preserve">
2024</t>
    </r>
  </si>
  <si>
    <t>2.Vj.
2024</t>
  </si>
  <si>
    <t>3.Vj. 
2024</t>
  </si>
  <si>
    <t>4.Vj. 
2024</t>
  </si>
  <si>
    <r>
      <t xml:space="preserve">1.Vj. 
2025 </t>
    </r>
    <r>
      <rPr>
        <vertAlign val="superscript"/>
        <sz val="7"/>
        <rFont val="BundesSans Office"/>
        <family val="2"/>
      </rPr>
      <t>2)</t>
    </r>
  </si>
  <si>
    <r>
      <t xml:space="preserve">2.Vj. 
2025 </t>
    </r>
    <r>
      <rPr>
        <vertAlign val="superscript"/>
        <sz val="7"/>
        <rFont val="BundesSans Office"/>
        <family val="2"/>
      </rPr>
      <t>2)</t>
    </r>
  </si>
  <si>
    <r>
      <t xml:space="preserve">3.Vj. 
2025 </t>
    </r>
    <r>
      <rPr>
        <vertAlign val="superscript"/>
        <sz val="7"/>
        <rFont val="BundesSans Office"/>
        <family val="2"/>
      </rPr>
      <t>2)</t>
    </r>
  </si>
  <si>
    <r>
      <t xml:space="preserve">4.Vj. 
2025 </t>
    </r>
    <r>
      <rPr>
        <vertAlign val="superscript"/>
        <sz val="7"/>
        <rFont val="BundesSans Office"/>
        <family val="2"/>
      </rPr>
      <t>2)</t>
    </r>
  </si>
  <si>
    <t>Statistisches Bundesamt, Genesis-Online: 61511-0001; BMLEH (735)</t>
  </si>
  <si>
    <t>Euro-Referenzkurse des Europäischen Systems der Zentralbanken (ESZB)</t>
  </si>
  <si>
    <t>Land</t>
  </si>
  <si>
    <t>ISO-Währungs-code</t>
  </si>
  <si>
    <t>Jan</t>
  </si>
  <si>
    <t>Feb</t>
  </si>
  <si>
    <t>Mrz</t>
  </si>
  <si>
    <t>Apr</t>
  </si>
  <si>
    <t>Jun</t>
  </si>
  <si>
    <t>Jul</t>
  </si>
  <si>
    <t>Aug</t>
  </si>
  <si>
    <t>Sep</t>
  </si>
  <si>
    <t>Okt</t>
  </si>
  <si>
    <t>Nov</t>
  </si>
  <si>
    <t>Dez</t>
  </si>
  <si>
    <t>JD</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</si>
  <si>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</si>
  <si>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</si>
  <si>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</si>
  <si>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</si>
  <si>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</si>
  <si>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</si>
  <si>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</si>
  <si>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</si>
  <si>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</si>
  <si>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</si>
  <si>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</si>
  <si>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</si>
  <si>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</si>
  <si>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</si>
  <si>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</si>
  <si>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</si>
  <si>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</si>
  <si>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</si>
  <si>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</si>
  <si>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</si>
  <si>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für Kroatien ab 01.01.2023, für Bulgarien ab 01.01.2026)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</si>
  <si>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</si>
  <si>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</si>
  <si>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</si>
  <si>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</si>
  <si>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</si>
  <si>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</si>
  <si>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</si>
  <si>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</si>
  <si>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</si>
  <si>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</si>
  <si>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</si>
  <si>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</si>
  <si>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</si>
  <si>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</si>
  <si>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</si>
  <si>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</si>
  <si>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</si>
  <si>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</si>
  <si>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</si>
  <si>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</si>
  <si>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</si>
  <si>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</si>
  <si>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</si>
  <si>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</si>
  <si>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</si>
  <si>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</si>
  <si>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</si>
  <si>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</si>
  <si>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</si>
  <si>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</si>
  <si>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</si>
  <si>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</si>
  <si>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</si>
  <si>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</si>
  <si>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</si>
  <si>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</si>
  <si>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</si>
  <si>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7,53450    HRK</t>
  </si>
  <si>
    <t>(Kroatien)</t>
  </si>
  <si>
    <t>1,95583    BGN</t>
  </si>
  <si>
    <t>(Bulgarien)</t>
  </si>
  <si>
    <t>Quelle: Deutsche Bundesbank, BMLEH (735)</t>
  </si>
  <si>
    <t>2) Grundpreis ohne Zu-/Abschläge</t>
  </si>
  <si>
    <t>1) Jan - Dez = Einschließlich Abschlusszahlungen, Rückvergütungen, Milchpreisberichtigungen.</t>
  </si>
  <si>
    <t xml:space="preserve"> Änderungen der Ergebnisse, auch für Vormonate, auf Grund von Nachmeldungen sowie von korrigierten Meldungen vorbehalten.</t>
  </si>
  <si>
    <t>Ohne Anlieferung von Lieferanten aus EU-Mitgliedstaaten. Alle Angaben ohne Umsatzsteuer. Soweit nicht anders angegeben, gewogener Durchschnittspreis ohne Abschlusszahlungen.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</si>
  <si>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</si>
  <si>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t>
  </si>
  <si>
    <t/>
  </si>
  <si>
    <t>2026</t>
  </si>
  <si>
    <t>Tatsächlicher  Eiweißgehalt %</t>
  </si>
  <si>
    <t>2025</t>
  </si>
  <si>
    <t>Tatsächlicher Fettgehalt %</t>
  </si>
  <si>
    <r>
      <rPr>
        <b/>
        <sz val="8"/>
        <color theme="0"/>
        <rFont val="BundesSans Office"/>
        <family val="2"/>
      </rPr>
      <t>Frei Molkerei</t>
    </r>
    <r>
      <rPr>
        <sz val="6"/>
        <color theme="0"/>
        <rFont val="BundesSans Office"/>
        <family val="2"/>
      </rPr>
      <t xml:space="preserve">
bei 4,0 % Fettgehalt 
und 3,4 % Eiweißgehalt</t>
    </r>
  </si>
  <si>
    <r>
      <rPr>
        <b/>
        <sz val="8"/>
        <rFont val="BundesSans Office"/>
        <family val="2"/>
      </rPr>
      <t>Frei Molkerei</t>
    </r>
    <r>
      <rPr>
        <sz val="6"/>
        <rFont val="BundesSans Office"/>
        <family val="2"/>
      </rPr>
      <t xml:space="preserve">
bei 4,0 % Fettgehalt 
und 3,4 % Eiweißgehalt</t>
    </r>
  </si>
  <si>
    <r>
      <t xml:space="preserve">Saldo
</t>
    </r>
    <r>
      <rPr>
        <b/>
        <sz val="6"/>
        <color theme="0"/>
        <rFont val="BundesSans Office"/>
        <family val="2"/>
      </rPr>
      <t xml:space="preserve"> </t>
    </r>
    <r>
      <rPr>
        <sz val="6"/>
        <color theme="0"/>
        <rFont val="BundesSans Office"/>
        <family val="2"/>
      </rPr>
      <t>Zu-/Abschläge</t>
    </r>
  </si>
  <si>
    <r>
      <t xml:space="preserve">Saldo
</t>
    </r>
    <r>
      <rPr>
        <b/>
        <sz val="6"/>
        <rFont val="BundesSans Office"/>
        <family val="2"/>
      </rPr>
      <t xml:space="preserve"> </t>
    </r>
    <r>
      <rPr>
        <sz val="6"/>
        <rFont val="BundesSans Office"/>
        <family val="2"/>
      </rPr>
      <t>Zu-/Abschläge</t>
    </r>
  </si>
  <si>
    <t>Ab Hof
bei 4,0 % Fettgehalt 
und 3,4 % Eiweißgehalt</t>
  </si>
  <si>
    <r>
      <rPr>
        <b/>
        <sz val="8"/>
        <rFont val="BundesSans Office"/>
        <family val="2"/>
      </rPr>
      <t>Ab Hof</t>
    </r>
    <r>
      <rPr>
        <sz val="6"/>
        <rFont val="BundesSans Office"/>
        <family val="2"/>
      </rPr>
      <t xml:space="preserve">
bei 4,0 % Fettgehalt 
und 3,4 % Eiweißgehalt</t>
    </r>
  </si>
  <si>
    <t>Ab Hof
bei tatsächlichem 
Fett- und Eiweißgehalt</t>
  </si>
  <si>
    <r>
      <rPr>
        <b/>
        <sz val="8"/>
        <rFont val="BundesSans Office"/>
        <family val="2"/>
      </rPr>
      <t>Ab Hof</t>
    </r>
    <r>
      <rPr>
        <b/>
        <sz val="6"/>
        <rFont val="BundesSans Office"/>
        <family val="2"/>
      </rPr>
      <t xml:space="preserve">
</t>
    </r>
    <r>
      <rPr>
        <sz val="6"/>
        <rFont val="BundesSans Office"/>
        <family val="2"/>
      </rPr>
      <t>bei tatsächlichem 
Fett- und Eiweißgehalt</t>
    </r>
  </si>
  <si>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</si>
  <si>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</si>
  <si>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Thüringen</t>
  </si>
  <si>
    <t>Sachsen-Anhalt</t>
  </si>
  <si>
    <t>Sachsen</t>
  </si>
  <si>
    <t>Mecklenburg-Vorpommern</t>
  </si>
  <si>
    <t>Brandenburg / Berlin</t>
  </si>
  <si>
    <t>Schleswig-Holstein / Hamburg</t>
  </si>
  <si>
    <t>Nordrhein-Westfalen</t>
  </si>
  <si>
    <t>Niedersachsen / Bremen</t>
  </si>
  <si>
    <t>Hessen / Rheinland-Pfalz / Saarland</t>
  </si>
  <si>
    <t>Bayern</t>
  </si>
  <si>
    <t>Grundpreis</t>
  </si>
  <si>
    <t>Grundpreis 2025</t>
  </si>
  <si>
    <t>Grundpreis 2026</t>
  </si>
  <si>
    <t>Baden-Württemberg</t>
  </si>
  <si>
    <t>Bundesgebiet Ost</t>
  </si>
  <si>
    <t>Bundesgebiet West</t>
  </si>
  <si>
    <r>
      <t xml:space="preserve">Jan - Dez </t>
    </r>
    <r>
      <rPr>
        <vertAlign val="superscript"/>
        <sz val="6"/>
        <color theme="0"/>
        <rFont val="BundesSans Office"/>
        <family val="2"/>
      </rPr>
      <t>1</t>
    </r>
    <r>
      <rPr>
        <b/>
        <vertAlign val="superscript"/>
        <sz val="6"/>
        <color theme="0"/>
        <rFont val="BundesSans Office"/>
        <family val="2"/>
      </rPr>
      <t>)</t>
    </r>
  </si>
  <si>
    <t xml:space="preserve">Dez. </t>
  </si>
  <si>
    <t>Sep.</t>
  </si>
  <si>
    <t>Jul.</t>
  </si>
  <si>
    <t>Jun.</t>
  </si>
  <si>
    <t>Apr.</t>
  </si>
  <si>
    <t>Mär.</t>
  </si>
  <si>
    <t>Feb.</t>
  </si>
  <si>
    <t>Merkmal</t>
  </si>
  <si>
    <t>ab Hof standardisiert</t>
  </si>
  <si>
    <t>ab Hof standardisiert 2025</t>
  </si>
  <si>
    <r>
      <t xml:space="preserve">Jan - Dez </t>
    </r>
    <r>
      <rPr>
        <vertAlign val="superscript"/>
        <sz val="6"/>
        <rFont val="BundesSans Office"/>
        <family val="2"/>
      </rPr>
      <t>1</t>
    </r>
    <r>
      <rPr>
        <b/>
        <vertAlign val="superscript"/>
        <sz val="6"/>
        <rFont val="BundesSans Office"/>
        <family val="2"/>
      </rPr>
      <t>)</t>
    </r>
  </si>
  <si>
    <r>
      <t xml:space="preserve">Jahr 2025 endgültig
</t>
    </r>
    <r>
      <rPr>
        <b/>
        <sz val="6"/>
        <rFont val="BundesSans Office"/>
        <family val="2"/>
      </rPr>
      <t>Jahr 2026 vorläufig</t>
    </r>
  </si>
  <si>
    <r>
      <t xml:space="preserve"> </t>
    </r>
    <r>
      <rPr>
        <sz val="2"/>
        <color theme="0"/>
        <rFont val="BundesSans Office"/>
        <family val="2"/>
      </rPr>
      <t>Diese Spalte dient optischen Zwecken.</t>
    </r>
  </si>
  <si>
    <t>ab Hof standardisiert 2026</t>
  </si>
  <si>
    <t>Stand: 13.05.2026</t>
  </si>
  <si>
    <t>Tabellennummer: 0301435</t>
  </si>
  <si>
    <t>ab Hof tatsächlich</t>
  </si>
  <si>
    <t>ab Hof tatsächlich 2025</t>
  </si>
  <si>
    <t xml:space="preserve">     € je 100 kg, Erzeugerstandort</t>
  </si>
  <si>
    <t>ab Hof tatsächlich 2026</t>
  </si>
  <si>
    <t>Preise für konventionell erzeugte Kuhmilch</t>
  </si>
  <si>
    <t>1) Einschließlich Abschlusszahlungen, Rückvergütungen, Milchpreisberichtigungen</t>
  </si>
  <si>
    <t xml:space="preserve"> Ohne Anlieferung von Lieferanten aus EU-Mitgliedstaaten. Alle Angaben ohne Umsatzsteuer. Soweit nicht anders angegeben, gewogener Durchschnittspreis ohne Abschlusszahlungen.</t>
  </si>
  <si>
    <t>Anm.: Zuordnung und Berechnungsbasis für die Preise und den tatsächlichen Fett- und Eiweißgehalt ist der Auszahlungspreis der milchwirtschaftlichen Unternehmen an landwirtschaftliche Erzeuger im jeweiligen Preisgebiet.</t>
  </si>
  <si>
    <t>Tabellennummer: 0301440</t>
  </si>
  <si>
    <t>Preise für ökologisch/biologisch erzeugte Kuhmilch</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</si>
  <si>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</si>
  <si>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</si>
  <si>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</si>
  <si>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</si>
  <si>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</si>
  <si>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</si>
  <si>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 xml:space="preserve">Monatliche Rohmilchanlieferung der deutschen Erzeuger </t>
  </si>
  <si>
    <t>an deutsche milchwirtschaftliche Unternehmen nach Kreisen</t>
  </si>
  <si>
    <t>Tabellennummer: 0204035</t>
  </si>
  <si>
    <t>Gebietsstand</t>
  </si>
  <si>
    <t xml:space="preserve"> Januar</t>
  </si>
  <si>
    <t>Februar</t>
  </si>
  <si>
    <t>Kreiskennzahl</t>
  </si>
  <si>
    <t>Bezeichnung</t>
  </si>
  <si>
    <t>2026v</t>
  </si>
  <si>
    <t>Angaben in kg</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</si>
  <si>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</si>
  <si>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</si>
  <si>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</si>
  <si>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</si>
  <si>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</si>
  <si>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</si>
  <si>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</si>
  <si>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</si>
  <si>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</si>
  <si>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</si>
  <si>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</si>
  <si>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</si>
  <si>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</si>
  <si>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</si>
  <si>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</si>
  <si>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</si>
  <si>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</si>
  <si>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</si>
  <si>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</si>
  <si>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</si>
  <si>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</si>
  <si>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</si>
  <si>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</si>
  <si>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</si>
  <si>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</si>
  <si>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</si>
  <si>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</si>
  <si>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</si>
  <si>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</si>
  <si>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</si>
  <si>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</si>
  <si>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Hamburg</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</si>
  <si>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</si>
  <si>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</si>
  <si>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</si>
  <si>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</si>
  <si>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</si>
  <si>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</si>
  <si>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</si>
  <si>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</si>
  <si>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</si>
  <si>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</si>
  <si>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</si>
  <si>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</si>
  <si>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</si>
  <si>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</si>
  <si>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</si>
  <si>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</si>
  <si>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</si>
  <si>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</si>
  <si>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</si>
  <si>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</si>
  <si>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</si>
  <si>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</si>
  <si>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</si>
  <si>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</si>
  <si>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</si>
  <si>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</si>
  <si>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</si>
  <si>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</si>
  <si>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</si>
  <si>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</si>
  <si>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</si>
  <si>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</si>
  <si>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</si>
  <si>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</si>
  <si>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</si>
  <si>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</si>
  <si>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</si>
  <si>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</si>
  <si>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</si>
  <si>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</si>
  <si>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</si>
  <si>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</si>
  <si>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</si>
  <si>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</si>
  <si>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</si>
  <si>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</si>
  <si>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</si>
  <si>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</si>
  <si>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</si>
  <si>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</si>
  <si>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</si>
  <si>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</si>
  <si>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</si>
  <si>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</si>
  <si>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</si>
  <si>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</si>
  <si>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</si>
  <si>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</si>
  <si>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</si>
  <si>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</si>
  <si>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</si>
  <si>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</si>
  <si>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</si>
  <si>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</si>
  <si>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</si>
  <si>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</si>
  <si>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</si>
  <si>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</si>
  <si>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</si>
  <si>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</si>
  <si>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</si>
  <si>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</si>
  <si>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</si>
  <si>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</si>
  <si>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</si>
  <si>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</si>
  <si>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</si>
  <si>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</si>
  <si>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</si>
  <si>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</si>
  <si>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</si>
  <si>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</si>
  <si>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</si>
  <si>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</si>
  <si>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</si>
  <si>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</si>
  <si>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</si>
  <si>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</si>
  <si>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</si>
  <si>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</si>
  <si>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</si>
  <si>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</si>
  <si>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</si>
  <si>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Bremen</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</si>
  <si>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</si>
  <si>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</si>
  <si>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</si>
  <si>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</si>
  <si>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</si>
  <si>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</si>
  <si>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</si>
  <si>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</si>
  <si>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</si>
  <si>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</si>
  <si>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</si>
  <si>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</si>
  <si>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</si>
  <si>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</si>
  <si>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</si>
  <si>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</si>
  <si>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</si>
  <si>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</si>
  <si>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</si>
  <si>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</si>
  <si>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</si>
  <si>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</si>
  <si>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</si>
  <si>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</si>
  <si>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</si>
  <si>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</si>
  <si>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</si>
  <si>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</si>
  <si>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</si>
  <si>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</si>
  <si>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</si>
  <si>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</si>
  <si>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</si>
  <si>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</si>
  <si>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</si>
  <si>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</si>
  <si>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</si>
  <si>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2026</t>
  </si>
  <si>
    <t>die tatsächlichen Marktgegebenheiten möglicherweise nicht richtig wieder.</t>
  </si>
  <si>
    <t>. = kein Nachweis vorhanden oder aus Gründen des Datenschutzes betrieblicher Einzeldaten nicht veröffentlicht.</t>
  </si>
  <si>
    <t>Gepunktete Werte sind in der Gesamtsumme Deutschlands enthalten, jedoch nicht in den Jahressummen der betroffenen Kreise.</t>
  </si>
  <si>
    <t>Fortsetzung nächste Seite</t>
  </si>
  <si>
    <t>August</t>
  </si>
  <si>
    <t>September</t>
  </si>
  <si>
    <t>Oktober</t>
  </si>
  <si>
    <t>November</t>
  </si>
  <si>
    <t>Dezember</t>
  </si>
  <si>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</si>
  <si>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</si>
  <si>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</si>
  <si>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</si>
  <si>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</si>
  <si>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</si>
  <si>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</si>
  <si>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</si>
  <si>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</si>
  <si>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</si>
  <si>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</si>
  <si>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</si>
  <si>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</si>
  <si>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</si>
  <si>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</si>
  <si>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</si>
  <si>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</si>
  <si>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</si>
  <si>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</si>
  <si>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</si>
  <si>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</si>
  <si>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</si>
  <si>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</si>
  <si>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</si>
  <si>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</si>
  <si>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</si>
  <si>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</si>
  <si>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</si>
  <si>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</si>
  <si>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</si>
  <si>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</si>
  <si>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</si>
  <si>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</si>
  <si>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</si>
  <si>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</si>
  <si>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</si>
  <si>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</si>
  <si>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</si>
  <si>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</si>
  <si>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</si>
  <si>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</si>
  <si>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</si>
  <si>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</si>
  <si>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</si>
  <si>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</si>
  <si>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</si>
  <si>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</si>
  <si>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</si>
  <si>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</si>
  <si>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</si>
  <si>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</si>
  <si>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</si>
  <si>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</si>
  <si>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</si>
  <si>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</si>
  <si>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</si>
  <si>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</si>
  <si>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</si>
  <si>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</si>
  <si>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</si>
  <si>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</si>
  <si>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</si>
  <si>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</si>
  <si>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</si>
  <si>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</si>
  <si>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</si>
  <si>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</si>
  <si>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</si>
  <si>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</si>
  <si>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</si>
  <si>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</si>
  <si>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</si>
  <si>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</si>
  <si>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</si>
  <si>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</si>
  <si>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</si>
  <si>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</si>
  <si>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</si>
  <si>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</si>
  <si>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</si>
  <si>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</si>
  <si>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</si>
  <si>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</si>
  <si>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</si>
  <si>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</si>
  <si>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</si>
  <si>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</si>
  <si>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</si>
  <si>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</si>
  <si>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</si>
  <si>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</si>
  <si>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</si>
  <si>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</si>
  <si>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</si>
  <si>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</si>
  <si>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</si>
  <si>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</si>
  <si>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</si>
  <si>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</si>
  <si>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</si>
  <si>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</si>
  <si>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</si>
  <si>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</si>
  <si>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</si>
  <si>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</si>
  <si>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</si>
  <si>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</si>
  <si>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</si>
  <si>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</si>
  <si>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</si>
  <si>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</si>
  <si>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</si>
  <si>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</si>
  <si>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</si>
  <si>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</si>
  <si>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</si>
  <si>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</si>
  <si>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</si>
  <si>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</si>
  <si>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</si>
  <si>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</si>
  <si>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</si>
  <si>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</si>
  <si>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</si>
  <si>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</si>
  <si>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</si>
  <si>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</si>
  <si>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</si>
  <si>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</si>
  <si>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</si>
  <si>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</si>
  <si>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</si>
  <si>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</si>
  <si>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</si>
  <si>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</si>
  <si>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</si>
  <si>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</si>
  <si>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</si>
  <si>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</si>
  <si>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</si>
  <si>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</si>
  <si>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</si>
  <si>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</si>
  <si>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</si>
  <si>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</si>
  <si>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</si>
  <si>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</si>
  <si>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</si>
  <si>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</si>
  <si>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</si>
  <si>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</si>
  <si>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</si>
  <si>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</si>
  <si>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</si>
  <si>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</si>
  <si>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</si>
  <si>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</si>
  <si>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</si>
  <si>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</si>
  <si>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</si>
  <si>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</si>
  <si>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</si>
  <si>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</si>
  <si>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</si>
  <si>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</si>
  <si>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</si>
  <si>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</si>
  <si>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</si>
  <si>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</si>
  <si>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</si>
  <si>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</si>
  <si>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</si>
  <si>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</si>
  <si>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</si>
  <si>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</si>
  <si>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</si>
  <si>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</si>
  <si>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</si>
  <si>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</si>
  <si>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</si>
  <si>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</si>
  <si>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</si>
  <si>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</si>
  <si>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</si>
  <si>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</si>
  <si>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</si>
  <si>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</si>
  <si>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</si>
  <si>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</si>
  <si>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</si>
  <si>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</si>
  <si>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</si>
  <si>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</si>
  <si>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</si>
  <si>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</si>
  <si>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</si>
  <si>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</si>
  <si>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</si>
  <si>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</si>
  <si>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</si>
  <si>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</si>
  <si>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</si>
  <si>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</si>
  <si>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</si>
  <si>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</si>
  <si>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</si>
  <si>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</si>
  <si>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</si>
  <si>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</si>
  <si>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</si>
  <si>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</si>
  <si>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</si>
  <si>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</si>
  <si>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</si>
  <si>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</si>
  <si>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</si>
  <si>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</si>
  <si>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</si>
  <si>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</si>
  <si>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</si>
  <si>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</si>
  <si>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</si>
  <si>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</si>
  <si>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</si>
  <si>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</si>
  <si>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</si>
  <si>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</si>
  <si>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</si>
  <si>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</si>
  <si>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</si>
  <si>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</si>
  <si>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</si>
  <si>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</si>
  <si>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</si>
  <si>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</si>
  <si>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</si>
  <si>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</si>
  <si>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</si>
  <si>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</si>
  <si>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</si>
  <si>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</si>
  <si>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</si>
  <si>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</si>
  <si>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</si>
  <si>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</si>
  <si>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</si>
  <si>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</si>
  <si>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</si>
  <si>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</si>
  <si>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</si>
  <si>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</si>
  <si>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</si>
  <si>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</si>
  <si>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</si>
  <si>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</si>
  <si>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</si>
  <si>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</si>
  <si>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</si>
  <si>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</si>
  <si>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</si>
  <si>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</si>
  <si>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</si>
  <si>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</si>
  <si>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</si>
  <si>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</si>
  <si>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</si>
  <si>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</si>
  <si>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</si>
  <si>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</si>
  <si>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</si>
  <si>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</si>
  <si>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</si>
  <si>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</si>
  <si>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</si>
  <si>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</si>
  <si>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</si>
  <si>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</si>
  <si>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</si>
  <si>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</si>
  <si>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</si>
  <si>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</si>
  <si>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09163</t>
  </si>
  <si>
    <t>Rosenheim, 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</si>
  <si>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</si>
  <si>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</si>
  <si>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</si>
  <si>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</si>
  <si>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</si>
  <si>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</si>
  <si>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</si>
  <si>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</si>
  <si>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</si>
  <si>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</si>
  <si>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</si>
  <si>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</si>
  <si>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</si>
  <si>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</si>
  <si>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</si>
  <si>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</si>
  <si>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</si>
  <si>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</si>
  <si>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</si>
  <si>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</si>
  <si>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</si>
  <si>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</si>
  <si>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</si>
  <si>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</si>
  <si>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</si>
  <si>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</si>
  <si>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</si>
  <si>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</si>
  <si>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</si>
  <si>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</si>
  <si>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</si>
  <si>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</si>
  <si>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</si>
  <si>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</si>
  <si>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</si>
  <si>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</si>
  <si>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</si>
  <si>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</si>
  <si>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</si>
  <si>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</si>
  <si>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</si>
  <si>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</si>
  <si>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</si>
  <si>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</si>
  <si>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</si>
  <si>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</si>
  <si>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</si>
  <si>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</si>
  <si>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</si>
  <si>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</si>
  <si>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</si>
  <si>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</si>
  <si>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</si>
  <si>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</si>
  <si>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</si>
  <si>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</si>
  <si>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</si>
  <si>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</si>
  <si>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</si>
  <si>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</si>
  <si>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</si>
  <si>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</si>
  <si>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</si>
  <si>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</si>
  <si>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</si>
  <si>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</si>
  <si>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</si>
  <si>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</si>
  <si>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</si>
  <si>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</si>
  <si>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</si>
  <si>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</si>
  <si>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</si>
  <si>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</si>
  <si>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</si>
  <si>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</si>
  <si>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</si>
  <si>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</si>
  <si>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</si>
  <si>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</si>
  <si>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</si>
  <si>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</si>
  <si>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</si>
  <si>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</si>
  <si>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</si>
  <si>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</si>
  <si>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</si>
  <si>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</si>
  <si>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</si>
  <si>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</si>
  <si>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</si>
  <si>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</si>
  <si>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</si>
  <si>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</si>
  <si>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</si>
  <si>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</si>
  <si>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</si>
  <si>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</si>
  <si>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</si>
  <si>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</si>
  <si>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</si>
  <si>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</si>
  <si>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</si>
  <si>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</si>
  <si>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</si>
  <si>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</si>
  <si>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</si>
  <si>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</si>
  <si>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</si>
  <si>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</si>
  <si>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</si>
  <si>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</si>
  <si>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</si>
  <si>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</si>
  <si>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</si>
  <si>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</si>
  <si>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</si>
  <si>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</si>
  <si>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</si>
  <si>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</si>
  <si>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</si>
  <si>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</si>
  <si>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</si>
  <si>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</si>
  <si>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</si>
  <si>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</si>
  <si>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</si>
  <si>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</si>
  <si>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</si>
  <si>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</si>
  <si>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</si>
  <si>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</si>
  <si>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</si>
  <si>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</si>
  <si>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</si>
  <si>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</si>
  <si>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</si>
  <si>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</si>
  <si>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</si>
  <si>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</si>
  <si>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</si>
  <si>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</si>
  <si>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</si>
  <si>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</si>
  <si>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</si>
  <si>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</si>
  <si>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</si>
  <si>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</si>
  <si>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</si>
  <si>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</si>
  <si>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</si>
  <si>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</si>
  <si>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</si>
  <si>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</si>
  <si>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</si>
  <si>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</si>
  <si>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</si>
  <si>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</si>
  <si>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</si>
  <si>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</si>
  <si>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</si>
  <si>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</si>
  <si>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</si>
  <si>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</si>
  <si>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</si>
  <si>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</si>
  <si>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</si>
  <si>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</si>
  <si>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</si>
  <si>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</si>
  <si>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</si>
  <si>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</si>
  <si>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</si>
  <si>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</si>
  <si>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</si>
  <si>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</si>
  <si>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</si>
  <si>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</si>
  <si>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</si>
  <si>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</si>
  <si>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</si>
  <si>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</si>
  <si>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</si>
  <si>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</si>
  <si>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</si>
  <si>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</si>
  <si>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</si>
  <si>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</si>
  <si>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</si>
  <si>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</si>
  <si>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</si>
  <si>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</si>
  <si>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</si>
  <si>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Berlin</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</si>
  <si>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</si>
  <si>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</si>
  <si>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</si>
  <si>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</si>
  <si>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</si>
  <si>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</si>
  <si>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</si>
  <si>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</si>
  <si>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</si>
  <si>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</si>
  <si>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</si>
  <si>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</si>
  <si>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</si>
  <si>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</si>
  <si>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</si>
  <si>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</si>
  <si>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</si>
  <si>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</si>
  <si>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</si>
  <si>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</si>
  <si>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</si>
  <si>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</si>
  <si>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</si>
  <si>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</si>
  <si>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</si>
  <si>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</si>
  <si>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</si>
  <si>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</si>
  <si>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</si>
  <si>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</si>
  <si>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</si>
  <si>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</si>
  <si>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</si>
  <si>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</si>
  <si>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</si>
  <si>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</si>
  <si>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</si>
  <si>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</si>
  <si>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</si>
  <si>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</si>
  <si>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</si>
  <si>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</si>
  <si>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</si>
  <si>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</si>
  <si>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</si>
  <si>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</si>
  <si>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</si>
  <si>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</si>
  <si>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</si>
  <si>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</si>
  <si>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</si>
  <si>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</si>
  <si>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</si>
  <si>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</si>
  <si>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</si>
  <si>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</si>
  <si>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</si>
  <si>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</si>
  <si>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</si>
  <si>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</si>
  <si>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</si>
  <si>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</si>
  <si>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</si>
  <si>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</si>
  <si>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</si>
  <si>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</si>
  <si>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</si>
  <si>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</si>
  <si>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</si>
  <si>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</si>
  <si>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</si>
  <si>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</si>
  <si>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</si>
  <si>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</si>
  <si>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</si>
  <si>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</si>
  <si>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</si>
  <si>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</si>
  <si>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</si>
  <si>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</si>
  <si>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</si>
  <si>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</si>
  <si>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</si>
  <si>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</si>
  <si>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</si>
  <si>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</si>
  <si>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</si>
  <si>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</si>
  <si>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</si>
  <si>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</si>
  <si>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</si>
  <si>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</si>
  <si>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</si>
  <si>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</si>
  <si>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</si>
  <si>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</si>
  <si>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</si>
  <si>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</si>
  <si>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</si>
  <si>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</si>
  <si>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</si>
  <si>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</si>
  <si>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</si>
  <si>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</si>
  <si>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</si>
  <si>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</si>
  <si>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</si>
  <si>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</si>
  <si>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</si>
  <si>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</si>
  <si>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</si>
  <si>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</si>
  <si>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</si>
  <si>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</si>
  <si>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</si>
  <si>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</si>
  <si>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</si>
  <si>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</si>
  <si>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</si>
  <si>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</si>
  <si>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</si>
  <si>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</si>
  <si>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</si>
  <si>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</si>
  <si>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</si>
  <si>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</si>
  <si>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</si>
  <si>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</si>
  <si>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</si>
  <si>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</si>
  <si>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</si>
  <si>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</si>
  <si>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</si>
  <si>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</si>
  <si>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</si>
  <si>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</si>
  <si>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</si>
  <si>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</si>
  <si>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</si>
  <si>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</si>
  <si>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</si>
  <si>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</si>
  <si>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</si>
  <si>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</si>
  <si>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</si>
  <si>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</si>
  <si>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</si>
  <si>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</si>
  <si>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</si>
  <si>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</si>
  <si>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</si>
  <si>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</si>
  <si>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r>
      <t>Kuhmilchanlieferung der Erzeuger an deutsche milchwirtschaftliche Unternehmen</t>
    </r>
    <r>
      <rPr>
        <b/>
        <vertAlign val="superscript"/>
        <sz val="10"/>
        <rFont val="Arial"/>
        <family val="2"/>
      </rPr>
      <t>1)</t>
    </r>
  </si>
  <si>
    <t>Erzeugerstandort</t>
  </si>
  <si>
    <t>Januar
bis
März</t>
  </si>
  <si>
    <t>April
bis
März</t>
  </si>
  <si>
    <t>Aus konventioneller Erzeugung</t>
  </si>
  <si>
    <t>geg. Vorj.</t>
  </si>
  <si>
    <t>± %</t>
  </si>
  <si>
    <t>Aus ökologisch/biologischer Erzeugung</t>
  </si>
  <si>
    <t xml:space="preserve">Nordrhein-Westfalen </t>
  </si>
  <si>
    <t>Anm.: Die veröffentlichten Werte beruhen auf den übermittelten Angaben der meldepflichtigen Betriebe an die BLE. Angaben der Bundesländer und Regionen ohne Anlieferung von Lieferanten aus EU-Mitgliedstaaten. Änderungen der Ergebnisse, auch für Vormonate, aufgrund von Nachmeldungen sowie korrigierten Meldungen vorbehalten.</t>
  </si>
  <si>
    <t>1) Da nach Milch-Güteverordnung die Anlieferungsmilch nach Gewicht zu bezahlen ist, wird das Volumen (l) der angelieferten Rohmilch mittels eines Umrechnungsfaktors in Gewicht (kg) umgerechnet. Bis 2018 wurde weitgehend flächendeckend der Umrechnungsfaktor 1,02 verwendet. Mit Inkrafttreten der RohmilchGütVO 2021 gilt bundesweit der Umrechnungsfaktor 1,03. Dieser wurde bereits seit 2018 vermehrt genutzt, was rechnerisch zu einem stärkeren Zuwachs der Milchmenge führt. Weitere Informationen finden Sie auf www.ble.de/milch.
v = vorläufig</t>
  </si>
  <si>
    <r>
      <rPr>
        <b/>
        <sz val="10"/>
        <rFont val="Arial"/>
        <family val="2"/>
      </rPr>
      <t>Kuhmilchanlieferung der Erzeuger an deutsche milchwirtschaftliche Unternehmen</t>
    </r>
    <r>
      <rPr>
        <b/>
        <vertAlign val="superscript"/>
        <sz val="10"/>
        <rFont val="Arial"/>
        <family val="2"/>
      </rPr>
      <t>1)</t>
    </r>
  </si>
  <si>
    <t>Berlin / Brandenburg</t>
  </si>
  <si>
    <t xml:space="preserve">Mecklenburg-Vorpommern    </t>
  </si>
  <si>
    <t xml:space="preserve">Sachsen-Anhalt   </t>
  </si>
  <si>
    <t>Sachsen/Sachsen-Anhalt</t>
  </si>
  <si>
    <t xml:space="preserve">Thüringen </t>
  </si>
  <si>
    <t>DEUTSCHLAND</t>
  </si>
  <si>
    <t>1. Kuhmilch von inländischen Erzeugern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</si>
  <si>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</si>
  <si>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3. Kuhmilch insgesamt an deutsche milchwirtschaftliche Unternehmen</t>
  </si>
  <si>
    <t>Anlieferung von Kuhmilch von deutschen Erzeugern - Anteile 2026v</t>
  </si>
  <si>
    <t>konventionelle Milch</t>
  </si>
  <si>
    <t>ökologische/ biologische Milch</t>
  </si>
  <si>
    <t>gesamt</t>
  </si>
  <si>
    <t>konventionell</t>
  </si>
  <si>
    <t>Schleswig-Holstein/Hamburg</t>
  </si>
  <si>
    <t>Niedersachsen/Bremen</t>
  </si>
  <si>
    <t>Hessen/Rheinland-PfalszSaarland</t>
  </si>
  <si>
    <t>Berlin/Brandenburg</t>
  </si>
  <si>
    <t>bio</t>
  </si>
  <si>
    <t xml:space="preserve">Ziegen-, Schaf- und Büffelmilchanlieferung der deutschen Erzeuger </t>
  </si>
  <si>
    <t>an deutsche milchwirtschaftliche Unternehmen</t>
  </si>
  <si>
    <t>Angaben in Tonnen</t>
  </si>
  <si>
    <t>Tabellennummer: 0204047</t>
  </si>
  <si>
    <t>Ziegen-, Schaf- und Büffelmilch</t>
  </si>
  <si>
    <t xml:space="preserve">Anm.: Die veröffentlichten Werte beruhen auf den übermittelten Angaben der meldepflichtigen Betriebe an die BLE. </t>
  </si>
  <si>
    <t>Änderungen der Ergebnisse, auch für Vormonate, aufgrund von Nachmeldungen sowie korrigierten Meldungen vorbehalten.</t>
  </si>
  <si>
    <t>v = vorläufig</t>
  </si>
  <si>
    <t>Herstellung von ausgewählten,</t>
  </si>
  <si>
    <t>Tabellennummer: 0204050</t>
  </si>
  <si>
    <t>Monat/Zeitraum</t>
  </si>
  <si>
    <t>Bio-Konsummilch</t>
  </si>
  <si>
    <t>Jahr 2025</t>
  </si>
  <si>
    <t>Jahr 2026</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</si>
  <si>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</si>
  <si>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</si>
  <si>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</si>
  <si>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</si>
  <si>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2026 die</t>
  </si>
  <si>
    <t xml:space="preserve">tatsächlichen Marktgegebenheiten möglicherweise nicht richtig wieder. </t>
  </si>
  <si>
    <t xml:space="preserve"> Herstellung von ausgewählten Milcherzeugnissen nach Monaten </t>
  </si>
  <si>
    <t>Tabellennummer: 0204090</t>
  </si>
  <si>
    <t>Geg. Vorj. in %</t>
  </si>
  <si>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</si>
  <si>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</si>
  <si>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</si>
  <si>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</si>
  <si>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</si>
  <si>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</si>
  <si>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</si>
  <si>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</si>
  <si>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</si>
  <si>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</si>
  <si>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</si>
  <si>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</si>
  <si>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</si>
  <si>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Molkenpulver</t>
  </si>
  <si>
    <t>Sauermilchquarkerzeugnisse</t>
  </si>
  <si>
    <t>Mischfette</t>
  </si>
  <si>
    <t>Hartkäse</t>
  </si>
  <si>
    <t>Schnittkäse</t>
  </si>
  <si>
    <t>Halbfester Schnittkäse</t>
  </si>
  <si>
    <t>Weichkäse</t>
  </si>
  <si>
    <t>Pasta Filata Käse</t>
  </si>
  <si>
    <t>Koch- und Molkenkäse</t>
  </si>
  <si>
    <t>Schmelzkäse und -zubereitungen</t>
  </si>
  <si>
    <t>KÄSE insgesamt</t>
  </si>
  <si>
    <t>KÄSE (ohne Schmelzkäse und Schmelzkäsezubereitungen)</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</si>
  <si>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</si>
  <si>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2026 die tatsächlichen</t>
  </si>
  <si>
    <t xml:space="preserve">Marktgegebenheiten möglicherweise nicht richtig wieder. </t>
  </si>
  <si>
    <r>
      <rPr>
        <vertAlign val="superscript"/>
        <sz val="9"/>
        <rFont val="Times New Roman"/>
        <family val="1"/>
      </rPr>
      <t xml:space="preserve">2 </t>
    </r>
    <r>
      <rPr>
        <sz val="9"/>
        <rFont val="Times New Roman"/>
        <family val="1"/>
      </rPr>
      <t>Einschließlich Milchfett- und Milchstreichfetterzeugnisse in Butteräquivalent.</t>
    </r>
  </si>
  <si>
    <t>Herstellung von Käse nach Fettstufen und Monaten</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</si>
  <si>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</si>
  <si>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</si>
  <si>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</si>
  <si>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</si>
  <si>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</si>
  <si>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</si>
  <si>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</si>
  <si>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</si>
  <si>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</si>
  <si>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Insgesamt</t>
  </si>
  <si>
    <t xml:space="preserve">die tatsächlichen Marktgegebenheiten möglicherweise nicht richtig wieder. </t>
  </si>
  <si>
    <t>Anm.: Es werden nur Hart-, Schnitt-, Halbfester Schnitt-, Weich-, Frisch- und Pasta filata Käse abgebildet. Fett i. Tr.  = Fett in der Trockenmasse</t>
  </si>
  <si>
    <t>Getreidekäufe der aufnehmenden Hand von der Landwirtschaft - vorläufig</t>
  </si>
  <si>
    <t>1 000 t</t>
  </si>
  <si>
    <t>Tabellennummer: 0201060</t>
  </si>
  <si>
    <t>Stand: 12.05.26</t>
  </si>
  <si>
    <t>1. Monatlich meldende Betriebe</t>
  </si>
  <si>
    <t>Wirtschaftsjahr</t>
  </si>
  <si>
    <t>Sept.</t>
  </si>
  <si>
    <r>
      <t xml:space="preserve">Jahr </t>
    </r>
    <r>
      <rPr>
        <vertAlign val="superscript"/>
        <sz val="6"/>
        <rFont val="Arial"/>
        <family val="2"/>
      </rPr>
      <t>1)</t>
    </r>
  </si>
  <si>
    <t>Juli-März</t>
  </si>
  <si>
    <t>Weichweizen</t>
  </si>
  <si>
    <t>2024/2025</t>
  </si>
  <si>
    <t>2025/2026</t>
  </si>
  <si>
    <t>Hartweizen (Durum)</t>
  </si>
  <si>
    <t>Roggen</t>
  </si>
  <si>
    <t>Braugerste</t>
  </si>
  <si>
    <t>Übrige Gerste</t>
  </si>
  <si>
    <t>Hafer</t>
  </si>
  <si>
    <t>Mais</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</si>
  <si>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</si>
  <si>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</si>
  <si>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</si>
  <si>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</si>
  <si>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</si>
  <si>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Bestände der Wirtschaft an Getreide und Getreideerzeugnissen</t>
  </si>
  <si>
    <t>(vorläufige Zahlen)</t>
  </si>
  <si>
    <t xml:space="preserve">1. In Getreidewert am Ende des Monats </t>
  </si>
  <si>
    <t>Monat</t>
  </si>
  <si>
    <t>Hartweizen</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</si>
  <si>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</si>
  <si>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</si>
  <si>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</si>
  <si>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</si>
  <si>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</si>
  <si>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</si>
  <si>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</si>
  <si>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</si>
  <si>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</si>
  <si>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</si>
  <si>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Körnermais</t>
  </si>
  <si>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</si>
  <si>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</si>
  <si>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</si>
  <si>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</si>
  <si>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</si>
  <si>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</si>
  <si>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</si>
  <si>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</si>
  <si>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</si>
  <si>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</si>
  <si>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</si>
  <si>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</si>
  <si>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</si>
  <si>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</si>
  <si>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BLE (625), BZL</t>
  </si>
  <si>
    <t>Getreidevermahlung und Mehlausbeute in Handelsmühlen</t>
  </si>
  <si>
    <t>Tabellennummer: 0201330</t>
  </si>
  <si>
    <t xml:space="preserve">Monat </t>
  </si>
  <si>
    <t>Vermahlung
1 000 t</t>
  </si>
  <si>
    <t>Mehlausbeute
%</t>
  </si>
  <si>
    <r>
      <t>2025/2026</t>
    </r>
    <r>
      <rPr>
        <vertAlign val="superscript"/>
        <sz val="6"/>
        <rFont val="Arial"/>
        <family val="2"/>
      </rPr>
      <t>2)</t>
    </r>
  </si>
  <si>
    <t xml:space="preserve">Dezember </t>
  </si>
  <si>
    <t>Januar</t>
  </si>
  <si>
    <t xml:space="preserve">Juni </t>
  </si>
  <si>
    <r>
      <t xml:space="preserve">Jahr </t>
    </r>
    <r>
      <rPr>
        <vertAlign val="superscript"/>
        <sz val="6"/>
        <rFont val="Arial"/>
        <family val="2"/>
      </rPr>
      <t>3)</t>
    </r>
  </si>
  <si>
    <t>Juli - März</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</si>
  <si>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</si>
  <si>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</si>
  <si>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</si>
  <si>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</si>
  <si>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</si>
  <si>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</si>
  <si>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</si>
  <si>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</si>
  <si>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</si>
  <si>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</si>
  <si>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</si>
  <si>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</si>
  <si>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</si>
  <si>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</si>
  <si>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Herstellung von Malz</t>
  </si>
  <si>
    <t>in 1 000 t</t>
  </si>
  <si>
    <t>Tabellennummer: 0201490</t>
  </si>
  <si>
    <t>Weizenmalz</t>
  </si>
  <si>
    <t>Gerstenmalz</t>
  </si>
  <si>
    <t>2020/2021</t>
  </si>
  <si>
    <t>2021/2022</t>
  </si>
  <si>
    <t>2022/2023</t>
  </si>
  <si>
    <t>2023/2024</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</si>
  <si>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</si>
  <si>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</si>
  <si>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</si>
  <si>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t>Produktionsindex des Produzierenden Ernährungsgewerbes</t>
  </si>
  <si>
    <t>Stand: 15.05.2026</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</si>
  <si>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</si>
  <si>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</si>
  <si>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</si>
  <si>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</si>
  <si>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</si>
  <si>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</si>
  <si>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</si>
  <si>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</si>
  <si>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</si>
  <si>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</si>
  <si>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</si>
  <si>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</si>
  <si>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</si>
  <si>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</si>
  <si>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</si>
  <si>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</si>
  <si>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</si>
  <si>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</si>
  <si>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</si>
  <si>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</si>
  <si>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</si>
  <si>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</si>
  <si>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</si>
  <si>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Quelle: Statistisches Bundesamt, BMLEH (735)</t>
  </si>
  <si>
    <t>Entwicklung ausgewählter Wirtschaftsdaten des Produzierenden Ernährungsgewerbes</t>
  </si>
  <si>
    <t>Beschäftigte</t>
  </si>
  <si>
    <t>Geleistete</t>
  </si>
  <si>
    <t>Entgelte</t>
  </si>
  <si>
    <t>Entgeltkosten</t>
  </si>
  <si>
    <r>
      <t xml:space="preserve">Umsatz </t>
    </r>
    <r>
      <rPr>
        <b/>
        <vertAlign val="superscript"/>
        <sz val="8"/>
        <rFont val="BundesSans Office"/>
        <family val="2"/>
      </rPr>
      <t>1)</t>
    </r>
  </si>
  <si>
    <t xml:space="preserve">Arbeitsstunden </t>
  </si>
  <si>
    <t>je Beschäftigten</t>
  </si>
  <si>
    <t>je Arbeitsstunde</t>
  </si>
  <si>
    <t>insgesamt</t>
  </si>
  <si>
    <r>
      <t xml:space="preserve"> davon Inland</t>
    </r>
    <r>
      <rPr>
        <b/>
        <vertAlign val="superscript"/>
        <sz val="8"/>
        <rFont val="BundesSans Office"/>
        <family val="2"/>
      </rPr>
      <t xml:space="preserve"> 2)</t>
    </r>
  </si>
  <si>
    <t>davon Ausland</t>
  </si>
  <si>
    <t>± % März 2026 vorläufig gegen 2025</t>
  </si>
  <si>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</si>
  <si>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</si>
  <si>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</si>
  <si>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</si>
  <si>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</si>
  <si>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</si>
  <si>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</si>
  <si>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</si>
  <si>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</si>
  <si>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</si>
  <si>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</si>
  <si>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</si>
  <si>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</si>
  <si>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</si>
  <si>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</si>
  <si>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Dauerbackwaren)</t>
  </si>
  <si>
    <t>H.v. Dauerbackwaren</t>
  </si>
  <si>
    <t>H.v.Teigwaren</t>
  </si>
  <si>
    <t>H.v. sonstigen Nahrungsmitteln (ohne Getränke)</t>
  </si>
  <si>
    <t>Zuckerindustrie</t>
  </si>
  <si>
    <t>H.v. Süßwaren (ohne Dauerbackwaren)</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</si>
  <si>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</si>
  <si>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</si>
  <si>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</si>
  <si>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</si>
  <si>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</si>
  <si>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</si>
  <si>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</si>
  <si>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</si>
  <si>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</si>
  <si>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</si>
  <si>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</si>
  <si>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 xml:space="preserve">1) Ohne Umsatzsteuer. </t>
  </si>
  <si>
    <t xml:space="preserve">2) Einschließlich Umsatz mit den in Deutschland stationierten ausländischen Streitkräften. 
</t>
  </si>
  <si>
    <t xml:space="preserve">      </t>
  </si>
  <si>
    <t>4)  Abweichungen in der Addition sind rundungsbedingt.</t>
  </si>
  <si>
    <t>3) Einschließlich Umsatz mit den in Deutschland stationierten ausländischen Streitkräften.</t>
  </si>
  <si>
    <t xml:space="preserve">2) Ohne Umsatzsteuer.
</t>
  </si>
  <si>
    <t>1) Einschließlich Inhaber und unbezahlt mithelfende Familienangehörige.</t>
  </si>
  <si>
    <t>H.v. Süßwaren (ohne Dauerbackw.)</t>
  </si>
  <si>
    <t>H.v. Backwaren (ohne Dauerbackw.)</t>
  </si>
  <si>
    <t>%</t>
  </si>
  <si>
    <r>
      <rPr>
        <sz val="8"/>
        <rFont val="Calibri"/>
        <family val="2"/>
      </rPr>
      <t>1000 €</t>
    </r>
    <r>
      <rPr>
        <sz val="8"/>
        <rFont val="BundesSans Office"/>
        <family val="2"/>
      </rPr>
      <t xml:space="preserve">  </t>
    </r>
    <r>
      <rPr>
        <vertAlign val="superscript"/>
        <sz val="8"/>
        <rFont val="BundesSans Office"/>
        <family val="2"/>
      </rPr>
      <t>4)</t>
    </r>
  </si>
  <si>
    <t>Zahl</t>
  </si>
  <si>
    <t>Jan.-März</t>
  </si>
  <si>
    <t>D Jan.-März</t>
  </si>
  <si>
    <t>Exportquote</t>
  </si>
  <si>
    <r>
      <t xml:space="preserve">davon Inland </t>
    </r>
    <r>
      <rPr>
        <b/>
        <vertAlign val="superscript"/>
        <sz val="8"/>
        <rFont val="BundesSans Office"/>
        <family val="2"/>
      </rPr>
      <t>3)</t>
    </r>
  </si>
  <si>
    <t>zusammen</t>
  </si>
  <si>
    <t xml:space="preserve">Fachliche Betriebsteile </t>
  </si>
  <si>
    <r>
      <t>Umsatz</t>
    </r>
    <r>
      <rPr>
        <b/>
        <sz val="8"/>
        <rFont val="BundesSans Office"/>
        <family val="2"/>
      </rPr>
      <t xml:space="preserve"> </t>
    </r>
    <r>
      <rPr>
        <b/>
        <vertAlign val="superscript"/>
        <sz val="8"/>
        <rFont val="BundesSans Office"/>
        <family val="2"/>
      </rPr>
      <t>2)</t>
    </r>
  </si>
  <si>
    <r>
      <t xml:space="preserve">Beschäftigte </t>
    </r>
    <r>
      <rPr>
        <b/>
        <vertAlign val="superscript"/>
        <sz val="8"/>
        <rFont val="BundesSans Office"/>
        <family val="2"/>
      </rPr>
      <t>1)</t>
    </r>
  </si>
  <si>
    <t>Beschäftigte, Umsatz und Exportquote der fachlichen Betriebsteile des Produzierenden Ernährungsgewerbes</t>
  </si>
  <si>
    <t>Betriebe, Beschäftigte, Arbeitsstunden und Entgelte des Produzierenden Ernährungsgewerbes</t>
  </si>
  <si>
    <t>Betriebe</t>
  </si>
  <si>
    <r>
      <t xml:space="preserve">Entgelte </t>
    </r>
    <r>
      <rPr>
        <b/>
        <vertAlign val="superscript"/>
        <sz val="8"/>
        <rFont val="BundesSans Office"/>
        <family val="2"/>
      </rPr>
      <t>2)</t>
    </r>
  </si>
  <si>
    <t>Entgeltquote</t>
  </si>
  <si>
    <t>örtliche Einheiten</t>
  </si>
  <si>
    <r>
      <t xml:space="preserve">Arbeitsstunden </t>
    </r>
    <r>
      <rPr>
        <b/>
        <vertAlign val="superscript"/>
        <sz val="8"/>
        <rFont val="BundesSans Office"/>
        <family val="2"/>
      </rPr>
      <t>2)</t>
    </r>
  </si>
  <si>
    <t>1 000 Std.</t>
  </si>
  <si>
    <t>€</t>
  </si>
  <si>
    <t>darunter: H.v. Malz</t>
  </si>
  <si>
    <t>..</t>
  </si>
  <si>
    <t>2) Abweichungen in der Addition sind rundungsbedingt.</t>
  </si>
  <si>
    <t>Umsatz und Exportquote der Betriebe des Produzierenden Ernährungsgewerbes</t>
  </si>
  <si>
    <t>Umsatz je</t>
  </si>
  <si>
    <r>
      <t xml:space="preserve">davon Inland </t>
    </r>
    <r>
      <rPr>
        <b/>
        <vertAlign val="superscript"/>
        <sz val="8"/>
        <rFont val="BundesSans Office"/>
        <family val="2"/>
      </rPr>
      <t>2)</t>
    </r>
  </si>
  <si>
    <t>Beschäftigten</t>
  </si>
  <si>
    <r>
      <t xml:space="preserve">1000 </t>
    </r>
    <r>
      <rPr>
        <sz val="8"/>
        <rFont val="Calibri"/>
        <family val="2"/>
      </rPr>
      <t>€</t>
    </r>
    <r>
      <rPr>
        <sz val="8"/>
        <rFont val="BundesSans Office"/>
        <family val="2"/>
      </rPr>
      <t xml:space="preserve"> </t>
    </r>
    <r>
      <rPr>
        <vertAlign val="superscript"/>
        <sz val="8"/>
        <rFont val="BundesSans Office"/>
        <family val="2"/>
      </rPr>
      <t>3)</t>
    </r>
  </si>
  <si>
    <r>
      <t xml:space="preserve">1000 </t>
    </r>
    <r>
      <rPr>
        <sz val="8"/>
        <rFont val="Calibri"/>
        <family val="2"/>
      </rPr>
      <t>€</t>
    </r>
  </si>
  <si>
    <t>1) Ohne Umsatzsteuer</t>
  </si>
  <si>
    <t>2) Einschließlich Umsatz mit den in Deutschland stationierten ausländischen Streitkräften.</t>
  </si>
  <si>
    <t>3) Abweichungen in der Addition sind rundungsbedingt.</t>
  </si>
  <si>
    <r>
      <t>Index der Erzeugerpreise der Produkte des Holzeinschlags aus den Staatsforsten</t>
    </r>
    <r>
      <rPr>
        <b/>
        <vertAlign val="superscript"/>
        <sz val="11"/>
        <rFont val="BundesSans Office"/>
        <family val="2"/>
      </rPr>
      <t>1)</t>
    </r>
    <r>
      <rPr>
        <b/>
        <vertAlign val="superscript"/>
        <sz val="9"/>
        <rFont val="BundesSans Office"/>
        <family val="2"/>
      </rPr>
      <t xml:space="preserve">
</t>
    </r>
    <r>
      <rPr>
        <b/>
        <vertAlign val="superscript"/>
        <sz val="11"/>
        <rFont val="BundesSans Office"/>
        <family val="2"/>
      </rPr>
      <t>Deutschland</t>
    </r>
  </si>
  <si>
    <t>Tabellennummer: 0505030</t>
  </si>
  <si>
    <t>Forstwirtschaftliches
Produkt</t>
  </si>
  <si>
    <t>Gewichts-
anteil
 o/oo</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</si>
  <si>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</si>
  <si>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</si>
  <si>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</si>
  <si>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</si>
  <si>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</si>
  <si>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</si>
  <si>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</si>
  <si>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</si>
  <si>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</si>
  <si>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</si>
  <si>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</si>
  <si>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</si>
  <si>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</si>
  <si>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</si>
  <si>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</si>
  <si>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</si>
  <si>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</si>
  <si>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</si>
  <si>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</si>
  <si>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</si>
  <si>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</si>
  <si>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</si>
  <si>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</si>
  <si>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</si>
  <si>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</si>
  <si>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</si>
  <si>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</si>
  <si>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</si>
  <si>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</si>
  <si>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</si>
  <si>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</si>
  <si>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</si>
  <si>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</si>
  <si>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</si>
  <si>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</si>
  <si>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</si>
  <si>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</si>
  <si>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</si>
  <si>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</si>
  <si>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</si>
  <si>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</si>
  <si>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</si>
  <si>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</si>
  <si>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</si>
  <si>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</si>
  <si>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</si>
  <si>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</si>
  <si>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1) Ohne Umsatzsteuer.</t>
  </si>
  <si>
    <t xml:space="preserve"> 2) Bis einschließlich November 2019 Erhebung nur für Buche Brennholz.</t>
  </si>
  <si>
    <t>4) Ohne Waldhackschnitzel.</t>
  </si>
  <si>
    <t>Quelle: Statistisches Bundesamt: 61241-18, GENESIS 61231-0002; BMLEH (735)</t>
  </si>
  <si>
    <t>Stand: 18.05.2026</t>
  </si>
  <si>
    <t>Flächen</t>
  </si>
  <si>
    <t>darunter</t>
  </si>
  <si>
    <t>Wintergetreide zur
Körnergewinnung
insgesamt</t>
  </si>
  <si>
    <t>Winterweizen (einschl. Dinkel und Einkorn)</t>
  </si>
  <si>
    <t xml:space="preserve"> (einschl. Dinkel 
Einkorn)</t>
  </si>
  <si>
    <t>Triticale</t>
  </si>
  <si>
    <t>c a l e</t>
  </si>
  <si>
    <t>Roggen
und
Wintermenggetreide</t>
  </si>
  <si>
    <t>und 
getreide</t>
  </si>
  <si>
    <t>Herbstaussaat-
fläche für das Erntejahr 2026</t>
  </si>
  <si>
    <t>Zu- bzw. Abnahme
gegen 2025</t>
  </si>
  <si>
    <t>1000 ha</t>
  </si>
  <si>
    <t>in %</t>
  </si>
  <si>
    <t> 328,4</t>
  </si>
  <si>
    <t> 213,2</t>
  </si>
  <si>
    <t> 23,6</t>
  </si>
  <si>
    <t> 9,3</t>
  </si>
  <si>
    <t> 795,6</t>
  </si>
  <si>
    <t> 499,0</t>
  </si>
  <si>
    <t> 57,1</t>
  </si>
  <si>
    <t> 30,4</t>
  </si>
  <si>
    <t>Brandenburg</t>
  </si>
  <si>
    <t> 419,2</t>
  </si>
  <si>
    <t> 165,7</t>
  </si>
  <si>
    <t> 31,0</t>
  </si>
  <si>
    <t> 122,3</t>
  </si>
  <si>
    <t>Hessen</t>
  </si>
  <si>
    <t> 239,2</t>
  </si>
  <si>
    <t> 143,1</t>
  </si>
  <si>
    <t> 22,4</t>
  </si>
  <si>
    <t> 10,0</t>
  </si>
  <si>
    <t> 497,8</t>
  </si>
  <si>
    <t> 298,3</t>
  </si>
  <si>
    <t> 11,5</t>
  </si>
  <si>
    <t> 51,3</t>
  </si>
  <si>
    <t>Niedersachsen</t>
  </si>
  <si>
    <t> 706,3</t>
  </si>
  <si>
    <t> 381,3</t>
  </si>
  <si>
    <t> 34,2</t>
  </si>
  <si>
    <t> 129,9</t>
  </si>
  <si>
    <t> 479,7</t>
  </si>
  <si>
    <t> 257,2</t>
  </si>
  <si>
    <t> 48,4</t>
  </si>
  <si>
    <t> 37,5</t>
  </si>
  <si>
    <t>Rheinland-Pfalz</t>
  </si>
  <si>
    <t> 170,4</t>
  </si>
  <si>
    <t> 100,9</t>
  </si>
  <si>
    <t> 15,2</t>
  </si>
  <si>
    <t> 8,8</t>
  </si>
  <si>
    <t>Saarland</t>
  </si>
  <si>
    <t> 17,6</t>
  </si>
  <si>
    <t> 7,5</t>
  </si>
  <si>
    <t> 3,3</t>
  </si>
  <si>
    <t> 3,8</t>
  </si>
  <si>
    <t> 320,6</t>
  </si>
  <si>
    <t> 186,1</t>
  </si>
  <si>
    <t> 15,4</t>
  </si>
  <si>
    <t> 30,6</t>
  </si>
  <si>
    <t> 450,0</t>
  </si>
  <si>
    <t> 294,8</t>
  </si>
  <si>
    <t> 14,9</t>
  </si>
  <si>
    <t> 47,7</t>
  </si>
  <si>
    <t>Schleswig-Holstein</t>
  </si>
  <si>
    <t> 264,6</t>
  </si>
  <si>
    <t> 138,7</t>
  </si>
  <si>
    <t> 9,4</t>
  </si>
  <si>
    <t> 40,3</t>
  </si>
  <si>
    <t> 267,2</t>
  </si>
  <si>
    <t> 179,9</t>
  </si>
  <si>
    <t> 8,2</t>
  </si>
  <si>
    <t> 6,1</t>
  </si>
  <si>
    <r>
      <t xml:space="preserve">Deutschland </t>
    </r>
    <r>
      <rPr>
        <b/>
        <vertAlign val="superscript"/>
        <sz val="6"/>
        <color theme="1"/>
        <rFont val="Arial"/>
        <family val="2"/>
      </rPr>
      <t>1)</t>
    </r>
  </si>
  <si>
    <t>4 956,4</t>
  </si>
  <si>
    <t>2 865,9</t>
  </si>
  <si>
    <t> 294,5</t>
  </si>
  <si>
    <t> 528,1</t>
  </si>
  <si>
    <t>noch: darunter</t>
  </si>
  <si>
    <t>Wintergerste</t>
  </si>
  <si>
    <t>Winterraps</t>
  </si>
  <si>
    <t>Getreide zur Ganzpflanzenernte</t>
  </si>
  <si>
    <t> 82,2</t>
  </si>
  <si>
    <t> 53,7</t>
  </si>
  <si>
    <t> 7,6</t>
  </si>
  <si>
    <t> 209,1</t>
  </si>
  <si>
    <t> 134,7</t>
  </si>
  <si>
    <t> 39,2</t>
  </si>
  <si>
    <t> 100,1</t>
  </si>
  <si>
    <t> 93,0</t>
  </si>
  <si>
    <t> 6,2</t>
  </si>
  <si>
    <t xml:space="preserve">Hessen </t>
  </si>
  <si>
    <t> 63,7</t>
  </si>
  <si>
    <t> 55,4</t>
  </si>
  <si>
    <t> 0,7</t>
  </si>
  <si>
    <t> 136,7</t>
  </si>
  <si>
    <t> 194,7</t>
  </si>
  <si>
    <t> 3,6</t>
  </si>
  <si>
    <t> 160,9</t>
  </si>
  <si>
    <t> 111,4</t>
  </si>
  <si>
    <t> 2,8</t>
  </si>
  <si>
    <t> 136,6</t>
  </si>
  <si>
    <t> 65,6</t>
  </si>
  <si>
    <t> 5,1</t>
  </si>
  <si>
    <t> 45,4</t>
  </si>
  <si>
    <t> 47,3</t>
  </si>
  <si>
    <t> 0,4</t>
  </si>
  <si>
    <t> 2,9</t>
  </si>
  <si>
    <t> 3,0</t>
  </si>
  <si>
    <t>-</t>
  </si>
  <si>
    <t> 88,5</t>
  </si>
  <si>
    <t> 104,9</t>
  </si>
  <si>
    <t> 2,1</t>
  </si>
  <si>
    <t> 92,5</t>
  </si>
  <si>
    <t> 124,8</t>
  </si>
  <si>
    <t> 7,4</t>
  </si>
  <si>
    <t> 76,1</t>
  </si>
  <si>
    <t> 60,1</t>
  </si>
  <si>
    <t> 73,1</t>
  </si>
  <si>
    <t> 96,2</t>
  </si>
  <si>
    <t> 4,1</t>
  </si>
  <si>
    <t>1 268,0</t>
  </si>
  <si>
    <t>1 144,8</t>
  </si>
  <si>
    <t> 85,4</t>
  </si>
  <si>
    <t>Statistisches Bundesamt; BMLEH (735)</t>
  </si>
  <si>
    <t>Statistisches Bundesamt; BMEL (723)</t>
  </si>
  <si>
    <t>Ernten</t>
  </si>
  <si>
    <t>Anbau, Ertrag und Ernte der Feldfrüchte 2025</t>
  </si>
  <si>
    <t>Endgültiges Ergebnis</t>
  </si>
  <si>
    <t>Anbaufläche</t>
  </si>
  <si>
    <t>Ertrag</t>
  </si>
  <si>
    <t>Erntemenge</t>
  </si>
  <si>
    <t>Fruchtart</t>
  </si>
  <si>
    <t>1 000  ha</t>
  </si>
  <si>
    <t xml:space="preserve">dt je ha </t>
  </si>
  <si>
    <t>1 000  t</t>
  </si>
  <si>
    <t xml:space="preserve">  Winterweizen (ohne Durum)</t>
  </si>
  <si>
    <t xml:space="preserve">  Sommerweizen (ohne Durum)</t>
  </si>
  <si>
    <t xml:space="preserve">  Hartweizen (Durum)</t>
  </si>
  <si>
    <t xml:space="preserve">Weizen </t>
  </si>
  <si>
    <t>Roggen und Wintermenggetreide</t>
  </si>
  <si>
    <t xml:space="preserve">  Wintergerste</t>
  </si>
  <si>
    <t xml:space="preserve">  Sommergerste</t>
  </si>
  <si>
    <t xml:space="preserve">Gerste </t>
  </si>
  <si>
    <t>Sommermenggetreide</t>
  </si>
  <si>
    <t xml:space="preserve"> (einschl. Corn-Cob-Mix)</t>
  </si>
  <si>
    <t xml:space="preserve">Getreide </t>
  </si>
  <si>
    <t>(einschl. Körnermais und</t>
  </si>
  <si>
    <t>Corn-Cob-Mix)</t>
  </si>
  <si>
    <r>
      <t xml:space="preserve">insgesamt </t>
    </r>
    <r>
      <rPr>
        <b/>
        <vertAlign val="superscript"/>
        <sz val="6"/>
        <rFont val="Arial"/>
        <family val="2"/>
      </rPr>
      <t>1)</t>
    </r>
  </si>
  <si>
    <t xml:space="preserve">Kartoffeln </t>
  </si>
  <si>
    <t>Zuckerrüben</t>
  </si>
  <si>
    <t>Erbsen (ohne Frischerbsen)</t>
  </si>
  <si>
    <t>Ackerbohnen</t>
  </si>
  <si>
    <t>Süßlupinen</t>
  </si>
  <si>
    <t>Sojabohnen</t>
  </si>
  <si>
    <t xml:space="preserve">  Winterraps</t>
  </si>
  <si>
    <t xml:space="preserve">  Sommerraps, Winter- und Sommerrübsen</t>
  </si>
  <si>
    <t xml:space="preserve">Raps und Rübsen </t>
  </si>
  <si>
    <t xml:space="preserve">insgesamt </t>
  </si>
  <si>
    <t>Sonnenblumen</t>
  </si>
  <si>
    <t>Erträge und Erntemengen in Grünmasse</t>
  </si>
  <si>
    <t>Silomais/Grünmais einschließlich</t>
  </si>
  <si>
    <r>
      <t xml:space="preserve">Lieschkolbenschrot </t>
    </r>
    <r>
      <rPr>
        <b/>
        <vertAlign val="superscript"/>
        <sz val="6"/>
        <rFont val="Arial"/>
        <family val="2"/>
      </rPr>
      <t>2)</t>
    </r>
  </si>
  <si>
    <t>Erträge und Erntemengen in Trockenmasse berechnet</t>
  </si>
  <si>
    <t xml:space="preserve">  Leguminosen zur Ganzpflanzenernte</t>
  </si>
  <si>
    <t xml:space="preserve">  (z.B. Klee, Luzerne, Mischungen</t>
  </si>
  <si>
    <r>
      <t xml:space="preserve">  ab 80 % Leguminosen)</t>
    </r>
    <r>
      <rPr>
        <vertAlign val="superscript"/>
        <sz val="6"/>
        <rFont val="Arial"/>
        <family val="2"/>
      </rPr>
      <t xml:space="preserve"> </t>
    </r>
    <r>
      <rPr>
        <b/>
        <vertAlign val="superscript"/>
        <sz val="6"/>
        <rFont val="Arial"/>
        <family val="2"/>
      </rPr>
      <t>3)</t>
    </r>
  </si>
  <si>
    <t xml:space="preserve">  Feldgras/Grasanbau auf dem Acker-</t>
  </si>
  <si>
    <t xml:space="preserve">  land (einschl. Mischungen mit über-</t>
  </si>
  <si>
    <r>
      <t xml:space="preserve">  wiegendem Grasanteil) </t>
    </r>
    <r>
      <rPr>
        <b/>
        <vertAlign val="superscript"/>
        <sz val="6"/>
        <rFont val="Arial"/>
        <family val="2"/>
      </rPr>
      <t>3)</t>
    </r>
  </si>
  <si>
    <r>
      <t xml:space="preserve">  Wiesen (Schnittnutzung) </t>
    </r>
    <r>
      <rPr>
        <b/>
        <vertAlign val="superscript"/>
        <sz val="6"/>
        <rFont val="Arial"/>
        <family val="2"/>
      </rPr>
      <t>3)</t>
    </r>
  </si>
  <si>
    <t xml:space="preserve">  Weiden (einschl. Mähweiden und</t>
  </si>
  <si>
    <r>
      <t xml:space="preserve">   Almen) </t>
    </r>
    <r>
      <rPr>
        <b/>
        <vertAlign val="superscript"/>
        <sz val="6"/>
        <rFont val="Arial"/>
        <family val="2"/>
      </rPr>
      <t>3)</t>
    </r>
  </si>
  <si>
    <t>Rauhfutter</t>
  </si>
  <si>
    <r>
      <t xml:space="preserve">insgesamt </t>
    </r>
    <r>
      <rPr>
        <b/>
        <vertAlign val="superscript"/>
        <sz val="6"/>
        <rFont val="Arial"/>
        <family val="2"/>
      </rPr>
      <t>3)</t>
    </r>
  </si>
  <si>
    <t>Statistisches Bundesamt Genesis-Online Code 41241-0005, BMLEH (735)</t>
  </si>
  <si>
    <t>Quelle: Statistisches Bundesamt, Genesis-Online [61211-0001 bis -0003]; BMLEH (735)</t>
  </si>
  <si>
    <t xml:space="preserve">1) Ohne Umsatzsteuer. - 2) Durchschnitt A+B+C-Rüben, umgerechnet auf 16 v.H. Zuckergehalt.  </t>
  </si>
  <si>
    <t>Anm.: WjD: Wirtschaftsjahr-Durchschnitt. - JD: Jahresdurchschnitt.</t>
  </si>
  <si>
    <t>Eier</t>
  </si>
  <si>
    <t>Milch</t>
  </si>
  <si>
    <t>Sonstiges Geflügel</t>
  </si>
  <si>
    <t>Hähnchen</t>
  </si>
  <si>
    <t>Geflügel</t>
  </si>
  <si>
    <t>Schafe und Ziegen</t>
  </si>
  <si>
    <t>Schweine</t>
  </si>
  <si>
    <t>Kälber</t>
  </si>
  <si>
    <t>Färsen</t>
  </si>
  <si>
    <t>Kühe</t>
  </si>
  <si>
    <t>Jungbullen</t>
  </si>
  <si>
    <t>Rinder</t>
  </si>
  <si>
    <t>Tiere zur Schlachtung</t>
  </si>
  <si>
    <t>Tierische Produkte</t>
  </si>
  <si>
    <t>Erdbeeren</t>
  </si>
  <si>
    <t>Tafeläpfel</t>
  </si>
  <si>
    <t>Obst</t>
  </si>
  <si>
    <t xml:space="preserve">Baumschulerzeugnisse </t>
  </si>
  <si>
    <t>Topfpflanzen</t>
  </si>
  <si>
    <t>Schnittblumen</t>
  </si>
  <si>
    <t>Pflanzen und Blumen</t>
  </si>
  <si>
    <t>Eissalat</t>
  </si>
  <si>
    <t>Spargel</t>
  </si>
  <si>
    <t>Champignons</t>
  </si>
  <si>
    <t>Tomaten</t>
  </si>
  <si>
    <t>Gemüse</t>
  </si>
  <si>
    <t>Erzeugnisse des Gemüse-
   und Gartenbaus</t>
  </si>
  <si>
    <t>Speisekartoffeln</t>
  </si>
  <si>
    <r>
      <t xml:space="preserve">Zuckerrüben </t>
    </r>
    <r>
      <rPr>
        <vertAlign val="superscript"/>
        <sz val="6"/>
        <rFont val="BundesSans Office"/>
        <family val="2"/>
      </rPr>
      <t>2)</t>
    </r>
  </si>
  <si>
    <t>Raps</t>
  </si>
  <si>
    <t>Handelsgewächse</t>
  </si>
  <si>
    <t>Futtergerste</t>
  </si>
  <si>
    <t>Futterweizen</t>
  </si>
  <si>
    <t>Brotroggen</t>
  </si>
  <si>
    <t>Brotweizen</t>
  </si>
  <si>
    <t>Getreide</t>
  </si>
  <si>
    <t>Pflanzliche Produkte</t>
  </si>
  <si>
    <t>Landwirtschaftliche 
   Produkte</t>
  </si>
  <si>
    <t>März'26
gegen Vormonat
(%)</t>
  </si>
  <si>
    <t>März'26
gegen Vorjahr
(%)</t>
  </si>
  <si>
    <t>Feb.'25
gegen Vorjahr
(%)</t>
  </si>
  <si>
    <t>Jan.'26
gegen Vorjahr
(%)</t>
  </si>
  <si>
    <t>Dez.'25
gegen Vorjahr
(%)</t>
  </si>
  <si>
    <t>JD
2025
gegen Vorjahr
(%)</t>
  </si>
  <si>
    <t>WjD
2024/25
gegen Vorjahr
(%)</t>
  </si>
  <si>
    <t>März
2026</t>
  </si>
  <si>
    <t>Feb.
2025</t>
  </si>
  <si>
    <t>JD
2025v</t>
  </si>
  <si>
    <t>WjD
2024/25</t>
  </si>
  <si>
    <t xml:space="preserve"> Ge-wichts-anteil
o/oo
</t>
  </si>
  <si>
    <r>
      <rPr>
        <b/>
        <sz val="8"/>
        <rFont val="BundesSans Office"/>
        <family val="2"/>
      </rPr>
      <t>2020</t>
    </r>
    <r>
      <rPr>
        <sz val="8"/>
        <rFont val="BundesSans Office"/>
        <family val="2"/>
      </rPr>
      <t xml:space="preserve"> = 100 </t>
    </r>
    <r>
      <rPr>
        <b/>
        <vertAlign val="superscript"/>
        <sz val="8"/>
        <rFont val="BundesSans Office"/>
        <family val="2"/>
      </rPr>
      <t>1)</t>
    </r>
  </si>
  <si>
    <t>Stand: 19.05.2026</t>
  </si>
  <si>
    <t>Tabellennummer: 0301030</t>
  </si>
  <si>
    <t>Index der Erzeugerpreise landwirtschaftlicher Produkte</t>
  </si>
  <si>
    <t>Feb.'26
gegen Vormonat
(%)</t>
  </si>
  <si>
    <t>Feb.'26
gegen Vorjahr
(%)</t>
  </si>
  <si>
    <t>Nov.'25
gegen Vorjahr
(%)</t>
  </si>
  <si>
    <t>Stand: 23.02.2026</t>
  </si>
  <si>
    <t>Jan.'26
gegen Vormonat
(%)</t>
  </si>
  <si>
    <t>Okt.'25
gegen Vorjahr
(%)</t>
  </si>
  <si>
    <t>Stand: 19.01.2026</t>
  </si>
  <si>
    <t>Index der Einkaufspreise landwirtschaftlicher Betriebsmittel</t>
  </si>
  <si>
    <t>Tabellennummer: 0301060</t>
  </si>
  <si>
    <t xml:space="preserve"> Ge-wichts-anteil o/oo</t>
  </si>
  <si>
    <t>April
2025</t>
  </si>
  <si>
    <t>Juli
2025</t>
  </si>
  <si>
    <t>Januar
2026</t>
  </si>
  <si>
    <t>WjD
2024/25
± gegen Vorjahr
(%)</t>
  </si>
  <si>
    <t>JD
2025
± gegen Vorjahr
(%)</t>
  </si>
  <si>
    <t>April '25
± gegen Vorjahr
(%)</t>
  </si>
  <si>
    <t>Juli '25
± gegen Vorjahr
(%)</t>
  </si>
  <si>
    <t>Okt.'25
± gegen Vorjahr  
(%)</t>
  </si>
  <si>
    <t>Jan.'26
± gegen Vorjahr 
(%)</t>
  </si>
  <si>
    <t>Jan.'26
± gegen Vormonat (%)</t>
  </si>
  <si>
    <t>Landwirtschaftliche
   Betriebsmittel</t>
  </si>
  <si>
    <t>Waren und Dienstleistungen des
  laufenden landw. Verbrauchs</t>
  </si>
  <si>
    <t>Energie und Schmierstoffe</t>
  </si>
  <si>
    <t>Treibstoffe</t>
  </si>
  <si>
    <t>Elektrischer Strom</t>
  </si>
  <si>
    <t>Düngemittel</t>
  </si>
  <si>
    <t>Einzelnährstoffdünger</t>
  </si>
  <si>
    <t>Mehrnährstoffdünger</t>
  </si>
  <si>
    <t>Pflanzenschutzmittel</t>
  </si>
  <si>
    <t>Futtermittel</t>
  </si>
  <si>
    <t>Getreide und Mühlen-
  nachprodukte</t>
  </si>
  <si>
    <t>Ölkuchen und -schrot</t>
  </si>
  <si>
    <t>Mischfuttermittel</t>
  </si>
  <si>
    <t>Veterinärleistungen</t>
  </si>
  <si>
    <t>Instandhaltung v. Maschinen
  und Material</t>
  </si>
  <si>
    <t>Instandhaltung von Bauten</t>
  </si>
  <si>
    <t>Waren und Dienstleistungen 
  landw. Investitionen</t>
  </si>
  <si>
    <t>Maschinen und sonstige
  Ausrüstungsgüter</t>
  </si>
  <si>
    <t>Fahrzeuge</t>
  </si>
  <si>
    <t>Bauten</t>
  </si>
  <si>
    <t>Preisindizes im Baugewerbe</t>
  </si>
  <si>
    <t>Tabellennummer: 0303030</t>
  </si>
  <si>
    <t>Stand: 20.05.2026</t>
  </si>
  <si>
    <r>
      <rPr>
        <b/>
        <sz val="8"/>
        <rFont val="BundesSans Office"/>
        <family val="2"/>
      </rPr>
      <t>2021</t>
    </r>
    <r>
      <rPr>
        <sz val="8"/>
        <rFont val="BundesSans Office"/>
        <family val="2"/>
      </rPr>
      <t xml:space="preserve"> = 100 </t>
    </r>
    <r>
      <rPr>
        <vertAlign val="superscript"/>
        <sz val="8"/>
        <rFont val="BundesSans Office"/>
        <family val="2"/>
      </rPr>
      <t>1)</t>
    </r>
  </si>
  <si>
    <t>Gliederung</t>
  </si>
  <si>
    <t>Jahr
2024</t>
  </si>
  <si>
    <t>Jahr
2025</t>
  </si>
  <si>
    <t>Mai
2024</t>
  </si>
  <si>
    <t>Aug.
2024</t>
  </si>
  <si>
    <t>Nov.
2024</t>
  </si>
  <si>
    <t>Mai
2025</t>
  </si>
  <si>
    <t>Aug.
2025</t>
  </si>
  <si>
    <t>Feb. 
2026</t>
  </si>
  <si>
    <t>Wohngebäude</t>
  </si>
  <si>
    <t>Gewerbliche Betriebsgebäude</t>
  </si>
  <si>
    <t>Straßenbau</t>
  </si>
  <si>
    <t>1) Einschließlich Umsatzsteuer.</t>
  </si>
  <si>
    <t>Quelle: Statistisches Bundesamt, Genesis-Online [61261-0001 bis -0004]; BMLEH (735)</t>
  </si>
  <si>
    <t xml:space="preserve">      Kantinen, Mensen</t>
  </si>
  <si>
    <t xml:space="preserve">       Restaurants, Cafes, u.ä. </t>
  </si>
  <si>
    <t xml:space="preserve">    Gaststättendienstleistungen</t>
  </si>
  <si>
    <t>Gaststätten- und Beherbergungsdienstleistungen</t>
  </si>
  <si>
    <t>Speiseöle (oder Olivenöl)</t>
  </si>
  <si>
    <t>Margarine</t>
  </si>
  <si>
    <t xml:space="preserve">  Eier</t>
  </si>
  <si>
    <t xml:space="preserve">  andere Milcherzeugnisse</t>
  </si>
  <si>
    <t xml:space="preserve">  Butter</t>
  </si>
  <si>
    <t xml:space="preserve">   Käse u. Quark</t>
  </si>
  <si>
    <t xml:space="preserve">   Joghurt</t>
  </si>
  <si>
    <t xml:space="preserve">  Kondensmilch</t>
  </si>
  <si>
    <t xml:space="preserve">  Trinkmilch</t>
  </si>
  <si>
    <t>Molkereiprodukte und Eier</t>
  </si>
  <si>
    <t>Fischkonserven und -zubereitungen</t>
  </si>
  <si>
    <t>Fische, frisch oder gefroren</t>
  </si>
  <si>
    <t xml:space="preserve">  Wildfleisch</t>
  </si>
  <si>
    <t xml:space="preserve">  Fleischzubereitungen</t>
  </si>
  <si>
    <t xml:space="preserve">  Wurstwaren, Schinken, Speck</t>
  </si>
  <si>
    <t xml:space="preserve">   Geflügelfleisch, frisch oder gefroren</t>
  </si>
  <si>
    <t xml:space="preserve">  Schaffleisch, frisch oder gefroren</t>
  </si>
  <si>
    <t xml:space="preserve">  Schweinefleisch</t>
  </si>
  <si>
    <t xml:space="preserve">  Rind-, Kalbfleisch </t>
  </si>
  <si>
    <t>Fleisch und Fleischwaren</t>
  </si>
  <si>
    <t>Gemüsesäfte</t>
  </si>
  <si>
    <t>Fruchtsäfte, Fruchtnektare</t>
  </si>
  <si>
    <t xml:space="preserve">Mineralwasser </t>
  </si>
  <si>
    <t>Kakao und Kakaopulver</t>
  </si>
  <si>
    <t>Kaffee u. Ä.</t>
  </si>
  <si>
    <t>Speiseeis</t>
  </si>
  <si>
    <t>Süßwaren</t>
  </si>
  <si>
    <t>Schokoladen</t>
  </si>
  <si>
    <t>Konfitüren, Marmelade, Bienenhonig u. Ä.</t>
  </si>
  <si>
    <t xml:space="preserve">Zucker </t>
  </si>
  <si>
    <t xml:space="preserve">  Kartoffelerzeugnisse</t>
  </si>
  <si>
    <t xml:space="preserve">  Kartoffeln</t>
  </si>
  <si>
    <t xml:space="preserve">  Gemüsekonserven</t>
  </si>
  <si>
    <t xml:space="preserve">  Tiefgefrorenes Gemüse</t>
  </si>
  <si>
    <t xml:space="preserve">  Trockengemüse</t>
  </si>
  <si>
    <t xml:space="preserve"> Tomaten, Paprika, Gurken und anderes Fruchtgemüse</t>
  </si>
  <si>
    <t xml:space="preserve">  Speisekohl, frisch oder gekühlt</t>
  </si>
  <si>
    <t xml:space="preserve">   Blatt- u. Stielgemüse, frisch oder gekühlt</t>
  </si>
  <si>
    <t>Obstkonserven</t>
  </si>
  <si>
    <t>Trockenobst, Nüsse u. Ä.</t>
  </si>
  <si>
    <t>Äpfel, frisch oder gekühlt</t>
  </si>
  <si>
    <t>Bananen, frisch oder gekühlt</t>
  </si>
  <si>
    <t>Zitrusfrüchte, frisch oder gekühlt</t>
  </si>
  <si>
    <t xml:space="preserve">  Weizenmehl</t>
  </si>
  <si>
    <t xml:space="preserve">  Feine Backwaren (ohne Dauerbackw.)</t>
  </si>
  <si>
    <t xml:space="preserve">   Teigwaren (einschließlich Zubereitungen mit Teig)</t>
  </si>
  <si>
    <t xml:space="preserve">  Dauerbackwaren</t>
  </si>
  <si>
    <t xml:space="preserve">  Brot und Backw. aus Brotteig</t>
  </si>
  <si>
    <t>Brot und Getreideerzeugnisse</t>
  </si>
  <si>
    <t>Nahrungsmittel</t>
  </si>
  <si>
    <t>Nahrungsmittel und alkoholfr. Getränke</t>
  </si>
  <si>
    <t>Verbraucherpreisindex insgesamt</t>
  </si>
  <si>
    <t>Verbraucherpreisindex</t>
  </si>
  <si>
    <t>Gewichts-
anteil o/oo</t>
  </si>
  <si>
    <t>Stand: 22.05.2026</t>
  </si>
  <si>
    <t>2020 = 100</t>
  </si>
  <si>
    <t xml:space="preserve"> aus dem Verbraucherpreisindex für Deutschland</t>
  </si>
  <si>
    <t>Ausgewählte Teilindizes für Nahrungsmittel sowie für Beherbergungs- und 
Gaststättendienstleistungen 2026</t>
  </si>
  <si>
    <t>± % gegen
Vorjahr</t>
  </si>
  <si>
    <t>± % gegen
Vormonat</t>
  </si>
  <si>
    <t xml:space="preserve"> Andere Waren und Dienstleistungen</t>
  </si>
  <si>
    <t xml:space="preserve"> Gaststätten- und Beherbergungsdienstleistungen</t>
  </si>
  <si>
    <t xml:space="preserve"> Bildungswesen</t>
  </si>
  <si>
    <t xml:space="preserve"> Freizeit, Unterhaltung und Kultur</t>
  </si>
  <si>
    <t xml:space="preserve"> Post und Telekommunikation</t>
  </si>
  <si>
    <t xml:space="preserve">     Diesel</t>
  </si>
  <si>
    <t xml:space="preserve">     Superbenzin</t>
  </si>
  <si>
    <t xml:space="preserve">     Kraftstoffe</t>
  </si>
  <si>
    <t xml:space="preserve"> Verkehr</t>
  </si>
  <si>
    <t xml:space="preserve"> Gesundheit</t>
  </si>
  <si>
    <t xml:space="preserve">  Möbel, Leuchten, Geräte und anderes Haushaltszubehör</t>
  </si>
  <si>
    <t xml:space="preserve">     Strom, Gas und andere Brennstoffe</t>
  </si>
  <si>
    <t xml:space="preserve">     Mieten</t>
  </si>
  <si>
    <t xml:space="preserve"> Wohnung, Wasser, Strom, Gas u.a. Brennstoffe</t>
  </si>
  <si>
    <t>Bekleidung und Schuhe</t>
  </si>
  <si>
    <t xml:space="preserve">    Tabakwaren </t>
  </si>
  <si>
    <t xml:space="preserve">    Alkoholische Getränke </t>
  </si>
  <si>
    <t>Alkoholische Getränke, Tabakwaren</t>
  </si>
  <si>
    <t>Nahrungsmittel und alkoholfreie Getränke</t>
  </si>
  <si>
    <t>Verbraucherpreisindex für Deutschland 2026</t>
  </si>
  <si>
    <t>D. A u ß e n h a n d e l</t>
  </si>
  <si>
    <t>Einfuhr von Gütern der Land- und Ernährungswirtschaft (vorläufige Ergebnisse)</t>
  </si>
  <si>
    <t>Wirt-</t>
  </si>
  <si>
    <t>schafts-</t>
  </si>
  <si>
    <t>bis</t>
  </si>
  <si>
    <t>Bestimmung</t>
  </si>
  <si>
    <t>jahr 1)</t>
  </si>
  <si>
    <t>2024 / 2025</t>
  </si>
  <si>
    <t>2026 v</t>
  </si>
  <si>
    <t>2025 / 2026 v</t>
  </si>
  <si>
    <t>Insgesamt in Mill. € 2)</t>
  </si>
  <si>
    <t>dar.: EU-27</t>
  </si>
  <si>
    <t>Weizenmehl</t>
  </si>
  <si>
    <t>Übrige Weizenerzeugnisse</t>
  </si>
  <si>
    <t>Weizen und Weizenerzeugnisse zusammen (in Getreidewert)</t>
  </si>
  <si>
    <t>Roggen und Roggenerzeugnisse zusammen (in Getreidewert)</t>
  </si>
  <si>
    <t>Gerste</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</si>
  <si>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</si>
  <si>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</si>
  <si>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</si>
  <si>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Fortsetzung nächste Seite.</t>
  </si>
  <si>
    <t>'- 1 -</t>
  </si>
  <si>
    <t>Statistisches Bundesamt, BMLEH (735)</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</si>
  <si>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</si>
  <si>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</si>
  <si>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</si>
  <si>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</si>
  <si>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</si>
  <si>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</si>
  <si>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</si>
  <si>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</si>
  <si>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</si>
  <si>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</si>
  <si>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</si>
  <si>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</si>
  <si>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</si>
  <si>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</si>
  <si>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</si>
  <si>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</si>
  <si>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</si>
  <si>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</si>
  <si>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</si>
  <si>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</si>
  <si>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</si>
  <si>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</si>
  <si>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</si>
  <si>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</si>
  <si>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</si>
  <si>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</si>
  <si>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</si>
  <si>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</si>
  <si>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</si>
  <si>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</si>
  <si>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</si>
  <si>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</si>
  <si>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</si>
  <si>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</si>
  <si>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</si>
  <si>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Ausfuhr von Gütern der Land- und Ernährungswirtschaft (vorläufige Ergebnisse)</t>
  </si>
  <si>
    <t>Weizen</t>
  </si>
  <si>
    <t>Getreide und Getreideerzeugnisse zusammen (in Getreidewert)</t>
  </si>
  <si>
    <t>Frucht- und Gemüsesäfte</t>
  </si>
  <si>
    <t>Trockenmilcherzeugnisse (ohne Molke)</t>
  </si>
  <si>
    <t>Bier (in 1 000 hl)</t>
  </si>
  <si>
    <t>Legehennenhaltung und Eiererzeugung</t>
  </si>
  <si>
    <t>in Betrieben von Unternehmen mit 3 000 und mehr Hennenhaltungsplätzen</t>
  </si>
  <si>
    <t>Stand: 18.5.2026</t>
  </si>
  <si>
    <t>Tabellenummer: 0106430</t>
  </si>
  <si>
    <t>Einheit</t>
  </si>
  <si>
    <t>Febr.</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</si>
  <si>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</si>
  <si>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</si>
  <si>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</si>
  <si>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</si>
  <si>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</si>
  <si>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</si>
  <si>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</si>
  <si>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</si>
  <si>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t>1 000 Stück</t>
  </si>
  <si>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</si>
  <si>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</si>
  <si>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</si>
  <si>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</si>
  <si>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</si>
  <si>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</si>
  <si>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</si>
  <si>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</si>
  <si>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</si>
  <si>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</si>
  <si>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</si>
  <si>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</si>
  <si>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</si>
  <si>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</si>
  <si>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</si>
  <si>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</si>
  <si>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</si>
  <si>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2026, abgerufen am 18.5.2026</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</si>
  <si>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</si>
  <si>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</si>
  <si>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Stand: 12.5.2026</t>
  </si>
  <si>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</si>
  <si>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</si>
  <si>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</si>
  <si>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</si>
  <si>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</si>
  <si>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</si>
  <si>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</si>
  <si>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</si>
  <si>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</si>
  <si>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</si>
  <si>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</si>
  <si>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</si>
  <si>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</si>
  <si>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</si>
  <si>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</si>
  <si>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</si>
  <si>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</si>
  <si>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</si>
  <si>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</si>
  <si>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</si>
  <si>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2026, abgerufen am 12.5.2026</t>
  </si>
  <si>
    <t xml:space="preserve">Vorläufige Herbstaussaatflächen für die Ernte 2026 </t>
  </si>
  <si>
    <t>Stand: Dezember 2025</t>
  </si>
  <si>
    <t>Tabellennummer: 0104160</t>
  </si>
  <si>
    <t>Marktpreise für inländisches Getreide</t>
  </si>
  <si>
    <r>
      <t>€ je 100 kg</t>
    </r>
    <r>
      <rPr>
        <b/>
        <vertAlign val="superscript"/>
        <sz val="9"/>
        <rFont val="BundesSans Office"/>
        <family val="2"/>
      </rPr>
      <t>1)</t>
    </r>
  </si>
  <si>
    <t>Stand: 26.05.2026</t>
  </si>
  <si>
    <t>Tabellennummer: 0301090</t>
  </si>
  <si>
    <t xml:space="preserve"> September</t>
  </si>
  <si>
    <t xml:space="preserve"> Februar</t>
  </si>
  <si>
    <t xml:space="preserve"> April</t>
  </si>
  <si>
    <r>
      <t xml:space="preserve">Wirtschaftsjahres-durchschnitt </t>
    </r>
    <r>
      <rPr>
        <b/>
        <vertAlign val="superscript"/>
        <sz val="8"/>
        <rFont val="BundesSans Office"/>
        <family val="2"/>
      </rPr>
      <t>2)</t>
    </r>
  </si>
  <si>
    <t>1) Ohne Umsatzsteuer. Arithmetisches Mittel der Monatspreise an den einzelnen Börsen</t>
  </si>
  <si>
    <t>2) Arithmetisches Mittel der Monatspreise an den einzelnen Börsen im Wirtschaftsjahr.</t>
  </si>
  <si>
    <t>Quelle: BMLEH (735)</t>
  </si>
  <si>
    <t>Getreide, Raps- und Kartoffelsorten</t>
  </si>
  <si>
    <t>Verbreitung der wichtigsten Getreidesorten 2025</t>
  </si>
  <si>
    <t xml:space="preserve">Anteil an der Gesamtzahl der Probeschnittfelder bzw. Volldruschfelder im Rahmen der Besonderen Ernteermittlung </t>
  </si>
  <si>
    <t>Sorte</t>
  </si>
  <si>
    <r>
      <t xml:space="preserve">BW </t>
    </r>
    <r>
      <rPr>
        <b/>
        <vertAlign val="superscript"/>
        <sz val="6"/>
        <rFont val="Arial"/>
        <family val="2"/>
      </rPr>
      <t xml:space="preserve">1) </t>
    </r>
  </si>
  <si>
    <r>
      <t xml:space="preserve">BY </t>
    </r>
    <r>
      <rPr>
        <b/>
        <vertAlign val="superscript"/>
        <sz val="6"/>
        <rFont val="Arial"/>
        <family val="2"/>
      </rPr>
      <t>2)</t>
    </r>
  </si>
  <si>
    <r>
      <t xml:space="preserve">BB </t>
    </r>
    <r>
      <rPr>
        <b/>
        <vertAlign val="superscript"/>
        <sz val="6"/>
        <rFont val="Arial"/>
        <family val="2"/>
      </rPr>
      <t>2)</t>
    </r>
  </si>
  <si>
    <r>
      <t xml:space="preserve">HE </t>
    </r>
    <r>
      <rPr>
        <b/>
        <vertAlign val="superscript"/>
        <sz val="6"/>
        <rFont val="Arial"/>
        <family val="2"/>
      </rPr>
      <t>1)</t>
    </r>
  </si>
  <si>
    <r>
      <t xml:space="preserve">MV </t>
    </r>
    <r>
      <rPr>
        <b/>
        <vertAlign val="superscript"/>
        <sz val="6"/>
        <rFont val="Arial"/>
        <family val="2"/>
      </rPr>
      <t>2)</t>
    </r>
  </si>
  <si>
    <r>
      <t>NI</t>
    </r>
    <r>
      <rPr>
        <b/>
        <sz val="6"/>
        <rFont val="Arial"/>
        <family val="2"/>
      </rPr>
      <t xml:space="preserve"> </t>
    </r>
    <r>
      <rPr>
        <b/>
        <vertAlign val="superscript"/>
        <sz val="6"/>
        <rFont val="Arial"/>
        <family val="2"/>
      </rPr>
      <t>1)</t>
    </r>
  </si>
  <si>
    <r>
      <t xml:space="preserve">NW </t>
    </r>
    <r>
      <rPr>
        <b/>
        <vertAlign val="superscript"/>
        <sz val="6"/>
        <rFont val="Arial"/>
        <family val="2"/>
      </rPr>
      <t>1)</t>
    </r>
  </si>
  <si>
    <r>
      <t xml:space="preserve">RP </t>
    </r>
    <r>
      <rPr>
        <b/>
        <vertAlign val="superscript"/>
        <sz val="6"/>
        <rFont val="Arial"/>
        <family val="2"/>
      </rPr>
      <t>2)</t>
    </r>
  </si>
  <si>
    <r>
      <t xml:space="preserve">SL </t>
    </r>
    <r>
      <rPr>
        <b/>
        <vertAlign val="superscript"/>
        <sz val="6"/>
        <rFont val="Arial"/>
        <family val="2"/>
      </rPr>
      <t>2)</t>
    </r>
  </si>
  <si>
    <r>
      <t xml:space="preserve">SN </t>
    </r>
    <r>
      <rPr>
        <b/>
        <vertAlign val="superscript"/>
        <sz val="6"/>
        <rFont val="Arial"/>
        <family val="2"/>
      </rPr>
      <t>2)</t>
    </r>
  </si>
  <si>
    <r>
      <t xml:space="preserve">ST </t>
    </r>
    <r>
      <rPr>
        <b/>
        <vertAlign val="superscript"/>
        <sz val="6"/>
        <rFont val="Arial"/>
        <family val="2"/>
      </rPr>
      <t>2)</t>
    </r>
  </si>
  <si>
    <r>
      <t xml:space="preserve">SH </t>
    </r>
    <r>
      <rPr>
        <b/>
        <vertAlign val="superscript"/>
        <sz val="6"/>
        <rFont val="Arial"/>
        <family val="2"/>
      </rPr>
      <t>1)</t>
    </r>
  </si>
  <si>
    <r>
      <t xml:space="preserve">TH </t>
    </r>
    <r>
      <rPr>
        <b/>
        <vertAlign val="superscript"/>
        <sz val="6"/>
        <rFont val="Arial"/>
        <family val="2"/>
      </rPr>
      <t>2)</t>
    </r>
  </si>
  <si>
    <r>
      <t xml:space="preserve">Deutschland </t>
    </r>
    <r>
      <rPr>
        <b/>
        <vertAlign val="superscript"/>
        <sz val="6"/>
        <rFont val="Arial"/>
        <family val="2"/>
      </rPr>
      <t>3)</t>
    </r>
  </si>
  <si>
    <t>Winterweizensorten</t>
  </si>
  <si>
    <t>Chevignon</t>
  </si>
  <si>
    <t>Ponticus</t>
  </si>
  <si>
    <t>Reform, RGT</t>
  </si>
  <si>
    <t>KWS Emerick</t>
  </si>
  <si>
    <t>Asory</t>
  </si>
  <si>
    <t>KWS Donovan</t>
  </si>
  <si>
    <t>KWS Keitum</t>
  </si>
  <si>
    <t>Patras</t>
  </si>
  <si>
    <t>Informer</t>
  </si>
  <si>
    <t>Jonte SU</t>
  </si>
  <si>
    <t>Moschus</t>
  </si>
  <si>
    <t>LG Optimist</t>
  </si>
  <si>
    <t>Complice</t>
  </si>
  <si>
    <t>Apostel</t>
  </si>
  <si>
    <t>Polarkap</t>
  </si>
  <si>
    <t>Exsal</t>
  </si>
  <si>
    <t>Campesino</t>
  </si>
  <si>
    <t>Sortengemisch</t>
  </si>
  <si>
    <t>Foxx</t>
  </si>
  <si>
    <t>Spectral</t>
  </si>
  <si>
    <t>Debian</t>
  </si>
  <si>
    <t>Spontan</t>
  </si>
  <si>
    <t>Absolut</t>
  </si>
  <si>
    <t>LG Character</t>
  </si>
  <si>
    <t>SU Tarroca</t>
  </si>
  <si>
    <t>unbekannt</t>
  </si>
  <si>
    <t>Magnetron</t>
  </si>
  <si>
    <t>Champion</t>
  </si>
  <si>
    <t>Opal</t>
  </si>
  <si>
    <t>Euforia</t>
  </si>
  <si>
    <t>Absint</t>
  </si>
  <si>
    <t>Knut</t>
  </si>
  <si>
    <t>LG Initial</t>
  </si>
  <si>
    <t>RGT Depot</t>
  </si>
  <si>
    <t>Fiete</t>
  </si>
  <si>
    <t>Nordkap</t>
  </si>
  <si>
    <t>Euclide</t>
  </si>
  <si>
    <t>Rubisko</t>
  </si>
  <si>
    <t>SU Mangold</t>
  </si>
  <si>
    <t>Attribut</t>
  </si>
  <si>
    <t>Axioma</t>
  </si>
  <si>
    <t>Lemmy</t>
  </si>
  <si>
    <t>Kashmir</t>
  </si>
  <si>
    <t>Pondor</t>
  </si>
  <si>
    <t>Balzac</t>
  </si>
  <si>
    <t>Ambello</t>
  </si>
  <si>
    <t>KWS Sphere</t>
  </si>
  <si>
    <t>Axaro</t>
  </si>
  <si>
    <t>Restliche Sorten</t>
  </si>
  <si>
    <t>Roggensorten</t>
  </si>
  <si>
    <t>KWS Tayo</t>
  </si>
  <si>
    <t>KWS Serafino</t>
  </si>
  <si>
    <t>SU Karlsson</t>
  </si>
  <si>
    <t>KWS Emphor</t>
  </si>
  <si>
    <t>Dukato</t>
  </si>
  <si>
    <t>SU Performer</t>
  </si>
  <si>
    <t>Inspector</t>
  </si>
  <si>
    <t>KWS Receptor</t>
  </si>
  <si>
    <t>KWS Baridor</t>
  </si>
  <si>
    <t>SU Perspectiv</t>
  </si>
  <si>
    <t>Astranos</t>
  </si>
  <si>
    <t>KWS Rotor</t>
  </si>
  <si>
    <t>SU Bendix</t>
  </si>
  <si>
    <t>KWS Fidalgor</t>
  </si>
  <si>
    <t>Conduct</t>
  </si>
  <si>
    <t>SU Bebop</t>
  </si>
  <si>
    <t>SU Arvid</t>
  </si>
  <si>
    <t>SU Glacia</t>
  </si>
  <si>
    <t>KWS Tutor</t>
  </si>
  <si>
    <t>KWS Wisdor</t>
  </si>
  <si>
    <t>Protector</t>
  </si>
  <si>
    <t>SU Erling</t>
  </si>
  <si>
    <t>SU Composit</t>
  </si>
  <si>
    <t>Dankowskie
Diament</t>
  </si>
  <si>
    <t>Amilo</t>
  </si>
  <si>
    <t>KWS Eterno</t>
  </si>
  <si>
    <r>
      <t xml:space="preserve">noch: </t>
    </r>
    <r>
      <rPr>
        <b/>
        <sz val="10"/>
        <rFont val="Arial"/>
        <family val="2"/>
      </rPr>
      <t>Verbreitung der wichtigsten Getreidesorten 2025</t>
    </r>
  </si>
  <si>
    <r>
      <t>Anteil an der Gesamtzahl der Probeschnittfelder bzw. Volldruschfelder</t>
    </r>
    <r>
      <rPr>
        <vertAlign val="superscript"/>
        <sz val="8"/>
        <rFont val="Arial"/>
        <family val="2"/>
      </rPr>
      <t xml:space="preserve"> </t>
    </r>
    <r>
      <rPr>
        <sz val="8"/>
        <rFont val="Arial"/>
        <family val="2"/>
      </rPr>
      <t xml:space="preserve">im Rahmen der Besonderen Ernteermittlung </t>
    </r>
  </si>
  <si>
    <r>
      <t xml:space="preserve">BW </t>
    </r>
    <r>
      <rPr>
        <b/>
        <vertAlign val="superscript"/>
        <sz val="6"/>
        <rFont val="Arial"/>
        <family val="2"/>
      </rPr>
      <t xml:space="preserve">4) </t>
    </r>
  </si>
  <si>
    <t>SL</t>
  </si>
  <si>
    <t>Triticalesorten</t>
  </si>
  <si>
    <t>Lombardo</t>
  </si>
  <si>
    <t>Lumaco</t>
  </si>
  <si>
    <t>Rivolt</t>
  </si>
  <si>
    <t>Ramdam</t>
  </si>
  <si>
    <t>Belcanto</t>
  </si>
  <si>
    <t>Kitesurf</t>
  </si>
  <si>
    <t>Charme</t>
  </si>
  <si>
    <t>Cedrico</t>
  </si>
  <si>
    <t>Trias</t>
  </si>
  <si>
    <t>Bicross</t>
  </si>
  <si>
    <t>Unbekannt</t>
  </si>
  <si>
    <t>Fantastico</t>
  </si>
  <si>
    <t>Brehat</t>
  </si>
  <si>
    <t>Meloman</t>
  </si>
  <si>
    <t>Tender PZO</t>
  </si>
  <si>
    <t>Grenado</t>
  </si>
  <si>
    <t>Mamut</t>
  </si>
  <si>
    <t>Tulus</t>
  </si>
  <si>
    <t>Wintergerstensorten</t>
  </si>
  <si>
    <t>Julia</t>
  </si>
  <si>
    <t>Esprit</t>
  </si>
  <si>
    <t>Sandra</t>
  </si>
  <si>
    <t>Arthene</t>
  </si>
  <si>
    <t>Bordeaux</t>
  </si>
  <si>
    <t>SU Midnight</t>
  </si>
  <si>
    <t>SU Jule</t>
  </si>
  <si>
    <t>Avantasia</t>
  </si>
  <si>
    <t>KWS Higgins</t>
  </si>
  <si>
    <t>SY Galileoo</t>
  </si>
  <si>
    <t>KWS Somerset</t>
  </si>
  <si>
    <t>KWS Kosmos</t>
  </si>
  <si>
    <t>KWS Orbit</t>
  </si>
  <si>
    <t>Lomerit</t>
  </si>
  <si>
    <t>Sensation</t>
  </si>
  <si>
    <t>Almut</t>
  </si>
  <si>
    <t>Goldmarie</t>
  </si>
  <si>
    <t>KWS Donau</t>
  </si>
  <si>
    <t>KWS Faro</t>
  </si>
  <si>
    <t>Teuto</t>
  </si>
  <si>
    <t>SU Hetti</t>
  </si>
  <si>
    <t>KWS Tardis</t>
  </si>
  <si>
    <t>California</t>
  </si>
  <si>
    <t>SY Loona</t>
  </si>
  <si>
    <t>KWS Meridian</t>
  </si>
  <si>
    <t>SU Vireni</t>
  </si>
  <si>
    <t>SY Dakota</t>
  </si>
  <si>
    <t>Faszination</t>
  </si>
  <si>
    <t>KWS Flemming</t>
  </si>
  <si>
    <t>Leandra</t>
  </si>
  <si>
    <t>SY Baracooda</t>
  </si>
  <si>
    <t>RGT Mela</t>
  </si>
  <si>
    <t>Normandy</t>
  </si>
  <si>
    <t>KWS Exquis</t>
  </si>
  <si>
    <t>Melia</t>
  </si>
  <si>
    <t>Integral</t>
  </si>
  <si>
    <t>SY Zoomba</t>
  </si>
  <si>
    <t>SU Ellen</t>
  </si>
  <si>
    <t>Sommergerstensorten</t>
  </si>
  <si>
    <t>Amidala</t>
  </si>
  <si>
    <t>Lexy</t>
  </si>
  <si>
    <t>Planet RGT</t>
  </si>
  <si>
    <t>LG Caruso</t>
  </si>
  <si>
    <t>Avalon</t>
  </si>
  <si>
    <t>Prospect</t>
  </si>
  <si>
    <t>LG Rumba</t>
  </si>
  <si>
    <t>Accordine</t>
  </si>
  <si>
    <t>Barke</t>
  </si>
  <si>
    <t>Steffi</t>
  </si>
  <si>
    <t>Solist</t>
  </si>
  <si>
    <t>Sting</t>
  </si>
  <si>
    <t>Kimberly</t>
  </si>
  <si>
    <t>KWS Jessie</t>
  </si>
  <si>
    <t>LG Belcanto</t>
  </si>
  <si>
    <t xml:space="preserve">SL </t>
  </si>
  <si>
    <t>Hafersorten</t>
  </si>
  <si>
    <t>Max</t>
  </si>
  <si>
    <t>Lion</t>
  </si>
  <si>
    <t>Karl</t>
  </si>
  <si>
    <t>Apollon</t>
  </si>
  <si>
    <t>Asterion</t>
  </si>
  <si>
    <t>Magellan</t>
  </si>
  <si>
    <t>Platin</t>
  </si>
  <si>
    <t>Delfin</t>
  </si>
  <si>
    <t>Fleuron</t>
  </si>
  <si>
    <t>KWS Snowbird</t>
  </si>
  <si>
    <t>Caledon</t>
  </si>
  <si>
    <t>Dominik</t>
  </si>
  <si>
    <t>Aragon</t>
  </si>
  <si>
    <t>Bison</t>
  </si>
  <si>
    <t>Scorpion</t>
  </si>
  <si>
    <t>Eddy</t>
  </si>
  <si>
    <t>Ivory</t>
  </si>
  <si>
    <t>Eagle</t>
  </si>
  <si>
    <t>Symphony</t>
  </si>
  <si>
    <t>Celeste</t>
  </si>
  <si>
    <t>Nachbau</t>
  </si>
  <si>
    <t>Zorro</t>
  </si>
  <si>
    <t>Elan</t>
  </si>
  <si>
    <t>Stephan</t>
  </si>
  <si>
    <t>Statistische Landesämter, BLE (625)</t>
  </si>
  <si>
    <t>Armani</t>
  </si>
  <si>
    <t>Proberodungen nach Kartoffelsorten 2025</t>
  </si>
  <si>
    <t>Tabellennummer: 0113060</t>
  </si>
  <si>
    <t xml:space="preserve">Anteil an der Gesamtzahl der Probefelder
</t>
  </si>
  <si>
    <r>
      <t>%</t>
    </r>
    <r>
      <rPr>
        <vertAlign val="superscript"/>
        <sz val="7"/>
        <rFont val="Times New Roman"/>
        <family val="1"/>
      </rPr>
      <t xml:space="preserve"> 1)</t>
    </r>
  </si>
  <si>
    <t>BY</t>
  </si>
  <si>
    <t>MV</t>
  </si>
  <si>
    <t>NI</t>
  </si>
  <si>
    <t>NW</t>
  </si>
  <si>
    <t>RP</t>
  </si>
  <si>
    <t>SN</t>
  </si>
  <si>
    <t>ST</t>
  </si>
  <si>
    <r>
      <t xml:space="preserve"> Deutschland </t>
    </r>
    <r>
      <rPr>
        <vertAlign val="superscript"/>
        <sz val="6.5"/>
        <rFont val="BundesSans Regular"/>
        <family val="2"/>
      </rPr>
      <t>2)</t>
    </r>
  </si>
  <si>
    <t>Speisesorten</t>
  </si>
  <si>
    <t>Belana</t>
  </si>
  <si>
    <t>Bernina</t>
  </si>
  <si>
    <t>Regina</t>
  </si>
  <si>
    <t xml:space="preserve">Amanda  </t>
  </si>
  <si>
    <t>Zorba</t>
  </si>
  <si>
    <t>Annabelle</t>
  </si>
  <si>
    <t>Milva</t>
  </si>
  <si>
    <t>Lilly</t>
  </si>
  <si>
    <t>Queen Anne</t>
  </si>
  <si>
    <t>Colomba</t>
  </si>
  <si>
    <t>Gala</t>
  </si>
  <si>
    <t>Glorietta</t>
  </si>
  <si>
    <t xml:space="preserve">Karlena </t>
  </si>
  <si>
    <t xml:space="preserve">Lea </t>
  </si>
  <si>
    <t>Amora</t>
  </si>
  <si>
    <t>Challenger</t>
  </si>
  <si>
    <t>Corinna</t>
  </si>
  <si>
    <t>Musica</t>
  </si>
  <si>
    <t>Wega</t>
  </si>
  <si>
    <t>Jule</t>
  </si>
  <si>
    <t>Antonia</t>
  </si>
  <si>
    <t xml:space="preserve">Marabel </t>
  </si>
  <si>
    <t>Allians</t>
  </si>
  <si>
    <t>Laura</t>
  </si>
  <si>
    <t>Madeira</t>
  </si>
  <si>
    <t>Soraya</t>
  </si>
  <si>
    <t>Bintje</t>
  </si>
  <si>
    <t>Agria</t>
  </si>
  <si>
    <t>Venezia</t>
  </si>
  <si>
    <t>Simonetta</t>
  </si>
  <si>
    <t>Edison</t>
  </si>
  <si>
    <t>Karli</t>
  </si>
  <si>
    <t>Wirtschaftssorten</t>
  </si>
  <si>
    <t>Fontane</t>
  </si>
  <si>
    <t>Verdi</t>
  </si>
  <si>
    <t xml:space="preserve">Innovator </t>
  </si>
  <si>
    <t>Euroviva</t>
  </si>
  <si>
    <t>Rumba</t>
  </si>
  <si>
    <t>Avamond</t>
  </si>
  <si>
    <t>Novano</t>
  </si>
  <si>
    <t>Amado</t>
  </si>
  <si>
    <t>Saprodi</t>
  </si>
  <si>
    <t>BMC</t>
  </si>
  <si>
    <t>Jubilat</t>
  </si>
  <si>
    <t xml:space="preserve">Eurogrande </t>
  </si>
  <si>
    <t>Pelikan</t>
  </si>
  <si>
    <t>Kuras</t>
  </si>
  <si>
    <t>Sinora</t>
  </si>
  <si>
    <t>Eurostarch</t>
  </si>
  <si>
    <t>Euroresa</t>
  </si>
  <si>
    <t>Arsenal</t>
  </si>
  <si>
    <t>Festien</t>
  </si>
  <si>
    <t>Lady Claire</t>
  </si>
  <si>
    <t>Austin</t>
  </si>
  <si>
    <t>Sofista</t>
  </si>
  <si>
    <t>Triton</t>
  </si>
  <si>
    <t>Kuba</t>
  </si>
  <si>
    <t>Eldena</t>
  </si>
  <si>
    <t>Stärkeprofi</t>
  </si>
  <si>
    <t>SH C 1010</t>
  </si>
  <si>
    <t>Lady Jane</t>
  </si>
  <si>
    <t>Axion</t>
  </si>
  <si>
    <t>Henriette</t>
  </si>
  <si>
    <t>Allure</t>
  </si>
  <si>
    <t>Thalessa</t>
  </si>
  <si>
    <t>Picus</t>
  </si>
  <si>
    <t xml:space="preserve">Albatros </t>
  </si>
  <si>
    <t xml:space="preserve">Eigenschaftsgruppe nicht zuordenbar  </t>
  </si>
  <si>
    <r>
      <t xml:space="preserve">Restl. Sorten </t>
    </r>
    <r>
      <rPr>
        <vertAlign val="superscript"/>
        <sz val="6.5"/>
        <rFont val="BundesSans Regular"/>
        <family val="2"/>
      </rPr>
      <t xml:space="preserve">3)  </t>
    </r>
  </si>
  <si>
    <t xml:space="preserve">1) Aufgeführt sind nur Sorten mit Anteilen von ≥ 5 % der Anbauflächen in den Ländern bzw. ≥ 0,5 % in Deutschland. - 2) Gewogen mit den </t>
  </si>
  <si>
    <t>Anbauflächen der Länder. Baden-Württemberg, Hessen, Saarland, Schleswig-Holstein und Thüringen führen für Kartoffeln keine BEE durch.</t>
  </si>
  <si>
    <t>3)  Von beiden Gruppen restliche, nicht einzeln aufgeführte Sorten.</t>
  </si>
  <si>
    <t>Quelle: BLE auf Basis der Statistischen Landesämter</t>
  </si>
  <si>
    <t>BB</t>
  </si>
  <si>
    <t>Verbreitung der wichtigsten Winterrapssorten 2025</t>
  </si>
  <si>
    <t>Anteil an der Gesamtzahl der Volldruschfelder im Rahmen der Besonderen Ernteermittlung</t>
  </si>
  <si>
    <t>BW</t>
  </si>
  <si>
    <t>HE</t>
  </si>
  <si>
    <t xml:space="preserve">SN </t>
  </si>
  <si>
    <t>SH</t>
  </si>
  <si>
    <t>TH</t>
  </si>
  <si>
    <t>LG Ambassador</t>
  </si>
  <si>
    <t>Daktari</t>
  </si>
  <si>
    <t>PT 303</t>
  </si>
  <si>
    <t>Picard</t>
  </si>
  <si>
    <t>Archivar</t>
  </si>
  <si>
    <t>Cromat</t>
  </si>
  <si>
    <t>Crocodile</t>
  </si>
  <si>
    <t>KWS Ambos</t>
  </si>
  <si>
    <t>DK Excited</t>
  </si>
  <si>
    <t>Ernesto KWS</t>
  </si>
  <si>
    <t>Scotch</t>
  </si>
  <si>
    <t>KWS Vamos</t>
  </si>
  <si>
    <t>LG Activus</t>
  </si>
  <si>
    <t>Humboldt</t>
  </si>
  <si>
    <t>DK Expose</t>
  </si>
  <si>
    <t>Allesandro KWS</t>
  </si>
  <si>
    <t>Eriksen</t>
  </si>
  <si>
    <t>Ektos</t>
  </si>
  <si>
    <t>Famulus</t>
  </si>
  <si>
    <t>LG Artemis</t>
  </si>
  <si>
    <t>LG Auckland</t>
  </si>
  <si>
    <t>Cheeta</t>
  </si>
  <si>
    <t>Ludger</t>
  </si>
  <si>
    <t>SY Glorietta</t>
  </si>
  <si>
    <t>Resort</t>
  </si>
  <si>
    <t>LG Adonis</t>
  </si>
  <si>
    <t>DK Exbury</t>
  </si>
  <si>
    <t>Credo</t>
  </si>
  <si>
    <t>Lessing</t>
  </si>
  <si>
    <t>Triple</t>
  </si>
  <si>
    <t>Advocat</t>
  </si>
  <si>
    <t>PT 302</t>
  </si>
  <si>
    <t>Ivo KWS</t>
  </si>
  <si>
    <t>Smaragd</t>
  </si>
  <si>
    <t>Architect</t>
  </si>
  <si>
    <t>PT 322</t>
  </si>
  <si>
    <t>Melodie</t>
  </si>
  <si>
    <t>RGT Cadran</t>
  </si>
  <si>
    <t>Vespa</t>
  </si>
  <si>
    <t>Tabellennummer: 0401030</t>
  </si>
  <si>
    <t>Tabellennummer. 0401030</t>
  </si>
  <si>
    <t>Tabellennummer: 0401060</t>
  </si>
  <si>
    <t xml:space="preserve"> Tabelle A - Verbraucherpreisindex</t>
  </si>
  <si>
    <t xml:space="preserve">Tabellennummer 0302090 </t>
  </si>
  <si>
    <t>Tabelle B - Veränderungsrate gegenüber Vorjahr</t>
  </si>
  <si>
    <t>Tabelle C - Veränderungsrate gegenüber Vormonat</t>
  </si>
  <si>
    <t>Tabelle A - Verbaucherpreisindex</t>
  </si>
  <si>
    <t xml:space="preserve">Tabellennummer 0302130 </t>
  </si>
  <si>
    <t>noch:Tabellennummer 0302090</t>
  </si>
  <si>
    <t xml:space="preserve">noch:Tabellennummer 0302130 </t>
  </si>
  <si>
    <t>Tabellennummer: 0206030</t>
  </si>
  <si>
    <t>Tabellennummer: 0206160</t>
  </si>
  <si>
    <t>Tabellennummer 0206060</t>
  </si>
  <si>
    <t>Tabellennummer: 0206090</t>
  </si>
  <si>
    <t>Tabellennummer 0206130</t>
  </si>
  <si>
    <t>Legehennenhaltung und Eiererzeugung in Betrieben von Unternehmen mit 3 000 und mehr Hennenhaltungsplätzen (Nr. 0106430)</t>
  </si>
  <si>
    <t>Verbreitung der wichtigsten Winterrapssorten 2025 (Nr. 0113090)</t>
  </si>
  <si>
    <t>Vorläufige Herbstaussaatflächen für die Ernte 2026 (Nr. 0104160)</t>
  </si>
  <si>
    <t>Tabellennummer: 0301530</t>
  </si>
  <si>
    <t>Monatliche Rohmilchanlieferung der deutschen Erzeuger an deutsche milchwirtschaftliche Unternehmen nach Kreisen (Nr.0204035)</t>
  </si>
  <si>
    <t>Kuhmilchanlieferung der Erzeuger an deutsche milchwirtschaftliche Unternehmen1) (Nr. 0204040)</t>
  </si>
  <si>
    <t>Index der Einfuhrpreis nach Warengruppen der Außenhandelsstatistik) (Nr.0301530)</t>
  </si>
  <si>
    <t>Ausgewählte Teilindizes für Nahrungsmittel sowie für Beherbergungs- und Gaststättendienstleistungen 2026 (Nr.0302090)</t>
  </si>
  <si>
    <t>Verbraucherpreisindex für Deutschland 2026 (Nr.0202130)</t>
  </si>
  <si>
    <t>Tabellenummer: 0304030</t>
  </si>
  <si>
    <t>Stand:11.05.2026</t>
  </si>
  <si>
    <t>noch Tabellennummer: 0204035</t>
  </si>
  <si>
    <t>noch:Tabellennummer: 0204035</t>
  </si>
  <si>
    <t>Tabellennumer: 0204040</t>
  </si>
  <si>
    <t>Tabellenummer: 0113090</t>
  </si>
  <si>
    <t>Stand: 08.05.2026</t>
  </si>
  <si>
    <t>noch Tabellennnummer: 0113030</t>
  </si>
  <si>
    <t>Tabellennnummer: 0112090</t>
  </si>
  <si>
    <t>Stand: 12.05.2026</t>
  </si>
  <si>
    <t>Tabellennummer: 0201190</t>
  </si>
  <si>
    <t>Veröffentlicht unter www.bmel-statistik.de</t>
  </si>
  <si>
    <t>Quelle: BLE (625)</t>
  </si>
  <si>
    <r>
      <rPr>
        <vertAlign val="superscript"/>
        <sz val="9.5"/>
        <rFont val="Times New Roman"/>
        <family val="1"/>
      </rPr>
      <t>1)</t>
    </r>
    <r>
      <rPr>
        <sz val="9.5"/>
        <rFont val="Times New Roman"/>
        <family val="1"/>
      </rPr>
      <t xml:space="preserve"> Erzeugung mindestens nach den Vorschriften der Verordnung (EG) Nr. 834/2007 (Öko-Verordnung).  </t>
    </r>
  </si>
  <si>
    <r>
      <rPr>
        <vertAlign val="superscript"/>
        <sz val="9"/>
        <rFont val="Times New Roman"/>
        <family val="1"/>
      </rPr>
      <t>1)</t>
    </r>
    <r>
      <rPr>
        <sz val="9"/>
        <rFont val="Times New Roman"/>
        <family val="1"/>
      </rPr>
      <t xml:space="preserve"> Ohne Konsummilch in Gebinden größer als 2 kg.</t>
    </r>
  </si>
  <si>
    <r>
      <t>Konsummilch</t>
    </r>
    <r>
      <rPr>
        <b/>
        <vertAlign val="superscript"/>
        <sz val="10"/>
        <rFont val="Times New Roman"/>
        <family val="1"/>
      </rPr>
      <t>1)</t>
    </r>
    <r>
      <rPr>
        <b/>
        <sz val="10"/>
        <rFont val="Times New Roman"/>
        <family val="1"/>
      </rPr>
      <t xml:space="preserve"> </t>
    </r>
  </si>
  <si>
    <r>
      <t>Butter</t>
    </r>
    <r>
      <rPr>
        <b/>
        <vertAlign val="superscript"/>
        <sz val="10"/>
        <rFont val="Times New Roman"/>
        <family val="1"/>
      </rPr>
      <t>2)</t>
    </r>
  </si>
  <si>
    <r>
      <t>Frischkäse</t>
    </r>
    <r>
      <rPr>
        <b/>
        <vertAlign val="superscript"/>
        <sz val="10"/>
        <rFont val="Times New Roman"/>
        <family val="1"/>
      </rPr>
      <t>3)</t>
    </r>
  </si>
  <si>
    <r>
      <rPr>
        <vertAlign val="superscript"/>
        <sz val="9"/>
        <rFont val="Times New Roman"/>
        <family val="1"/>
      </rPr>
      <t>3)</t>
    </r>
    <r>
      <rPr>
        <sz val="9"/>
        <rFont val="Times New Roman"/>
        <family val="1"/>
      </rPr>
      <t xml:space="preserve"> Ohne Einkauf von Frischkäse, der in einer anderen Molkerei hergestellt wurde.</t>
    </r>
  </si>
  <si>
    <t>Jan. - Mär.</t>
  </si>
  <si>
    <t>Jan.- Mär.</t>
  </si>
  <si>
    <r>
      <t>ökologisch/biologisch</t>
    </r>
    <r>
      <rPr>
        <b/>
        <vertAlign val="superscript"/>
        <sz val="18"/>
        <rFont val="Times New Roman"/>
        <family val="1"/>
      </rPr>
      <t>1)</t>
    </r>
    <r>
      <rPr>
        <b/>
        <sz val="18"/>
        <rFont val="Times New Roman"/>
        <family val="1"/>
      </rPr>
      <t xml:space="preserve"> erzeugten Milchprodukten nach Monaten</t>
    </r>
  </si>
  <si>
    <t>1 000</t>
  </si>
  <si>
    <t>noch: Ausgewählte Warengruppen in 1 000 t</t>
  </si>
  <si>
    <t>Ausgewählte Warengruppen in 1 000 t</t>
  </si>
  <si>
    <t xml:space="preserve">3) Für die Berechnung des Gesamtindex Holzprodukte zur Energieerzeugung werden aktuell für die Positionen Holz in Form von Plättchen u.a. sowie Pellets, Briketts u.a. aus Sägespänen die Wägung </t>
  </si>
  <si>
    <t xml:space="preserve">und die Indizes noch auf Basis 2015 = 100 verwendet und dabei beide Indizes ab dem Berichtsmonat Januar 2024 mit der Indexentwicklung auf Basis 2021 = 100 fortgeschrieben. </t>
  </si>
  <si>
    <t>Mrz.</t>
  </si>
  <si>
    <t>nochTabellennummer: 0204035</t>
  </si>
  <si>
    <r>
      <t>Deutschland</t>
    </r>
    <r>
      <rPr>
        <b/>
        <vertAlign val="superscript"/>
        <sz val="8"/>
        <rFont val="BundesSans Office"/>
        <family val="2"/>
      </rPr>
      <t xml:space="preserve"> 1)</t>
    </r>
  </si>
  <si>
    <t>Anm.: Aufgeführt sind nur Sorten mit Anteilen von &gt; 5% der Anbauflächen in den Ländern bzw. &gt; 0,5% in Deutschland. Die nicht einzeln aufgeführten Sorten wurden unter</t>
  </si>
  <si>
    <t xml:space="preserve"> "Restliche Sorten" zusammengefasst. - 1) Gewogen mit den Anbauflächen der Länder. Nordrhein-Westfalen und Saarland führen für Winterraps keine BEE durch.</t>
  </si>
  <si>
    <t>BLE (625).</t>
  </si>
  <si>
    <t>Verbreitung der wichtigsten Getreidesorten 2025 (Nr.0113030)</t>
  </si>
  <si>
    <t>Proberodungen nach Kartoffelsorten 2025 (Nr. 0113060)</t>
  </si>
  <si>
    <t>Quelle:Statistisches Bundesamt, BMLEH (735)</t>
  </si>
  <si>
    <t>Preisindizes im Baugewerbe (Nr.0303030)</t>
  </si>
  <si>
    <t>Kaufwerte für Bauland nach Baulandarten (Nr. 0303090)</t>
  </si>
  <si>
    <r>
      <t xml:space="preserve">Jan. - Dez. </t>
    </r>
    <r>
      <rPr>
        <vertAlign val="superscript"/>
        <sz val="6"/>
        <rFont val="BundesSans Office"/>
        <family val="2"/>
      </rPr>
      <t>1</t>
    </r>
    <r>
      <rPr>
        <b/>
        <vertAlign val="superscript"/>
        <sz val="6"/>
        <rFont val="BundesSans Office"/>
        <family val="2"/>
      </rPr>
      <t>)</t>
    </r>
  </si>
  <si>
    <t>Nov. 2025
gegenüber Nov. 2024
%</t>
  </si>
  <si>
    <t>Dez. 2025
gegenüber Dez. 2024
%</t>
  </si>
  <si>
    <t>Jan. 2026
gegenüber Jan. 2025
%</t>
  </si>
  <si>
    <t>Feb.2026
gegenüber Feb. 2025
%</t>
  </si>
  <si>
    <t>Mrz. 2026
ggegenüber Mrz.2025
%</t>
  </si>
  <si>
    <t>Mrz. 2026
gegenüber
Feb.2026
%</t>
  </si>
  <si>
    <t>Index der Erzeugerpreise der Produkte des Holzeinschlags aus den Staatsforsten1) (Nr.0505030)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</si>
</sst>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9">
    <numFmt numFmtId="6" formatCode="#,##0\ &quot;€&quot;;[Red]\-#,##0\ &quot;€&quot;"/>
    <numFmt numFmtId="164" formatCode="General_)"/>
    <numFmt numFmtId="165" formatCode="_-* #,##0.00\ _D_M_-;\-* #,##0.00\ _D_M_-;_-* &quot;-&quot;??\ _D_M_-;_-@_-"/>
    <numFmt numFmtId="166" formatCode="_-* #,##0.00\ &quot;DM&quot;_-;\-* #,##0.00\ &quot;DM&quot;_-;_-* &quot;-&quot;??\ &quot;DM&quot;_-;_-@_-"/>
    <numFmt numFmtId="167" formatCode="?0.00;\-\ ?0.00;\ @"/>
    <numFmt numFmtId="168" formatCode="\+\ ?0.0;[Red]\-\ ?0.0;\±\ ?0.0;@__"/>
    <numFmt numFmtId="169" formatCode="??0.0"/>
    <numFmt numFmtId="170" formatCode="0.0_)"/>
    <numFmt numFmtId="171" formatCode="#\ ##0"/>
    <numFmt numFmtId="172" formatCode="\ \ \ @"/>
    <numFmt numFmtId="173" formatCode="0.0000_);\-\ 0.0000_);@_____)"/>
    <numFmt numFmtId="174" formatCode="0.00000_);\-\ 0.00000_);@_____)"/>
    <numFmt numFmtId="175" formatCode="??0.00_);\-\ ??0.00_);@_____)"/>
    <numFmt numFmtId="176" formatCode="?0.000_);\-\ ?0.000_);@_____)"/>
    <numFmt numFmtId="177" formatCode="0.000000"/>
    <numFmt numFmtId="178" formatCode="0.00\ \ "/>
    <numFmt numFmtId="179" formatCode="00000"/>
    <numFmt numFmtId="180" formatCode="??\ ???\ ??0"/>
    <numFmt numFmtId="181" formatCode="\ ?\ ???\ ???\ ??0"/>
    <numFmt numFmtId="182" formatCode="?\ ??0"/>
    <numFmt numFmtId="183" formatCode="?\ ??0\ 000"/>
    <numFmt numFmtId="184" formatCode="?\ ??0.0"/>
    <numFmt numFmtId="185" formatCode="\ \ \+\ ?0.0;\ \ \ \-\ ?0.0;\ \ \±\ ?0.0"/>
    <numFmt numFmtId="186" formatCode="0.0%"/>
    <numFmt numFmtId="187" formatCode="#\ ##0_)"/>
    <numFmt numFmtId="188" formatCode="??\ ??0.0"/>
    <numFmt numFmtId="189" formatCode="0.0"/>
    <numFmt numFmtId="190" formatCode="#,##0.0"/>
    <numFmt numFmtId="191" formatCode="mmm"/>
    <numFmt numFmtId="192" formatCode="###\ ###\ ##0"/>
    <numFmt numFmtId="193" formatCode="[Blue]\+0.0_);[Red]\-0.0_)"/>
    <numFmt numFmtId="194" formatCode="#\ ###\ ##0"/>
    <numFmt numFmtId="195" formatCode="#,##0;\(#,##0\)"/>
    <numFmt numFmtId="196" formatCode="\+0.0_);\-0.0_)"/>
    <numFmt numFmtId="197" formatCode="?\ ??0.0;\-\ ?\ ??0.0;\ \ \ \ \ \ @"/>
    <numFmt numFmtId="198" formatCode="0.000_ ;\-0.000\ "/>
    <numFmt numFmtId="199" formatCode="??0.0_)"/>
    <numFmt numFmtId="200" formatCode="\+\ ?0.0__;\-\ ?0.0__;\±\ ?0.0__"/>
    <numFmt numFmtId="201" formatCode="\+\ ?0.0__;\-\ ?0.0__;\±\ ?0.0__;\ \ \ \ \ @"/>
    <numFmt numFmtId="202" formatCode="\+0.0_);\-0.0_);\±0.0_)"/>
    <numFmt numFmtId="203" formatCode="?\ ???\ ??0"/>
    <numFmt numFmtId="204" formatCode="???\ ??0"/>
    <numFmt numFmtId="205" formatCode="??\ ??0"/>
    <numFmt numFmtId="206" formatCode="?0.00"/>
    <numFmt numFmtId="207" formatCode="??.0"/>
    <numFmt numFmtId="208" formatCode="\ \ @"/>
    <numFmt numFmtId="209" formatCode="0.00_)"/>
    <numFmt numFmtId="210" formatCode="\+\ ??0.0;\-\ ??0.0;\±\ ??0.0"/>
    <numFmt numFmtId="211" formatCode="??\ ??0,"/>
    <numFmt numFmtId="212" formatCode="#\ ##0,_)"/>
    <numFmt numFmtId="213" formatCode="?\ ??0.0\ "/>
    <numFmt numFmtId="214" formatCode="??\ ??0\ "/>
    <numFmt numFmtId="215" formatCode="??0.0,"/>
    <numFmt numFmtId="216" formatCode="\+\ ?0.0_-;\-\ ?0.0_-;\±\ ?0.0_-;@__\-\-"/>
    <numFmt numFmtId="217" formatCode="\+\ ?0.0_-;\-\ ?0.0_-;\±\ ?0.0_-;@"/>
    <numFmt numFmtId="218" formatCode="\+\ ?0.0;\-\ ?0.0;\±\ ?0.0;\ \ \ @"/>
    <numFmt numFmtId="219" formatCode="??0.00"/>
    <numFmt numFmtId="220" formatCode="0.0_____)"/>
    <numFmt numFmtId="221" formatCode="\ \+* 0.0_];[Red]\ \-* 0.0_]"/>
    <numFmt numFmtId="222" formatCode="0.00_)\ "/>
    <numFmt numFmtId="223" formatCode="\ @"/>
    <numFmt numFmtId="224" formatCode="\+\ ?0.0__;\-\ ?0.0__;\±\ ?0.0__;@____"/>
    <numFmt numFmtId="225" formatCode="0.0_)\ "/>
    <numFmt numFmtId="226" formatCode="\ General"/>
    <numFmt numFmtId="227" formatCode="0.00_]\ \ \ "/>
    <numFmt numFmtId="228" formatCode="\ \+* 0.0_]\ ;[Red]\ \-* 0.0_]\ "/>
    <numFmt numFmtId="229" formatCode="#\ ##0_]\ \ \ "/>
    <numFmt numFmtId="230" formatCode="#,##0_);\(#,##0\)"/>
    <numFmt numFmtId="231" formatCode="#,##0.0_);\(#,##0.0\)"/>
    <numFmt numFmtId="232" formatCode="?\ ???\ ??0;\-\ ?\ ???\ ??0;\ \ \ \ \ \ \ \ \ \ @"/>
    <numFmt numFmtId="233" formatCode="\ ?\ ??0;\ \-\ ?\ ??0;\ \ \ \ \ \ \ \ @"/>
    <numFmt numFmtId="234" formatCode="\ ?\ ??0.0;\ \-\ ?\ ??0.0;\ \ \ \ \ \ \ \ @"/>
    <numFmt numFmtId="235" formatCode="???\ ??0;\-\ ???\ ??0;\ \ \ \ \ \ \ \ @"/>
    <numFmt numFmtId="236" formatCode="???\ ??0;\-\ ???\ ??0;\ \ \ \ \ \ \ \ \ \ \ @"/>
    <numFmt numFmtId="237" formatCode="_-* #,##0.00\ _€_-;\-* #,##0.00\ _€_-;_-* &quot;-&quot;??\ _€_-;_-@_-"/>
    <numFmt numFmtId="238" formatCode="??0.0;\-\ ??0.0;\ \ \ \ @"/>
    <numFmt numFmtId="239" formatCode="??0.0;\ \ \ \ \ \ @"/>
    <numFmt numFmtId="240" formatCode="?0.0;\-\ ?0.0;\ \ @"/>
    <numFmt numFmtId="241" formatCode="0.0_ ;\-0.0\ "/>
  </numFmts>
  <fonts count="208">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b/>
      <sz val="14"/>
      <color theme="1"/>
      <name val="BundesSans Office"/>
      <family val="2"/>
    </font>
    <font>
      <u/>
      <sz val="11"/>
      <color theme="10"/>
      <name val="BundesSans Office"/>
      <family val="2"/>
    </font>
    <font>
      <b/>
      <sz val="16"/>
      <color theme="1"/>
      <name val="BundesSans Office"/>
      <family val="2"/>
    </font>
    <font>
      <sz val="10"/>
      <color theme="1"/>
      <name val="BundesSans Office"/>
      <family val="2"/>
    </font>
    <font>
      <b/>
      <sz val="11"/>
      <color theme="1"/>
      <name val="BundesSans Office"/>
      <family val="2"/>
    </font>
    <font>
      <sz val="10"/>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sz val="10"/>
      <name val="Univers (WN)"/>
    </font>
    <font>
      <sz val="10"/>
      <color rgb="FF000000"/>
      <name val="Arial"/>
      <family val="2"/>
    </font>
    <font>
      <sz val="10"/>
      <color indexed="8"/>
      <name val="Aptos Narrow"/>
      <family val="2"/>
      <scheme val="minor"/>
    </font>
    <font>
      <sz val="7"/>
      <name val="MS Sans Serif"/>
    </font>
    <font>
      <sz val="10"/>
      <color rgb="FF000000"/>
      <name val="Arial"/>
      <family val="2"/>
    </font>
    <font>
      <sz val="10"/>
      <name val="Arial"/>
      <family val="2"/>
    </font>
    <font>
      <u/>
      <sz val="10"/>
      <color theme="10"/>
      <name val="Arial"/>
      <family val="2"/>
    </font>
    <font>
      <sz val="10"/>
      <name val="Arial"/>
      <family val="2"/>
    </font>
    <font>
      <sz val="10"/>
      <color theme="1"/>
      <name val="Calibri"/>
      <family val="2"/>
    </font>
    <font>
      <sz val="10"/>
      <name val="Arial"/>
      <family val="2"/>
    </font>
    <font>
      <sz val="10"/>
      <name val="Arial"/>
      <family val="2"/>
    </font>
    <font>
      <sz val="10"/>
      <name val="Arial"/>
      <family val="2"/>
    </font>
    <font>
      <sz val="10"/>
      <color rgb="FF000000"/>
      <name val="Arial"/>
      <family val="2"/>
    </font>
    <font>
      <u/>
      <sz val="11"/>
      <color theme="1"/>
      <name val="BundesSans Office"/>
      <family val="2"/>
    </font>
    <font>
      <sz val="10"/>
      <name val="Arial"/>
      <family val="2"/>
    </font>
    <font>
      <sz val="10"/>
      <color rgb="FF000000"/>
      <name val="Arial"/>
      <family val="2"/>
    </font>
    <font>
      <sz val="8"/>
      <name val="Arial"/>
      <family val="2"/>
    </font>
    <font>
      <u/>
      <sz val="10"/>
      <color theme="10"/>
      <name val="Arial"/>
      <family val="2"/>
    </font>
    <font>
      <sz val="9"/>
      <color theme="1"/>
      <name val="Aptos Narrow"/>
      <family val="2"/>
      <scheme val="minor"/>
    </font>
    <font>
      <sz val="11"/>
      <color rgb="FF9C6500"/>
      <name val="Aptos Narrow"/>
      <family val="2"/>
      <scheme val="minor"/>
    </font>
    <font>
      <b/>
      <sz val="20"/>
      <color theme="1"/>
      <name val="BundesSans Office"/>
      <family val="2"/>
    </font>
    <font>
      <b/>
      <sz val="20"/>
      <name val="BundesSans Office"/>
      <family val="2"/>
    </font>
    <font>
      <sz val="11"/>
      <color theme="10"/>
      <name val="Aptos Narrow"/>
      <family val="2"/>
      <scheme val="minor"/>
    </font>
    <font>
      <vertAlign val="superscript"/>
      <sz val="11"/>
      <color theme="10"/>
      <name val="Aptos Narrow"/>
      <family val="2"/>
      <scheme val="minor"/>
    </font>
    <font>
      <sz val="8"/>
      <color indexed="10"/>
      <name val="BundesSans Office"/>
      <family val="2"/>
    </font>
    <font>
      <sz val="11"/>
      <color theme="10"/>
      <name val="BundesSans Office"/>
      <family val="2"/>
    </font>
    <font>
      <sz val="9"/>
      <color indexed="81"/>
      <name val="Segoe UI"/>
      <family val="2"/>
    </font>
    <font>
      <sz val="9"/>
      <color indexed="81"/>
      <name val="Arial"/>
      <family val="2"/>
    </font>
    <font>
      <sz val="20"/>
      <name val="BundesSans Office"/>
      <family val="2"/>
    </font>
    <font>
      <sz val="16"/>
      <color theme="1"/>
      <name val="BundesSans Office"/>
      <family val="2"/>
    </font>
    <font>
      <sz val="10"/>
      <color rgb="FF000000"/>
      <name val="BundesSans Office"/>
      <family val="2"/>
    </font>
    <font>
      <b/>
      <sz val="10"/>
      <name val="Arial"/>
      <family val="2"/>
    </font>
    <font>
      <b/>
      <vertAlign val="superscript"/>
      <sz val="10"/>
      <name val="Arial"/>
      <family val="2"/>
    </font>
    <font>
      <sz val="6"/>
      <name val="Arial"/>
      <family val="2"/>
    </font>
    <font>
      <sz val="8"/>
      <name val="Arial"/>
      <family val="2"/>
    </font>
    <font>
      <b/>
      <vertAlign val="superscript"/>
      <sz val="6"/>
      <name val="Arial"/>
      <family val="2"/>
    </font>
    <font>
      <vertAlign val="superscript"/>
      <sz val="6"/>
      <name val="Arial"/>
      <family val="2"/>
    </font>
    <font>
      <sz val="5"/>
      <name val="Arial"/>
      <family val="2"/>
    </font>
    <font>
      <sz val="6"/>
      <name val="Times New Roman"/>
      <family val="1"/>
    </font>
    <font>
      <sz val="6"/>
      <color theme="1"/>
      <name val="Arial"/>
      <family val="2"/>
    </font>
    <font>
      <u/>
      <sz val="6"/>
      <color theme="10"/>
      <name val="Aptos Narrow"/>
      <family val="2"/>
      <scheme val="minor"/>
    </font>
    <font>
      <u/>
      <sz val="6"/>
      <color theme="10"/>
      <name val="Arial"/>
      <family val="2"/>
    </font>
    <font>
      <sz val="8"/>
      <color theme="1"/>
      <name val="BundesSans Office"/>
      <family val="2"/>
    </font>
    <font>
      <sz val="8"/>
      <name val="BundesSans Office"/>
      <family val="2"/>
    </font>
    <font>
      <i/>
      <sz val="8"/>
      <name val="BundesSans Office"/>
      <family val="2"/>
    </font>
    <font>
      <vertAlign val="superscript"/>
      <sz val="8"/>
      <name val="BundesSans Office"/>
      <family val="2"/>
    </font>
    <font>
      <b/>
      <sz val="8"/>
      <name val="BundesSans Office"/>
      <family val="2"/>
    </font>
    <font>
      <sz val="9"/>
      <color theme="1"/>
      <name val="BundesSans Office"/>
      <family val="2"/>
    </font>
    <font>
      <sz val="9"/>
      <name val="BundesSans Office"/>
      <family val="2"/>
    </font>
    <font>
      <b/>
      <sz val="9"/>
      <name val="BundesSans Office"/>
      <family val="2"/>
    </font>
    <font>
      <sz val="7"/>
      <name val="BundesSans Office"/>
      <family val="2"/>
    </font>
    <font>
      <vertAlign val="superscript"/>
      <sz val="7"/>
      <name val="MS Sans Serif"/>
    </font>
    <font>
      <b/>
      <sz val="7"/>
      <name val="BundesSans Office"/>
      <family val="2"/>
    </font>
    <font>
      <vertAlign val="superscript"/>
      <sz val="7"/>
      <name val="BundesSans Office"/>
      <family val="2"/>
    </font>
    <font>
      <b/>
      <sz val="11"/>
      <name val="BundesSans Office"/>
      <family val="2"/>
    </font>
    <font>
      <sz val="10"/>
      <name val="BundesSans Office"/>
      <family val="2"/>
    </font>
    <font>
      <sz val="8"/>
      <color theme="0"/>
      <name val="BundesSans Office"/>
      <family val="2"/>
    </font>
    <font>
      <sz val="10"/>
      <color theme="0"/>
      <name val="BundesSans Office"/>
      <family val="2"/>
    </font>
    <font>
      <sz val="6"/>
      <name val="BundesSans Office"/>
      <family val="2"/>
    </font>
    <font>
      <b/>
      <sz val="10"/>
      <name val="BundesSans Office"/>
      <family val="2"/>
    </font>
    <font>
      <b/>
      <sz val="6"/>
      <name val="BundesSans Office"/>
      <family val="2"/>
    </font>
    <font>
      <i/>
      <sz val="10"/>
      <name val="BundesSans Office"/>
      <family val="2"/>
    </font>
    <font>
      <sz val="6"/>
      <color rgb="FF000000"/>
      <name val="Arial"/>
      <family val="2"/>
    </font>
    <font>
      <sz val="6"/>
      <color rgb="FF000000"/>
      <name val="BundesSans Office"/>
      <family val="2"/>
    </font>
    <font>
      <b/>
      <sz val="6"/>
      <color rgb="FF000000"/>
      <name val="Arial"/>
      <family val="2"/>
    </font>
    <font>
      <b/>
      <i/>
      <sz val="6"/>
      <name val="BundesSans Office"/>
      <family val="2"/>
    </font>
    <font>
      <sz val="4"/>
      <color theme="0"/>
      <name val="BundesSans Office"/>
      <family val="2"/>
    </font>
    <font>
      <b/>
      <sz val="6"/>
      <color theme="0"/>
      <name val="BundesSans Office"/>
      <family val="2"/>
    </font>
    <font>
      <i/>
      <sz val="6"/>
      <name val="BundesSans Office"/>
      <family val="2"/>
    </font>
    <font>
      <sz val="6"/>
      <color theme="0"/>
      <name val="BundesSans Office"/>
      <family val="2"/>
    </font>
    <font>
      <b/>
      <sz val="8"/>
      <color theme="0"/>
      <name val="BundesSans Office"/>
      <family val="2"/>
    </font>
    <font>
      <b/>
      <sz val="7"/>
      <name val="Arial"/>
      <family val="2"/>
    </font>
    <font>
      <b/>
      <vertAlign val="superscript"/>
      <sz val="6"/>
      <color theme="0"/>
      <name val="BundesSans Office"/>
      <family val="2"/>
    </font>
    <font>
      <b/>
      <vertAlign val="superscript"/>
      <sz val="8"/>
      <name val="BundesSans Office"/>
      <family val="2"/>
    </font>
    <font>
      <b/>
      <sz val="7"/>
      <color theme="0"/>
      <name val="BundesSans Office"/>
      <family val="2"/>
    </font>
    <font>
      <sz val="11"/>
      <color rgb="FFFF0000"/>
      <name val="BundesSans Office"/>
      <family val="2"/>
    </font>
    <font>
      <sz val="11"/>
      <color theme="0"/>
      <name val="BundesSans Office"/>
      <family val="2"/>
    </font>
    <font>
      <sz val="6"/>
      <color theme="0"/>
      <name val="Arial"/>
      <family val="2"/>
    </font>
    <font>
      <b/>
      <sz val="9"/>
      <color theme="0"/>
      <name val="BundesSans Office"/>
      <family val="2"/>
    </font>
    <font>
      <vertAlign val="superscript"/>
      <sz val="6"/>
      <color theme="0"/>
      <name val="BundesSans Office"/>
      <family val="2"/>
    </font>
    <font>
      <vertAlign val="superscript"/>
      <sz val="6"/>
      <name val="BundesSans Office"/>
      <family val="2"/>
    </font>
    <font>
      <b/>
      <vertAlign val="superscript"/>
      <sz val="6"/>
      <name val="BundesSans Office"/>
      <family val="2"/>
    </font>
    <font>
      <sz val="2"/>
      <name val="BundesSans Office"/>
      <family val="2"/>
    </font>
    <font>
      <sz val="2"/>
      <color theme="0"/>
      <name val="BundesSans Office"/>
      <family val="2"/>
    </font>
    <font>
      <b/>
      <sz val="10"/>
      <color theme="0"/>
      <name val="BundesSans Office"/>
      <family val="2"/>
    </font>
    <font>
      <sz val="9"/>
      <color theme="0"/>
      <name val="BundesSans Office"/>
      <family val="2"/>
    </font>
    <font>
      <sz val="11"/>
      <name val="BundesSans Office"/>
      <family val="2"/>
    </font>
    <font>
      <b/>
      <sz val="9"/>
      <name val="Arial"/>
      <family val="2"/>
    </font>
    <font>
      <sz val="7"/>
      <name val="Arial"/>
      <family val="2"/>
    </font>
    <font>
      <b/>
      <sz val="6"/>
      <name val="Arial"/>
      <family val="2"/>
    </font>
    <font>
      <b/>
      <sz val="10"/>
      <name val="Univers (WN)"/>
    </font>
    <font>
      <u/>
      <sz val="6"/>
      <name val="Arial"/>
      <family val="2"/>
    </font>
    <font>
      <i/>
      <sz val="6"/>
      <name val="Arial"/>
      <family val="2"/>
    </font>
    <font>
      <sz val="10"/>
      <name val="Times New Roman"/>
      <family val="1"/>
    </font>
    <font>
      <b/>
      <sz val="18"/>
      <name val="Times New Roman"/>
      <family val="1"/>
    </font>
    <font>
      <sz val="11"/>
      <name val="Univers (WN)"/>
    </font>
    <font>
      <b/>
      <vertAlign val="superscript"/>
      <sz val="18"/>
      <name val="Times New Roman"/>
      <family val="1"/>
    </font>
    <font>
      <b/>
      <sz val="10"/>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vertAlign val="superscript"/>
      <sz val="9.5"/>
      <name val="Times New Roman"/>
      <family val="1"/>
    </font>
    <font>
      <b/>
      <sz val="11"/>
      <name val="Univers (WN)"/>
    </font>
    <font>
      <b/>
      <sz val="14"/>
      <name val="Times New Roman"/>
      <family val="1"/>
    </font>
    <font>
      <b/>
      <sz val="8"/>
      <name val="Times New Roman"/>
      <family val="1"/>
    </font>
    <font>
      <b/>
      <vertAlign val="superscript"/>
      <sz val="10"/>
      <name val="Times New Roman"/>
      <family val="1"/>
    </font>
    <font>
      <i/>
      <sz val="9"/>
      <name val="Times New Roman"/>
      <family val="1"/>
    </font>
    <font>
      <vertAlign val="superscript"/>
      <sz val="9"/>
      <name val="Times New Roman"/>
      <family val="1"/>
    </font>
    <font>
      <sz val="8"/>
      <name val="Times New Roman"/>
      <family val="1"/>
    </font>
    <font>
      <sz val="10"/>
      <color theme="8" tint="0.39997558519241921"/>
      <name val="Arial"/>
      <family val="2"/>
    </font>
    <font>
      <sz val="8"/>
      <color theme="8" tint="0.39997558519241921"/>
      <name val="Arial"/>
      <family val="2"/>
    </font>
    <font>
      <sz val="6"/>
      <color rgb="FFFF0000"/>
      <name val="BundesSans Office"/>
      <family val="2"/>
    </font>
    <font>
      <u/>
      <sz val="10"/>
      <color theme="10"/>
      <name val="BundesSans Office"/>
      <family val="2"/>
    </font>
    <font>
      <sz val="5"/>
      <name val="BundesSans Office"/>
      <family val="2"/>
    </font>
    <font>
      <sz val="9"/>
      <name val="Arial"/>
      <family val="2"/>
    </font>
    <font>
      <b/>
      <sz val="8"/>
      <name val="Arial"/>
      <family val="2"/>
    </font>
    <font>
      <sz val="11"/>
      <color theme="1"/>
      <name val="Arial"/>
      <family val="2"/>
    </font>
    <font>
      <sz val="6"/>
      <color rgb="FFFF0000"/>
      <name val="Arial"/>
      <family val="2"/>
    </font>
    <font>
      <sz val="14"/>
      <name val="BundesSans Office"/>
      <family val="2"/>
    </font>
    <font>
      <b/>
      <i/>
      <sz val="8"/>
      <name val="BundesSans Office"/>
      <family val="2"/>
    </font>
    <font>
      <sz val="8"/>
      <name val="Calibri"/>
      <family val="2"/>
    </font>
    <font>
      <sz val="8"/>
      <color rgb="FF000000"/>
      <name val="BundesSans Office"/>
      <family val="2"/>
    </font>
    <font>
      <b/>
      <vertAlign val="superscript"/>
      <sz val="11"/>
      <name val="BundesSans Office"/>
      <family val="2"/>
    </font>
    <font>
      <b/>
      <vertAlign val="superscript"/>
      <sz val="9"/>
      <name val="BundesSans Office"/>
      <family val="2"/>
    </font>
    <font>
      <sz val="7.5"/>
      <name val="BundesSans Office"/>
      <family val="2"/>
    </font>
    <font>
      <sz val="12"/>
      <name val="Arial"/>
      <family val="2"/>
    </font>
    <font>
      <sz val="8"/>
      <color rgb="FF000000"/>
      <name val="Arial"/>
      <family val="2"/>
    </font>
    <font>
      <b/>
      <sz val="6"/>
      <color theme="1"/>
      <name val="Arial"/>
      <family val="2"/>
    </font>
    <font>
      <sz val="10"/>
      <color theme="1"/>
      <name val="Arial"/>
      <family val="2"/>
    </font>
    <font>
      <i/>
      <sz val="6"/>
      <color theme="1"/>
      <name val="Arial"/>
      <family val="2"/>
    </font>
    <font>
      <b/>
      <vertAlign val="superscript"/>
      <sz val="6"/>
      <color theme="1"/>
      <name val="Arial"/>
      <family val="2"/>
    </font>
    <font>
      <b/>
      <i/>
      <sz val="6"/>
      <color theme="1"/>
      <name val="Arial"/>
      <family val="2"/>
    </font>
    <font>
      <b/>
      <sz val="10"/>
      <color theme="1"/>
      <name val="Arial"/>
      <family val="2"/>
    </font>
    <font>
      <b/>
      <sz val="12"/>
      <name val="BundesSans Office"/>
      <family val="2"/>
    </font>
    <font>
      <b/>
      <sz val="18"/>
      <color rgb="FF444649"/>
      <name val="Arial"/>
      <family val="2"/>
    </font>
    <font>
      <b/>
      <sz val="10"/>
      <color rgb="FF444649"/>
      <name val="Arial"/>
      <family val="2"/>
    </font>
    <font>
      <sz val="6"/>
      <color rgb="FF444649"/>
      <name val="Arial"/>
      <family val="2"/>
    </font>
    <font>
      <b/>
      <sz val="8"/>
      <color rgb="FF444649"/>
      <name val="Arial"/>
      <family val="2"/>
    </font>
    <font>
      <sz val="8"/>
      <color rgb="FF4A4A4A"/>
      <name val="Arial"/>
      <family val="2"/>
    </font>
    <font>
      <sz val="7"/>
      <color rgb="FF444649"/>
      <name val="Arial"/>
      <family val="2"/>
    </font>
    <font>
      <sz val="6"/>
      <color rgb="FF444649"/>
      <name val="Arial"/>
      <family val="2"/>
    </font>
    <font>
      <b/>
      <vertAlign val="superscript"/>
      <sz val="8"/>
      <color theme="0"/>
      <name val="BundesSans Office"/>
      <family val="2"/>
    </font>
    <font>
      <sz val="12"/>
      <name val="BundesSans Office"/>
      <family val="2"/>
    </font>
    <font>
      <vertAlign val="superscript"/>
      <sz val="9"/>
      <name val="BundesSans Office"/>
      <family val="2"/>
    </font>
    <font>
      <vertAlign val="superscript"/>
      <sz val="8"/>
      <color theme="0"/>
      <name val="BundesSans Office"/>
      <family val="2"/>
    </font>
    <font>
      <sz val="6"/>
      <color theme="1"/>
      <name val="BundesSans Office"/>
      <family val="2"/>
    </font>
    <font>
      <b/>
      <i/>
      <sz val="6"/>
      <name val="Arial"/>
      <family val="2"/>
    </font>
    <font>
      <vertAlign val="superscript"/>
      <sz val="8"/>
      <name val="Arial"/>
      <family val="2"/>
    </font>
    <font>
      <b/>
      <sz val="11"/>
      <name val="BundesSans Bold"/>
      <family val="2"/>
    </font>
    <font>
      <sz val="7"/>
      <name val="Times New Roman"/>
      <family val="1"/>
    </font>
    <font>
      <b/>
      <sz val="7"/>
      <name val="Times New Roman"/>
      <family val="1"/>
    </font>
    <font>
      <sz val="9"/>
      <name val="BundesSans Regular"/>
      <family val="2"/>
    </font>
    <font>
      <sz val="7"/>
      <name val="BundesSans Regular"/>
      <family val="2"/>
    </font>
    <font>
      <vertAlign val="superscript"/>
      <sz val="7"/>
      <name val="Times New Roman"/>
      <family val="1"/>
    </font>
    <font>
      <vertAlign val="superscript"/>
      <sz val="6.5"/>
      <name val="BundesSans Regular"/>
      <family val="2"/>
    </font>
    <font>
      <b/>
      <sz val="7"/>
      <name val="BundesSans Regular"/>
      <family val="2"/>
    </font>
    <font>
      <b/>
      <sz val="8"/>
      <name val="BundesSans Regular"/>
      <family val="2"/>
    </font>
    <font>
      <b/>
      <i/>
      <sz val="7"/>
      <name val="BundesSans Regular"/>
      <family val="2"/>
    </font>
    <font>
      <i/>
      <sz val="7"/>
      <name val="BundesSans Regular"/>
      <family val="2"/>
    </font>
    <font>
      <b/>
      <sz val="7"/>
      <color rgb="FFFF0000"/>
      <name val="Times New Roman"/>
      <family val="1"/>
    </font>
    <font>
      <i/>
      <sz val="7"/>
      <name val="Times New Roman"/>
      <family val="1"/>
    </font>
    <font>
      <sz val="7"/>
      <color theme="1"/>
      <name val="BundesSans Regular"/>
      <family val="2"/>
    </font>
    <font>
      <sz val="7"/>
      <name val="BundesSans Regular Italic"/>
      <family val="2"/>
    </font>
    <font>
      <sz val="7"/>
      <color rgb="FFFF0000"/>
      <name val="Times New Roman"/>
      <family val="1"/>
    </font>
    <font>
      <sz val="10"/>
      <color rgb="FF444649"/>
      <name val="Arial"/>
      <family val="2"/>
    </font>
    <font>
      <sz val="4"/>
      <color rgb="FF444649"/>
      <name val="Arial"/>
      <family val="2"/>
    </font>
    <font>
      <b/>
      <sz val="8"/>
      <color rgb="FF444649"/>
      <name val="Arial"/>
      <family val="2"/>
    </font>
    <font>
      <sz val="8"/>
      <color theme="10"/>
      <name val="Arial"/>
      <family val="2"/>
    </font>
    <font>
      <u/>
      <sz val="6"/>
      <color theme="10"/>
      <name val="BundesSans Regular"/>
      <family val="2"/>
    </font>
    <font>
      <u/>
      <sz val="8"/>
      <color theme="10"/>
      <name val="Aptos Narrow"/>
      <family val="2"/>
      <scheme val="minor"/>
    </font>
    <font>
      <b/>
      <sz val="10"/>
      <color theme="1"/>
      <name val="BundesSans Office"/>
      <family val="2"/>
    </font>
    <font>
      <u/>
      <sz val="8"/>
      <color theme="10"/>
      <name val="BundesSans Office"/>
      <family val="2"/>
    </font>
    <font>
      <u/>
      <sz val="8"/>
      <color theme="10"/>
      <name val="Bundesans office"/>
    </font>
    <font>
      <u/>
      <sz val="8"/>
      <color theme="10"/>
      <name val="BundesSans Regular"/>
      <family val="2"/>
    </font>
    <font>
      <u/>
      <sz val="9"/>
      <color theme="10"/>
      <name val="BundesSans Office"/>
      <family val="2"/>
    </font>
  </fonts>
  <fills count="16">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339D6E"/>
        <bgColor indexed="64"/>
      </patternFill>
    </fill>
    <fill>
      <patternFill patternType="solid">
        <fgColor rgb="FFF9E03A"/>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auto="1"/>
        <bgColor indexed="22"/>
      </patternFill>
    </fill>
    <fill>
      <patternFill patternType="solid">
        <fgColor auto="1"/>
        <bgColor indexed="9"/>
      </patternFill>
    </fill>
    <fill>
      <patternFill patternType="solid">
        <fgColor auto="1"/>
        <bgColor indexed="64"/>
      </patternFill>
    </fill>
    <fill>
      <patternFill patternType="solid">
        <fgColor indexed="9"/>
        <bgColor indexed="34"/>
      </patternFill>
    </fill>
    <fill>
      <patternFill patternType="solid">
        <fgColor indexed="9"/>
        <bgColor indexed="64"/>
      </patternFill>
    </fill>
    <fill>
      <patternFill patternType="lightUp"/>
    </fill>
    <fill>
      <patternFill patternType="solid">
        <fgColor theme="8" tint="0.79998168889431442"/>
        <bgColor indexed="64"/>
      </patternFill>
    </fill>
  </fills>
  <borders count="88">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right/>
      <top style="hair">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right/>
      <top style="thin">
        <color indexed="64"/>
      </top>
      <bottom style="hair">
        <color indexed="64"/>
      </bottom>
      <diagonal/>
    </border>
    <border>
      <left/>
      <right style="thin">
        <color indexed="64"/>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style="thin">
        <color indexed="64"/>
      </left>
      <right style="thin">
        <color indexed="64"/>
      </right>
      <top/>
      <bottom style="hair">
        <color indexed="64"/>
      </bottom>
      <diagonal/>
    </border>
    <border>
      <left style="hair">
        <color indexed="64"/>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hair">
        <color indexed="64"/>
      </left>
      <right style="thin">
        <color indexed="64"/>
      </right>
      <top style="hair">
        <color indexed="64"/>
      </top>
      <bottom/>
      <diagonal/>
    </border>
    <border>
      <left/>
      <right/>
      <top/>
      <bottom style="thin">
        <color theme="1"/>
      </bottom>
      <diagonal/>
    </border>
    <border>
      <left style="hair">
        <color indexed="64"/>
      </left>
      <right/>
      <top/>
      <bottom style="thin">
        <color theme="1"/>
      </bottom>
      <diagonal/>
    </border>
    <border>
      <left/>
      <right style="thin">
        <color indexed="64"/>
      </right>
      <top/>
      <bottom style="thin">
        <color theme="1"/>
      </bottom>
      <diagonal/>
    </border>
    <border>
      <left style="thin">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rgb="FFCECECE"/>
      </left>
      <right style="thin">
        <color rgb="FFCECECE"/>
      </right>
      <top style="thin">
        <color rgb="FFCECECE"/>
      </top>
      <bottom style="thin">
        <color rgb="FFCECECE"/>
      </bottom>
      <diagonal/>
    </border>
    <border>
      <left style="thin">
        <color rgb="FFCECECE"/>
      </left>
      <right style="thin">
        <color rgb="FFCECECE"/>
      </right>
      <top/>
      <bottom style="thin">
        <color rgb="FFCECECE"/>
      </bottom>
      <diagonal/>
    </border>
  </borders>
  <cellStyleXfs count="74">
    <xf numFmtId="0" fontId="0" fillId="0" borderId="0"/>
    <xf numFmtId="0" fontId="7" fillId="0" borderId="0" applyNumberFormat="0" applyFill="0" applyBorder="0" applyAlignment="0" applyProtection="0"/>
    <xf numFmtId="0" fontId="13" fillId="0" borderId="0"/>
    <xf numFmtId="0" fontId="15" fillId="0" borderId="0"/>
    <xf numFmtId="0" fontId="21" fillId="0" borderId="0"/>
    <xf numFmtId="0" fontId="21" fillId="0" borderId="0"/>
    <xf numFmtId="0" fontId="14" fillId="0" borderId="0"/>
    <xf numFmtId="0" fontId="18" fillId="0" borderId="0"/>
    <xf numFmtId="0" fontId="26" fillId="0" borderId="0"/>
    <xf numFmtId="0" fontId="14" fillId="0" borderId="0"/>
    <xf numFmtId="0" fontId="15" fillId="0" borderId="0"/>
    <xf numFmtId="0" fontId="26" fillId="0" borderId="0"/>
    <xf numFmtId="0" fontId="26" fillId="0" borderId="0"/>
    <xf numFmtId="0" fontId="26" fillId="0" borderId="0" applyNumberFormat="0" applyFill="0" applyBorder="0" applyAlignment="0" applyProtection="0"/>
    <xf numFmtId="0" fontId="31" fillId="0" borderId="0"/>
    <xf numFmtId="0" fontId="14" fillId="0" borderId="0"/>
    <xf numFmtId="0" fontId="31" fillId="0" borderId="0"/>
    <xf numFmtId="0" fontId="32" fillId="0" borderId="0"/>
    <xf numFmtId="0" fontId="33" fillId="0" borderId="0"/>
    <xf numFmtId="0" fontId="30" fillId="0" borderId="0"/>
    <xf numFmtId="0" fontId="33" fillId="0" borderId="0"/>
    <xf numFmtId="0" fontId="13" fillId="0" borderId="0"/>
    <xf numFmtId="0" fontId="34" fillId="0" borderId="0"/>
    <xf numFmtId="0" fontId="35" fillId="0" borderId="0"/>
    <xf numFmtId="0" fontId="36" fillId="0" borderId="0" applyNumberFormat="0" applyFill="0" applyBorder="0" applyAlignment="0" applyProtection="0"/>
    <xf numFmtId="0" fontId="37" fillId="0" borderId="0"/>
    <xf numFmtId="164" fontId="30" fillId="0" borderId="0"/>
    <xf numFmtId="0" fontId="30" fillId="0" borderId="0"/>
    <xf numFmtId="0" fontId="38" fillId="0" borderId="0"/>
    <xf numFmtId="0" fontId="13" fillId="0" borderId="0"/>
    <xf numFmtId="9" fontId="13" fillId="0" borderId="0" applyFont="0" applyFill="0" applyBorder="0" applyAlignment="0" applyProtection="0"/>
    <xf numFmtId="0" fontId="39" fillId="0" borderId="0"/>
    <xf numFmtId="0" fontId="40" fillId="0" borderId="0"/>
    <xf numFmtId="0" fontId="14" fillId="0" borderId="0"/>
    <xf numFmtId="164" fontId="33" fillId="0" borderId="0"/>
    <xf numFmtId="0" fontId="41" fillId="0" borderId="0"/>
    <xf numFmtId="0" fontId="42" fillId="0" borderId="0"/>
    <xf numFmtId="0" fontId="44" fillId="0" borderId="0"/>
    <xf numFmtId="0" fontId="45" fillId="0" borderId="0"/>
    <xf numFmtId="0" fontId="46" fillId="0" borderId="0"/>
    <xf numFmtId="0" fontId="47" fillId="0" borderId="0" applyNumberFormat="0" applyFill="0" applyBorder="0" applyAlignment="0" applyProtection="0"/>
    <xf numFmtId="0" fontId="30" fillId="0" borderId="0"/>
    <xf numFmtId="165" fontId="1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3" fillId="0" borderId="0" applyFont="0" applyFill="0" applyBorder="0" applyAlignment="0" applyProtection="0"/>
    <xf numFmtId="164" fontId="30" fillId="0" borderId="0"/>
    <xf numFmtId="0" fontId="49" fillId="3" borderId="0" applyNumberFormat="0" applyBorder="0" applyAlignment="0" applyProtection="0"/>
    <xf numFmtId="0" fontId="33" fillId="0" borderId="0"/>
    <xf numFmtId="0" fontId="63" fillId="0" borderId="0"/>
    <xf numFmtId="0" fontId="13" fillId="0" borderId="0"/>
    <xf numFmtId="0" fontId="123" fillId="0" borderId="0"/>
    <xf numFmtId="164" fontId="30" fillId="0" borderId="0"/>
  </cellStyleXfs>
  <cellXfs count="2079">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2" fillId="0" borderId="0" xfId="0" applyFont="1" applyAlignment="1">
      <alignment vertical="top"/>
    </xf>
    <xf numFmtId="0" fontId="2" fillId="0" borderId="0" xfId="0" applyFont="1" applyAlignment="1">
      <alignment vertical="center"/>
    </xf>
    <xf numFmtId="0" fontId="9" fillId="0" borderId="0" xfId="1" applyFont="1" applyAlignment="1">
      <alignment horizontal="left" vertical="center"/>
    </xf>
    <xf numFmtId="0" fontId="9" fillId="0" borderId="0" xfId="1" applyFont="1" applyAlignment="1">
      <alignment horizontal="left" indent="3"/>
    </xf>
    <xf numFmtId="0" fontId="9" fillId="0" borderId="0" xfId="1" applyFont="1" applyFill="1" applyAlignment="1">
      <alignment horizontal="left" indent="1"/>
    </xf>
    <xf numFmtId="0" fontId="9" fillId="0" borderId="0" xfId="1" applyFont="1" applyBorder="1"/>
    <xf numFmtId="0" fontId="11" fillId="0" borderId="1" xfId="0" applyFont="1" applyBorder="1" applyAlignment="1">
      <alignment wrapText="1"/>
    </xf>
    <xf numFmtId="0" fontId="11" fillId="0" borderId="1" xfId="0" applyFont="1" applyBorder="1" applyAlignment="1">
      <alignment horizontal="left" wrapText="1"/>
    </xf>
    <xf numFmtId="0" fontId="1" fillId="0" borderId="0" xfId="0" applyFont="1"/>
    <xf numFmtId="0" fontId="12"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12" fillId="0" borderId="3" xfId="0" applyFont="1" applyBorder="1" applyAlignment="1">
      <alignment horizontal="left" vertical="center"/>
    </xf>
    <xf numFmtId="0" fontId="2" fillId="0" borderId="3" xfId="0" quotePrefix="1" applyFont="1" applyBorder="1"/>
    <xf numFmtId="0" fontId="12" fillId="0" borderId="3" xfId="0" applyFont="1" applyBorder="1" applyAlignment="1">
      <alignment vertical="center"/>
    </xf>
    <xf numFmtId="0" fontId="16" fillId="0" borderId="0" xfId="3" applyFont="1" applyAlignment="1">
      <alignment horizontal="centerContinuous" vertical="center"/>
    </xf>
    <xf numFmtId="0" fontId="17" fillId="0" borderId="0" xfId="3" applyFont="1" applyAlignment="1">
      <alignment horizontal="centerContinuous" vertical="center"/>
    </xf>
    <xf numFmtId="1" fontId="17" fillId="0" borderId="0" xfId="3" applyNumberFormat="1" applyFont="1" applyAlignment="1">
      <alignment horizontal="centerContinuous" vertical="center"/>
    </xf>
    <xf numFmtId="0" fontId="18" fillId="0" borderId="0" xfId="3" applyFont="1" applyAlignment="1">
      <alignment horizontal="centerContinuous" vertical="center"/>
    </xf>
    <xf numFmtId="0" fontId="18" fillId="0" borderId="0" xfId="3" applyFont="1"/>
    <xf numFmtId="0" fontId="19" fillId="0" borderId="0" xfId="3" applyFont="1" applyAlignment="1">
      <alignment horizontal="centerContinuous" vertical="center"/>
    </xf>
    <xf numFmtId="0" fontId="20" fillId="0" borderId="0" xfId="3" applyFont="1" applyAlignment="1">
      <alignment horizontal="centerContinuous" vertical="center"/>
    </xf>
    <xf numFmtId="1" fontId="20" fillId="0" borderId="0" xfId="3" applyNumberFormat="1" applyFont="1" applyAlignment="1">
      <alignment horizontal="centerContinuous" vertical="center"/>
    </xf>
    <xf numFmtId="0" fontId="19" fillId="2" borderId="8" xfId="3" applyFont="1" applyFill="1" applyBorder="1" applyAlignment="1">
      <alignment vertical="center"/>
    </xf>
    <xf numFmtId="0" fontId="19" fillId="2" borderId="9" xfId="3" applyFont="1" applyFill="1" applyBorder="1"/>
    <xf numFmtId="1" fontId="22" fillId="0" borderId="8" xfId="4" applyNumberFormat="1" applyFont="1" applyBorder="1" applyAlignment="1">
      <alignment horizontal="center" vertical="center"/>
    </xf>
    <xf numFmtId="1" fontId="22" fillId="0" borderId="9" xfId="4" applyNumberFormat="1" applyFont="1" applyBorder="1" applyAlignment="1">
      <alignment horizontal="center" vertical="center"/>
    </xf>
    <xf numFmtId="0" fontId="22" fillId="0" borderId="9" xfId="4" applyFont="1" applyBorder="1" applyAlignment="1">
      <alignment horizontal="center" vertical="center"/>
    </xf>
    <xf numFmtId="0" fontId="19" fillId="0" borderId="9" xfId="3" applyFont="1" applyBorder="1" applyAlignment="1">
      <alignment horizontal="center" vertical="center"/>
    </xf>
    <xf numFmtId="1" fontId="19" fillId="0" borderId="9" xfId="3" applyNumberFormat="1" applyFont="1" applyBorder="1" applyAlignment="1">
      <alignment horizontal="center" vertical="center"/>
    </xf>
    <xf numFmtId="1" fontId="19" fillId="0" borderId="10" xfId="3" applyNumberFormat="1" applyFont="1" applyBorder="1" applyAlignment="1">
      <alignment horizontal="center" vertical="center"/>
    </xf>
    <xf numFmtId="0" fontId="23" fillId="0" borderId="1" xfId="5" applyFont="1" applyBorder="1"/>
    <xf numFmtId="0" fontId="23" fillId="0" borderId="0" xfId="5" applyFont="1"/>
    <xf numFmtId="1" fontId="24" fillId="0" borderId="1" xfId="6" applyNumberFormat="1" applyFont="1" applyBorder="1" applyAlignment="1">
      <alignment horizontal="right"/>
    </xf>
    <xf numFmtId="1" fontId="24" fillId="0" borderId="0" xfId="6" applyNumberFormat="1" applyFont="1" applyAlignment="1">
      <alignment horizontal="right"/>
    </xf>
    <xf numFmtId="1" fontId="24" fillId="0" borderId="7" xfId="6" applyNumberFormat="1" applyFont="1" applyBorder="1" applyAlignment="1">
      <alignment horizontal="right"/>
    </xf>
    <xf numFmtId="0" fontId="20" fillId="0" borderId="1" xfId="7" applyFont="1" applyBorder="1"/>
    <xf numFmtId="0" fontId="23" fillId="0" borderId="0" xfId="5" applyFont="1" applyAlignment="1">
      <alignment horizontal="left" vertical="center" wrapText="1"/>
    </xf>
    <xf numFmtId="1" fontId="24" fillId="0" borderId="1" xfId="6" applyNumberFormat="1" applyFont="1" applyBorder="1" applyAlignment="1">
      <alignment horizontal="right" vertical="center"/>
    </xf>
    <xf numFmtId="1" fontId="24" fillId="0" borderId="0" xfId="6" applyNumberFormat="1" applyFont="1" applyAlignment="1">
      <alignment horizontal="right" vertical="center"/>
    </xf>
    <xf numFmtId="1" fontId="24" fillId="0" borderId="7" xfId="6" applyNumberFormat="1" applyFont="1" applyBorder="1" applyAlignment="1">
      <alignment horizontal="right" vertical="center"/>
    </xf>
    <xf numFmtId="0" fontId="25" fillId="0" borderId="0" xfId="3" applyFont="1"/>
    <xf numFmtId="0" fontId="22" fillId="0" borderId="1" xfId="5" applyFont="1" applyBorder="1" applyAlignment="1">
      <alignment horizontal="left"/>
    </xf>
    <xf numFmtId="1" fontId="22" fillId="0" borderId="1" xfId="8" applyNumberFormat="1" applyFont="1" applyBorder="1" applyAlignment="1">
      <alignment horizontal="right"/>
    </xf>
    <xf numFmtId="1" fontId="22" fillId="0" borderId="0" xfId="8" applyNumberFormat="1" applyFont="1" applyAlignment="1">
      <alignment horizontal="right"/>
    </xf>
    <xf numFmtId="1" fontId="22" fillId="0" borderId="7" xfId="8" applyNumberFormat="1" applyFont="1" applyBorder="1" applyAlignment="1">
      <alignment horizontal="right"/>
    </xf>
    <xf numFmtId="0" fontId="23" fillId="0" borderId="4" xfId="5" applyFont="1" applyBorder="1"/>
    <xf numFmtId="0" fontId="23" fillId="0" borderId="5" xfId="5" applyFont="1" applyBorder="1"/>
    <xf numFmtId="1" fontId="24" fillId="0" borderId="4" xfId="6" applyNumberFormat="1" applyFont="1" applyBorder="1" applyAlignment="1">
      <alignment horizontal="right"/>
    </xf>
    <xf numFmtId="1" fontId="24" fillId="0" borderId="5" xfId="6" applyNumberFormat="1" applyFont="1" applyBorder="1" applyAlignment="1">
      <alignment horizontal="right"/>
    </xf>
    <xf numFmtId="1" fontId="24" fillId="0" borderId="6" xfId="6" applyNumberFormat="1" applyFont="1" applyBorder="1" applyAlignment="1">
      <alignment horizontal="right"/>
    </xf>
    <xf numFmtId="3" fontId="23" fillId="0" borderId="1" xfId="5" applyNumberFormat="1" applyFont="1" applyBorder="1"/>
    <xf numFmtId="0" fontId="20" fillId="0" borderId="0" xfId="3" applyFont="1"/>
    <xf numFmtId="0" fontId="27" fillId="0" borderId="1" xfId="7" applyFont="1" applyBorder="1"/>
    <xf numFmtId="0" fontId="20" fillId="0" borderId="0" xfId="7" applyFont="1"/>
    <xf numFmtId="0" fontId="27" fillId="0" borderId="1" xfId="3" applyFont="1" applyBorder="1"/>
    <xf numFmtId="0" fontId="23" fillId="0" borderId="0" xfId="3" applyFont="1"/>
    <xf numFmtId="0" fontId="20" fillId="0" borderId="1" xfId="3" applyFont="1" applyBorder="1"/>
    <xf numFmtId="0" fontId="23" fillId="0" borderId="1" xfId="3" applyFont="1" applyBorder="1"/>
    <xf numFmtId="0" fontId="28" fillId="0" borderId="0" xfId="3" applyFont="1"/>
    <xf numFmtId="1" fontId="29" fillId="0" borderId="1" xfId="8" applyNumberFormat="1" applyFont="1" applyBorder="1" applyAlignment="1">
      <alignment horizontal="right"/>
    </xf>
    <xf numFmtId="1" fontId="29" fillId="0" borderId="0" xfId="8" applyNumberFormat="1" applyFont="1" applyAlignment="1">
      <alignment horizontal="right"/>
    </xf>
    <xf numFmtId="1" fontId="29" fillId="0" borderId="7" xfId="8" applyNumberFormat="1" applyFont="1" applyBorder="1" applyAlignment="1">
      <alignment horizontal="right"/>
    </xf>
    <xf numFmtId="0" fontId="29" fillId="0" borderId="8" xfId="5" applyFont="1" applyBorder="1" applyAlignment="1">
      <alignment horizontal="left"/>
    </xf>
    <xf numFmtId="0" fontId="20" fillId="0" borderId="9" xfId="3" applyFont="1" applyBorder="1"/>
    <xf numFmtId="1" fontId="29" fillId="0" borderId="8" xfId="8" applyNumberFormat="1" applyFont="1" applyBorder="1" applyAlignment="1">
      <alignment horizontal="right"/>
    </xf>
    <xf numFmtId="1" fontId="29" fillId="0" borderId="9" xfId="8" applyNumberFormat="1" applyFont="1" applyBorder="1" applyAlignment="1">
      <alignment horizontal="right"/>
    </xf>
    <xf numFmtId="1" fontId="29" fillId="0" borderId="10" xfId="8" applyNumberFormat="1" applyFont="1" applyBorder="1" applyAlignment="1">
      <alignment horizontal="right"/>
    </xf>
    <xf numFmtId="1" fontId="23" fillId="0" borderId="5" xfId="3" applyNumberFormat="1" applyFont="1" applyBorder="1"/>
    <xf numFmtId="1" fontId="20" fillId="0" borderId="0" xfId="3" applyNumberFormat="1" applyFont="1"/>
    <xf numFmtId="0" fontId="20" fillId="0" borderId="5" xfId="3" applyFont="1" applyBorder="1"/>
    <xf numFmtId="1" fontId="18" fillId="0" borderId="0" xfId="3" applyNumberFormat="1" applyFont="1"/>
    <xf numFmtId="1" fontId="23" fillId="0" borderId="0" xfId="3" applyNumberFormat="1" applyFont="1"/>
    <xf numFmtId="1" fontId="17" fillId="0" borderId="0" xfId="3" applyNumberFormat="1" applyFont="1"/>
    <xf numFmtId="0" fontId="17" fillId="0" borderId="0" xfId="3" applyFont="1"/>
    <xf numFmtId="0" fontId="2" fillId="0" borderId="0" xfId="0" applyFont="1" applyBorder="1"/>
    <xf numFmtId="0" fontId="2" fillId="0" borderId="0" xfId="1" applyFont="1" applyAlignment="1">
      <alignment horizontal="left" vertical="center"/>
    </xf>
    <xf numFmtId="0" fontId="12" fillId="0" borderId="0" xfId="0" applyFont="1" applyAlignment="1">
      <alignment horizontal="center" vertical="center" wrapText="1"/>
    </xf>
    <xf numFmtId="0" fontId="10" fillId="0" borderId="0" xfId="0" applyFont="1" applyAlignment="1">
      <alignment horizontal="centerContinuous" vertical="center"/>
    </xf>
    <xf numFmtId="0" fontId="12" fillId="0" borderId="0" xfId="1" applyFont="1" applyBorder="1" applyAlignment="1">
      <alignment horizontal="centerContinuous" vertical="center"/>
    </xf>
    <xf numFmtId="0" fontId="2" fillId="0" borderId="0" xfId="1" applyFont="1" applyBorder="1" applyAlignment="1">
      <alignment vertical="center"/>
    </xf>
    <xf numFmtId="0" fontId="2" fillId="0" borderId="0" xfId="0" applyFont="1" applyFill="1"/>
    <xf numFmtId="0" fontId="2" fillId="0" borderId="0" xfId="0" applyFont="1" applyFill="1" applyAlignment="1">
      <alignment vertical="top" wrapText="1"/>
    </xf>
    <xf numFmtId="0" fontId="43" fillId="0" borderId="0" xfId="1" applyFont="1" applyBorder="1" applyAlignment="1">
      <alignment vertical="top"/>
    </xf>
    <xf numFmtId="0" fontId="8" fillId="0" borderId="0" xfId="0" applyFont="1" applyAlignment="1"/>
    <xf numFmtId="0" fontId="2" fillId="0" borderId="0" xfId="0" applyFont="1" applyAlignment="1"/>
    <xf numFmtId="0" fontId="9" fillId="0" borderId="0" xfId="1" applyFont="1" applyAlignment="1">
      <alignment horizontal="left"/>
    </xf>
    <xf numFmtId="0" fontId="48" fillId="0" borderId="0" xfId="0" applyFont="1" applyAlignment="1">
      <alignment wrapText="1"/>
    </xf>
    <xf numFmtId="0" fontId="50" fillId="4" borderId="0" xfId="0" applyFont="1" applyFill="1"/>
    <xf numFmtId="0" fontId="10" fillId="0" borderId="0" xfId="0" applyFont="1"/>
    <xf numFmtId="0" fontId="52" fillId="0" borderId="0" xfId="1" applyFont="1" applyAlignment="1">
      <alignment horizontal="left" indent="2"/>
    </xf>
    <xf numFmtId="0" fontId="52" fillId="0" borderId="0" xfId="1" applyFont="1" applyFill="1" applyAlignment="1">
      <alignment horizontal="left" indent="2"/>
    </xf>
    <xf numFmtId="0" fontId="51" fillId="6" borderId="0" xfId="0" applyFont="1" applyFill="1"/>
    <xf numFmtId="0" fontId="51" fillId="7" borderId="0" xfId="0" applyFont="1" applyFill="1"/>
    <xf numFmtId="49" fontId="54" fillId="0" borderId="0" xfId="0" applyNumberFormat="1" applyFont="1" applyAlignment="1">
      <alignment horizontal="center" vertical="center" wrapText="1"/>
    </xf>
    <xf numFmtId="0" fontId="9" fillId="0" borderId="0" xfId="1" applyFont="1" applyFill="1" applyAlignment="1">
      <alignment horizontal="left" indent="2"/>
    </xf>
    <xf numFmtId="0" fontId="55" fillId="0" borderId="0" xfId="1" applyFont="1" applyFill="1" applyAlignment="1">
      <alignment horizontal="left" indent="2"/>
    </xf>
    <xf numFmtId="0" fontId="51" fillId="8" borderId="0" xfId="0" applyFont="1" applyFill="1"/>
    <xf numFmtId="0" fontId="7" fillId="0" borderId="0" xfId="1" applyNumberFormat="1" applyFill="1" applyBorder="1" applyProtection="1">
      <protection hidden="1"/>
    </xf>
    <xf numFmtId="0" fontId="7" fillId="0" borderId="0" xfId="1"/>
    <xf numFmtId="0" fontId="58" fillId="5" borderId="0" xfId="0" applyFont="1" applyFill="1"/>
    <xf numFmtId="0" fontId="59" fillId="0" borderId="0" xfId="0" applyFont="1"/>
    <xf numFmtId="0" fontId="60" fillId="0" borderId="0" xfId="0" applyFont="1" applyAlignment="1">
      <alignment horizontal="left" vertical="top" wrapText="1" readingOrder="1"/>
    </xf>
    <xf numFmtId="0" fontId="61" fillId="0" borderId="0" xfId="2" applyFont="1" applyAlignment="1">
      <alignment horizontal="centerContinuous"/>
    </xf>
    <xf numFmtId="0" fontId="63" fillId="0" borderId="0" xfId="2" applyFont="1" applyAlignment="1">
      <alignment horizontal="centerContinuous"/>
    </xf>
    <xf numFmtId="0" fontId="13" fillId="0" borderId="0" xfId="2"/>
    <xf numFmtId="0" fontId="64" fillId="0" borderId="0" xfId="2" applyFont="1" applyAlignment="1">
      <alignment horizontal="centerContinuous" vertical="center"/>
    </xf>
    <xf numFmtId="0" fontId="63" fillId="0" borderId="0" xfId="2" applyFont="1" applyAlignment="1">
      <alignment horizontal="centerContinuous" vertical="center"/>
    </xf>
    <xf numFmtId="0" fontId="63" fillId="0" borderId="0" xfId="2" applyFont="1" applyAlignment="1">
      <alignment vertical="center"/>
    </xf>
    <xf numFmtId="0" fontId="63" fillId="0" borderId="11" xfId="2" applyFont="1" applyBorder="1" applyAlignment="1">
      <alignment horizontal="center" vertical="center"/>
    </xf>
    <xf numFmtId="0" fontId="63" fillId="0" borderId="12" xfId="2" applyFont="1" applyBorder="1" applyAlignment="1">
      <alignment horizontal="center" vertical="center"/>
    </xf>
    <xf numFmtId="0" fontId="63" fillId="0" borderId="13" xfId="2" applyFont="1" applyBorder="1" applyAlignment="1">
      <alignment horizontal="center" vertical="center" wrapText="1"/>
    </xf>
    <xf numFmtId="0" fontId="63" fillId="0" borderId="14" xfId="2" applyFont="1" applyBorder="1" applyAlignment="1">
      <alignment vertical="center"/>
    </xf>
    <xf numFmtId="0" fontId="63" fillId="0" borderId="0" xfId="2" applyFont="1" applyAlignment="1">
      <alignment horizontal="center" vertical="center"/>
    </xf>
    <xf numFmtId="2" fontId="63" fillId="0" borderId="0" xfId="2" applyNumberFormat="1" applyFont="1" applyAlignment="1">
      <alignment horizontal="center" vertical="center"/>
    </xf>
    <xf numFmtId="167" fontId="63" fillId="0" borderId="0" xfId="2" applyNumberFormat="1" applyFont="1" applyAlignment="1">
      <alignment horizontal="right" vertical="center"/>
    </xf>
    <xf numFmtId="167" fontId="63" fillId="0" borderId="0" xfId="2" applyNumberFormat="1" applyFont="1" applyAlignment="1">
      <alignment horizontal="center" vertical="center"/>
    </xf>
    <xf numFmtId="167" fontId="13" fillId="0" borderId="0" xfId="2" applyNumberFormat="1"/>
    <xf numFmtId="167" fontId="63" fillId="0" borderId="0" xfId="2" applyNumberFormat="1" applyFont="1" applyAlignment="1">
      <alignment horizontal="center"/>
    </xf>
    <xf numFmtId="0" fontId="63" fillId="0" borderId="0" xfId="2" applyFont="1" applyAlignment="1">
      <alignment horizontal="center"/>
    </xf>
    <xf numFmtId="0" fontId="67" fillId="0" borderId="0" xfId="2" applyFont="1" applyAlignment="1">
      <alignment horizontal="center"/>
    </xf>
    <xf numFmtId="0" fontId="68" fillId="0" borderId="0" xfId="2" applyFont="1" applyAlignment="1">
      <alignment horizontal="center"/>
    </xf>
    <xf numFmtId="0" fontId="63" fillId="0" borderId="0" xfId="2" applyFont="1"/>
    <xf numFmtId="0" fontId="69" fillId="0" borderId="0" xfId="0" applyFont="1"/>
    <xf numFmtId="167" fontId="63" fillId="0" borderId="0" xfId="2" applyNumberFormat="1" applyFont="1"/>
    <xf numFmtId="0" fontId="70" fillId="0" borderId="0" xfId="1" applyFont="1"/>
    <xf numFmtId="0" fontId="71" fillId="0" borderId="0" xfId="1" applyNumberFormat="1" applyFont="1" applyFill="1" applyBorder="1" applyProtection="1">
      <protection hidden="1"/>
    </xf>
    <xf numFmtId="2" fontId="13" fillId="0" borderId="0" xfId="2" applyNumberFormat="1"/>
    <xf numFmtId="0" fontId="72" fillId="0" borderId="0" xfId="0" applyFont="1"/>
    <xf numFmtId="0" fontId="73" fillId="0" borderId="0" xfId="0" applyFont="1" applyAlignment="1">
      <alignment vertical="center"/>
    </xf>
    <xf numFmtId="0" fontId="73" fillId="0" borderId="0" xfId="0" applyFont="1" applyAlignment="1">
      <alignment horizontal="left" vertical="center"/>
    </xf>
    <xf numFmtId="168" fontId="74" fillId="0" borderId="22" xfId="0" applyNumberFormat="1" applyFont="1" applyBorder="1" applyAlignment="1">
      <alignment horizontal="center" vertical="center"/>
    </xf>
    <xf numFmtId="168" fontId="74" fillId="0" borderId="20" xfId="0" applyNumberFormat="1" applyFont="1" applyBorder="1" applyAlignment="1">
      <alignment horizontal="center" vertical="center"/>
    </xf>
    <xf numFmtId="169" fontId="73" fillId="0" borderId="20" xfId="0" applyNumberFormat="1" applyFont="1" applyBorder="1" applyAlignment="1">
      <alignment horizontal="center" vertical="center"/>
    </xf>
    <xf numFmtId="169" fontId="73" fillId="0" borderId="22" xfId="0" applyNumberFormat="1" applyFont="1" applyBorder="1" applyAlignment="1">
      <alignment horizontal="center" vertical="center"/>
    </xf>
    <xf numFmtId="0" fontId="73" fillId="0" borderId="22" xfId="0" applyFont="1" applyBorder="1" applyAlignment="1">
      <alignment horizontal="left" vertical="center" indent="1"/>
    </xf>
    <xf numFmtId="168" fontId="74" fillId="0" borderId="3" xfId="0" applyNumberFormat="1" applyFont="1" applyBorder="1" applyAlignment="1">
      <alignment horizontal="center" vertical="center"/>
    </xf>
    <xf numFmtId="168" fontId="74" fillId="0" borderId="0" xfId="0" applyNumberFormat="1" applyFont="1" applyAlignment="1">
      <alignment horizontal="center" vertical="center"/>
    </xf>
    <xf numFmtId="169" fontId="73" fillId="0" borderId="0" xfId="0" applyNumberFormat="1" applyFont="1" applyAlignment="1">
      <alignment horizontal="center" vertical="center"/>
    </xf>
    <xf numFmtId="169" fontId="73" fillId="0" borderId="3" xfId="0" applyNumberFormat="1" applyFont="1" applyBorder="1" applyAlignment="1">
      <alignment horizontal="center" vertical="center"/>
    </xf>
    <xf numFmtId="0" fontId="73" fillId="0" borderId="3" xfId="0" applyFont="1" applyBorder="1" applyAlignment="1">
      <alignment horizontal="left" vertical="center" indent="1"/>
    </xf>
    <xf numFmtId="0" fontId="76" fillId="0" borderId="3" xfId="0" applyFont="1" applyBorder="1" applyAlignment="1">
      <alignment vertical="center"/>
    </xf>
    <xf numFmtId="168" fontId="74" fillId="0" borderId="23" xfId="0" applyNumberFormat="1" applyFont="1" applyBorder="1" applyAlignment="1">
      <alignment horizontal="center" vertical="center"/>
    </xf>
    <xf numFmtId="169" fontId="73" fillId="0" borderId="5" xfId="0" applyNumberFormat="1" applyFont="1" applyBorder="1" applyAlignment="1">
      <alignment horizontal="center" vertical="center"/>
    </xf>
    <xf numFmtId="0" fontId="73" fillId="0" borderId="24" xfId="0" applyFont="1" applyBorder="1" applyAlignment="1">
      <alignment horizontal="center" vertical="center" wrapText="1"/>
    </xf>
    <xf numFmtId="0" fontId="73" fillId="0" borderId="25" xfId="0" applyFont="1" applyBorder="1" applyAlignment="1">
      <alignment horizontal="center" vertical="center" wrapText="1"/>
    </xf>
    <xf numFmtId="0" fontId="73" fillId="0" borderId="24" xfId="0" applyFont="1" applyBorder="1" applyAlignment="1">
      <alignment horizontal="center" vertical="center"/>
    </xf>
    <xf numFmtId="0" fontId="73" fillId="0" borderId="0" xfId="0" applyFont="1" applyAlignment="1">
      <alignment horizontal="centerContinuous" vertical="center"/>
    </xf>
    <xf numFmtId="0" fontId="77" fillId="0" borderId="0" xfId="0" applyFont="1" applyAlignment="1">
      <alignment horizontal="centerContinuous"/>
    </xf>
    <xf numFmtId="0" fontId="72" fillId="0" borderId="0" xfId="0" applyFont="1" applyAlignment="1">
      <alignment horizontal="centerContinuous" vertical="center"/>
    </xf>
    <xf numFmtId="0" fontId="78" fillId="0" borderId="0" xfId="0" applyFont="1" applyAlignment="1">
      <alignment horizontal="centerContinuous" vertical="center"/>
    </xf>
    <xf numFmtId="0" fontId="76" fillId="0" borderId="0" xfId="0" applyFont="1" applyAlignment="1">
      <alignment horizontal="centerContinuous" vertical="center"/>
    </xf>
    <xf numFmtId="0" fontId="12" fillId="0" borderId="0" xfId="0" applyFont="1" applyAlignment="1">
      <alignment horizontal="centerContinuous" wrapText="1"/>
    </xf>
    <xf numFmtId="169" fontId="73" fillId="0" borderId="7" xfId="0" applyNumberFormat="1" applyFont="1" applyBorder="1" applyAlignment="1">
      <alignment horizontal="center" vertical="center"/>
    </xf>
    <xf numFmtId="0" fontId="73" fillId="0" borderId="26" xfId="0" applyFont="1" applyBorder="1" applyAlignment="1">
      <alignment horizontal="center" vertical="center" wrapText="1"/>
    </xf>
    <xf numFmtId="164" fontId="79" fillId="9" borderId="0" xfId="34" applyFont="1" applyFill="1" applyAlignment="1">
      <alignment horizontal="centerContinuous" vertical="center"/>
    </xf>
    <xf numFmtId="164" fontId="80" fillId="0" borderId="0" xfId="34" applyFont="1" applyAlignment="1">
      <alignment horizontal="centerContinuous" vertical="center"/>
    </xf>
    <xf numFmtId="164" fontId="33" fillId="0" borderId="0" xfId="34"/>
    <xf numFmtId="164" fontId="80" fillId="9" borderId="0" xfId="34" applyFont="1" applyFill="1"/>
    <xf numFmtId="164" fontId="80" fillId="9" borderId="29" xfId="34" applyFont="1" applyFill="1" applyBorder="1"/>
    <xf numFmtId="164" fontId="80" fillId="9" borderId="7" xfId="34" applyFont="1" applyFill="1" applyBorder="1"/>
    <xf numFmtId="164" fontId="82" fillId="9" borderId="29" xfId="34" applyFont="1" applyFill="1" applyBorder="1"/>
    <xf numFmtId="170" fontId="80" fillId="9" borderId="0" xfId="34" applyNumberFormat="1" applyFont="1" applyFill="1"/>
    <xf numFmtId="171" fontId="80" fillId="11" borderId="0" xfId="34" applyNumberFormat="1" applyFont="1" applyFill="1" applyAlignment="1">
      <alignment horizontal="right" indent="1"/>
    </xf>
    <xf numFmtId="171" fontId="80" fillId="11" borderId="7" xfId="34" applyNumberFormat="1" applyFont="1" applyFill="1" applyBorder="1" applyAlignment="1">
      <alignment horizontal="right" indent="1"/>
    </xf>
    <xf numFmtId="171" fontId="33" fillId="0" borderId="0" xfId="34" applyNumberFormat="1"/>
    <xf numFmtId="2" fontId="80" fillId="11" borderId="0" xfId="34" applyNumberFormat="1" applyFont="1" applyFill="1" applyAlignment="1">
      <alignment horizontal="right" indent="1"/>
    </xf>
    <xf numFmtId="2" fontId="80" fillId="11" borderId="7" xfId="34" applyNumberFormat="1" applyFont="1" applyFill="1" applyBorder="1" applyAlignment="1">
      <alignment horizontal="right" indent="1"/>
    </xf>
    <xf numFmtId="164" fontId="80" fillId="10" borderId="0" xfId="34" applyFont="1" applyFill="1" applyAlignment="1">
      <alignment horizontal="right" indent="1"/>
    </xf>
    <xf numFmtId="164" fontId="80" fillId="10" borderId="7" xfId="34" applyFont="1" applyFill="1" applyBorder="1" applyAlignment="1">
      <alignment horizontal="right" indent="1"/>
    </xf>
    <xf numFmtId="171" fontId="33" fillId="0" borderId="0" xfId="34" applyNumberFormat="1" applyAlignment="1">
      <alignment horizontal="right"/>
    </xf>
    <xf numFmtId="2" fontId="33" fillId="0" borderId="0" xfId="34" applyNumberFormat="1" applyAlignment="1">
      <alignment horizontal="right"/>
    </xf>
    <xf numFmtId="164" fontId="80" fillId="11" borderId="0" xfId="34" applyFont="1" applyFill="1" applyAlignment="1">
      <alignment horizontal="right" indent="1"/>
    </xf>
    <xf numFmtId="164" fontId="80" fillId="11" borderId="7" xfId="34" applyFont="1" applyFill="1" applyBorder="1" applyAlignment="1">
      <alignment horizontal="right" indent="1"/>
    </xf>
    <xf numFmtId="2" fontId="33" fillId="0" borderId="0" xfId="34" applyNumberFormat="1"/>
    <xf numFmtId="164" fontId="80" fillId="9" borderId="35" xfId="34" applyFont="1" applyFill="1" applyBorder="1"/>
    <xf numFmtId="164" fontId="80" fillId="9" borderId="20" xfId="34" applyFont="1" applyFill="1" applyBorder="1"/>
    <xf numFmtId="164" fontId="80" fillId="9" borderId="21" xfId="34" applyFont="1" applyFill="1" applyBorder="1"/>
    <xf numFmtId="164" fontId="80" fillId="9" borderId="0" xfId="34" applyFont="1" applyFill="1" applyAlignment="1">
      <alignment horizontal="right"/>
    </xf>
    <xf numFmtId="49" fontId="80" fillId="9" borderId="0" xfId="34" applyNumberFormat="1" applyFont="1" applyFill="1" applyAlignment="1">
      <alignment horizontal="left"/>
    </xf>
    <xf numFmtId="164" fontId="33" fillId="12" borderId="0" xfId="34" applyFill="1"/>
    <xf numFmtId="164" fontId="33" fillId="9" borderId="0" xfId="34" applyFill="1"/>
    <xf numFmtId="0" fontId="84" fillId="0" borderId="0" xfId="2" applyFont="1" applyAlignment="1">
      <alignment horizontal="centerContinuous" vertical="center"/>
    </xf>
    <xf numFmtId="0" fontId="73" fillId="0" borderId="0" xfId="2" applyFont="1" applyAlignment="1">
      <alignment horizontal="centerContinuous" vertical="center"/>
    </xf>
    <xf numFmtId="0" fontId="73" fillId="0" borderId="0" xfId="2" applyFont="1"/>
    <xf numFmtId="0" fontId="85" fillId="0" borderId="0" xfId="2" applyFont="1"/>
    <xf numFmtId="0" fontId="78" fillId="0" borderId="0" xfId="2" applyFont="1" applyAlignment="1">
      <alignment horizontal="centerContinuous" vertical="center"/>
    </xf>
    <xf numFmtId="0" fontId="73" fillId="0" borderId="13" xfId="2" applyFont="1" applyBorder="1" applyAlignment="1">
      <alignment horizontal="center" vertical="center"/>
    </xf>
    <xf numFmtId="0" fontId="73" fillId="0" borderId="38" xfId="2" applyFont="1" applyBorder="1" applyAlignment="1">
      <alignment vertical="center" wrapText="1"/>
    </xf>
    <xf numFmtId="0" fontId="73" fillId="0" borderId="11" xfId="2" applyFont="1" applyBorder="1" applyAlignment="1">
      <alignment horizontal="center" vertical="center" wrapText="1"/>
    </xf>
    <xf numFmtId="0" fontId="73" fillId="0" borderId="38" xfId="2" applyFont="1" applyBorder="1" applyAlignment="1">
      <alignment horizontal="center" vertical="center"/>
    </xf>
    <xf numFmtId="172" fontId="73" fillId="0" borderId="0" xfId="2" applyNumberFormat="1" applyFont="1" applyAlignment="1">
      <alignment vertical="center"/>
    </xf>
    <xf numFmtId="0" fontId="73" fillId="0" borderId="39" xfId="2" applyFont="1" applyBorder="1" applyAlignment="1">
      <alignment horizontal="center" vertical="center"/>
    </xf>
    <xf numFmtId="173" fontId="73" fillId="0" borderId="39" xfId="2" applyNumberFormat="1" applyFont="1" applyBorder="1" applyAlignment="1">
      <alignment horizontal="right" vertical="center"/>
    </xf>
    <xf numFmtId="173" fontId="73" fillId="0" borderId="0" xfId="2" applyNumberFormat="1" applyFont="1" applyAlignment="1">
      <alignment horizontal="right" vertical="center"/>
    </xf>
    <xf numFmtId="173" fontId="73" fillId="0" borderId="40" xfId="2" applyNumberFormat="1" applyFont="1" applyBorder="1" applyAlignment="1">
      <alignment horizontal="right" vertical="center"/>
    </xf>
    <xf numFmtId="174" fontId="73" fillId="0" borderId="0" xfId="2" applyNumberFormat="1" applyFont="1"/>
    <xf numFmtId="172" fontId="86" fillId="0" borderId="0" xfId="2" applyNumberFormat="1" applyFont="1" applyAlignment="1">
      <alignment vertical="center"/>
    </xf>
    <xf numFmtId="0" fontId="86" fillId="0" borderId="39" xfId="2" applyFont="1" applyBorder="1" applyAlignment="1">
      <alignment horizontal="center" vertical="center"/>
    </xf>
    <xf numFmtId="174" fontId="73" fillId="0" borderId="39" xfId="2" applyNumberFormat="1" applyFont="1" applyBorder="1" applyAlignment="1">
      <alignment vertical="center"/>
    </xf>
    <xf numFmtId="174" fontId="73" fillId="0" borderId="0" xfId="2" applyNumberFormat="1" applyFont="1" applyAlignment="1">
      <alignment horizontal="right" vertical="center"/>
    </xf>
    <xf numFmtId="174" fontId="73" fillId="0" borderId="39" xfId="2" applyNumberFormat="1" applyFont="1" applyBorder="1" applyAlignment="1">
      <alignment horizontal="right" vertical="center"/>
    </xf>
    <xf numFmtId="175" fontId="73" fillId="0" borderId="39" xfId="2" applyNumberFormat="1" applyFont="1" applyBorder="1" applyAlignment="1">
      <alignment horizontal="right" vertical="center"/>
    </xf>
    <xf numFmtId="175" fontId="73" fillId="0" borderId="0" xfId="2" applyNumberFormat="1" applyFont="1" applyAlignment="1">
      <alignment horizontal="right" vertical="center"/>
    </xf>
    <xf numFmtId="175" fontId="73" fillId="0" borderId="40" xfId="2" applyNumberFormat="1" applyFont="1" applyBorder="1" applyAlignment="1">
      <alignment horizontal="right" vertical="center"/>
    </xf>
    <xf numFmtId="176" fontId="73" fillId="0" borderId="39" xfId="2" applyNumberFormat="1" applyFont="1" applyBorder="1" applyAlignment="1">
      <alignment horizontal="right" vertical="center"/>
    </xf>
    <xf numFmtId="176" fontId="73" fillId="0" borderId="0" xfId="2" applyNumberFormat="1" applyFont="1" applyAlignment="1">
      <alignment horizontal="right" vertical="center"/>
    </xf>
    <xf numFmtId="176" fontId="73" fillId="0" borderId="40" xfId="2" applyNumberFormat="1" applyFont="1" applyBorder="1" applyAlignment="1">
      <alignment horizontal="right" vertical="center"/>
    </xf>
    <xf numFmtId="0" fontId="73" fillId="0" borderId="0" xfId="2" applyFont="1" applyAlignment="1">
      <alignment vertical="center"/>
    </xf>
    <xf numFmtId="0" fontId="73" fillId="13" borderId="0" xfId="2" applyFont="1" applyFill="1" applyAlignment="1">
      <alignment horizontal="right" vertical="center"/>
    </xf>
    <xf numFmtId="177" fontId="73" fillId="0" borderId="0" xfId="2" applyNumberFormat="1" applyFont="1" applyAlignment="1">
      <alignment vertical="center"/>
    </xf>
    <xf numFmtId="0" fontId="73" fillId="13" borderId="0" xfId="2" applyFont="1" applyFill="1" applyAlignment="1">
      <alignment horizontal="left" vertical="center"/>
    </xf>
    <xf numFmtId="0" fontId="85" fillId="0" borderId="0" xfId="37" applyFont="1"/>
    <xf numFmtId="178" fontId="85" fillId="0" borderId="0" xfId="37" applyNumberFormat="1" applyFont="1"/>
    <xf numFmtId="0" fontId="87" fillId="0" borderId="0" xfId="37" applyFont="1"/>
    <xf numFmtId="0" fontId="88" fillId="0" borderId="0" xfId="37" applyFont="1" applyAlignment="1">
      <alignment horizontal="center" vertical="center"/>
    </xf>
    <xf numFmtId="0" fontId="89" fillId="0" borderId="0" xfId="37" applyFont="1" applyAlignment="1">
      <alignment vertical="center"/>
    </xf>
    <xf numFmtId="1" fontId="90" fillId="0" borderId="0" xfId="37" applyNumberFormat="1" applyFont="1" applyAlignment="1">
      <alignment vertical="center" wrapText="1"/>
    </xf>
    <xf numFmtId="0" fontId="91" fillId="0" borderId="0" xfId="37" applyFont="1" applyAlignment="1">
      <alignment vertical="center"/>
    </xf>
    <xf numFmtId="0" fontId="85" fillId="0" borderId="0" xfId="37" applyFont="1" applyAlignment="1">
      <alignment vertical="center"/>
    </xf>
    <xf numFmtId="1" fontId="88" fillId="0" borderId="0" xfId="37" applyNumberFormat="1" applyFont="1" applyAlignment="1">
      <alignment vertical="center" wrapText="1"/>
    </xf>
    <xf numFmtId="0" fontId="90" fillId="0" borderId="0" xfId="37" applyFont="1" applyAlignment="1">
      <alignment horizontal="left" vertical="center"/>
    </xf>
    <xf numFmtId="0" fontId="88" fillId="0" borderId="0" xfId="37" applyFont="1"/>
    <xf numFmtId="0" fontId="92" fillId="0" borderId="0" xfId="37" applyFont="1"/>
    <xf numFmtId="178" fontId="88" fillId="0" borderId="0" xfId="37" applyNumberFormat="1" applyFont="1" applyAlignment="1">
      <alignment horizontal="center" vertical="center"/>
    </xf>
    <xf numFmtId="2" fontId="85" fillId="0" borderId="0" xfId="37" applyNumberFormat="1" applyFont="1"/>
    <xf numFmtId="0" fontId="93" fillId="0" borderId="0" xfId="37" applyFont="1" applyAlignment="1">
      <alignment vertical="top"/>
    </xf>
    <xf numFmtId="178" fontId="90" fillId="0" borderId="13" xfId="37" applyNumberFormat="1" applyFont="1" applyBorder="1" applyAlignment="1">
      <alignment horizontal="center" vertical="center"/>
    </xf>
    <xf numFmtId="178" fontId="95" fillId="0" borderId="20" xfId="37" applyNumberFormat="1" applyFont="1" applyBorder="1" applyAlignment="1">
      <alignment horizontal="center" vertical="center"/>
    </xf>
    <xf numFmtId="0" fontId="96" fillId="0" borderId="20" xfId="37" applyFont="1" applyBorder="1" applyAlignment="1">
      <alignment horizontal="center" vertical="center"/>
    </xf>
    <xf numFmtId="1" fontId="97" fillId="0" borderId="20" xfId="37" applyNumberFormat="1" applyFont="1" applyBorder="1" applyAlignment="1">
      <alignment vertical="center" wrapText="1"/>
    </xf>
    <xf numFmtId="178" fontId="90" fillId="0" borderId="0" xfId="37" applyNumberFormat="1" applyFont="1" applyAlignment="1">
      <alignment horizontal="center" vertical="center"/>
    </xf>
    <xf numFmtId="178" fontId="98" fillId="0" borderId="0" xfId="37" applyNumberFormat="1" applyFont="1" applyAlignment="1">
      <alignment horizontal="center" vertical="center"/>
    </xf>
    <xf numFmtId="0" fontId="96" fillId="0" borderId="0" xfId="37" applyFont="1" applyAlignment="1">
      <alignment horizontal="center" vertical="center"/>
    </xf>
    <xf numFmtId="178" fontId="95" fillId="0" borderId="13" xfId="37" applyNumberFormat="1" applyFont="1" applyBorder="1" applyAlignment="1">
      <alignment horizontal="center" vertical="center"/>
    </xf>
    <xf numFmtId="0" fontId="96" fillId="0" borderId="13" xfId="37" applyFont="1" applyBorder="1" applyAlignment="1">
      <alignment horizontal="center" vertical="center"/>
    </xf>
    <xf numFmtId="1" fontId="97" fillId="0" borderId="13" xfId="37" applyNumberFormat="1" applyFont="1" applyBorder="1" applyAlignment="1">
      <alignment vertical="center" wrapText="1"/>
    </xf>
    <xf numFmtId="1" fontId="90" fillId="0" borderId="14" xfId="37" applyNumberFormat="1" applyFont="1" applyBorder="1" applyAlignment="1">
      <alignment vertical="center" wrapText="1"/>
    </xf>
    <xf numFmtId="0" fontId="99" fillId="0" borderId="0" xfId="37" applyFont="1" applyAlignment="1">
      <alignment horizontal="left" vertical="center" wrapText="1"/>
    </xf>
    <xf numFmtId="178" fontId="90" fillId="0" borderId="14" xfId="37" applyNumberFormat="1" applyFont="1" applyBorder="1" applyAlignment="1">
      <alignment horizontal="center" vertical="center"/>
    </xf>
    <xf numFmtId="0" fontId="90" fillId="0" borderId="0" xfId="37" applyFont="1" applyAlignment="1">
      <alignment horizontal="left" vertical="center" wrapText="1"/>
    </xf>
    <xf numFmtId="0" fontId="101" fillId="14" borderId="7" xfId="37" applyFont="1" applyFill="1" applyBorder="1" applyAlignment="1">
      <alignment horizontal="center" vertical="center"/>
    </xf>
    <xf numFmtId="0" fontId="100" fillId="0" borderId="13" xfId="37" applyFont="1" applyBorder="1" applyAlignment="1">
      <alignment horizontal="left" vertical="center" wrapText="1"/>
    </xf>
    <xf numFmtId="0" fontId="76" fillId="0" borderId="0" xfId="37" applyFont="1" applyAlignment="1">
      <alignment horizontal="left" vertical="center" wrapText="1"/>
    </xf>
    <xf numFmtId="0" fontId="97" fillId="0" borderId="13" xfId="37" applyFont="1" applyBorder="1" applyAlignment="1">
      <alignment horizontal="left" vertical="center" wrapText="1"/>
    </xf>
    <xf numFmtId="0" fontId="82" fillId="0" borderId="5" xfId="37" applyFont="1" applyBorder="1" applyAlignment="1">
      <alignment horizontal="centerContinuous" vertical="center"/>
    </xf>
    <xf numFmtId="0" fontId="82" fillId="0" borderId="0" xfId="37" applyFont="1" applyAlignment="1">
      <alignment horizontal="centerContinuous" vertical="center"/>
    </xf>
    <xf numFmtId="0" fontId="104" fillId="0" borderId="0" xfId="37" applyFont="1" applyAlignment="1">
      <alignment horizontal="centerContinuous" vertical="center"/>
    </xf>
    <xf numFmtId="0" fontId="79" fillId="0" borderId="1" xfId="37" applyFont="1" applyBorder="1" applyAlignment="1">
      <alignment horizontal="centerContinuous" vertical="center"/>
    </xf>
    <xf numFmtId="0" fontId="2" fillId="0" borderId="0" xfId="37" applyFont="1"/>
    <xf numFmtId="49" fontId="2" fillId="0" borderId="0" xfId="37" applyNumberFormat="1" applyFont="1"/>
    <xf numFmtId="0" fontId="105" fillId="0" borderId="0" xfId="37" applyFont="1"/>
    <xf numFmtId="14" fontId="2" fillId="0" borderId="0" xfId="37" applyNumberFormat="1" applyFont="1"/>
    <xf numFmtId="0" fontId="106" fillId="0" borderId="0" xfId="37" applyFont="1"/>
    <xf numFmtId="2" fontId="107" fillId="0" borderId="0" xfId="37" applyNumberFormat="1" applyFont="1" applyAlignment="1">
      <alignment horizontal="center" vertical="center"/>
    </xf>
    <xf numFmtId="0" fontId="108" fillId="0" borderId="0" xfId="37" applyFont="1" applyAlignment="1">
      <alignment horizontal="centerContinuous" vertical="center"/>
    </xf>
    <xf numFmtId="0" fontId="99" fillId="0" borderId="19" xfId="37" applyFont="1" applyBorder="1" applyAlignment="1">
      <alignment horizontal="center" vertical="center" wrapText="1"/>
    </xf>
    <xf numFmtId="178" fontId="88" fillId="0" borderId="20" xfId="37" applyNumberFormat="1" applyFont="1" applyBorder="1" applyAlignment="1">
      <alignment horizontal="center" vertical="center" wrapText="1"/>
    </xf>
    <xf numFmtId="178" fontId="88" fillId="0" borderId="45" xfId="37" applyNumberFormat="1" applyFont="1" applyBorder="1" applyAlignment="1">
      <alignment horizontal="center" vertical="center" wrapText="1"/>
    </xf>
    <xf numFmtId="178" fontId="88" fillId="0" borderId="35" xfId="37" applyNumberFormat="1" applyFont="1" applyBorder="1" applyAlignment="1">
      <alignment horizontal="center" vertical="center" wrapText="1"/>
    </xf>
    <xf numFmtId="0" fontId="99" fillId="0" borderId="21" xfId="37" applyFont="1" applyBorder="1" applyAlignment="1">
      <alignment vertical="center" wrapText="1"/>
    </xf>
    <xf numFmtId="0" fontId="88" fillId="0" borderId="19" xfId="37" applyFont="1" applyBorder="1" applyAlignment="1">
      <alignment horizontal="center" vertical="top" wrapText="1"/>
    </xf>
    <xf numFmtId="0" fontId="88" fillId="0" borderId="23" xfId="37" applyFont="1" applyBorder="1" applyAlignment="1">
      <alignment horizontal="center" vertical="center" wrapText="1"/>
    </xf>
    <xf numFmtId="0" fontId="85" fillId="0" borderId="16" xfId="37" applyFont="1" applyBorder="1" applyAlignment="1">
      <alignment horizontal="centerContinuous" vertical="center"/>
    </xf>
    <xf numFmtId="0" fontId="85" fillId="0" borderId="46" xfId="37" applyFont="1" applyBorder="1" applyAlignment="1">
      <alignment horizontal="centerContinuous" vertical="center"/>
    </xf>
    <xf numFmtId="178" fontId="88" fillId="0" borderId="42" xfId="37" applyNumberFormat="1" applyFont="1" applyBorder="1" applyAlignment="1">
      <alignment horizontal="centerContinuous" vertical="center" wrapText="1"/>
    </xf>
    <xf numFmtId="0" fontId="87" fillId="0" borderId="6" xfId="37" applyFont="1" applyBorder="1"/>
    <xf numFmtId="0" fontId="112" fillId="0" borderId="4" xfId="37" applyFont="1" applyBorder="1" applyAlignment="1">
      <alignment horizontal="center" vertical="center" wrapText="1"/>
    </xf>
    <xf numFmtId="0" fontId="2" fillId="0" borderId="0" xfId="37" applyFont="1" applyAlignment="1">
      <alignment horizontal="centerContinuous" vertical="center"/>
    </xf>
    <xf numFmtId="0" fontId="86" fillId="0" borderId="0" xfId="2" applyFont="1" applyAlignment="1">
      <alignment horizontal="centerContinuous" vertical="center"/>
    </xf>
    <xf numFmtId="0" fontId="2" fillId="0" borderId="0" xfId="37" applyFont="1" applyAlignment="1">
      <alignment horizontal="centerContinuous"/>
    </xf>
    <xf numFmtId="0" fontId="85" fillId="0" borderId="0" xfId="2" applyFont="1" applyAlignment="1">
      <alignment horizontal="centerContinuous"/>
    </xf>
    <xf numFmtId="0" fontId="89" fillId="0" borderId="0" xfId="2" applyFont="1" applyAlignment="1">
      <alignment horizontal="centerContinuous"/>
    </xf>
    <xf numFmtId="0" fontId="114" fillId="0" borderId="0" xfId="2" applyFont="1" applyAlignment="1">
      <alignment horizontal="centerContinuous"/>
    </xf>
    <xf numFmtId="0" fontId="63" fillId="0" borderId="0" xfId="37" applyFont="1" applyAlignment="1">
      <alignment vertical="center" readingOrder="1"/>
    </xf>
    <xf numFmtId="178" fontId="90" fillId="0" borderId="0" xfId="37" applyNumberFormat="1" applyFont="1" applyAlignment="1">
      <alignment horizontal="center"/>
    </xf>
    <xf numFmtId="0" fontId="115" fillId="0" borderId="0" xfId="37" applyFont="1" applyAlignment="1">
      <alignment horizontal="center" vertical="center"/>
    </xf>
    <xf numFmtId="178" fontId="90" fillId="0" borderId="20" xfId="37" applyNumberFormat="1" applyFont="1" applyBorder="1" applyAlignment="1">
      <alignment horizontal="center" vertical="center"/>
    </xf>
    <xf numFmtId="0" fontId="115" fillId="0" borderId="20" xfId="37" applyFont="1" applyBorder="1" applyAlignment="1">
      <alignment horizontal="center" vertical="center"/>
    </xf>
    <xf numFmtId="0" fontId="115" fillId="0" borderId="13" xfId="37" applyFont="1" applyBorder="1" applyAlignment="1">
      <alignment horizontal="center" vertical="center"/>
    </xf>
    <xf numFmtId="0" fontId="116" fillId="0" borderId="0" xfId="37" applyFont="1"/>
    <xf numFmtId="0" fontId="117" fillId="0" borderId="0" xfId="27" applyFont="1" applyAlignment="1">
      <alignment horizontal="centerContinuous" vertical="center"/>
    </xf>
    <xf numFmtId="0" fontId="63" fillId="0" borderId="0" xfId="27" applyFont="1" applyAlignment="1">
      <alignment horizontal="center" vertical="center"/>
    </xf>
    <xf numFmtId="0" fontId="38" fillId="0" borderId="0" xfId="28"/>
    <xf numFmtId="0" fontId="63" fillId="0" borderId="0" xfId="27" applyFont="1" applyAlignment="1">
      <alignment horizontal="centerContinuous" vertical="center"/>
    </xf>
    <xf numFmtId="0" fontId="118" fillId="0" borderId="0" xfId="27" applyFont="1" applyAlignment="1">
      <alignment horizontal="centerContinuous" vertical="center"/>
    </xf>
    <xf numFmtId="0" fontId="118" fillId="0" borderId="0" xfId="27" applyFont="1" applyAlignment="1">
      <alignment horizontal="center" vertical="center"/>
    </xf>
    <xf numFmtId="0" fontId="63" fillId="0" borderId="41" xfId="27" applyFont="1" applyBorder="1" applyAlignment="1">
      <alignment horizontal="centerContinuous" vertical="center"/>
    </xf>
    <xf numFmtId="0" fontId="63" fillId="0" borderId="16" xfId="27" applyFont="1" applyBorder="1" applyAlignment="1">
      <alignment horizontal="centerContinuous" vertical="center"/>
    </xf>
    <xf numFmtId="0" fontId="63" fillId="0" borderId="30" xfId="27" applyFont="1" applyBorder="1" applyAlignment="1">
      <alignment horizontal="centerContinuous" vertical="center"/>
    </xf>
    <xf numFmtId="0" fontId="63" fillId="0" borderId="31" xfId="27" applyFont="1" applyBorder="1" applyAlignment="1">
      <alignment horizontal="centerContinuous" vertical="center"/>
    </xf>
    <xf numFmtId="0" fontId="63" fillId="0" borderId="32" xfId="27" applyFont="1" applyBorder="1" applyAlignment="1">
      <alignment horizontal="centerContinuous" vertical="center"/>
    </xf>
    <xf numFmtId="0" fontId="63" fillId="0" borderId="1" xfId="27" applyFont="1" applyBorder="1" applyAlignment="1">
      <alignment horizontal="center" vertical="center"/>
    </xf>
    <xf numFmtId="0" fontId="63" fillId="0" borderId="14" xfId="27" applyFont="1" applyBorder="1" applyAlignment="1">
      <alignment horizontal="center" vertical="center"/>
    </xf>
    <xf numFmtId="0" fontId="63" fillId="0" borderId="7" xfId="27" applyFont="1" applyBorder="1" applyAlignment="1">
      <alignment horizontal="center" vertical="center"/>
    </xf>
    <xf numFmtId="179" fontId="63" fillId="0" borderId="1" xfId="27" applyNumberFormat="1" applyFont="1" applyBorder="1" applyAlignment="1">
      <alignment horizontal="center" vertical="center"/>
    </xf>
    <xf numFmtId="0" fontId="63" fillId="0" borderId="0" xfId="27" applyFont="1" applyAlignment="1">
      <alignment horizontal="left" vertical="center"/>
    </xf>
    <xf numFmtId="180" fontId="63" fillId="0" borderId="39" xfId="27" applyNumberFormat="1" applyFont="1" applyBorder="1" applyAlignment="1">
      <alignment horizontal="center" vertical="center"/>
    </xf>
    <xf numFmtId="180" fontId="63" fillId="0" borderId="43" xfId="27" quotePrefix="1" applyNumberFormat="1" applyFont="1" applyBorder="1" applyAlignment="1">
      <alignment horizontal="center" vertical="center"/>
    </xf>
    <xf numFmtId="49" fontId="63" fillId="0" borderId="19" xfId="27" applyNumberFormat="1" applyFont="1" applyBorder="1" applyAlignment="1">
      <alignment horizontal="center" vertical="center"/>
    </xf>
    <xf numFmtId="0" fontId="63" fillId="0" borderId="20" xfId="27" applyFont="1" applyBorder="1" applyAlignment="1">
      <alignment horizontal="left" vertical="center"/>
    </xf>
    <xf numFmtId="0" fontId="119" fillId="0" borderId="20" xfId="27" applyFont="1" applyBorder="1" applyAlignment="1">
      <alignment horizontal="center" vertical="center"/>
    </xf>
    <xf numFmtId="0" fontId="119" fillId="0" borderId="21" xfId="27" applyFont="1" applyBorder="1" applyAlignment="1">
      <alignment horizontal="center" vertical="center"/>
    </xf>
    <xf numFmtId="0" fontId="63" fillId="0" borderId="5" xfId="27" applyFont="1" applyBorder="1" applyAlignment="1">
      <alignment horizontal="left"/>
    </xf>
    <xf numFmtId="0" fontId="63" fillId="0" borderId="0" xfId="27" applyFont="1" applyAlignment="1">
      <alignment horizontal="left"/>
    </xf>
    <xf numFmtId="0" fontId="63" fillId="0" borderId="0" xfId="27" applyFont="1" applyAlignment="1">
      <alignment horizontal="right"/>
    </xf>
    <xf numFmtId="0" fontId="63" fillId="0" borderId="0" xfId="27" applyFont="1" applyAlignment="1">
      <alignment horizontal="right" vertical="center"/>
    </xf>
    <xf numFmtId="0" fontId="61" fillId="0" borderId="0" xfId="27" applyFont="1" applyAlignment="1">
      <alignment horizontal="centerContinuous" vertical="center"/>
    </xf>
    <xf numFmtId="0" fontId="63" fillId="0" borderId="39" xfId="27" applyFont="1" applyBorder="1" applyAlignment="1">
      <alignment horizontal="center" vertical="center"/>
    </xf>
    <xf numFmtId="0" fontId="63" fillId="0" borderId="47" xfId="27" applyFont="1" applyBorder="1" applyAlignment="1">
      <alignment horizontal="center" vertical="center"/>
    </xf>
    <xf numFmtId="180" fontId="63" fillId="0" borderId="39" xfId="27" quotePrefix="1" applyNumberFormat="1" applyFont="1" applyBorder="1" applyAlignment="1">
      <alignment horizontal="center" vertical="center"/>
    </xf>
    <xf numFmtId="180" fontId="119" fillId="0" borderId="3" xfId="27" applyNumberFormat="1" applyFont="1" applyBorder="1" applyAlignment="1">
      <alignment horizontal="center" vertical="center"/>
    </xf>
    <xf numFmtId="180" fontId="63" fillId="0" borderId="52" xfId="27" quotePrefix="1" applyNumberFormat="1" applyFont="1" applyBorder="1" applyAlignment="1">
      <alignment horizontal="center" vertical="center"/>
    </xf>
    <xf numFmtId="180" fontId="63" fillId="0" borderId="0" xfId="27" quotePrefix="1" applyNumberFormat="1" applyFont="1" applyAlignment="1">
      <alignment horizontal="center" vertical="center"/>
    </xf>
    <xf numFmtId="180" fontId="121" fillId="0" borderId="20" xfId="27" quotePrefix="1" applyNumberFormat="1" applyFont="1" applyBorder="1" applyAlignment="1">
      <alignment horizontal="center" vertical="center"/>
    </xf>
    <xf numFmtId="180" fontId="63" fillId="0" borderId="20" xfId="27" quotePrefix="1" applyNumberFormat="1" applyFont="1" applyBorder="1" applyAlignment="1">
      <alignment horizontal="center" vertical="center"/>
    </xf>
    <xf numFmtId="0" fontId="63" fillId="0" borderId="21" xfId="27" applyFont="1" applyBorder="1" applyAlignment="1">
      <alignment horizontal="center" vertical="center"/>
    </xf>
    <xf numFmtId="0" fontId="119" fillId="0" borderId="0" xfId="27" applyFont="1" applyAlignment="1">
      <alignment horizontal="center" vertical="center"/>
    </xf>
    <xf numFmtId="0" fontId="63" fillId="0" borderId="54" xfId="27" applyFont="1" applyBorder="1" applyAlignment="1">
      <alignment horizontal="center" vertical="center"/>
    </xf>
    <xf numFmtId="180" fontId="63" fillId="0" borderId="43" xfId="27" applyNumberFormat="1" applyFont="1" applyBorder="1" applyAlignment="1">
      <alignment horizontal="center" vertical="center"/>
    </xf>
    <xf numFmtId="15" fontId="63" fillId="0" borderId="0" xfId="27" applyNumberFormat="1" applyFont="1" applyAlignment="1">
      <alignment horizontal="left"/>
    </xf>
    <xf numFmtId="0" fontId="63" fillId="0" borderId="19" xfId="27" applyFont="1" applyBorder="1" applyAlignment="1">
      <alignment horizontal="left" vertical="center"/>
    </xf>
    <xf numFmtId="0" fontId="63" fillId="0" borderId="55" xfId="27" applyFont="1" applyBorder="1" applyAlignment="1">
      <alignment horizontal="centerContinuous" vertical="center"/>
    </xf>
    <xf numFmtId="179" fontId="63" fillId="0" borderId="19" xfId="27" applyNumberFormat="1" applyFont="1" applyBorder="1" applyAlignment="1">
      <alignment horizontal="center" vertical="center"/>
    </xf>
    <xf numFmtId="180" fontId="63" fillId="0" borderId="21" xfId="27" applyNumberFormat="1" applyFont="1" applyBorder="1" applyAlignment="1">
      <alignment horizontal="center" vertical="center"/>
    </xf>
    <xf numFmtId="0" fontId="63" fillId="0" borderId="20" xfId="27" applyFont="1" applyBorder="1" applyAlignment="1">
      <alignment horizontal="center" vertical="center"/>
    </xf>
    <xf numFmtId="180" fontId="63" fillId="0" borderId="0" xfId="27" applyNumberFormat="1" applyFont="1" applyAlignment="1">
      <alignment horizontal="center" vertical="center"/>
    </xf>
    <xf numFmtId="180" fontId="63" fillId="0" borderId="7" xfId="27" applyNumberFormat="1" applyFont="1" applyBorder="1" applyAlignment="1">
      <alignment horizontal="center" vertical="center"/>
    </xf>
    <xf numFmtId="49" fontId="63" fillId="0" borderId="18" xfId="27" applyNumberFormat="1" applyFont="1" applyBorder="1" applyAlignment="1">
      <alignment horizontal="center" vertical="center"/>
    </xf>
    <xf numFmtId="0" fontId="63" fillId="0" borderId="14" xfId="27" applyFont="1" applyBorder="1" applyAlignment="1">
      <alignment horizontal="left" vertical="center"/>
    </xf>
    <xf numFmtId="180" fontId="63" fillId="0" borderId="14" xfId="27" applyNumberFormat="1" applyFont="1" applyBorder="1" applyAlignment="1">
      <alignment horizontal="center" vertical="center"/>
    </xf>
    <xf numFmtId="180" fontId="63" fillId="0" borderId="47" xfId="27" applyNumberFormat="1" applyFont="1" applyBorder="1" applyAlignment="1">
      <alignment horizontal="center" vertical="center"/>
    </xf>
    <xf numFmtId="49" fontId="119" fillId="0" borderId="1" xfId="27" applyNumberFormat="1" applyFont="1" applyBorder="1" applyAlignment="1">
      <alignment horizontal="center" vertical="center"/>
    </xf>
    <xf numFmtId="0" fontId="119" fillId="0" borderId="0" xfId="27" applyFont="1" applyAlignment="1">
      <alignment horizontal="left" vertical="center"/>
    </xf>
    <xf numFmtId="181" fontId="119" fillId="0" borderId="39" xfId="27" applyNumberFormat="1" applyFont="1" applyBorder="1" applyAlignment="1">
      <alignment horizontal="center" vertical="center"/>
    </xf>
    <xf numFmtId="181" fontId="119" fillId="0" borderId="43" xfId="27" applyNumberFormat="1" applyFont="1" applyBorder="1" applyAlignment="1">
      <alignment horizontal="center" vertical="center"/>
    </xf>
    <xf numFmtId="180" fontId="63" fillId="0" borderId="13" xfId="27" quotePrefix="1" applyNumberFormat="1" applyFont="1" applyBorder="1" applyAlignment="1">
      <alignment horizontal="center" vertical="center"/>
    </xf>
    <xf numFmtId="180" fontId="63" fillId="0" borderId="34" xfId="27" applyNumberFormat="1" applyFont="1" applyBorder="1" applyAlignment="1">
      <alignment horizontal="center" vertical="center"/>
    </xf>
    <xf numFmtId="180" fontId="63" fillId="0" borderId="14" xfId="27" quotePrefix="1" applyNumberFormat="1" applyFont="1" applyBorder="1" applyAlignment="1">
      <alignment horizontal="center" vertical="center"/>
    </xf>
    <xf numFmtId="181" fontId="119" fillId="0" borderId="52" xfId="27" applyNumberFormat="1" applyFont="1" applyBorder="1" applyAlignment="1">
      <alignment horizontal="center" vertical="center"/>
    </xf>
    <xf numFmtId="181" fontId="119" fillId="0" borderId="3" xfId="27" applyNumberFormat="1" applyFont="1" applyBorder="1" applyAlignment="1">
      <alignment horizontal="center" vertical="center"/>
    </xf>
    <xf numFmtId="0" fontId="61" fillId="0" borderId="0" xfId="29" applyFont="1" applyAlignment="1">
      <alignment horizontal="centerContinuous"/>
    </xf>
    <xf numFmtId="0" fontId="13" fillId="0" borderId="0" xfId="29" applyAlignment="1">
      <alignment horizontal="centerContinuous"/>
    </xf>
    <xf numFmtId="0" fontId="63" fillId="0" borderId="0" xfId="29" applyFont="1" applyAlignment="1">
      <alignment horizontal="centerContinuous"/>
    </xf>
    <xf numFmtId="0" fontId="13" fillId="0" borderId="0" xfId="29"/>
    <xf numFmtId="0" fontId="63" fillId="0" borderId="0" xfId="29" applyFont="1"/>
    <xf numFmtId="0" fontId="64" fillId="0" borderId="0" xfId="29" applyFont="1" applyAlignment="1">
      <alignment horizontal="centerContinuous" vertical="center"/>
    </xf>
    <xf numFmtId="0" fontId="118" fillId="0" borderId="0" xfId="29" applyFont="1" applyAlignment="1">
      <alignment horizontal="centerContinuous" vertical="center"/>
    </xf>
    <xf numFmtId="14" fontId="118" fillId="0" borderId="0" xfId="29" applyNumberFormat="1" applyFont="1" applyAlignment="1">
      <alignment horizontal="centerContinuous" vertical="center"/>
    </xf>
    <xf numFmtId="0" fontId="63" fillId="0" borderId="0" xfId="29" applyFont="1" applyAlignment="1">
      <alignment vertical="center"/>
    </xf>
    <xf numFmtId="0" fontId="63" fillId="0" borderId="46" xfId="29" applyFont="1" applyBorder="1" applyAlignment="1">
      <alignment horizontal="centerContinuous" vertical="center"/>
    </xf>
    <xf numFmtId="0" fontId="63" fillId="0" borderId="16" xfId="29" applyFont="1" applyBorder="1" applyAlignment="1">
      <alignment horizontal="centerContinuous" vertical="center"/>
    </xf>
    <xf numFmtId="0" fontId="63" fillId="0" borderId="0" xfId="29" applyFont="1" applyAlignment="1">
      <alignment horizontal="center" vertical="center"/>
    </xf>
    <xf numFmtId="0" fontId="63" fillId="0" borderId="7" xfId="29" applyFont="1" applyBorder="1" applyAlignment="1">
      <alignment vertical="center"/>
    </xf>
    <xf numFmtId="0" fontId="101" fillId="0" borderId="0" xfId="29" applyFont="1" applyAlignment="1">
      <alignment horizontal="centerContinuous"/>
    </xf>
    <xf numFmtId="0" fontId="101" fillId="0" borderId="7" xfId="29" applyFont="1" applyBorder="1" applyAlignment="1">
      <alignment horizontal="centerContinuous"/>
    </xf>
    <xf numFmtId="0" fontId="63" fillId="0" borderId="0" xfId="29" applyFont="1" applyAlignment="1">
      <alignment horizontal="centerContinuous" vertical="center"/>
    </xf>
    <xf numFmtId="0" fontId="63" fillId="0" borderId="7" xfId="29" applyFont="1" applyBorder="1" applyAlignment="1">
      <alignment horizontal="centerContinuous" vertical="center"/>
    </xf>
    <xf numFmtId="0" fontId="13" fillId="0" borderId="0" xfId="29" applyAlignment="1">
      <alignment horizontal="center" vertical="center"/>
    </xf>
    <xf numFmtId="0" fontId="63" fillId="0" borderId="40" xfId="29" applyFont="1" applyBorder="1" applyAlignment="1">
      <alignment vertical="center"/>
    </xf>
    <xf numFmtId="182" fontId="63" fillId="0" borderId="0" xfId="29" applyNumberFormat="1" applyFont="1" applyAlignment="1">
      <alignment horizontal="center" vertical="center"/>
    </xf>
    <xf numFmtId="183" fontId="63" fillId="0" borderId="52" xfId="29" applyNumberFormat="1" applyFont="1" applyBorder="1" applyAlignment="1">
      <alignment horizontal="center" vertical="center"/>
    </xf>
    <xf numFmtId="1" fontId="63" fillId="0" borderId="0" xfId="29" applyNumberFormat="1" applyFont="1" applyAlignment="1">
      <alignment horizontal="center" vertical="center"/>
    </xf>
    <xf numFmtId="184" fontId="63" fillId="0" borderId="0" xfId="29" applyNumberFormat="1" applyFont="1" applyAlignment="1">
      <alignment horizontal="center" vertical="center"/>
    </xf>
    <xf numFmtId="184" fontId="63" fillId="0" borderId="52" xfId="29" applyNumberFormat="1" applyFont="1" applyBorder="1" applyAlignment="1">
      <alignment horizontal="center" vertical="center"/>
    </xf>
    <xf numFmtId="0" fontId="122" fillId="0" borderId="0" xfId="29" applyFont="1" applyAlignment="1">
      <alignment vertical="center"/>
    </xf>
    <xf numFmtId="0" fontId="63" fillId="0" borderId="0" xfId="29" applyFont="1" applyAlignment="1">
      <alignment horizontal="right" vertical="center"/>
    </xf>
    <xf numFmtId="185" fontId="122" fillId="0" borderId="0" xfId="29" applyNumberFormat="1" applyFont="1" applyAlignment="1">
      <alignment horizontal="center" vertical="center"/>
    </xf>
    <xf numFmtId="185" fontId="122" fillId="0" borderId="52" xfId="29" applyNumberFormat="1" applyFont="1" applyBorder="1" applyAlignment="1">
      <alignment horizontal="center" vertical="center"/>
    </xf>
    <xf numFmtId="0" fontId="63" fillId="0" borderId="40" xfId="29" applyFont="1" applyBorder="1" applyAlignment="1">
      <alignment horizontal="centerContinuous" vertical="center"/>
    </xf>
    <xf numFmtId="183" fontId="63" fillId="0" borderId="39" xfId="29" applyNumberFormat="1" applyFont="1" applyBorder="1" applyAlignment="1">
      <alignment horizontal="center" vertical="center"/>
    </xf>
    <xf numFmtId="184" fontId="63" fillId="0" borderId="39" xfId="29" applyNumberFormat="1" applyFont="1" applyBorder="1" applyAlignment="1">
      <alignment horizontal="center" vertical="center"/>
    </xf>
    <xf numFmtId="185" fontId="122" fillId="0" borderId="40" xfId="29" applyNumberFormat="1" applyFont="1" applyBorder="1" applyAlignment="1">
      <alignment horizontal="center" vertical="center"/>
    </xf>
    <xf numFmtId="182" fontId="63" fillId="0" borderId="39" xfId="29" applyNumberFormat="1" applyFont="1" applyBorder="1" applyAlignment="1">
      <alignment horizontal="center" vertical="center"/>
    </xf>
    <xf numFmtId="183" fontId="63" fillId="0" borderId="0" xfId="29" applyNumberFormat="1" applyFont="1" applyAlignment="1">
      <alignment horizontal="center" vertical="center"/>
    </xf>
    <xf numFmtId="0" fontId="63" fillId="0" borderId="40" xfId="29" applyFont="1" applyBorder="1" applyAlignment="1">
      <alignment horizontal="center" vertical="center"/>
    </xf>
    <xf numFmtId="0" fontId="122" fillId="0" borderId="20" xfId="29" applyFont="1" applyBorder="1" applyAlignment="1">
      <alignment vertical="center"/>
    </xf>
    <xf numFmtId="0" fontId="63" fillId="0" borderId="20" xfId="29" applyFont="1" applyBorder="1" applyAlignment="1">
      <alignment horizontal="right" vertical="center"/>
    </xf>
    <xf numFmtId="0" fontId="63" fillId="0" borderId="45" xfId="29" applyFont="1" applyBorder="1" applyAlignment="1">
      <alignment vertical="center"/>
    </xf>
    <xf numFmtId="185" fontId="122" fillId="0" borderId="20" xfId="29" applyNumberFormat="1" applyFont="1" applyBorder="1" applyAlignment="1">
      <alignment horizontal="center" vertical="center"/>
    </xf>
    <xf numFmtId="185" fontId="122" fillId="0" borderId="45" xfId="29" applyNumberFormat="1" applyFont="1" applyBorder="1" applyAlignment="1">
      <alignment horizontal="center" vertical="center"/>
    </xf>
    <xf numFmtId="185" fontId="122" fillId="0" borderId="58" xfId="29" applyNumberFormat="1" applyFont="1" applyBorder="1" applyAlignment="1">
      <alignment horizontal="center" vertical="center"/>
    </xf>
    <xf numFmtId="183" fontId="63" fillId="0" borderId="43" xfId="29" applyNumberFormat="1" applyFont="1" applyBorder="1" applyAlignment="1">
      <alignment horizontal="center" vertical="center"/>
    </xf>
    <xf numFmtId="0" fontId="63" fillId="0" borderId="7" xfId="29" applyFont="1" applyBorder="1" applyAlignment="1">
      <alignment horizontal="centerContinuous"/>
    </xf>
    <xf numFmtId="0" fontId="118" fillId="0" borderId="0" xfId="29" applyFont="1" applyAlignment="1">
      <alignment horizontal="center"/>
    </xf>
    <xf numFmtId="0" fontId="118" fillId="0" borderId="7" xfId="29" applyFont="1" applyBorder="1" applyAlignment="1">
      <alignment horizontal="center"/>
    </xf>
    <xf numFmtId="185" fontId="122" fillId="0" borderId="7" xfId="29" applyNumberFormat="1" applyFont="1" applyBorder="1" applyAlignment="1">
      <alignment horizontal="center" vertical="center"/>
    </xf>
    <xf numFmtId="185" fontId="122" fillId="0" borderId="43" xfId="29" applyNumberFormat="1" applyFont="1" applyBorder="1" applyAlignment="1">
      <alignment horizontal="center" vertical="center"/>
    </xf>
    <xf numFmtId="0" fontId="63" fillId="0" borderId="20" xfId="29" applyFont="1" applyBorder="1" applyAlignment="1">
      <alignment vertical="center"/>
    </xf>
    <xf numFmtId="185" fontId="122" fillId="0" borderId="59" xfId="29" applyNumberFormat="1" applyFont="1" applyBorder="1" applyAlignment="1">
      <alignment horizontal="center" vertical="center"/>
    </xf>
    <xf numFmtId="0" fontId="67" fillId="0" borderId="0" xfId="29" applyFont="1"/>
    <xf numFmtId="183" fontId="67" fillId="0" borderId="0" xfId="29" applyNumberFormat="1" applyFont="1"/>
    <xf numFmtId="186" fontId="67" fillId="0" borderId="0" xfId="30" applyNumberFormat="1" applyFont="1" applyFill="1"/>
    <xf numFmtId="187" fontId="63" fillId="0" borderId="0" xfId="29" applyNumberFormat="1" applyFont="1" applyAlignment="1">
      <alignment horizontal="right" vertical="center"/>
    </xf>
    <xf numFmtId="1" fontId="63" fillId="0" borderId="0" xfId="29" applyNumberFormat="1" applyFont="1" applyAlignment="1">
      <alignment horizontal="right" vertical="center"/>
    </xf>
    <xf numFmtId="3" fontId="63" fillId="0" borderId="0" xfId="29" applyNumberFormat="1" applyFont="1" applyAlignment="1">
      <alignment horizontal="right" vertical="center"/>
    </xf>
    <xf numFmtId="187" fontId="119" fillId="0" borderId="0" xfId="29" applyNumberFormat="1" applyFont="1" applyAlignment="1">
      <alignment horizontal="right" vertical="center"/>
    </xf>
    <xf numFmtId="3" fontId="119" fillId="0" borderId="0" xfId="29" applyNumberFormat="1" applyFont="1" applyAlignment="1">
      <alignment horizontal="right" vertical="center"/>
    </xf>
    <xf numFmtId="0" fontId="63" fillId="0" borderId="1" xfId="29" applyFont="1" applyBorder="1" applyAlignment="1">
      <alignment vertical="center"/>
    </xf>
    <xf numFmtId="0" fontId="13" fillId="0" borderId="0" xfId="29" applyAlignment="1">
      <alignment horizontal="centerContinuous" vertical="center"/>
    </xf>
    <xf numFmtId="0" fontId="13" fillId="0" borderId="7" xfId="29" applyBorder="1" applyAlignment="1">
      <alignment horizontal="centerContinuous" vertical="center"/>
    </xf>
    <xf numFmtId="187" fontId="63" fillId="0" borderId="39" xfId="29" applyNumberFormat="1" applyFont="1" applyBorder="1" applyAlignment="1">
      <alignment horizontal="center" vertical="center"/>
    </xf>
    <xf numFmtId="187" fontId="63" fillId="0" borderId="52" xfId="29" applyNumberFormat="1" applyFont="1" applyBorder="1" applyAlignment="1">
      <alignment horizontal="center" vertical="center"/>
    </xf>
    <xf numFmtId="187" fontId="63" fillId="0" borderId="7" xfId="29" applyNumberFormat="1" applyFont="1" applyBorder="1" applyAlignment="1">
      <alignment horizontal="center" vertical="center"/>
    </xf>
    <xf numFmtId="185" fontId="122" fillId="0" borderId="39" xfId="29" applyNumberFormat="1" applyFont="1" applyBorder="1" applyAlignment="1">
      <alignment horizontal="center" vertical="center"/>
    </xf>
    <xf numFmtId="0" fontId="63" fillId="0" borderId="19" xfId="29" applyFont="1" applyBorder="1" applyAlignment="1">
      <alignment vertical="center"/>
    </xf>
    <xf numFmtId="0" fontId="63" fillId="0" borderId="20" xfId="29" applyFont="1" applyBorder="1" applyAlignment="1">
      <alignment horizontal="center" vertical="center"/>
    </xf>
    <xf numFmtId="0" fontId="119" fillId="0" borderId="0" xfId="29" applyFont="1" applyAlignment="1">
      <alignment vertical="center"/>
    </xf>
    <xf numFmtId="1" fontId="63" fillId="0" borderId="0" xfId="29" applyNumberFormat="1" applyFont="1" applyAlignment="1">
      <alignment vertical="center"/>
    </xf>
    <xf numFmtId="1" fontId="13" fillId="0" borderId="0" xfId="29" applyNumberFormat="1"/>
    <xf numFmtId="0" fontId="119" fillId="0" borderId="0" xfId="29" applyFont="1"/>
    <xf numFmtId="188" fontId="13" fillId="0" borderId="0" xfId="29" applyNumberFormat="1"/>
    <xf numFmtId="189" fontId="64" fillId="0" borderId="0" xfId="29" applyNumberFormat="1" applyFont="1"/>
    <xf numFmtId="14" fontId="63" fillId="0" borderId="0" xfId="29" applyNumberFormat="1" applyFont="1"/>
    <xf numFmtId="190" fontId="63" fillId="0" borderId="0" xfId="29" applyNumberFormat="1" applyFont="1" applyAlignment="1">
      <alignment horizontal="center" vertical="center"/>
    </xf>
    <xf numFmtId="0" fontId="123" fillId="0" borderId="0" xfId="26" applyNumberFormat="1" applyFont="1"/>
    <xf numFmtId="0" fontId="124" fillId="0" borderId="0" xfId="26" applyNumberFormat="1" applyFont="1" applyAlignment="1">
      <alignment vertical="center"/>
    </xf>
    <xf numFmtId="164" fontId="125" fillId="0" borderId="0" xfId="26" applyFont="1"/>
    <xf numFmtId="49" fontId="123" fillId="0" borderId="0" xfId="26" applyNumberFormat="1" applyFont="1"/>
    <xf numFmtId="0" fontId="127" fillId="0" borderId="0" xfId="26" applyNumberFormat="1" applyFont="1"/>
    <xf numFmtId="164" fontId="128" fillId="0" borderId="0" xfId="26" applyFont="1"/>
    <xf numFmtId="164" fontId="125" fillId="0" borderId="0" xfId="26" applyFont="1" applyAlignment="1">
      <alignment vertical="center"/>
    </xf>
    <xf numFmtId="0" fontId="129" fillId="0" borderId="0" xfId="26" applyNumberFormat="1" applyFont="1"/>
    <xf numFmtId="193" fontId="129" fillId="0" borderId="0" xfId="26" applyNumberFormat="1" applyFont="1" applyAlignment="1">
      <alignment horizontal="center"/>
    </xf>
    <xf numFmtId="0" fontId="130" fillId="0" borderId="0" xfId="26" applyNumberFormat="1" applyFont="1"/>
    <xf numFmtId="0" fontId="131" fillId="0" borderId="0" xfId="26" applyNumberFormat="1" applyFont="1"/>
    <xf numFmtId="192" fontId="132" fillId="0" borderId="0" xfId="26" applyNumberFormat="1" applyFont="1" applyAlignment="1">
      <alignment horizontal="center"/>
    </xf>
    <xf numFmtId="192" fontId="133" fillId="0" borderId="0" xfId="26" applyNumberFormat="1" applyFont="1" applyAlignment="1">
      <alignment horizontal="right"/>
    </xf>
    <xf numFmtId="164" fontId="130" fillId="0" borderId="0" xfId="26" applyFont="1"/>
    <xf numFmtId="164" fontId="125" fillId="0" borderId="0" xfId="26" applyFont="1" applyAlignment="1">
      <alignment horizontal="fill"/>
    </xf>
    <xf numFmtId="194" fontId="125" fillId="0" borderId="0" xfId="26" applyNumberFormat="1" applyFont="1" applyAlignment="1">
      <alignment horizontal="right" vertical="center"/>
    </xf>
    <xf numFmtId="0" fontId="132" fillId="0" borderId="0" xfId="26" applyNumberFormat="1" applyFont="1" applyAlignment="1">
      <alignment horizontal="left"/>
    </xf>
    <xf numFmtId="164" fontId="135" fillId="0" borderId="0" xfId="26" applyFont="1" applyAlignment="1">
      <alignment horizontal="center" vertical="center"/>
    </xf>
    <xf numFmtId="194" fontId="125" fillId="0" borderId="0" xfId="26" applyNumberFormat="1" applyFont="1" applyAlignment="1">
      <alignment horizontal="center" vertical="center"/>
    </xf>
    <xf numFmtId="164" fontId="125" fillId="0" borderId="0" xfId="26" applyFont="1" applyAlignment="1">
      <alignment horizontal="center" vertical="center"/>
    </xf>
    <xf numFmtId="164" fontId="125" fillId="0" borderId="0" xfId="26" applyFont="1" applyAlignment="1">
      <alignment horizontal="left" vertical="center"/>
    </xf>
    <xf numFmtId="194" fontId="135" fillId="0" borderId="0" xfId="26" applyNumberFormat="1" applyFont="1" applyAlignment="1">
      <alignment horizontal="right" vertical="center"/>
    </xf>
    <xf numFmtId="194" fontId="135" fillId="0" borderId="0" xfId="26" quotePrefix="1" applyNumberFormat="1" applyFont="1" applyAlignment="1">
      <alignment horizontal="right" vertical="center"/>
    </xf>
    <xf numFmtId="194" fontId="135" fillId="0" borderId="0" xfId="26" applyNumberFormat="1" applyFont="1" applyAlignment="1">
      <alignment horizontal="center" vertical="center"/>
    </xf>
    <xf numFmtId="164" fontId="135" fillId="0" borderId="0" xfId="26" applyFont="1" applyAlignment="1">
      <alignment horizontal="right" vertical="center"/>
    </xf>
    <xf numFmtId="164" fontId="125" fillId="0" borderId="0" xfId="26" applyFont="1" applyAlignment="1">
      <alignment horizontal="right" vertical="center"/>
    </xf>
    <xf numFmtId="164" fontId="125" fillId="0" borderId="0" xfId="26" applyFont="1" applyAlignment="1">
      <alignment horizontal="right"/>
    </xf>
    <xf numFmtId="0" fontId="123" fillId="0" borderId="0" xfId="19" applyFont="1"/>
    <xf numFmtId="0" fontId="127" fillId="0" borderId="0" xfId="19" applyFont="1"/>
    <xf numFmtId="0" fontId="123" fillId="0" borderId="0" xfId="19" applyFont="1" applyAlignment="1">
      <alignment horizontal="left"/>
    </xf>
    <xf numFmtId="192" fontId="123" fillId="0" borderId="0" xfId="19" applyNumberFormat="1" applyFont="1" applyAlignment="1">
      <alignment horizontal="center"/>
    </xf>
    <xf numFmtId="0" fontId="137" fillId="0" borderId="0" xfId="19" applyFont="1"/>
    <xf numFmtId="0" fontId="127" fillId="0" borderId="0" xfId="19" applyFont="1" applyAlignment="1">
      <alignment horizontal="center"/>
    </xf>
    <xf numFmtId="0" fontId="123" fillId="0" borderId="20" xfId="19" applyFont="1" applyBorder="1"/>
    <xf numFmtId="196" fontId="123" fillId="0" borderId="0" xfId="19" applyNumberFormat="1" applyFont="1"/>
    <xf numFmtId="196" fontId="127" fillId="0" borderId="0" xfId="19" applyNumberFormat="1" applyFont="1"/>
    <xf numFmtId="0" fontId="139" fillId="0" borderId="0" xfId="19" applyFont="1"/>
    <xf numFmtId="193" fontId="139" fillId="0" borderId="0" xfId="19" applyNumberFormat="1" applyFont="1" applyAlignment="1">
      <alignment horizontal="center"/>
    </xf>
    <xf numFmtId="14" fontId="123" fillId="0" borderId="0" xfId="19" applyNumberFormat="1" applyFont="1"/>
    <xf numFmtId="0" fontId="127" fillId="0" borderId="0" xfId="19" applyFont="1" applyAlignment="1">
      <alignment vertical="top"/>
    </xf>
    <xf numFmtId="0" fontId="131" fillId="0" borderId="0" xfId="19" applyFont="1"/>
    <xf numFmtId="0" fontId="131" fillId="0" borderId="0" xfId="19" applyFont="1" applyAlignment="1">
      <alignment horizontal="right"/>
    </xf>
    <xf numFmtId="0" fontId="141" fillId="0" borderId="0" xfId="19" applyFont="1"/>
    <xf numFmtId="196" fontId="141" fillId="0" borderId="0" xfId="19" applyNumberFormat="1" applyFont="1"/>
    <xf numFmtId="3" fontId="125" fillId="0" borderId="0" xfId="26" applyNumberFormat="1" applyFont="1" applyAlignment="1">
      <alignment horizontal="right"/>
    </xf>
    <xf numFmtId="164" fontId="130" fillId="0" borderId="0" xfId="26" applyFont="1" applyAlignment="1">
      <alignment horizontal="left" vertical="center"/>
    </xf>
    <xf numFmtId="0" fontId="130" fillId="0" borderId="0" xfId="26" applyNumberFormat="1" applyFont="1" applyAlignment="1">
      <alignment horizontal="left"/>
    </xf>
    <xf numFmtId="164" fontId="123" fillId="0" borderId="0" xfId="26" applyFont="1" applyAlignment="1">
      <alignment horizontal="right"/>
    </xf>
    <xf numFmtId="0" fontId="142" fillId="0" borderId="0" xfId="2" applyFont="1"/>
    <xf numFmtId="0" fontId="64" fillId="0" borderId="0" xfId="2" applyFont="1"/>
    <xf numFmtId="0" fontId="143" fillId="0" borderId="0" xfId="2" applyFont="1"/>
    <xf numFmtId="0" fontId="63" fillId="0" borderId="34" xfId="2" applyFont="1" applyBorder="1" applyAlignment="1">
      <alignment horizontal="center" vertical="center" wrapText="1"/>
    </xf>
    <xf numFmtId="0" fontId="63" fillId="0" borderId="15" xfId="2" applyFont="1" applyBorder="1" applyAlignment="1">
      <alignment horizontal="center" vertical="center"/>
    </xf>
    <xf numFmtId="0" fontId="63" fillId="0" borderId="25" xfId="2" applyFont="1" applyBorder="1" applyAlignment="1">
      <alignment horizontal="center" vertical="center"/>
    </xf>
    <xf numFmtId="17" fontId="63" fillId="15" borderId="11" xfId="2" applyNumberFormat="1" applyFont="1" applyFill="1" applyBorder="1" applyAlignment="1">
      <alignment horizontal="center" vertical="center" wrapText="1"/>
    </xf>
    <xf numFmtId="0" fontId="36" fillId="0" borderId="0" xfId="24"/>
    <xf numFmtId="0" fontId="101" fillId="0" borderId="0" xfId="2" applyFont="1" applyAlignment="1">
      <alignment horizontal="centerContinuous" vertical="center"/>
    </xf>
    <xf numFmtId="0" fontId="63" fillId="0" borderId="0" xfId="2" applyFont="1" applyAlignment="1">
      <alignment horizontal="left"/>
    </xf>
    <xf numFmtId="197" fontId="63" fillId="0" borderId="0" xfId="2" applyNumberFormat="1" applyFont="1" applyAlignment="1">
      <alignment horizontal="center" vertical="center"/>
    </xf>
    <xf numFmtId="197" fontId="63" fillId="0" borderId="40" xfId="2" applyNumberFormat="1" applyFont="1" applyBorder="1" applyAlignment="1">
      <alignment horizontal="center" vertical="center"/>
    </xf>
    <xf numFmtId="197" fontId="63" fillId="15" borderId="40" xfId="2" applyNumberFormat="1" applyFont="1" applyFill="1" applyBorder="1" applyAlignment="1">
      <alignment horizontal="center" vertical="center"/>
    </xf>
    <xf numFmtId="0" fontId="101" fillId="0" borderId="0" xfId="2" applyFont="1" applyAlignment="1">
      <alignment horizontal="centerContinuous"/>
    </xf>
    <xf numFmtId="0" fontId="63" fillId="0" borderId="0" xfId="2" quotePrefix="1" applyFont="1" applyAlignment="1">
      <alignment horizontal="centerContinuous"/>
    </xf>
    <xf numFmtId="0" fontId="101" fillId="0" borderId="1" xfId="2" applyFont="1" applyBorder="1" applyAlignment="1">
      <alignment horizontal="centerContinuous" vertical="center"/>
    </xf>
    <xf numFmtId="0" fontId="101" fillId="0" borderId="29" xfId="2" applyFont="1" applyBorder="1" applyAlignment="1">
      <alignment horizontal="centerContinuous" vertical="center"/>
    </xf>
    <xf numFmtId="0" fontId="101" fillId="15" borderId="0" xfId="2" applyFont="1" applyFill="1" applyAlignment="1">
      <alignment horizontal="centerContinuous" vertical="center"/>
    </xf>
    <xf numFmtId="0" fontId="101" fillId="15" borderId="40" xfId="2" applyFont="1" applyFill="1" applyBorder="1" applyAlignment="1">
      <alignment horizontal="centerContinuous" vertical="center"/>
    </xf>
    <xf numFmtId="0" fontId="63" fillId="0" borderId="0" xfId="2" applyFont="1" applyAlignment="1">
      <alignment horizontal="center" vertical="top"/>
    </xf>
    <xf numFmtId="0" fontId="63" fillId="0" borderId="0" xfId="2" applyFont="1" applyAlignment="1">
      <alignment vertical="top"/>
    </xf>
    <xf numFmtId="0" fontId="63" fillId="0" borderId="0" xfId="2" applyFont="1" applyAlignment="1">
      <alignment horizontal="left" vertical="top"/>
    </xf>
    <xf numFmtId="0" fontId="63" fillId="0" borderId="0" xfId="2" applyFont="1" applyAlignment="1">
      <alignment horizontal="centerContinuous" vertical="top"/>
    </xf>
    <xf numFmtId="198" fontId="64" fillId="0" borderId="0" xfId="2" applyNumberFormat="1" applyFont="1"/>
    <xf numFmtId="0" fontId="73" fillId="0" borderId="0" xfId="2" applyFont="1" applyAlignment="1">
      <alignment horizontal="centerContinuous"/>
    </xf>
    <xf numFmtId="0" fontId="76" fillId="0" borderId="0" xfId="2" applyFont="1" applyAlignment="1">
      <alignment horizontal="centerContinuous"/>
    </xf>
    <xf numFmtId="0" fontId="88" fillId="0" borderId="0" xfId="2" applyFont="1" applyAlignment="1">
      <alignment vertical="center"/>
    </xf>
    <xf numFmtId="0" fontId="88" fillId="0" borderId="4" xfId="2" applyFont="1" applyBorder="1" applyAlignment="1">
      <alignment vertical="center"/>
    </xf>
    <xf numFmtId="0" fontId="88" fillId="0" borderId="5" xfId="2" applyFont="1" applyBorder="1" applyAlignment="1">
      <alignment vertical="center"/>
    </xf>
    <xf numFmtId="0" fontId="88" fillId="0" borderId="6" xfId="2" applyFont="1" applyBorder="1" applyAlignment="1">
      <alignment vertical="center"/>
    </xf>
    <xf numFmtId="0" fontId="73" fillId="0" borderId="1" xfId="2" applyFont="1" applyBorder="1" applyAlignment="1">
      <alignment horizontal="centerContinuous"/>
    </xf>
    <xf numFmtId="0" fontId="73" fillId="0" borderId="7" xfId="2" applyFont="1" applyBorder="1" applyAlignment="1">
      <alignment horizontal="centerContinuous"/>
    </xf>
    <xf numFmtId="0" fontId="88" fillId="0" borderId="56" xfId="2" applyFont="1" applyBorder="1" applyAlignment="1">
      <alignment vertical="center"/>
    </xf>
    <xf numFmtId="0" fontId="88" fillId="0" borderId="13" xfId="2" applyFont="1" applyBorder="1" applyAlignment="1">
      <alignment vertical="center"/>
    </xf>
    <xf numFmtId="0" fontId="88" fillId="0" borderId="34" xfId="2" applyFont="1" applyBorder="1" applyAlignment="1">
      <alignment vertical="center"/>
    </xf>
    <xf numFmtId="0" fontId="88" fillId="0" borderId="13" xfId="2" applyFont="1" applyBorder="1" applyAlignment="1">
      <alignment horizontal="centerContinuous" vertical="center"/>
    </xf>
    <xf numFmtId="0" fontId="88" fillId="0" borderId="34" xfId="2" applyFont="1" applyBorder="1" applyAlignment="1">
      <alignment horizontal="centerContinuous" vertical="center"/>
    </xf>
    <xf numFmtId="0" fontId="88" fillId="0" borderId="64" xfId="2" applyFont="1" applyBorder="1" applyAlignment="1">
      <alignment horizontal="centerContinuous" vertical="center"/>
    </xf>
    <xf numFmtId="0" fontId="88" fillId="0" borderId="30" xfId="2" applyFont="1" applyBorder="1" applyAlignment="1">
      <alignment horizontal="center" vertical="center"/>
    </xf>
    <xf numFmtId="0" fontId="144" fillId="0" borderId="31" xfId="2" applyFont="1" applyBorder="1" applyAlignment="1">
      <alignment horizontal="centerContinuous" vertical="center"/>
    </xf>
    <xf numFmtId="0" fontId="88" fillId="0" borderId="61" xfId="2" applyFont="1" applyBorder="1" applyAlignment="1">
      <alignment horizontal="center" vertical="center"/>
    </xf>
    <xf numFmtId="0" fontId="88" fillId="0" borderId="61" xfId="2" applyFont="1" applyBorder="1" applyAlignment="1">
      <alignment horizontal="centerContinuous" vertical="center"/>
    </xf>
    <xf numFmtId="0" fontId="145" fillId="0" borderId="0" xfId="24" applyFont="1" applyFill="1" applyBorder="1"/>
    <xf numFmtId="0" fontId="88" fillId="0" borderId="1" xfId="2" applyFont="1" applyBorder="1" applyAlignment="1">
      <alignment vertical="center"/>
    </xf>
    <xf numFmtId="0" fontId="88" fillId="0" borderId="7" xfId="2" applyFont="1" applyBorder="1" applyAlignment="1">
      <alignment vertical="center"/>
    </xf>
    <xf numFmtId="0" fontId="82" fillId="0" borderId="1" xfId="2" applyFont="1" applyBorder="1" applyAlignment="1">
      <alignment horizontal="centerContinuous"/>
    </xf>
    <xf numFmtId="0" fontId="82" fillId="0" borderId="0" xfId="2" applyFont="1" applyAlignment="1">
      <alignment horizontal="centerContinuous"/>
    </xf>
    <xf numFmtId="0" fontId="82" fillId="0" borderId="7" xfId="2" applyFont="1" applyBorder="1" applyAlignment="1">
      <alignment horizontal="centerContinuous"/>
    </xf>
    <xf numFmtId="189" fontId="88" fillId="0" borderId="0" xfId="2" applyNumberFormat="1" applyFont="1" applyAlignment="1">
      <alignment horizontal="right" vertical="center"/>
    </xf>
    <xf numFmtId="0" fontId="88" fillId="0" borderId="29" xfId="2" applyFont="1" applyBorder="1" applyAlignment="1">
      <alignment horizontal="left" vertical="center" indent="1"/>
    </xf>
    <xf numFmtId="189" fontId="88" fillId="0" borderId="0" xfId="2" applyNumberFormat="1" applyFont="1" applyAlignment="1">
      <alignment horizontal="center" vertical="center"/>
    </xf>
    <xf numFmtId="188" fontId="88" fillId="0" borderId="7" xfId="2" applyNumberFormat="1" applyFont="1" applyBorder="1" applyAlignment="1">
      <alignment horizontal="left" vertical="center"/>
    </xf>
    <xf numFmtId="0" fontId="88" fillId="0" borderId="0" xfId="2" applyFont="1"/>
    <xf numFmtId="0" fontId="88" fillId="0" borderId="1" xfId="2" applyFont="1" applyBorder="1" applyAlignment="1">
      <alignment horizontal="left" vertical="center" indent="1"/>
    </xf>
    <xf numFmtId="188" fontId="88" fillId="0" borderId="7" xfId="2" applyNumberFormat="1" applyFont="1" applyBorder="1" applyAlignment="1">
      <alignment horizontal="center" vertical="center"/>
    </xf>
    <xf numFmtId="0" fontId="88" fillId="0" borderId="56" xfId="2" applyFont="1" applyBorder="1" applyAlignment="1">
      <alignment horizontal="centerContinuous" vertical="center"/>
    </xf>
    <xf numFmtId="0" fontId="88" fillId="0" borderId="12" xfId="2" applyFont="1" applyBorder="1" applyAlignment="1">
      <alignment horizontal="centerContinuous" vertical="center"/>
    </xf>
    <xf numFmtId="172" fontId="88" fillId="0" borderId="1" xfId="2" applyNumberFormat="1" applyFont="1" applyBorder="1" applyAlignment="1">
      <alignment vertical="center"/>
    </xf>
    <xf numFmtId="0" fontId="88" fillId="0" borderId="40" xfId="2" applyFont="1" applyBorder="1" applyAlignment="1">
      <alignment vertical="center"/>
    </xf>
    <xf numFmtId="184" fontId="88" fillId="0" borderId="0" xfId="2" applyNumberFormat="1" applyFont="1" applyAlignment="1">
      <alignment horizontal="centerContinuous" vertical="center"/>
    </xf>
    <xf numFmtId="184" fontId="88" fillId="0" borderId="40" xfId="2" applyNumberFormat="1" applyFont="1" applyBorder="1" applyAlignment="1">
      <alignment horizontal="centerContinuous" vertical="center"/>
    </xf>
    <xf numFmtId="172" fontId="88" fillId="0" borderId="0" xfId="2" applyNumberFormat="1" applyFont="1" applyAlignment="1">
      <alignment vertical="center"/>
    </xf>
    <xf numFmtId="184" fontId="88" fillId="0" borderId="7" xfId="2" applyNumberFormat="1" applyFont="1" applyBorder="1" applyAlignment="1">
      <alignment horizontal="centerContinuous" vertical="center"/>
    </xf>
    <xf numFmtId="172" fontId="85" fillId="0" borderId="1" xfId="2" applyNumberFormat="1" applyFont="1" applyBorder="1"/>
    <xf numFmtId="0" fontId="85" fillId="0" borderId="40" xfId="2" applyFont="1" applyBorder="1"/>
    <xf numFmtId="0" fontId="88" fillId="0" borderId="0" xfId="2" applyFont="1" applyAlignment="1">
      <alignment horizontal="left" vertical="center" indent="1"/>
    </xf>
    <xf numFmtId="0" fontId="88" fillId="0" borderId="0" xfId="2" applyFont="1" applyAlignment="1">
      <alignment horizontal="left" vertical="center"/>
    </xf>
    <xf numFmtId="184" fontId="88" fillId="0" borderId="0" xfId="2" applyNumberFormat="1" applyFont="1" applyAlignment="1">
      <alignment horizontal="right" vertical="center"/>
    </xf>
    <xf numFmtId="0" fontId="88" fillId="0" borderId="39" xfId="2" applyFont="1" applyBorder="1" applyAlignment="1">
      <alignment horizontal="left" vertical="center" indent="1"/>
    </xf>
    <xf numFmtId="0" fontId="146" fillId="0" borderId="0" xfId="2" applyFont="1" applyAlignment="1">
      <alignment horizontal="right" vertical="center"/>
    </xf>
    <xf numFmtId="0" fontId="85" fillId="0" borderId="1" xfId="2" applyFont="1" applyBorder="1" applyAlignment="1">
      <alignment horizontal="left" indent="1"/>
    </xf>
    <xf numFmtId="189" fontId="85" fillId="0" borderId="39" xfId="2" applyNumberFormat="1" applyFont="1" applyBorder="1"/>
    <xf numFmtId="189" fontId="88" fillId="0" borderId="39" xfId="2" applyNumberFormat="1" applyFont="1" applyBorder="1" applyAlignment="1">
      <alignment horizontal="right" vertical="center"/>
    </xf>
    <xf numFmtId="0" fontId="85" fillId="0" borderId="39" xfId="2" applyFont="1" applyBorder="1" applyAlignment="1">
      <alignment horizontal="left" indent="1"/>
    </xf>
    <xf numFmtId="0" fontId="85" fillId="0" borderId="0" xfId="2" applyFont="1" applyAlignment="1">
      <alignment horizontal="left"/>
    </xf>
    <xf numFmtId="184" fontId="85" fillId="0" borderId="40" xfId="2" applyNumberFormat="1" applyFont="1" applyBorder="1" applyAlignment="1">
      <alignment horizontal="centerContinuous" vertical="center"/>
    </xf>
    <xf numFmtId="184" fontId="85" fillId="0" borderId="7" xfId="2" applyNumberFormat="1" applyFont="1" applyBorder="1" applyAlignment="1">
      <alignment horizontal="centerContinuous" vertical="center"/>
    </xf>
    <xf numFmtId="184" fontId="85" fillId="0" borderId="0" xfId="2" applyNumberFormat="1" applyFont="1" applyAlignment="1">
      <alignment horizontal="centerContinuous" vertical="center"/>
    </xf>
    <xf numFmtId="0" fontId="85" fillId="0" borderId="39" xfId="2" applyFont="1" applyBorder="1"/>
    <xf numFmtId="0" fontId="85" fillId="0" borderId="1" xfId="2" applyFont="1" applyBorder="1"/>
    <xf numFmtId="184" fontId="85" fillId="0" borderId="39" xfId="2" applyNumberFormat="1" applyFont="1" applyBorder="1" applyAlignment="1">
      <alignment horizontal="centerContinuous" vertical="center"/>
    </xf>
    <xf numFmtId="172" fontId="88" fillId="0" borderId="19" xfId="2" applyNumberFormat="1" applyFont="1" applyBorder="1" applyAlignment="1">
      <alignment vertical="center"/>
    </xf>
    <xf numFmtId="0" fontId="88" fillId="0" borderId="20" xfId="2" applyFont="1" applyBorder="1" applyAlignment="1">
      <alignment vertical="center"/>
    </xf>
    <xf numFmtId="0" fontId="88" fillId="0" borderId="45" xfId="2" applyFont="1" applyBorder="1" applyAlignment="1">
      <alignment vertical="center"/>
    </xf>
    <xf numFmtId="184" fontId="88" fillId="0" borderId="20" xfId="2" applyNumberFormat="1" applyFont="1" applyBorder="1" applyAlignment="1">
      <alignment horizontal="centerContinuous" vertical="center"/>
    </xf>
    <xf numFmtId="184" fontId="88" fillId="0" borderId="45" xfId="2" applyNumberFormat="1" applyFont="1" applyBorder="1" applyAlignment="1">
      <alignment horizontal="centerContinuous" vertical="center"/>
    </xf>
    <xf numFmtId="172" fontId="88" fillId="0" borderId="20" xfId="2" applyNumberFormat="1" applyFont="1" applyBorder="1" applyAlignment="1">
      <alignment vertical="center"/>
    </xf>
    <xf numFmtId="184" fontId="85" fillId="0" borderId="20" xfId="2" applyNumberFormat="1" applyFont="1" applyBorder="1" applyAlignment="1">
      <alignment horizontal="centerContinuous" vertical="center"/>
    </xf>
    <xf numFmtId="184" fontId="85" fillId="0" borderId="21" xfId="2" applyNumberFormat="1" applyFont="1" applyBorder="1" applyAlignment="1">
      <alignment horizontal="centerContinuous" vertical="center"/>
    </xf>
    <xf numFmtId="0" fontId="88" fillId="0" borderId="0" xfId="2" applyFont="1" applyAlignment="1">
      <alignment horizontal="right" vertical="center"/>
    </xf>
    <xf numFmtId="0" fontId="61" fillId="0" borderId="0" xfId="0" applyFont="1" applyAlignment="1">
      <alignment horizontal="centerContinuous"/>
    </xf>
    <xf numFmtId="0" fontId="147" fillId="0" borderId="0" xfId="0" applyFont="1" applyAlignment="1">
      <alignment horizontal="centerContinuous" vertical="center"/>
    </xf>
    <xf numFmtId="0" fontId="48" fillId="0" borderId="0" xfId="0" applyFont="1"/>
    <xf numFmtId="0" fontId="63" fillId="0" borderId="23" xfId="0" applyFont="1" applyBorder="1" applyAlignment="1">
      <alignment horizontal="center" vertical="center" wrapText="1"/>
    </xf>
    <xf numFmtId="0" fontId="63" fillId="0" borderId="65" xfId="0" applyFont="1" applyBorder="1" applyAlignment="1">
      <alignment horizontal="centerContinuous" vertical="center" wrapText="1"/>
    </xf>
    <xf numFmtId="0" fontId="63" fillId="0" borderId="65" xfId="0" applyFont="1" applyBorder="1" applyAlignment="1">
      <alignment horizontal="centerContinuous" vertical="center"/>
    </xf>
    <xf numFmtId="0" fontId="63" fillId="0" borderId="66" xfId="0" applyFont="1" applyBorder="1" applyAlignment="1">
      <alignment horizontal="centerContinuous" vertical="center" wrapText="1"/>
    </xf>
    <xf numFmtId="0" fontId="63" fillId="0" borderId="66" xfId="0" applyFont="1" applyBorder="1" applyAlignment="1">
      <alignment horizontal="centerContinuous" vertical="center"/>
    </xf>
    <xf numFmtId="0" fontId="63" fillId="0" borderId="67" xfId="0" applyFont="1" applyBorder="1" applyAlignment="1">
      <alignment horizontal="centerContinuous" vertical="center"/>
    </xf>
    <xf numFmtId="184" fontId="0" fillId="0" borderId="0" xfId="0" applyNumberFormat="1"/>
    <xf numFmtId="0" fontId="63" fillId="0" borderId="3" xfId="0" applyFont="1" applyBorder="1" applyAlignment="1">
      <alignment vertical="center" wrapText="1"/>
    </xf>
    <xf numFmtId="0" fontId="63" fillId="0" borderId="22" xfId="0" applyFont="1" applyBorder="1" applyAlignment="1">
      <alignment vertical="center" wrapText="1"/>
    </xf>
    <xf numFmtId="0" fontId="63" fillId="0" borderId="72" xfId="0" applyFont="1" applyBorder="1" applyAlignment="1">
      <alignment vertical="center" wrapText="1"/>
    </xf>
    <xf numFmtId="0" fontId="63" fillId="0" borderId="69" xfId="0" applyFont="1" applyBorder="1" applyAlignment="1">
      <alignment horizontal="center" vertical="center" wrapText="1"/>
    </xf>
    <xf numFmtId="0" fontId="63" fillId="0" borderId="71" xfId="0" applyFont="1" applyBorder="1" applyAlignment="1">
      <alignment horizontal="center" vertical="center" wrapText="1"/>
    </xf>
    <xf numFmtId="0" fontId="148" fillId="0" borderId="73" xfId="0" applyFont="1" applyBorder="1" applyAlignment="1">
      <alignment horizontal="centerContinuous" vertical="center"/>
    </xf>
    <xf numFmtId="0" fontId="64" fillId="0" borderId="73" xfId="0" applyFont="1" applyBorder="1" applyAlignment="1">
      <alignment horizontal="centerContinuous" vertical="center"/>
    </xf>
    <xf numFmtId="0" fontId="64" fillId="0" borderId="3" xfId="0" applyFont="1" applyBorder="1" applyAlignment="1">
      <alignment horizontal="centerContinuous" vertical="center"/>
    </xf>
    <xf numFmtId="0" fontId="63" fillId="0" borderId="74" xfId="0" applyFont="1" applyBorder="1" applyAlignment="1">
      <alignment vertical="center"/>
    </xf>
    <xf numFmtId="184" fontId="63" fillId="0" borderId="75" xfId="0" applyNumberFormat="1" applyFont="1" applyBorder="1" applyAlignment="1">
      <alignment horizontal="left" vertical="center" indent="1"/>
    </xf>
    <xf numFmtId="184" fontId="63" fillId="0" borderId="0" xfId="0" applyNumberFormat="1" applyFont="1" applyAlignment="1">
      <alignment horizontal="left" vertical="center" indent="1"/>
    </xf>
    <xf numFmtId="184" fontId="122" fillId="0" borderId="75" xfId="0" applyNumberFormat="1" applyFont="1" applyBorder="1" applyAlignment="1">
      <alignment horizontal="left" vertical="center" indent="1"/>
    </xf>
    <xf numFmtId="184" fontId="122" fillId="0" borderId="0" xfId="0" applyNumberFormat="1" applyFont="1" applyAlignment="1">
      <alignment horizontal="left" vertical="center" indent="1"/>
    </xf>
    <xf numFmtId="184" fontId="122" fillId="0" borderId="7" xfId="0" applyNumberFormat="1" applyFont="1" applyBorder="1" applyAlignment="1">
      <alignment horizontal="left" vertical="center" indent="1"/>
    </xf>
    <xf numFmtId="0" fontId="63" fillId="15" borderId="74" xfId="0" applyFont="1" applyFill="1" applyBorder="1" applyAlignment="1">
      <alignment vertical="center"/>
    </xf>
    <xf numFmtId="184" fontId="63" fillId="15" borderId="75" xfId="0" applyNumberFormat="1" applyFont="1" applyFill="1" applyBorder="1" applyAlignment="1">
      <alignment horizontal="left" vertical="center" indent="1"/>
    </xf>
    <xf numFmtId="184" fontId="63" fillId="15" borderId="0" xfId="0" applyNumberFormat="1" applyFont="1" applyFill="1" applyAlignment="1">
      <alignment horizontal="left" vertical="center" indent="1"/>
    </xf>
    <xf numFmtId="184" fontId="122" fillId="15" borderId="75" xfId="0" applyNumberFormat="1" applyFont="1" applyFill="1" applyBorder="1" applyAlignment="1">
      <alignment horizontal="left" vertical="center" indent="1"/>
    </xf>
    <xf numFmtId="184" fontId="122" fillId="15" borderId="76" xfId="0" applyNumberFormat="1" applyFont="1" applyFill="1" applyBorder="1" applyAlignment="1">
      <alignment horizontal="left" vertical="center" indent="1"/>
    </xf>
    <xf numFmtId="184" fontId="122" fillId="15" borderId="7" xfId="0" applyNumberFormat="1" applyFont="1" applyFill="1" applyBorder="1" applyAlignment="1">
      <alignment horizontal="left" vertical="center" indent="1"/>
    </xf>
    <xf numFmtId="0" fontId="63" fillId="0" borderId="0" xfId="0" applyFont="1"/>
    <xf numFmtId="184" fontId="122" fillId="15" borderId="0" xfId="0" applyNumberFormat="1" applyFont="1" applyFill="1" applyAlignment="1">
      <alignment horizontal="left" vertical="center" indent="1"/>
    </xf>
    <xf numFmtId="0" fontId="64" fillId="0" borderId="0" xfId="0" applyFont="1" applyAlignment="1">
      <alignment horizontal="centerContinuous" vertical="center"/>
    </xf>
    <xf numFmtId="0" fontId="64" fillId="0" borderId="7" xfId="0" applyFont="1" applyBorder="1" applyAlignment="1">
      <alignment horizontal="centerContinuous" vertical="center"/>
    </xf>
    <xf numFmtId="0" fontId="63" fillId="15" borderId="77" xfId="0" applyFont="1" applyFill="1" applyBorder="1" applyAlignment="1">
      <alignment vertical="center"/>
    </xf>
    <xf numFmtId="184" fontId="63" fillId="15" borderId="78" xfId="0" applyNumberFormat="1" applyFont="1" applyFill="1" applyBorder="1" applyAlignment="1">
      <alignment horizontal="left" vertical="center" indent="1"/>
    </xf>
    <xf numFmtId="184" fontId="63" fillId="15" borderId="20" xfId="0" applyNumberFormat="1" applyFont="1" applyFill="1" applyBorder="1" applyAlignment="1">
      <alignment horizontal="left" vertical="center" indent="1"/>
    </xf>
    <xf numFmtId="184" fontId="122" fillId="15" borderId="78" xfId="0" applyNumberFormat="1" applyFont="1" applyFill="1" applyBorder="1" applyAlignment="1">
      <alignment horizontal="left" vertical="center" indent="1"/>
    </xf>
    <xf numFmtId="184" fontId="122" fillId="15" borderId="79" xfId="0" applyNumberFormat="1" applyFont="1" applyFill="1" applyBorder="1" applyAlignment="1">
      <alignment horizontal="left" vertical="center" indent="1"/>
    </xf>
    <xf numFmtId="184" fontId="122" fillId="15" borderId="20" xfId="0" applyNumberFormat="1" applyFont="1" applyFill="1" applyBorder="1" applyAlignment="1">
      <alignment horizontal="left" vertical="center" indent="1"/>
    </xf>
    <xf numFmtId="184" fontId="122" fillId="15" borderId="21" xfId="0" applyNumberFormat="1" applyFont="1" applyFill="1" applyBorder="1" applyAlignment="1">
      <alignment horizontal="left" vertical="center" indent="1"/>
    </xf>
    <xf numFmtId="0" fontId="149" fillId="0" borderId="0" xfId="0" applyFont="1"/>
    <xf numFmtId="0" fontId="63" fillId="0" borderId="0" xfId="0" applyFont="1" applyAlignment="1">
      <alignment vertical="center"/>
    </xf>
    <xf numFmtId="0" fontId="63" fillId="0" borderId="0" xfId="0" applyFont="1" applyAlignment="1">
      <alignment horizontal="left"/>
    </xf>
    <xf numFmtId="0" fontId="13" fillId="0" borderId="0" xfId="2" applyAlignment="1">
      <alignment horizontal="centerContinuous" vertical="center"/>
    </xf>
    <xf numFmtId="0" fontId="63" fillId="0" borderId="37" xfId="2" applyFont="1" applyBorder="1" applyAlignment="1">
      <alignment horizontal="centerContinuous" vertical="center" wrapText="1"/>
    </xf>
    <xf numFmtId="0" fontId="63" fillId="0" borderId="57" xfId="2" applyFont="1" applyBorder="1" applyAlignment="1">
      <alignment horizontal="centerContinuous" vertical="center" wrapText="1"/>
    </xf>
    <xf numFmtId="0" fontId="13" fillId="0" borderId="57" xfId="2" applyBorder="1" applyAlignment="1">
      <alignment horizontal="centerContinuous" vertical="center" wrapText="1"/>
    </xf>
    <xf numFmtId="0" fontId="63" fillId="0" borderId="6" xfId="2" applyFont="1" applyBorder="1" applyAlignment="1">
      <alignment horizontal="centerContinuous" vertical="center" wrapText="1"/>
    </xf>
    <xf numFmtId="0" fontId="63" fillId="0" borderId="62" xfId="2" applyFont="1" applyBorder="1" applyAlignment="1">
      <alignment horizontal="centerContinuous" vertical="center"/>
    </xf>
    <xf numFmtId="0" fontId="63" fillId="0" borderId="60" xfId="2" applyFont="1" applyBorder="1" applyAlignment="1">
      <alignment horizontal="centerContinuous" vertical="center"/>
    </xf>
    <xf numFmtId="0" fontId="13" fillId="0" borderId="1" xfId="2" applyBorder="1" applyAlignment="1">
      <alignment horizontal="centerContinuous" vertical="center" wrapText="1"/>
    </xf>
    <xf numFmtId="0" fontId="63" fillId="0" borderId="7" xfId="2" applyFont="1" applyBorder="1" applyAlignment="1">
      <alignment horizontal="centerContinuous" vertical="center"/>
    </xf>
    <xf numFmtId="189" fontId="13" fillId="0" borderId="0" xfId="2" applyNumberFormat="1"/>
    <xf numFmtId="0" fontId="63" fillId="0" borderId="29" xfId="2" applyFont="1" applyBorder="1" applyAlignment="1">
      <alignment vertical="center"/>
    </xf>
    <xf numFmtId="184" fontId="63" fillId="0" borderId="0" xfId="2" applyNumberFormat="1" applyFont="1" applyAlignment="1">
      <alignment horizontal="center" vertical="center"/>
    </xf>
    <xf numFmtId="184" fontId="63" fillId="0" borderId="7" xfId="2" applyNumberFormat="1" applyFont="1" applyBorder="1" applyAlignment="1">
      <alignment horizontal="center" vertical="center"/>
    </xf>
    <xf numFmtId="0" fontId="63" fillId="15" borderId="29" xfId="2" applyFont="1" applyFill="1" applyBorder="1" applyAlignment="1">
      <alignment vertical="center"/>
    </xf>
    <xf numFmtId="184" fontId="63" fillId="15" borderId="0" xfId="2" applyNumberFormat="1" applyFont="1" applyFill="1" applyAlignment="1">
      <alignment horizontal="center" vertical="center"/>
    </xf>
    <xf numFmtId="184" fontId="63" fillId="15" borderId="7" xfId="2" applyNumberFormat="1" applyFont="1" applyFill="1" applyBorder="1" applyAlignment="1">
      <alignment horizontal="center" vertical="center"/>
    </xf>
    <xf numFmtId="184" fontId="13" fillId="0" borderId="0" xfId="2" applyNumberFormat="1"/>
    <xf numFmtId="0" fontId="63" fillId="0" borderId="40" xfId="2" applyFont="1" applyBorder="1" applyAlignment="1">
      <alignment horizontal="centerContinuous" vertical="center"/>
    </xf>
    <xf numFmtId="0" fontId="63" fillId="0" borderId="39" xfId="2" applyFont="1" applyBorder="1" applyAlignment="1">
      <alignment horizontal="centerContinuous" vertical="center"/>
    </xf>
    <xf numFmtId="184" fontId="63" fillId="0" borderId="0" xfId="2" applyNumberFormat="1" applyFont="1" applyAlignment="1">
      <alignment vertical="center"/>
    </xf>
    <xf numFmtId="184" fontId="63" fillId="0" borderId="7" xfId="2" applyNumberFormat="1" applyFont="1" applyBorder="1" applyAlignment="1">
      <alignment vertical="center"/>
    </xf>
    <xf numFmtId="0" fontId="13" fillId="15" borderId="0" xfId="2" applyFill="1"/>
    <xf numFmtId="0" fontId="63" fillId="15" borderId="0" xfId="2" applyFont="1" applyFill="1" applyAlignment="1">
      <alignment horizontal="centerContinuous" vertical="center"/>
    </xf>
    <xf numFmtId="184" fontId="63" fillId="15" borderId="0" xfId="2" applyNumberFormat="1" applyFont="1" applyFill="1" applyAlignment="1">
      <alignment vertical="center"/>
    </xf>
    <xf numFmtId="184" fontId="63" fillId="15" borderId="7" xfId="2" applyNumberFormat="1" applyFont="1" applyFill="1" applyBorder="1" applyAlignment="1">
      <alignment vertical="center"/>
    </xf>
    <xf numFmtId="0" fontId="63" fillId="15" borderId="35" xfId="2" applyFont="1" applyFill="1" applyBorder="1" applyAlignment="1">
      <alignment vertical="center"/>
    </xf>
    <xf numFmtId="184" fontId="63" fillId="15" borderId="20" xfId="2" applyNumberFormat="1" applyFont="1" applyFill="1" applyBorder="1" applyAlignment="1">
      <alignment horizontal="center" vertical="center"/>
    </xf>
    <xf numFmtId="0" fontId="13" fillId="15" borderId="20" xfId="2" applyFill="1" applyBorder="1"/>
    <xf numFmtId="0" fontId="63" fillId="15" borderId="20" xfId="2" applyFont="1" applyFill="1" applyBorder="1" applyAlignment="1">
      <alignment horizontal="centerContinuous" vertical="center"/>
    </xf>
    <xf numFmtId="184" fontId="63" fillId="15" borderId="21" xfId="2" applyNumberFormat="1" applyFont="1" applyFill="1" applyBorder="1" applyAlignment="1">
      <alignment horizontal="center" vertical="center"/>
    </xf>
    <xf numFmtId="0" fontId="63" fillId="0" borderId="0" xfId="2" applyFont="1" applyAlignment="1">
      <alignment horizontal="right" vertical="top"/>
    </xf>
    <xf numFmtId="184" fontId="150" fillId="0" borderId="0" xfId="2" applyNumberFormat="1" applyFont="1" applyAlignment="1">
      <alignment horizontal="center" vertical="center"/>
    </xf>
    <xf numFmtId="184" fontId="64" fillId="0" borderId="0" xfId="2" applyNumberFormat="1" applyFont="1"/>
    <xf numFmtId="0" fontId="64" fillId="0" borderId="0" xfId="2" applyFont="1" applyAlignment="1">
      <alignment horizontal="centerContinuous" vertical="center" wrapText="1"/>
    </xf>
    <xf numFmtId="0" fontId="63" fillId="0" borderId="46" xfId="2" applyFont="1" applyBorder="1" applyAlignment="1">
      <alignment horizontal="centerContinuous" vertical="center"/>
    </xf>
    <xf numFmtId="0" fontId="63" fillId="0" borderId="42" xfId="2" applyFont="1" applyBorder="1" applyAlignment="1">
      <alignment horizontal="centerContinuous" vertical="center"/>
    </xf>
    <xf numFmtId="0" fontId="63" fillId="0" borderId="17" xfId="2" applyFont="1" applyBorder="1" applyAlignment="1">
      <alignment horizontal="centerContinuous" vertical="center"/>
    </xf>
    <xf numFmtId="0" fontId="63" fillId="0" borderId="13" xfId="2" applyFont="1" applyBorder="1" applyAlignment="1">
      <alignment horizontal="centerContinuous" vertical="center"/>
    </xf>
    <xf numFmtId="0" fontId="63" fillId="0" borderId="30" xfId="2" applyFont="1" applyBorder="1" applyAlignment="1">
      <alignment horizontal="centerContinuous" vertical="center"/>
    </xf>
    <xf numFmtId="184" fontId="63" fillId="0" borderId="0" xfId="2" applyNumberFormat="1" applyFont="1" applyAlignment="1">
      <alignment horizontal="left" vertical="center" indent="1"/>
    </xf>
    <xf numFmtId="189" fontId="92" fillId="0" borderId="0" xfId="2" applyNumberFormat="1" applyFont="1" applyAlignment="1">
      <alignment horizontal="left" indent="1"/>
    </xf>
    <xf numFmtId="184" fontId="63" fillId="0" borderId="7" xfId="2" applyNumberFormat="1" applyFont="1" applyBorder="1" applyAlignment="1">
      <alignment horizontal="left" vertical="center" indent="1"/>
    </xf>
    <xf numFmtId="49" fontId="63" fillId="0" borderId="29" xfId="2" applyNumberFormat="1" applyFont="1" applyBorder="1" applyAlignment="1">
      <alignment vertical="center"/>
    </xf>
    <xf numFmtId="49" fontId="63" fillId="0" borderId="33" xfId="2" applyNumberFormat="1" applyFont="1" applyBorder="1" applyAlignment="1">
      <alignment vertical="center"/>
    </xf>
    <xf numFmtId="184" fontId="63" fillId="0" borderId="13" xfId="2" applyNumberFormat="1" applyFont="1" applyBorder="1" applyAlignment="1">
      <alignment horizontal="left" vertical="center" indent="1"/>
    </xf>
    <xf numFmtId="189" fontId="92" fillId="0" borderId="13" xfId="2" applyNumberFormat="1" applyFont="1" applyBorder="1" applyAlignment="1">
      <alignment horizontal="left" indent="1"/>
    </xf>
    <xf numFmtId="184" fontId="63" fillId="0" borderId="34" xfId="2" applyNumberFormat="1" applyFont="1" applyBorder="1" applyAlignment="1">
      <alignment horizontal="left" vertical="center" indent="1"/>
    </xf>
    <xf numFmtId="0" fontId="63" fillId="0" borderId="35" xfId="2" applyFont="1" applyBorder="1" applyAlignment="1">
      <alignment vertical="center"/>
    </xf>
    <xf numFmtId="184" fontId="63" fillId="0" borderId="20" xfId="2" applyNumberFormat="1" applyFont="1" applyBorder="1" applyAlignment="1">
      <alignment horizontal="left" vertical="center" indent="1"/>
    </xf>
    <xf numFmtId="184" fontId="63" fillId="0" borderId="20" xfId="2" applyNumberFormat="1" applyFont="1" applyBorder="1" applyAlignment="1">
      <alignment horizontal="center" vertical="center"/>
    </xf>
    <xf numFmtId="184" fontId="63" fillId="0" borderId="21" xfId="2" applyNumberFormat="1" applyFont="1" applyBorder="1" applyAlignment="1">
      <alignment horizontal="center" vertical="center"/>
    </xf>
    <xf numFmtId="0" fontId="63" fillId="0" borderId="0" xfId="2" applyFont="1" applyAlignment="1">
      <alignment horizontal="left" vertical="center"/>
    </xf>
    <xf numFmtId="184" fontId="63" fillId="0" borderId="0" xfId="2" applyNumberFormat="1" applyFont="1"/>
    <xf numFmtId="0" fontId="141" fillId="0" borderId="0" xfId="2" applyFont="1"/>
    <xf numFmtId="0" fontId="137" fillId="0" borderId="0" xfId="2" applyFont="1"/>
    <xf numFmtId="0" fontId="141" fillId="0" borderId="0" xfId="2" applyFont="1" applyAlignment="1">
      <alignment vertical="center"/>
    </xf>
    <xf numFmtId="178" fontId="141" fillId="0" borderId="0" xfId="2" applyNumberFormat="1" applyFont="1" applyAlignment="1">
      <alignment vertical="center"/>
    </xf>
    <xf numFmtId="0" fontId="84" fillId="0" borderId="0" xfId="19" applyFont="1" applyAlignment="1">
      <alignment horizontal="centerContinuous" vertical="center"/>
    </xf>
    <xf numFmtId="0" fontId="85" fillId="0" borderId="0" xfId="19" applyFont="1" applyAlignment="1">
      <alignment horizontal="centerContinuous" vertical="center"/>
    </xf>
    <xf numFmtId="0" fontId="151" fillId="0" borderId="0" xfId="19" applyFont="1" applyAlignment="1">
      <alignment vertical="center"/>
    </xf>
    <xf numFmtId="0" fontId="78" fillId="0" borderId="0" xfId="19" applyFont="1" applyAlignment="1">
      <alignment horizontal="centerContinuous" vertical="center"/>
    </xf>
    <xf numFmtId="0" fontId="78" fillId="0" borderId="0" xfId="19" applyFont="1" applyAlignment="1">
      <alignment horizontal="centerContinuous" vertical="top"/>
    </xf>
    <xf numFmtId="0" fontId="73" fillId="0" borderId="0" xfId="19" applyFont="1" applyAlignment="1">
      <alignment horizontal="centerContinuous" vertical="top"/>
    </xf>
    <xf numFmtId="0" fontId="85" fillId="0" borderId="0" xfId="19" applyFont="1" applyAlignment="1">
      <alignment vertical="center"/>
    </xf>
    <xf numFmtId="0" fontId="88" fillId="0" borderId="4" xfId="19" applyFont="1" applyBorder="1" applyAlignment="1">
      <alignment horizontal="center" vertical="center" wrapText="1"/>
    </xf>
    <xf numFmtId="49" fontId="73" fillId="0" borderId="37" xfId="19" applyNumberFormat="1" applyFont="1" applyBorder="1" applyAlignment="1">
      <alignment horizontal="centerContinuous" vertical="center"/>
    </xf>
    <xf numFmtId="49" fontId="73" fillId="0" borderId="36" xfId="19" applyNumberFormat="1" applyFont="1" applyBorder="1" applyAlignment="1">
      <alignment horizontal="centerContinuous" vertical="center"/>
    </xf>
    <xf numFmtId="49" fontId="73" fillId="0" borderId="36" xfId="19" applyNumberFormat="1" applyFont="1" applyBorder="1" applyAlignment="1">
      <alignment horizontal="centerContinuous" vertical="center" wrapText="1"/>
    </xf>
    <xf numFmtId="0" fontId="73" fillId="0" borderId="36" xfId="19" applyFont="1" applyBorder="1" applyAlignment="1">
      <alignment horizontal="centerContinuous" vertical="center"/>
    </xf>
    <xf numFmtId="49" fontId="73" fillId="0" borderId="36" xfId="19" applyNumberFormat="1" applyFont="1" applyBorder="1" applyAlignment="1">
      <alignment horizontal="center" vertical="center"/>
    </xf>
    <xf numFmtId="0" fontId="73" fillId="0" borderId="57" xfId="19" applyFont="1" applyBorder="1" applyAlignment="1">
      <alignment horizontal="center" vertical="center" wrapText="1"/>
    </xf>
    <xf numFmtId="49" fontId="73" fillId="0" borderId="15" xfId="19" applyNumberFormat="1" applyFont="1" applyBorder="1" applyAlignment="1">
      <alignment horizontal="center" vertical="center" wrapText="1"/>
    </xf>
    <xf numFmtId="0" fontId="73" fillId="0" borderId="36" xfId="19" applyFont="1" applyBorder="1" applyAlignment="1">
      <alignment horizontal="center" vertical="center"/>
    </xf>
    <xf numFmtId="49" fontId="73" fillId="0" borderId="48" xfId="19" applyNumberFormat="1" applyFont="1" applyBorder="1" applyAlignment="1">
      <alignment horizontal="center" vertical="center" wrapText="1"/>
    </xf>
    <xf numFmtId="0" fontId="85" fillId="0" borderId="0" xfId="19" applyFont="1"/>
    <xf numFmtId="0" fontId="73" fillId="0" borderId="1" xfId="19" applyFont="1" applyBorder="1" applyAlignment="1">
      <alignment horizontal="center" vertical="center" wrapText="1"/>
    </xf>
    <xf numFmtId="49" fontId="73" fillId="0" borderId="38" xfId="19" applyNumberFormat="1" applyFont="1" applyBorder="1" applyAlignment="1">
      <alignment horizontal="centerContinuous" vertical="center"/>
    </xf>
    <xf numFmtId="49" fontId="73" fillId="0" borderId="11" xfId="19" applyNumberFormat="1" applyFont="1" applyBorder="1" applyAlignment="1">
      <alignment horizontal="centerContinuous" vertical="center"/>
    </xf>
    <xf numFmtId="0" fontId="73" fillId="0" borderId="11" xfId="19" applyFont="1" applyBorder="1" applyAlignment="1">
      <alignment horizontal="centerContinuous" vertical="center" wrapText="1"/>
    </xf>
    <xf numFmtId="0" fontId="73" fillId="0" borderId="11" xfId="19" applyFont="1" applyBorder="1" applyAlignment="1">
      <alignment horizontal="centerContinuous" vertical="center"/>
    </xf>
    <xf numFmtId="49" fontId="73" fillId="0" borderId="11" xfId="19" applyNumberFormat="1" applyFont="1" applyBorder="1" applyAlignment="1">
      <alignment horizontal="centerContinuous" vertical="center" wrapText="1"/>
    </xf>
    <xf numFmtId="0" fontId="73" fillId="0" borderId="30" xfId="19" applyFont="1" applyBorder="1" applyAlignment="1">
      <alignment horizontal="centerContinuous" vertical="center"/>
    </xf>
    <xf numFmtId="0" fontId="73" fillId="0" borderId="61" xfId="19" applyFont="1" applyBorder="1" applyAlignment="1">
      <alignment horizontal="centerContinuous" vertical="center"/>
    </xf>
    <xf numFmtId="0" fontId="73" fillId="0" borderId="31" xfId="19" applyFont="1" applyBorder="1" applyAlignment="1">
      <alignment horizontal="center" vertical="center"/>
    </xf>
    <xf numFmtId="0" fontId="73" fillId="0" borderId="32" xfId="19" applyFont="1" applyBorder="1" applyAlignment="1">
      <alignment horizontal="center" vertical="center"/>
    </xf>
    <xf numFmtId="0" fontId="88" fillId="0" borderId="56" xfId="19" applyFont="1" applyBorder="1" applyAlignment="1">
      <alignment horizontal="center" vertical="center" wrapText="1"/>
    </xf>
    <xf numFmtId="0" fontId="73" fillId="0" borderId="30" xfId="19" applyFont="1" applyBorder="1" applyAlignment="1">
      <alignment horizontal="centerContinuous" vertical="center" readingOrder="1"/>
    </xf>
    <xf numFmtId="0" fontId="73" fillId="0" borderId="61" xfId="19" applyFont="1" applyBorder="1" applyAlignment="1">
      <alignment horizontal="centerContinuous" vertical="center" readingOrder="1"/>
    </xf>
    <xf numFmtId="0" fontId="73" fillId="0" borderId="31" xfId="19" applyFont="1" applyBorder="1" applyAlignment="1">
      <alignment horizontal="right" vertical="center" readingOrder="1"/>
    </xf>
    <xf numFmtId="0" fontId="73" fillId="0" borderId="61" xfId="19" applyFont="1" applyBorder="1" applyAlignment="1">
      <alignment horizontal="right" vertical="center" readingOrder="1"/>
    </xf>
    <xf numFmtId="49" fontId="73" fillId="0" borderId="30" xfId="19" applyNumberFormat="1" applyFont="1" applyBorder="1" applyAlignment="1">
      <alignment horizontal="centerContinuous" vertical="center"/>
    </xf>
    <xf numFmtId="49" fontId="73" fillId="0" borderId="31" xfId="19" applyNumberFormat="1" applyFont="1" applyBorder="1" applyAlignment="1">
      <alignment horizontal="centerContinuous" vertical="center"/>
    </xf>
    <xf numFmtId="49" fontId="73" fillId="0" borderId="13" xfId="19" applyNumberFormat="1" applyFont="1" applyBorder="1" applyAlignment="1">
      <alignment horizontal="centerContinuous" vertical="center"/>
    </xf>
    <xf numFmtId="49" fontId="73" fillId="0" borderId="32" xfId="19" applyNumberFormat="1" applyFont="1" applyBorder="1" applyAlignment="1">
      <alignment horizontal="centerContinuous" vertical="center"/>
    </xf>
    <xf numFmtId="0" fontId="76" fillId="0" borderId="1" xfId="19" applyFont="1" applyBorder="1" applyAlignment="1">
      <alignment horizontal="left" vertical="center"/>
    </xf>
    <xf numFmtId="199" fontId="76" fillId="0" borderId="39" xfId="19" applyNumberFormat="1" applyFont="1" applyBorder="1" applyAlignment="1">
      <alignment horizontal="right" vertical="center"/>
    </xf>
    <xf numFmtId="199" fontId="76" fillId="0" borderId="0" xfId="19" applyNumberFormat="1" applyFont="1" applyAlignment="1">
      <alignment horizontal="right" vertical="center"/>
    </xf>
    <xf numFmtId="199" fontId="76" fillId="0" borderId="40" xfId="19" applyNumberFormat="1" applyFont="1" applyBorder="1" applyAlignment="1">
      <alignment horizontal="right" vertical="center"/>
    </xf>
    <xf numFmtId="200" fontId="152" fillId="0" borderId="0" xfId="19" applyNumberFormat="1" applyFont="1" applyAlignment="1">
      <alignment horizontal="right" vertical="center"/>
    </xf>
    <xf numFmtId="200" fontId="152" fillId="0" borderId="7" xfId="19" applyNumberFormat="1" applyFont="1" applyBorder="1" applyAlignment="1">
      <alignment horizontal="right" vertical="center"/>
    </xf>
    <xf numFmtId="0" fontId="73" fillId="0" borderId="1" xfId="19" applyFont="1" applyBorder="1" applyAlignment="1">
      <alignment vertical="center"/>
    </xf>
    <xf numFmtId="199" fontId="73" fillId="0" borderId="39" xfId="19" applyNumberFormat="1" applyFont="1" applyBorder="1" applyAlignment="1">
      <alignment horizontal="right" vertical="center"/>
    </xf>
    <xf numFmtId="199" fontId="73" fillId="0" borderId="0" xfId="19" applyNumberFormat="1" applyFont="1" applyAlignment="1">
      <alignment horizontal="right" vertical="center"/>
    </xf>
    <xf numFmtId="199" fontId="73" fillId="0" borderId="40" xfId="19" applyNumberFormat="1" applyFont="1" applyBorder="1" applyAlignment="1">
      <alignment horizontal="right" vertical="center"/>
    </xf>
    <xf numFmtId="200" fontId="74" fillId="0" borderId="0" xfId="19" applyNumberFormat="1" applyFont="1" applyAlignment="1">
      <alignment horizontal="right" vertical="center"/>
    </xf>
    <xf numFmtId="200" fontId="74" fillId="0" borderId="7" xfId="19" applyNumberFormat="1" applyFont="1" applyBorder="1" applyAlignment="1">
      <alignment horizontal="right" vertical="center"/>
    </xf>
    <xf numFmtId="0" fontId="88" fillId="0" borderId="0" xfId="19" applyFont="1"/>
    <xf numFmtId="0" fontId="73" fillId="0" borderId="1" xfId="19" applyFont="1" applyBorder="1" applyAlignment="1">
      <alignment horizontal="left" vertical="center"/>
    </xf>
    <xf numFmtId="0" fontId="73" fillId="0" borderId="1" xfId="19" applyFont="1" applyBorder="1" applyAlignment="1">
      <alignment vertical="center" wrapText="1"/>
    </xf>
    <xf numFmtId="0" fontId="88" fillId="0" borderId="0" xfId="19" applyFont="1" applyAlignment="1">
      <alignment horizontal="left" vertical="center"/>
    </xf>
    <xf numFmtId="0" fontId="76" fillId="0" borderId="1" xfId="19" applyFont="1" applyBorder="1" applyAlignment="1">
      <alignment vertical="center"/>
    </xf>
    <xf numFmtId="170" fontId="73" fillId="0" borderId="39" xfId="19" applyNumberFormat="1" applyFont="1" applyBorder="1" applyAlignment="1">
      <alignment horizontal="right" vertical="center"/>
    </xf>
    <xf numFmtId="170" fontId="73" fillId="0" borderId="0" xfId="19" applyNumberFormat="1" applyFont="1" applyAlignment="1">
      <alignment horizontal="right" vertical="center"/>
    </xf>
    <xf numFmtId="170" fontId="73" fillId="0" borderId="40" xfId="19" applyNumberFormat="1" applyFont="1" applyBorder="1" applyAlignment="1">
      <alignment horizontal="right" vertical="center"/>
    </xf>
    <xf numFmtId="200" fontId="74" fillId="0" borderId="39" xfId="19" applyNumberFormat="1" applyFont="1" applyBorder="1" applyAlignment="1">
      <alignment horizontal="right" vertical="center"/>
    </xf>
    <xf numFmtId="0" fontId="76" fillId="0" borderId="19" xfId="19" applyFont="1" applyBorder="1" applyAlignment="1">
      <alignment vertical="center"/>
    </xf>
    <xf numFmtId="199" fontId="76" fillId="0" borderId="44" xfId="19" applyNumberFormat="1" applyFont="1" applyBorder="1" applyAlignment="1">
      <alignment horizontal="right" vertical="center"/>
    </xf>
    <xf numFmtId="199" fontId="76" fillId="0" borderId="20" xfId="19" applyNumberFormat="1" applyFont="1" applyBorder="1" applyAlignment="1">
      <alignment horizontal="right" vertical="center"/>
    </xf>
    <xf numFmtId="200" fontId="152" fillId="0" borderId="44" xfId="19" applyNumberFormat="1" applyFont="1" applyBorder="1" applyAlignment="1">
      <alignment horizontal="right" vertical="center"/>
    </xf>
    <xf numFmtId="200" fontId="152" fillId="0" borderId="20" xfId="19" applyNumberFormat="1" applyFont="1" applyBorder="1" applyAlignment="1">
      <alignment horizontal="right" vertical="center"/>
    </xf>
    <xf numFmtId="200" fontId="152" fillId="0" borderId="21" xfId="19" applyNumberFormat="1" applyFont="1" applyBorder="1" applyAlignment="1">
      <alignment horizontal="right" vertical="center"/>
    </xf>
    <xf numFmtId="0" fontId="73" fillId="0" borderId="5" xfId="19" applyFont="1" applyBorder="1"/>
    <xf numFmtId="0" fontId="73" fillId="0" borderId="0" xfId="19" applyFont="1" applyAlignment="1">
      <alignment horizontal="left" vertical="center"/>
    </xf>
    <xf numFmtId="0" fontId="85" fillId="0" borderId="0" xfId="19" applyFont="1" applyAlignment="1">
      <alignment horizontal="left"/>
    </xf>
    <xf numFmtId="0" fontId="89" fillId="0" borderId="0" xfId="19" applyFont="1" applyAlignment="1">
      <alignment horizontal="centerContinuous"/>
    </xf>
    <xf numFmtId="0" fontId="89" fillId="0" borderId="0" xfId="19" applyFont="1"/>
    <xf numFmtId="0" fontId="85" fillId="0" borderId="0" xfId="19" applyFont="1" applyAlignment="1">
      <alignment horizontal="right"/>
    </xf>
    <xf numFmtId="0" fontId="98" fillId="0" borderId="0" xfId="70" applyFont="1" applyAlignment="1">
      <alignment horizontal="center" vertical="center"/>
    </xf>
    <xf numFmtId="0" fontId="88" fillId="0" borderId="0" xfId="19" applyFont="1" applyAlignment="1">
      <alignment vertical="top"/>
    </xf>
    <xf numFmtId="0" fontId="84" fillId="0" borderId="0" xfId="2" applyFont="1" applyAlignment="1">
      <alignment horizontal="centerContinuous" vertical="center" wrapText="1"/>
    </xf>
    <xf numFmtId="0" fontId="76" fillId="0" borderId="0" xfId="2" applyFont="1" applyAlignment="1">
      <alignment horizontal="centerContinuous" vertical="center"/>
    </xf>
    <xf numFmtId="0" fontId="78" fillId="0" borderId="0" xfId="2" applyFont="1" applyAlignment="1">
      <alignment horizontal="centerContinuous" vertical="center" wrapText="1"/>
    </xf>
    <xf numFmtId="0" fontId="78" fillId="0" borderId="0" xfId="2" applyFont="1" applyAlignment="1">
      <alignment horizontal="centerContinuous"/>
    </xf>
    <xf numFmtId="0" fontId="78" fillId="0" borderId="0" xfId="2" applyFont="1"/>
    <xf numFmtId="0" fontId="78" fillId="0" borderId="0" xfId="2" applyFont="1" applyAlignment="1">
      <alignment horizontal="centerContinuous" vertical="top"/>
    </xf>
    <xf numFmtId="0" fontId="73" fillId="0" borderId="36" xfId="2" applyFont="1" applyBorder="1" applyAlignment="1">
      <alignment horizontal="center" vertical="center" wrapText="1"/>
    </xf>
    <xf numFmtId="0" fontId="73" fillId="0" borderId="37" xfId="2" applyFont="1" applyBorder="1" applyAlignment="1">
      <alignment horizontal="centerContinuous" vertical="center"/>
    </xf>
    <xf numFmtId="0" fontId="73" fillId="0" borderId="57" xfId="2" applyFont="1" applyBorder="1" applyAlignment="1">
      <alignment horizontal="centerContinuous" vertical="center"/>
    </xf>
    <xf numFmtId="0" fontId="73" fillId="0" borderId="5" xfId="2" applyFont="1" applyBorder="1" applyAlignment="1">
      <alignment horizontal="centerContinuous" vertical="center"/>
    </xf>
    <xf numFmtId="0" fontId="73" fillId="0" borderId="6" xfId="2" applyFont="1" applyBorder="1" applyAlignment="1">
      <alignment horizontal="centerContinuous" vertical="center"/>
    </xf>
    <xf numFmtId="0" fontId="73" fillId="0" borderId="52" xfId="2" applyFont="1" applyBorder="1" applyAlignment="1">
      <alignment horizontal="center" vertical="center" wrapText="1"/>
    </xf>
    <xf numFmtId="0" fontId="73" fillId="0" borderId="61" xfId="2" applyFont="1" applyBorder="1" applyAlignment="1">
      <alignment horizontal="center" vertical="center" wrapText="1"/>
    </xf>
    <xf numFmtId="0" fontId="73" fillId="0" borderId="11" xfId="2" applyFont="1" applyBorder="1" applyAlignment="1">
      <alignment horizontal="center" vertical="top" wrapText="1"/>
    </xf>
    <xf numFmtId="0" fontId="73" fillId="0" borderId="62" xfId="2" applyFont="1" applyBorder="1" applyAlignment="1">
      <alignment horizontal="center" vertical="center" wrapText="1"/>
    </xf>
    <xf numFmtId="0" fontId="73" fillId="0" borderId="50" xfId="2" applyFont="1" applyBorder="1" applyAlignment="1">
      <alignment horizontal="center" vertical="center" wrapText="1"/>
    </xf>
    <xf numFmtId="0" fontId="73" fillId="0" borderId="54" xfId="2" applyFont="1" applyBorder="1" applyAlignment="1">
      <alignment horizontal="center" vertical="center" wrapText="1"/>
    </xf>
    <xf numFmtId="0" fontId="73" fillId="0" borderId="60" xfId="2" applyFont="1" applyBorder="1" applyAlignment="1">
      <alignment horizontal="center" vertical="center" wrapText="1"/>
    </xf>
    <xf numFmtId="0" fontId="73" fillId="0" borderId="61" xfId="0" applyFont="1" applyBorder="1" applyAlignment="1">
      <alignment horizontal="centerContinuous" vertical="center"/>
    </xf>
    <xf numFmtId="0" fontId="73" fillId="0" borderId="62" xfId="2" applyFont="1" applyBorder="1" applyAlignment="1">
      <alignment horizontal="centerContinuous" vertical="center"/>
    </xf>
    <xf numFmtId="0" fontId="73" fillId="0" borderId="30" xfId="2" applyFont="1" applyBorder="1" applyAlignment="1">
      <alignment horizontal="centerContinuous" vertical="center"/>
    </xf>
    <xf numFmtId="0" fontId="73" fillId="0" borderId="51" xfId="2" applyFont="1" applyBorder="1" applyAlignment="1">
      <alignment horizontal="centerContinuous" vertical="center"/>
    </xf>
    <xf numFmtId="0" fontId="76" fillId="0" borderId="49" xfId="2" applyFont="1" applyBorder="1"/>
    <xf numFmtId="201" fontId="152" fillId="0" borderId="0" xfId="2" applyNumberFormat="1" applyFont="1" applyAlignment="1">
      <alignment horizontal="center" vertical="center"/>
    </xf>
    <xf numFmtId="201" fontId="152" fillId="0" borderId="52" xfId="2" applyNumberFormat="1" applyFont="1" applyBorder="1" applyAlignment="1">
      <alignment horizontal="center" vertical="center"/>
    </xf>
    <xf numFmtId="201" fontId="152" fillId="0" borderId="40" xfId="2" applyNumberFormat="1" applyFont="1" applyBorder="1" applyAlignment="1">
      <alignment horizontal="center" vertical="center"/>
    </xf>
    <xf numFmtId="201" fontId="152" fillId="0" borderId="39" xfId="2" applyNumberFormat="1" applyFont="1" applyBorder="1" applyAlignment="1">
      <alignment horizontal="center" vertical="center"/>
    </xf>
    <xf numFmtId="201" fontId="152" fillId="0" borderId="7" xfId="2" applyNumberFormat="1" applyFont="1" applyBorder="1" applyAlignment="1">
      <alignment horizontal="center" vertical="center"/>
    </xf>
    <xf numFmtId="0" fontId="73" fillId="0" borderId="29" xfId="2" applyFont="1" applyBorder="1" applyAlignment="1">
      <alignment horizontal="left"/>
    </xf>
    <xf numFmtId="201" fontId="74" fillId="0" borderId="0" xfId="2" applyNumberFormat="1" applyFont="1" applyAlignment="1">
      <alignment horizontal="center" vertical="center"/>
    </xf>
    <xf numFmtId="201" fontId="74" fillId="0" borderId="52" xfId="2" applyNumberFormat="1" applyFont="1" applyBorder="1" applyAlignment="1">
      <alignment horizontal="center" vertical="center"/>
    </xf>
    <xf numFmtId="201" fontId="74" fillId="0" borderId="40" xfId="2" applyNumberFormat="1" applyFont="1" applyBorder="1" applyAlignment="1">
      <alignment horizontal="center" vertical="center"/>
    </xf>
    <xf numFmtId="201" fontId="74" fillId="0" borderId="39" xfId="2" applyNumberFormat="1" applyFont="1" applyBorder="1" applyAlignment="1">
      <alignment horizontal="center" vertical="center"/>
    </xf>
    <xf numFmtId="201" fontId="74" fillId="0" borderId="7" xfId="2" applyNumberFormat="1" applyFont="1" applyBorder="1" applyAlignment="1">
      <alignment horizontal="center" vertical="center"/>
    </xf>
    <xf numFmtId="0" fontId="73" fillId="0" borderId="29" xfId="2" applyFont="1" applyBorder="1" applyAlignment="1">
      <alignment horizontal="left" indent="1"/>
    </xf>
    <xf numFmtId="202" fontId="73" fillId="0" borderId="0" xfId="2" applyNumberFormat="1" applyFont="1" applyAlignment="1">
      <alignment horizontal="right" vertical="center"/>
    </xf>
    <xf numFmtId="0" fontId="73" fillId="0" borderId="29" xfId="2" applyFont="1" applyBorder="1"/>
    <xf numFmtId="0" fontId="76" fillId="0" borderId="29" xfId="2" applyFont="1" applyBorder="1"/>
    <xf numFmtId="0" fontId="76" fillId="0" borderId="35" xfId="2" applyFont="1" applyBorder="1"/>
    <xf numFmtId="201" fontId="152" fillId="0" borderId="20" xfId="2" applyNumberFormat="1" applyFont="1" applyBorder="1" applyAlignment="1">
      <alignment horizontal="center" vertical="center"/>
    </xf>
    <xf numFmtId="201" fontId="152" fillId="0" borderId="58" xfId="2" applyNumberFormat="1" applyFont="1" applyBorder="1" applyAlignment="1">
      <alignment horizontal="center" vertical="center"/>
    </xf>
    <xf numFmtId="201" fontId="152" fillId="0" borderId="45" xfId="2" applyNumberFormat="1" applyFont="1" applyBorder="1" applyAlignment="1">
      <alignment horizontal="center" vertical="center"/>
    </xf>
    <xf numFmtId="201" fontId="152" fillId="0" borderId="44" xfId="2" applyNumberFormat="1" applyFont="1" applyBorder="1" applyAlignment="1">
      <alignment horizontal="center" vertical="center"/>
    </xf>
    <xf numFmtId="201" fontId="152" fillId="0" borderId="21" xfId="2" applyNumberFormat="1" applyFont="1" applyBorder="1" applyAlignment="1">
      <alignment horizontal="center" vertical="center"/>
    </xf>
    <xf numFmtId="0" fontId="73" fillId="0" borderId="0" xfId="2" applyFont="1" applyAlignment="1">
      <alignment horizontal="left" vertical="center"/>
    </xf>
    <xf numFmtId="0" fontId="73" fillId="0" borderId="0" xfId="2" quotePrefix="1" applyFont="1" applyAlignment="1">
      <alignment horizontal="left" vertical="center"/>
    </xf>
    <xf numFmtId="0" fontId="73" fillId="0" borderId="0" xfId="2" quotePrefix="1" applyFont="1" applyAlignment="1">
      <alignment vertical="center"/>
    </xf>
    <xf numFmtId="0" fontId="89" fillId="0" borderId="0" xfId="2" applyFont="1"/>
    <xf numFmtId="169" fontId="152" fillId="0" borderId="21" xfId="2" applyNumberFormat="1" applyFont="1" applyBorder="1" applyAlignment="1">
      <alignment horizontal="center" vertical="center"/>
    </xf>
    <xf numFmtId="169" fontId="152" fillId="0" borderId="20" xfId="2" applyNumberFormat="1" applyFont="1" applyBorder="1" applyAlignment="1">
      <alignment horizontal="center" vertical="center"/>
    </xf>
    <xf numFmtId="203" fontId="76" fillId="0" borderId="45" xfId="2" applyNumberFormat="1" applyFont="1" applyBorder="1" applyAlignment="1">
      <alignment horizontal="center" vertical="center"/>
    </xf>
    <xf numFmtId="203" fontId="76" fillId="0" borderId="20" xfId="2" applyNumberFormat="1" applyFont="1" applyBorder="1" applyAlignment="1">
      <alignment horizontal="center" vertical="center"/>
    </xf>
    <xf numFmtId="204" fontId="76" fillId="0" borderId="45" xfId="2" applyNumberFormat="1" applyFont="1" applyBorder="1" applyAlignment="1">
      <alignment horizontal="center" vertical="center"/>
    </xf>
    <xf numFmtId="204" fontId="76" fillId="0" borderId="44" xfId="2" applyNumberFormat="1" applyFont="1" applyBorder="1" applyAlignment="1">
      <alignment horizontal="center" vertical="center"/>
    </xf>
    <xf numFmtId="205" fontId="76" fillId="0" borderId="20" xfId="2" applyNumberFormat="1" applyFont="1" applyBorder="1" applyAlignment="1">
      <alignment horizontal="center" vertical="center"/>
    </xf>
    <xf numFmtId="0" fontId="85" fillId="0" borderId="0" xfId="2" applyFont="1" applyAlignment="1">
      <alignment horizontal="left" indent="1"/>
    </xf>
    <xf numFmtId="169" fontId="74" fillId="0" borderId="7" xfId="2" applyNumberFormat="1" applyFont="1" applyBorder="1" applyAlignment="1">
      <alignment horizontal="center" vertical="center"/>
    </xf>
    <xf numFmtId="169" fontId="74" fillId="0" borderId="0" xfId="2" applyNumberFormat="1" applyFont="1" applyAlignment="1">
      <alignment horizontal="center" vertical="center"/>
    </xf>
    <xf numFmtId="203" fontId="73" fillId="0" borderId="40" xfId="2" applyNumberFormat="1" applyFont="1" applyBorder="1" applyAlignment="1">
      <alignment horizontal="center" vertical="center"/>
    </xf>
    <xf numFmtId="203" fontId="73" fillId="0" borderId="0" xfId="2" applyNumberFormat="1" applyFont="1" applyAlignment="1">
      <alignment horizontal="center" vertical="center"/>
    </xf>
    <xf numFmtId="204" fontId="73" fillId="0" borderId="40" xfId="2" applyNumberFormat="1" applyFont="1" applyBorder="1" applyAlignment="1">
      <alignment horizontal="center" vertical="center"/>
    </xf>
    <xf numFmtId="204" fontId="73" fillId="0" borderId="39" xfId="2" applyNumberFormat="1" applyFont="1" applyBorder="1" applyAlignment="1">
      <alignment horizontal="center" vertical="center"/>
    </xf>
    <xf numFmtId="205" fontId="73" fillId="0" borderId="0" xfId="2" applyNumberFormat="1" applyFont="1" applyAlignment="1">
      <alignment horizontal="center" vertical="center"/>
    </xf>
    <xf numFmtId="204" fontId="73" fillId="0" borderId="0" xfId="2" applyNumberFormat="1" applyFont="1" applyAlignment="1">
      <alignment horizontal="center" vertical="center"/>
    </xf>
    <xf numFmtId="205" fontId="73" fillId="0" borderId="40" xfId="2" applyNumberFormat="1" applyFont="1" applyBorder="1" applyAlignment="1">
      <alignment horizontal="center" vertical="center"/>
    </xf>
    <xf numFmtId="169" fontId="152" fillId="0" borderId="7" xfId="2" applyNumberFormat="1" applyFont="1" applyBorder="1" applyAlignment="1">
      <alignment horizontal="center" vertical="center"/>
    </xf>
    <xf numFmtId="169" fontId="152" fillId="0" borderId="0" xfId="2" applyNumberFormat="1" applyFont="1" applyAlignment="1">
      <alignment horizontal="center" vertical="center"/>
    </xf>
    <xf numFmtId="203" fontId="76" fillId="0" borderId="40" xfId="2" applyNumberFormat="1" applyFont="1" applyBorder="1" applyAlignment="1">
      <alignment horizontal="center" vertical="center"/>
    </xf>
    <xf numFmtId="203" fontId="76" fillId="0" borderId="0" xfId="2" applyNumberFormat="1" applyFont="1" applyAlignment="1">
      <alignment horizontal="center" vertical="center"/>
    </xf>
    <xf numFmtId="204" fontId="76" fillId="0" borderId="40" xfId="2" applyNumberFormat="1" applyFont="1" applyBorder="1" applyAlignment="1">
      <alignment horizontal="center" vertical="center"/>
    </xf>
    <xf numFmtId="204" fontId="76" fillId="0" borderId="0" xfId="2" applyNumberFormat="1" applyFont="1" applyAlignment="1">
      <alignment horizontal="center" vertical="center"/>
    </xf>
    <xf numFmtId="205" fontId="76" fillId="0" borderId="40" xfId="2" applyNumberFormat="1" applyFont="1" applyBorder="1" applyAlignment="1">
      <alignment horizontal="center" vertical="center"/>
    </xf>
    <xf numFmtId="205" fontId="76" fillId="0" borderId="0" xfId="2" applyNumberFormat="1" applyFont="1" applyAlignment="1">
      <alignment horizontal="center" vertical="center"/>
    </xf>
    <xf numFmtId="204" fontId="76" fillId="0" borderId="39" xfId="2" applyNumberFormat="1" applyFont="1" applyBorder="1" applyAlignment="1">
      <alignment horizontal="center" vertical="center"/>
    </xf>
    <xf numFmtId="0" fontId="73" fillId="0" borderId="32" xfId="2" applyFont="1" applyBorder="1" applyAlignment="1">
      <alignment horizontal="centerContinuous" vertical="center"/>
    </xf>
    <xf numFmtId="0" fontId="73" fillId="0" borderId="31" xfId="2" applyFont="1" applyBorder="1" applyAlignment="1">
      <alignment horizontal="centerContinuous" vertical="center"/>
    </xf>
    <xf numFmtId="0" fontId="73" fillId="0" borderId="61" xfId="2" applyFont="1" applyBorder="1" applyAlignment="1">
      <alignment horizontal="centerContinuous" vertical="center"/>
    </xf>
    <xf numFmtId="0" fontId="73" fillId="0" borderId="33" xfId="2" applyFont="1" applyBorder="1" applyAlignment="1">
      <alignment horizontal="center" vertical="center" wrapText="1"/>
    </xf>
    <xf numFmtId="0" fontId="73" fillId="0" borderId="31" xfId="0" applyFont="1" applyBorder="1" applyAlignment="1">
      <alignment horizontal="centerContinuous" vertical="center" wrapText="1"/>
    </xf>
    <xf numFmtId="0" fontId="73" fillId="0" borderId="30" xfId="0" applyFont="1" applyBorder="1" applyAlignment="1">
      <alignment horizontal="centerContinuous" vertical="center" wrapText="1"/>
    </xf>
    <xf numFmtId="0" fontId="73" fillId="0" borderId="29" xfId="2" applyFont="1" applyBorder="1" applyAlignment="1">
      <alignment horizontal="center" vertical="center" wrapText="1"/>
    </xf>
    <xf numFmtId="0" fontId="73" fillId="0" borderId="80" xfId="0" applyFont="1" applyBorder="1" applyAlignment="1">
      <alignment horizontal="center" vertical="center" wrapText="1"/>
    </xf>
    <xf numFmtId="0" fontId="73" fillId="0" borderId="40" xfId="0" applyFont="1" applyBorder="1" applyAlignment="1">
      <alignment horizontal="center" vertical="center" wrapText="1"/>
    </xf>
    <xf numFmtId="0" fontId="73" fillId="0" borderId="50" xfId="0" applyFont="1" applyBorder="1" applyAlignment="1">
      <alignment horizontal="center" vertical="center" wrapText="1"/>
    </xf>
    <xf numFmtId="0" fontId="73" fillId="0" borderId="34" xfId="2" applyFont="1" applyBorder="1" applyAlignment="1">
      <alignment horizontal="centerContinuous" vertical="top" wrapText="1"/>
    </xf>
    <xf numFmtId="0" fontId="73" fillId="0" borderId="38" xfId="2" applyFont="1" applyBorder="1" applyAlignment="1">
      <alignment horizontal="centerContinuous" vertical="top" wrapText="1"/>
    </xf>
    <xf numFmtId="0" fontId="73" fillId="0" borderId="12" xfId="2" applyFont="1" applyBorder="1" applyAlignment="1">
      <alignment horizontal="centerContinuous" vertical="center"/>
    </xf>
    <xf numFmtId="0" fontId="73" fillId="0" borderId="13" xfId="2" applyFont="1" applyBorder="1" applyAlignment="1">
      <alignment horizontal="centerContinuous" vertical="center"/>
    </xf>
    <xf numFmtId="0" fontId="73" fillId="0" borderId="12" xfId="2" applyFont="1" applyBorder="1" applyAlignment="1">
      <alignment horizontal="centerContinuous" vertical="center" wrapText="1"/>
    </xf>
    <xf numFmtId="0" fontId="73" fillId="0" borderId="54" xfId="2" applyFont="1" applyBorder="1" applyAlignment="1">
      <alignment horizontal="centerContinuous" vertical="center" wrapText="1"/>
    </xf>
    <xf numFmtId="49" fontId="73" fillId="0" borderId="12" xfId="2" applyNumberFormat="1" applyFont="1" applyBorder="1" applyAlignment="1">
      <alignment horizontal="centerContinuous" vertical="center" wrapText="1"/>
    </xf>
    <xf numFmtId="49" fontId="73" fillId="0" borderId="38" xfId="2" applyNumberFormat="1" applyFont="1" applyBorder="1" applyAlignment="1">
      <alignment horizontal="centerContinuous" vertical="top" wrapText="1"/>
    </xf>
    <xf numFmtId="0" fontId="73" fillId="0" borderId="6" xfId="2" applyFont="1" applyBorder="1" applyAlignment="1">
      <alignment horizontal="centerContinuous" vertical="center" wrapText="1"/>
    </xf>
    <xf numFmtId="0" fontId="73" fillId="0" borderId="37" xfId="2" applyFont="1" applyBorder="1" applyAlignment="1">
      <alignment horizontal="centerContinuous" wrapText="1"/>
    </xf>
    <xf numFmtId="0" fontId="73" fillId="0" borderId="16" xfId="2" applyFont="1" applyBorder="1" applyAlignment="1">
      <alignment vertical="center"/>
    </xf>
    <xf numFmtId="0" fontId="73" fillId="0" borderId="46" xfId="2" applyFont="1" applyBorder="1" applyAlignment="1">
      <alignment vertical="center"/>
    </xf>
    <xf numFmtId="0" fontId="73" fillId="0" borderId="46" xfId="2" applyFont="1" applyBorder="1" applyAlignment="1">
      <alignment horizontal="centerContinuous" vertical="center"/>
    </xf>
    <xf numFmtId="0" fontId="73" fillId="0" borderId="42" xfId="2" applyFont="1" applyBorder="1" applyAlignment="1">
      <alignment horizontal="center" vertical="center"/>
    </xf>
    <xf numFmtId="49" fontId="73" fillId="0" borderId="57" xfId="2" applyNumberFormat="1" applyFont="1" applyBorder="1" applyAlignment="1">
      <alignment horizontal="centerContinuous" vertical="center" wrapText="1"/>
    </xf>
    <xf numFmtId="49" fontId="73" fillId="0" borderId="37" xfId="2" applyNumberFormat="1" applyFont="1" applyBorder="1" applyAlignment="1">
      <alignment horizontal="centerContinuous" wrapText="1"/>
    </xf>
    <xf numFmtId="0" fontId="73" fillId="0" borderId="57" xfId="2" applyFont="1" applyBorder="1" applyAlignment="1">
      <alignment horizontal="centerContinuous" wrapText="1"/>
    </xf>
    <xf numFmtId="0" fontId="73" fillId="0" borderId="27" xfId="2" applyFont="1" applyBorder="1" applyAlignment="1">
      <alignment horizontal="center" vertical="center" wrapText="1"/>
    </xf>
    <xf numFmtId="0" fontId="79" fillId="0" borderId="0" xfId="2" applyFont="1" applyAlignment="1">
      <alignment horizontal="centerContinuous" vertical="center"/>
    </xf>
    <xf numFmtId="0" fontId="85" fillId="0" borderId="0" xfId="2" applyFont="1" applyAlignment="1">
      <alignment vertical="center"/>
    </xf>
    <xf numFmtId="0" fontId="89" fillId="0" borderId="0" xfId="2" applyFont="1" applyAlignment="1">
      <alignment horizontal="centerContinuous" vertical="center"/>
    </xf>
    <xf numFmtId="0" fontId="73" fillId="0" borderId="0" xfId="2" applyFont="1" applyAlignment="1">
      <alignment horizontal="centerContinuous" vertical="top"/>
    </xf>
    <xf numFmtId="0" fontId="73" fillId="0" borderId="36" xfId="2" applyFont="1" applyBorder="1" applyAlignment="1">
      <alignment horizontal="centerContinuous" vertical="center" wrapText="1"/>
    </xf>
    <xf numFmtId="0" fontId="73" fillId="0" borderId="37" xfId="2" applyFont="1" applyBorder="1" applyAlignment="1">
      <alignment horizontal="centerContinuous" vertical="center" wrapText="1"/>
    </xf>
    <xf numFmtId="0" fontId="73" fillId="0" borderId="57" xfId="2" applyFont="1" applyBorder="1" applyAlignment="1">
      <alignment horizontal="centerContinuous" vertical="center" wrapText="1"/>
    </xf>
    <xf numFmtId="0" fontId="73" fillId="0" borderId="5" xfId="2" applyFont="1" applyBorder="1" applyAlignment="1">
      <alignment horizontal="centerContinuous" vertical="center" wrapText="1"/>
    </xf>
    <xf numFmtId="0" fontId="73" fillId="0" borderId="37" xfId="2" applyFont="1" applyBorder="1" applyAlignment="1">
      <alignment horizontal="centerContinuous"/>
    </xf>
    <xf numFmtId="0" fontId="73" fillId="0" borderId="6" xfId="2" applyFont="1" applyBorder="1" applyAlignment="1">
      <alignment horizontal="centerContinuous"/>
    </xf>
    <xf numFmtId="0" fontId="73" fillId="0" borderId="38" xfId="2" applyFont="1" applyBorder="1" applyAlignment="1">
      <alignment horizontal="centerContinuous" vertical="top"/>
    </xf>
    <xf numFmtId="0" fontId="73" fillId="0" borderId="12" xfId="2" applyFont="1" applyBorder="1" applyAlignment="1">
      <alignment horizontal="centerContinuous" vertical="top"/>
    </xf>
    <xf numFmtId="0" fontId="73" fillId="0" borderId="38" xfId="2" applyFont="1" applyBorder="1" applyAlignment="1">
      <alignment horizontal="centerContinuous"/>
    </xf>
    <xf numFmtId="0" fontId="73" fillId="0" borderId="12" xfId="2" applyFont="1" applyBorder="1" applyAlignment="1">
      <alignment horizontal="centerContinuous"/>
    </xf>
    <xf numFmtId="0" fontId="73" fillId="0" borderId="13" xfId="2" applyFont="1" applyBorder="1" applyAlignment="1">
      <alignment horizontal="centerContinuous" vertical="top"/>
    </xf>
    <xf numFmtId="0" fontId="73" fillId="0" borderId="38" xfId="2" applyFont="1" applyBorder="1" applyAlignment="1">
      <alignment horizontal="center" vertical="center" wrapText="1"/>
    </xf>
    <xf numFmtId="0" fontId="73" fillId="0" borderId="34" xfId="2" applyFont="1" applyBorder="1" applyAlignment="1">
      <alignment horizontal="center" vertical="center" wrapText="1"/>
    </xf>
    <xf numFmtId="0" fontId="73" fillId="0" borderId="63" xfId="0" applyFont="1" applyBorder="1" applyAlignment="1">
      <alignment horizontal="center" vertical="center"/>
    </xf>
    <xf numFmtId="0" fontId="73" fillId="0" borderId="63" xfId="0" applyFont="1" applyBorder="1" applyAlignment="1">
      <alignment horizontal="center" vertical="center" wrapText="1"/>
    </xf>
    <xf numFmtId="0" fontId="73" fillId="0" borderId="60" xfId="0" applyFont="1" applyBorder="1" applyAlignment="1">
      <alignment horizontal="center" vertical="center" wrapText="1"/>
    </xf>
    <xf numFmtId="0" fontId="73" fillId="0" borderId="30" xfId="0" applyFont="1" applyBorder="1" applyAlignment="1">
      <alignment horizontal="centerContinuous" vertical="center"/>
    </xf>
    <xf numFmtId="0" fontId="73" fillId="0" borderId="31" xfId="0" applyFont="1" applyBorder="1" applyAlignment="1">
      <alignment horizontal="centerContinuous" vertical="center"/>
    </xf>
    <xf numFmtId="0" fontId="73" fillId="0" borderId="31" xfId="0" applyFont="1" applyBorder="1" applyAlignment="1">
      <alignment horizontal="centerContinuous"/>
    </xf>
    <xf numFmtId="0" fontId="73" fillId="0" borderId="32" xfId="0" applyFont="1" applyBorder="1" applyAlignment="1">
      <alignment horizontal="centerContinuous" vertical="center"/>
    </xf>
    <xf numFmtId="6" fontId="73" fillId="0" borderId="30" xfId="2" applyNumberFormat="1" applyFont="1" applyBorder="1" applyAlignment="1">
      <alignment horizontal="centerContinuous" vertical="center"/>
    </xf>
    <xf numFmtId="0" fontId="153" fillId="0" borderId="31" xfId="2" applyFont="1" applyBorder="1" applyAlignment="1">
      <alignment horizontal="centerContinuous" vertical="center"/>
    </xf>
    <xf numFmtId="194" fontId="76" fillId="0" borderId="0" xfId="2" applyNumberFormat="1" applyFont="1" applyAlignment="1">
      <alignment horizontal="right" vertical="center"/>
    </xf>
    <xf numFmtId="203" fontId="76" fillId="0" borderId="0" xfId="2" applyNumberFormat="1" applyFont="1" applyAlignment="1">
      <alignment horizontal="right" vertical="center"/>
    </xf>
    <xf numFmtId="206" fontId="76" fillId="0" borderId="0" xfId="2" applyNumberFormat="1" applyFont="1" applyAlignment="1">
      <alignment horizontal="center" vertical="center"/>
    </xf>
    <xf numFmtId="206" fontId="76" fillId="0" borderId="40" xfId="2" applyNumberFormat="1" applyFont="1" applyBorder="1" applyAlignment="1">
      <alignment horizontal="center" vertical="center"/>
    </xf>
    <xf numFmtId="207" fontId="152" fillId="0" borderId="0" xfId="2" applyNumberFormat="1" applyFont="1" applyAlignment="1">
      <alignment horizontal="center" vertical="center"/>
    </xf>
    <xf numFmtId="207" fontId="152" fillId="0" borderId="7" xfId="2" applyNumberFormat="1" applyFont="1" applyBorder="1" applyAlignment="1">
      <alignment horizontal="center" vertical="center"/>
    </xf>
    <xf numFmtId="194" fontId="73" fillId="0" borderId="0" xfId="2" applyNumberFormat="1" applyFont="1" applyAlignment="1">
      <alignment horizontal="right" vertical="center"/>
    </xf>
    <xf numFmtId="203" fontId="73" fillId="0" borderId="0" xfId="2" applyNumberFormat="1" applyFont="1" applyAlignment="1">
      <alignment horizontal="right" vertical="center"/>
    </xf>
    <xf numFmtId="206" fontId="73" fillId="0" borderId="0" xfId="2" applyNumberFormat="1" applyFont="1" applyAlignment="1">
      <alignment horizontal="center" vertical="center"/>
    </xf>
    <xf numFmtId="206" fontId="73" fillId="0" borderId="40" xfId="2" applyNumberFormat="1" applyFont="1" applyBorder="1" applyAlignment="1">
      <alignment horizontal="center" vertical="center"/>
    </xf>
    <xf numFmtId="207" fontId="74" fillId="0" borderId="0" xfId="2" applyNumberFormat="1" applyFont="1" applyAlignment="1">
      <alignment horizontal="center" vertical="center"/>
    </xf>
    <xf numFmtId="207" fontId="74" fillId="0" borderId="7" xfId="2" applyNumberFormat="1" applyFont="1" applyBorder="1" applyAlignment="1">
      <alignment horizontal="center" vertical="center"/>
    </xf>
    <xf numFmtId="194" fontId="73" fillId="0" borderId="39" xfId="2" applyNumberFormat="1" applyFont="1" applyBorder="1" applyAlignment="1">
      <alignment horizontal="right" vertical="center"/>
    </xf>
    <xf numFmtId="206" fontId="73" fillId="0" borderId="39" xfId="2" applyNumberFormat="1" applyFont="1" applyBorder="1" applyAlignment="1">
      <alignment horizontal="center" vertical="center"/>
    </xf>
    <xf numFmtId="207" fontId="74" fillId="0" borderId="39" xfId="2" applyNumberFormat="1" applyFont="1" applyBorder="1" applyAlignment="1">
      <alignment horizontal="center" vertical="center"/>
    </xf>
    <xf numFmtId="194" fontId="73" fillId="0" borderId="0" xfId="2" applyNumberFormat="1" applyFont="1" applyAlignment="1">
      <alignment horizontal="center" vertical="center"/>
    </xf>
    <xf numFmtId="204" fontId="152" fillId="0" borderId="0" xfId="2" applyNumberFormat="1" applyFont="1" applyAlignment="1">
      <alignment horizontal="center" vertical="center"/>
    </xf>
    <xf numFmtId="0" fontId="76" fillId="0" borderId="35" xfId="2" applyFont="1" applyBorder="1" applyAlignment="1">
      <alignment horizontal="left" indent="1"/>
    </xf>
    <xf numFmtId="194" fontId="76" fillId="0" borderId="20" xfId="2" applyNumberFormat="1" applyFont="1" applyBorder="1" applyAlignment="1">
      <alignment horizontal="right" vertical="center"/>
    </xf>
    <xf numFmtId="203" fontId="76" fillId="0" borderId="20" xfId="2" applyNumberFormat="1" applyFont="1" applyBorder="1" applyAlignment="1">
      <alignment horizontal="right" vertical="center"/>
    </xf>
    <xf numFmtId="204" fontId="76" fillId="0" borderId="20" xfId="2" applyNumberFormat="1" applyFont="1" applyBorder="1" applyAlignment="1">
      <alignment horizontal="center" vertical="center"/>
    </xf>
    <xf numFmtId="206" fontId="76" fillId="0" borderId="20" xfId="2" applyNumberFormat="1" applyFont="1" applyBorder="1" applyAlignment="1">
      <alignment horizontal="center" vertical="center"/>
    </xf>
    <xf numFmtId="206" fontId="76" fillId="0" borderId="45" xfId="2" applyNumberFormat="1" applyFont="1" applyBorder="1" applyAlignment="1">
      <alignment horizontal="center" vertical="center"/>
    </xf>
    <xf numFmtId="207" fontId="152" fillId="0" borderId="20" xfId="2" applyNumberFormat="1" applyFont="1" applyBorder="1" applyAlignment="1">
      <alignment horizontal="center" vertical="center"/>
    </xf>
    <xf numFmtId="207" fontId="152" fillId="0" borderId="21" xfId="2" applyNumberFormat="1" applyFont="1" applyBorder="1" applyAlignment="1">
      <alignment horizontal="center" vertical="center"/>
    </xf>
    <xf numFmtId="207" fontId="74" fillId="0" borderId="1" xfId="2" applyNumberFormat="1" applyFont="1" applyBorder="1" applyAlignment="1">
      <alignment horizontal="center" vertical="center"/>
    </xf>
    <xf numFmtId="0" fontId="154" fillId="0" borderId="0" xfId="0" quotePrefix="1" applyFont="1" applyAlignment="1">
      <alignment horizontal="left" vertical="center" readingOrder="1"/>
    </xf>
    <xf numFmtId="0" fontId="73" fillId="0" borderId="0" xfId="2" applyFont="1" applyAlignment="1">
      <alignment horizontal="right" vertical="center"/>
    </xf>
    <xf numFmtId="0" fontId="76" fillId="0" borderId="0" xfId="2" applyFont="1"/>
    <xf numFmtId="49" fontId="73" fillId="0" borderId="46" xfId="2" applyNumberFormat="1" applyFont="1" applyBorder="1" applyAlignment="1">
      <alignment horizontal="centerContinuous" vertical="center"/>
    </xf>
    <xf numFmtId="49" fontId="73" fillId="0" borderId="16" xfId="2" applyNumberFormat="1" applyFont="1" applyBorder="1" applyAlignment="1">
      <alignment horizontal="centerContinuous" vertical="center"/>
    </xf>
    <xf numFmtId="49" fontId="73" fillId="0" borderId="5" xfId="2" applyNumberFormat="1" applyFont="1" applyBorder="1" applyAlignment="1">
      <alignment horizontal="centerContinuous" vertical="center" wrapText="1"/>
    </xf>
    <xf numFmtId="49" fontId="73" fillId="0" borderId="37" xfId="2" applyNumberFormat="1" applyFont="1" applyBorder="1" applyAlignment="1">
      <alignment horizontal="centerContinuous" vertical="center"/>
    </xf>
    <xf numFmtId="0" fontId="73" fillId="0" borderId="63" xfId="2" applyFont="1" applyBorder="1" applyAlignment="1">
      <alignment horizontal="centerContinuous" vertical="center" wrapText="1"/>
    </xf>
    <xf numFmtId="49" fontId="73" fillId="0" borderId="13" xfId="2" applyNumberFormat="1" applyFont="1" applyBorder="1" applyAlignment="1">
      <alignment horizontal="centerContinuous" vertical="center"/>
    </xf>
    <xf numFmtId="49" fontId="73" fillId="0" borderId="12" xfId="2" applyNumberFormat="1" applyFont="1" applyBorder="1" applyAlignment="1">
      <alignment horizontal="centerContinuous" vertical="center"/>
    </xf>
    <xf numFmtId="0" fontId="73" fillId="0" borderId="13" xfId="2" applyFont="1" applyBorder="1" applyAlignment="1">
      <alignment horizontal="center" vertical="center" wrapText="1"/>
    </xf>
    <xf numFmtId="0" fontId="73" fillId="0" borderId="12" xfId="2" applyFont="1" applyBorder="1" applyAlignment="1">
      <alignment horizontal="center" vertical="center" wrapText="1"/>
    </xf>
    <xf numFmtId="0" fontId="73" fillId="0" borderId="38" xfId="2" applyFont="1" applyBorder="1" applyAlignment="1">
      <alignment horizontal="centerContinuous" vertical="center"/>
    </xf>
    <xf numFmtId="0" fontId="73" fillId="0" borderId="34" xfId="2" applyFont="1" applyBorder="1" applyAlignment="1">
      <alignment horizontal="centerContinuous" vertical="center"/>
    </xf>
    <xf numFmtId="0" fontId="73" fillId="0" borderId="32" xfId="0" applyFont="1" applyBorder="1" applyAlignment="1">
      <alignment horizontal="centerContinuous" vertical="center" wrapText="1"/>
    </xf>
    <xf numFmtId="49" fontId="73" fillId="0" borderId="31" xfId="2" applyNumberFormat="1" applyFont="1" applyBorder="1" applyAlignment="1">
      <alignment horizontal="centerContinuous" vertical="center"/>
    </xf>
    <xf numFmtId="49" fontId="73" fillId="0" borderId="61" xfId="2" applyNumberFormat="1" applyFont="1" applyBorder="1" applyAlignment="1">
      <alignment horizontal="centerContinuous" vertical="center"/>
    </xf>
    <xf numFmtId="49" fontId="73" fillId="0" borderId="30" xfId="2" applyNumberFormat="1" applyFont="1" applyBorder="1" applyAlignment="1">
      <alignment horizontal="centerContinuous" vertical="center"/>
    </xf>
    <xf numFmtId="49" fontId="73" fillId="0" borderId="32" xfId="2" applyNumberFormat="1" applyFont="1" applyBorder="1" applyAlignment="1">
      <alignment horizontal="centerContinuous" vertical="center"/>
    </xf>
    <xf numFmtId="0" fontId="76" fillId="0" borderId="18" xfId="2" applyFont="1" applyBorder="1"/>
    <xf numFmtId="203" fontId="76" fillId="0" borderId="39" xfId="2" applyNumberFormat="1" applyFont="1" applyBorder="1" applyAlignment="1">
      <alignment horizontal="right" vertical="center"/>
    </xf>
    <xf numFmtId="170" fontId="152" fillId="0" borderId="39" xfId="2" applyNumberFormat="1" applyFont="1" applyBorder="1" applyAlignment="1">
      <alignment horizontal="right" vertical="center"/>
    </xf>
    <xf numFmtId="170" fontId="152" fillId="0" borderId="0" xfId="2" applyNumberFormat="1" applyFont="1" applyAlignment="1">
      <alignment horizontal="right" vertical="center"/>
    </xf>
    <xf numFmtId="170" fontId="76" fillId="0" borderId="39" xfId="2" applyNumberFormat="1" applyFont="1" applyBorder="1" applyAlignment="1">
      <alignment horizontal="right" vertical="center"/>
    </xf>
    <xf numFmtId="184" fontId="76" fillId="0" borderId="7" xfId="2" applyNumberFormat="1" applyFont="1" applyBorder="1" applyAlignment="1">
      <alignment horizontal="center" vertical="center"/>
    </xf>
    <xf numFmtId="0" fontId="73" fillId="0" borderId="1" xfId="2" applyFont="1" applyBorder="1" applyAlignment="1">
      <alignment horizontal="left"/>
    </xf>
    <xf numFmtId="203" fontId="73" fillId="0" borderId="39" xfId="2" applyNumberFormat="1" applyFont="1" applyBorder="1" applyAlignment="1">
      <alignment horizontal="right" vertical="center"/>
    </xf>
    <xf numFmtId="170" fontId="74" fillId="0" borderId="39" xfId="2" applyNumberFormat="1" applyFont="1" applyBorder="1" applyAlignment="1">
      <alignment horizontal="right" vertical="center"/>
    </xf>
    <xf numFmtId="170" fontId="74" fillId="0" borderId="40" xfId="2" applyNumberFormat="1" applyFont="1" applyBorder="1" applyAlignment="1">
      <alignment horizontal="right" vertical="center"/>
    </xf>
    <xf numFmtId="170" fontId="73" fillId="0" borderId="39" xfId="2" applyNumberFormat="1" applyFont="1" applyBorder="1" applyAlignment="1">
      <alignment horizontal="right" vertical="center"/>
    </xf>
    <xf numFmtId="184" fontId="73" fillId="0" borderId="7" xfId="2" applyNumberFormat="1" applyFont="1" applyBorder="1" applyAlignment="1">
      <alignment horizontal="center" vertical="center"/>
    </xf>
    <xf numFmtId="0" fontId="73" fillId="0" borderId="1" xfId="2" applyFont="1" applyBorder="1" applyAlignment="1">
      <alignment horizontal="left" indent="1"/>
    </xf>
    <xf numFmtId="0" fontId="73" fillId="0" borderId="1" xfId="2" applyFont="1" applyBorder="1"/>
    <xf numFmtId="0" fontId="76" fillId="0" borderId="1" xfId="2" applyFont="1" applyBorder="1"/>
    <xf numFmtId="170" fontId="152" fillId="0" borderId="40" xfId="2" applyNumberFormat="1" applyFont="1" applyBorder="1" applyAlignment="1">
      <alignment horizontal="right" vertical="center"/>
    </xf>
    <xf numFmtId="0" fontId="76" fillId="0" borderId="19" xfId="2" applyFont="1" applyBorder="1"/>
    <xf numFmtId="203" fontId="76" fillId="0" borderId="44" xfId="2" applyNumberFormat="1" applyFont="1" applyBorder="1" applyAlignment="1">
      <alignment horizontal="right" vertical="center"/>
    </xf>
    <xf numFmtId="170" fontId="152" fillId="0" borderId="44" xfId="2" applyNumberFormat="1" applyFont="1" applyBorder="1" applyAlignment="1">
      <alignment horizontal="right" vertical="center"/>
    </xf>
    <xf numFmtId="170" fontId="152" fillId="0" borderId="45" xfId="2" applyNumberFormat="1" applyFont="1" applyBorder="1" applyAlignment="1">
      <alignment horizontal="right" vertical="center"/>
    </xf>
    <xf numFmtId="170" fontId="76" fillId="0" borderId="20" xfId="2" applyNumberFormat="1" applyFont="1" applyBorder="1" applyAlignment="1">
      <alignment horizontal="right" vertical="center"/>
    </xf>
    <xf numFmtId="184" fontId="76" fillId="0" borderId="21" xfId="2" applyNumberFormat="1" applyFont="1" applyBorder="1" applyAlignment="1">
      <alignment horizontal="center" vertical="center"/>
    </xf>
    <xf numFmtId="0" fontId="73" fillId="0" borderId="0" xfId="2" applyFont="1" applyAlignment="1">
      <alignment horizontal="left"/>
    </xf>
    <xf numFmtId="0" fontId="84" fillId="0" borderId="0" xfId="19" applyFont="1" applyAlignment="1">
      <alignment horizontal="centerContinuous" vertical="center" wrapText="1"/>
    </xf>
    <xf numFmtId="0" fontId="85" fillId="0" borderId="0" xfId="19" applyFont="1" applyAlignment="1">
      <alignment horizontal="centerContinuous" vertical="center" wrapText="1"/>
    </xf>
    <xf numFmtId="0" fontId="73" fillId="0" borderId="0" xfId="19" applyFont="1" applyAlignment="1">
      <alignment horizontal="centerContinuous" vertical="center"/>
    </xf>
    <xf numFmtId="0" fontId="73" fillId="0" borderId="0" xfId="19" applyFont="1" applyAlignment="1">
      <alignment vertical="top"/>
    </xf>
    <xf numFmtId="0" fontId="73" fillId="0" borderId="4" xfId="19" applyFont="1" applyBorder="1" applyAlignment="1">
      <alignment horizontal="centerContinuous" vertical="center"/>
    </xf>
    <xf numFmtId="0" fontId="73" fillId="0" borderId="5" xfId="19" applyFont="1" applyBorder="1" applyAlignment="1">
      <alignment horizontal="centerContinuous" vertical="center"/>
    </xf>
    <xf numFmtId="0" fontId="73" fillId="0" borderId="4" xfId="19" applyFont="1" applyBorder="1" applyAlignment="1">
      <alignment horizontal="center" vertical="center"/>
    </xf>
    <xf numFmtId="0" fontId="73" fillId="0" borderId="6" xfId="19" applyFont="1" applyBorder="1" applyAlignment="1">
      <alignment horizontal="centerContinuous" vertical="center"/>
    </xf>
    <xf numFmtId="0" fontId="73" fillId="0" borderId="8" xfId="19" applyFont="1" applyBorder="1" applyAlignment="1">
      <alignment horizontal="center" vertical="center"/>
    </xf>
    <xf numFmtId="0" fontId="73" fillId="0" borderId="24" xfId="19" applyFont="1" applyBorder="1" applyAlignment="1">
      <alignment horizontal="center" vertical="center"/>
    </xf>
    <xf numFmtId="0" fontId="73" fillId="0" borderId="23" xfId="19" applyFont="1" applyBorder="1" applyAlignment="1">
      <alignment horizontal="center" vertical="center"/>
    </xf>
    <xf numFmtId="0" fontId="85" fillId="0" borderId="0" xfId="19" quotePrefix="1" applyFont="1"/>
    <xf numFmtId="0" fontId="73" fillId="0" borderId="19" xfId="19" applyFont="1" applyBorder="1" applyAlignment="1">
      <alignment horizontal="centerContinuous" vertical="center"/>
    </xf>
    <xf numFmtId="0" fontId="73" fillId="0" borderId="20" xfId="19" applyFont="1" applyBorder="1" applyAlignment="1">
      <alignment horizontal="centerContinuous" vertical="center"/>
    </xf>
    <xf numFmtId="0" fontId="73" fillId="0" borderId="8" xfId="19" applyFont="1" applyBorder="1" applyAlignment="1">
      <alignment horizontal="centerContinuous" vertical="center"/>
    </xf>
    <xf numFmtId="0" fontId="73" fillId="0" borderId="9" xfId="19" applyFont="1" applyBorder="1" applyAlignment="1">
      <alignment horizontal="centerContinuous" vertical="center"/>
    </xf>
    <xf numFmtId="0" fontId="73" fillId="0" borderId="10" xfId="19" applyFont="1" applyBorder="1" applyAlignment="1">
      <alignment horizontal="centerContinuous" vertical="center"/>
    </xf>
    <xf numFmtId="0" fontId="157" fillId="0" borderId="24" xfId="19" applyFont="1" applyBorder="1" applyAlignment="1">
      <alignment horizontal="center" vertical="center" wrapText="1"/>
    </xf>
    <xf numFmtId="208" fontId="73" fillId="0" borderId="1" xfId="19" applyNumberFormat="1" applyFont="1" applyBorder="1" applyAlignment="1">
      <alignment horizontal="left"/>
    </xf>
    <xf numFmtId="209" fontId="74" fillId="0" borderId="1" xfId="19" applyNumberFormat="1" applyFont="1" applyBorder="1" applyAlignment="1">
      <alignment horizontal="right"/>
    </xf>
    <xf numFmtId="189" fontId="73" fillId="0" borderId="4" xfId="19" applyNumberFormat="1" applyFont="1" applyBorder="1" applyAlignment="1">
      <alignment horizontal="right"/>
    </xf>
    <xf numFmtId="170" fontId="73" fillId="0" borderId="14" xfId="19" applyNumberFormat="1" applyFont="1" applyBorder="1" applyAlignment="1">
      <alignment horizontal="right"/>
    </xf>
    <xf numFmtId="168" fontId="74" fillId="0" borderId="4" xfId="19" applyNumberFormat="1" applyFont="1" applyBorder="1" applyAlignment="1">
      <alignment horizontal="right"/>
    </xf>
    <xf numFmtId="168" fontId="74" fillId="0" borderId="6" xfId="19" applyNumberFormat="1" applyFont="1" applyBorder="1" applyAlignment="1">
      <alignment horizontal="right"/>
    </xf>
    <xf numFmtId="168" fontId="74" fillId="0" borderId="5" xfId="19" applyNumberFormat="1" applyFont="1" applyBorder="1" applyAlignment="1">
      <alignment horizontal="right"/>
    </xf>
    <xf numFmtId="168" fontId="74" fillId="0" borderId="23" xfId="19" applyNumberFormat="1" applyFont="1" applyBorder="1" applyAlignment="1">
      <alignment horizontal="right"/>
    </xf>
    <xf numFmtId="189" fontId="73" fillId="0" borderId="1" xfId="19" applyNumberFormat="1" applyFont="1" applyBorder="1" applyAlignment="1">
      <alignment horizontal="right"/>
    </xf>
    <xf numFmtId="170" fontId="73" fillId="0" borderId="0" xfId="19" applyNumberFormat="1" applyFont="1" applyAlignment="1">
      <alignment horizontal="right"/>
    </xf>
    <xf numFmtId="168" fontId="74" fillId="0" borderId="1" xfId="19" applyNumberFormat="1" applyFont="1" applyBorder="1" applyAlignment="1">
      <alignment horizontal="right"/>
    </xf>
    <xf numFmtId="168" fontId="74" fillId="0" borderId="7" xfId="19" applyNumberFormat="1" applyFont="1" applyBorder="1" applyAlignment="1">
      <alignment horizontal="right"/>
    </xf>
    <xf numFmtId="168" fontId="74" fillId="0" borderId="0" xfId="19" applyNumberFormat="1" applyFont="1" applyAlignment="1">
      <alignment horizontal="right"/>
    </xf>
    <xf numFmtId="168" fontId="74" fillId="0" borderId="3" xfId="19" applyNumberFormat="1" applyFont="1" applyBorder="1" applyAlignment="1">
      <alignment horizontal="right"/>
    </xf>
    <xf numFmtId="168" fontId="73" fillId="0" borderId="0" xfId="19" applyNumberFormat="1" applyFont="1" applyAlignment="1">
      <alignment horizontal="right"/>
    </xf>
    <xf numFmtId="209" fontId="74" fillId="0" borderId="3" xfId="19" applyNumberFormat="1" applyFont="1" applyBorder="1" applyAlignment="1">
      <alignment horizontal="right"/>
    </xf>
    <xf numFmtId="0" fontId="73" fillId="0" borderId="3" xfId="19" applyFont="1" applyBorder="1" applyAlignment="1">
      <alignment horizontal="left" vertical="center"/>
    </xf>
    <xf numFmtId="208" fontId="73" fillId="0" borderId="3" xfId="19" applyNumberFormat="1" applyFont="1" applyBorder="1" applyAlignment="1">
      <alignment horizontal="left"/>
    </xf>
    <xf numFmtId="209" fontId="74" fillId="0" borderId="1" xfId="19" applyNumberFormat="1" applyFont="1" applyBorder="1" applyAlignment="1">
      <alignment horizontal="right" vertical="center"/>
    </xf>
    <xf numFmtId="189" fontId="73" fillId="0" borderId="1" xfId="19" applyNumberFormat="1" applyFont="1" applyBorder="1" applyAlignment="1">
      <alignment horizontal="right" vertical="center"/>
    </xf>
    <xf numFmtId="208" fontId="73" fillId="0" borderId="1" xfId="19" applyNumberFormat="1" applyFont="1" applyBorder="1" applyAlignment="1">
      <alignment vertical="center"/>
    </xf>
    <xf numFmtId="208" fontId="73" fillId="0" borderId="22" xfId="19" applyNumberFormat="1" applyFont="1" applyBorder="1" applyAlignment="1">
      <alignment vertical="center"/>
    </xf>
    <xf numFmtId="209" fontId="74" fillId="0" borderId="19" xfId="19" applyNumberFormat="1" applyFont="1" applyBorder="1" applyAlignment="1">
      <alignment horizontal="right" vertical="center"/>
    </xf>
    <xf numFmtId="189" fontId="73" fillId="0" borderId="19" xfId="19" applyNumberFormat="1" applyFont="1" applyBorder="1" applyAlignment="1">
      <alignment horizontal="right" vertical="center"/>
    </xf>
    <xf numFmtId="170" fontId="73" fillId="0" borderId="20" xfId="19" applyNumberFormat="1" applyFont="1" applyBorder="1" applyAlignment="1">
      <alignment horizontal="right" vertical="center"/>
    </xf>
    <xf numFmtId="170" fontId="73" fillId="0" borderId="20" xfId="19" applyNumberFormat="1" applyFont="1" applyBorder="1" applyAlignment="1">
      <alignment horizontal="right"/>
    </xf>
    <xf numFmtId="168" fontId="74" fillId="0" borderId="19" xfId="19" applyNumberFormat="1" applyFont="1" applyBorder="1" applyAlignment="1">
      <alignment horizontal="right"/>
    </xf>
    <xf numFmtId="168" fontId="74" fillId="0" borderId="21" xfId="19" applyNumberFormat="1" applyFont="1" applyBorder="1" applyAlignment="1">
      <alignment horizontal="right"/>
    </xf>
    <xf numFmtId="168" fontId="74" fillId="0" borderId="20" xfId="19" applyNumberFormat="1" applyFont="1" applyBorder="1" applyAlignment="1">
      <alignment horizontal="right"/>
    </xf>
    <xf numFmtId="168" fontId="73" fillId="0" borderId="20" xfId="19" applyNumberFormat="1" applyFont="1" applyBorder="1" applyAlignment="1">
      <alignment horizontal="right"/>
    </xf>
    <xf numFmtId="168" fontId="73" fillId="0" borderId="21" xfId="19" applyNumberFormat="1" applyFont="1" applyBorder="1" applyAlignment="1">
      <alignment horizontal="right"/>
    </xf>
    <xf numFmtId="168" fontId="74" fillId="0" borderId="22" xfId="19" applyNumberFormat="1" applyFont="1" applyBorder="1" applyAlignment="1">
      <alignment horizontal="right"/>
    </xf>
    <xf numFmtId="0" fontId="85" fillId="0" borderId="0" xfId="19" applyFont="1" applyAlignment="1">
      <alignment vertical="top"/>
    </xf>
    <xf numFmtId="0" fontId="73" fillId="0" borderId="0" xfId="0" applyFont="1" applyAlignment="1">
      <alignment horizontal="left" vertical="top"/>
    </xf>
    <xf numFmtId="0" fontId="73" fillId="0" borderId="0" xfId="19" applyFont="1" applyAlignment="1">
      <alignment horizontal="left" vertical="top"/>
    </xf>
    <xf numFmtId="0" fontId="73" fillId="0" borderId="0" xfId="19" applyFont="1"/>
    <xf numFmtId="208" fontId="85" fillId="0" borderId="0" xfId="19" applyNumberFormat="1" applyFont="1"/>
    <xf numFmtId="170" fontId="73" fillId="0" borderId="57" xfId="19" applyNumberFormat="1" applyFont="1" applyBorder="1" applyAlignment="1">
      <alignment horizontal="right"/>
    </xf>
    <xf numFmtId="170" fontId="73" fillId="0" borderId="40" xfId="19" applyNumberFormat="1" applyFont="1" applyBorder="1" applyAlignment="1">
      <alignment horizontal="right"/>
    </xf>
    <xf numFmtId="170" fontId="73" fillId="0" borderId="45" xfId="19" applyNumberFormat="1" applyFont="1" applyBorder="1" applyAlignment="1">
      <alignment horizontal="right" vertical="center"/>
    </xf>
    <xf numFmtId="0" fontId="44" fillId="0" borderId="0" xfId="37"/>
    <xf numFmtId="0" fontId="158" fillId="0" borderId="0" xfId="37" quotePrefix="1" applyFont="1" applyAlignment="1">
      <alignment vertical="center"/>
    </xf>
    <xf numFmtId="0" fontId="61" fillId="0" borderId="0" xfId="37" quotePrefix="1" applyFont="1" applyAlignment="1">
      <alignment horizontal="centerContinuous" vertical="center"/>
    </xf>
    <xf numFmtId="0" fontId="61" fillId="0" borderId="0" xfId="37" applyFont="1" applyAlignment="1">
      <alignment horizontal="centerContinuous" vertical="center"/>
    </xf>
    <xf numFmtId="0" fontId="63" fillId="0" borderId="20" xfId="37" applyFont="1" applyBorder="1" applyAlignment="1">
      <alignment vertical="center"/>
    </xf>
    <xf numFmtId="0" fontId="63" fillId="0" borderId="0" xfId="37" applyFont="1" applyAlignment="1">
      <alignment vertical="center"/>
    </xf>
    <xf numFmtId="0" fontId="63" fillId="0" borderId="13" xfId="37" applyFont="1" applyBorder="1" applyAlignment="1">
      <alignment vertical="center"/>
    </xf>
    <xf numFmtId="0" fontId="63" fillId="0" borderId="40" xfId="37" applyFont="1" applyBorder="1" applyAlignment="1">
      <alignment vertical="center"/>
    </xf>
    <xf numFmtId="0" fontId="160" fillId="0" borderId="0" xfId="37" applyFont="1" applyAlignment="1">
      <alignment horizontal="center" vertical="center" wrapText="1"/>
    </xf>
    <xf numFmtId="0" fontId="44" fillId="0" borderId="1" xfId="37" applyBorder="1"/>
    <xf numFmtId="0" fontId="161" fillId="0" borderId="63" xfId="37" applyFont="1" applyBorder="1"/>
    <xf numFmtId="0" fontId="69" fillId="0" borderId="54" xfId="37" applyFont="1" applyBorder="1" applyAlignment="1">
      <alignment horizontal="center" vertical="center" wrapText="1"/>
    </xf>
    <xf numFmtId="0" fontId="69" fillId="0" borderId="54" xfId="37" applyFont="1" applyBorder="1" applyAlignment="1">
      <alignment horizontal="center" wrapText="1"/>
    </xf>
    <xf numFmtId="0" fontId="69" fillId="0" borderId="11" xfId="37" applyFont="1" applyBorder="1" applyAlignment="1">
      <alignment horizontal="center" vertical="center" wrapText="1"/>
    </xf>
    <xf numFmtId="0" fontId="69" fillId="0" borderId="39" xfId="37" applyFont="1" applyBorder="1" applyAlignment="1">
      <alignment horizontal="center" wrapText="1"/>
    </xf>
    <xf numFmtId="0" fontId="69" fillId="0" borderId="62" xfId="37" applyFont="1" applyBorder="1" applyAlignment="1">
      <alignment horizontal="center" vertical="center" wrapText="1"/>
    </xf>
    <xf numFmtId="0" fontId="69" fillId="0" borderId="62" xfId="37" applyFont="1" applyBorder="1" applyAlignment="1">
      <alignment horizontal="center" wrapText="1"/>
    </xf>
    <xf numFmtId="0" fontId="69" fillId="0" borderId="43" xfId="37" applyFont="1" applyBorder="1" applyAlignment="1">
      <alignment horizontal="center" wrapText="1"/>
    </xf>
    <xf numFmtId="0" fontId="161" fillId="0" borderId="0" xfId="37" applyFont="1" applyAlignment="1">
      <alignment horizontal="center" vertical="center" wrapText="1"/>
    </xf>
    <xf numFmtId="0" fontId="69" fillId="0" borderId="80" xfId="37" applyFont="1" applyBorder="1" applyAlignment="1">
      <alignment horizontal="center" vertical="center" wrapText="1"/>
    </xf>
    <xf numFmtId="0" fontId="69" fillId="0" borderId="14" xfId="37" applyFont="1" applyBorder="1" applyAlignment="1">
      <alignment vertical="center"/>
    </xf>
    <xf numFmtId="184" fontId="69" fillId="0" borderId="54" xfId="37" applyNumberFormat="1" applyFont="1" applyBorder="1" applyAlignment="1">
      <alignment horizontal="center" vertical="center"/>
    </xf>
    <xf numFmtId="210" fontId="162" fillId="0" borderId="14" xfId="37" applyNumberFormat="1" applyFont="1" applyBorder="1" applyAlignment="1">
      <alignment horizontal="right" vertical="center" indent="1"/>
    </xf>
    <xf numFmtId="210" fontId="162" fillId="0" borderId="14" xfId="37" applyNumberFormat="1" applyFont="1" applyBorder="1" applyAlignment="1">
      <alignment horizontal="center" vertical="center"/>
    </xf>
    <xf numFmtId="210" fontId="162" fillId="0" borderId="47" xfId="37" applyNumberFormat="1" applyFont="1" applyBorder="1" applyAlignment="1">
      <alignment horizontal="right" vertical="center" indent="1"/>
    </xf>
    <xf numFmtId="0" fontId="47" fillId="0" borderId="0" xfId="40" applyAlignment="1">
      <alignment vertical="center" wrapText="1"/>
    </xf>
    <xf numFmtId="0" fontId="44" fillId="0" borderId="0" xfId="37" applyAlignment="1">
      <alignment vertical="center" wrapText="1"/>
    </xf>
    <xf numFmtId="0" fontId="69" fillId="0" borderId="0" xfId="37" applyFont="1" applyAlignment="1">
      <alignment vertical="center"/>
    </xf>
    <xf numFmtId="184" fontId="69" fillId="0" borderId="39" xfId="37" applyNumberFormat="1" applyFont="1" applyBorder="1" applyAlignment="1">
      <alignment horizontal="center" vertical="center"/>
    </xf>
    <xf numFmtId="210" fontId="162" fillId="0" borderId="0" xfId="37" applyNumberFormat="1" applyFont="1" applyAlignment="1">
      <alignment horizontal="right" vertical="center" indent="1"/>
    </xf>
    <xf numFmtId="210" fontId="162" fillId="0" borderId="0" xfId="37" applyNumberFormat="1" applyFont="1" applyAlignment="1">
      <alignment horizontal="center" vertical="center"/>
    </xf>
    <xf numFmtId="210" fontId="162" fillId="0" borderId="7" xfId="37" applyNumberFormat="1" applyFont="1" applyBorder="1" applyAlignment="1">
      <alignment horizontal="right" vertical="center" indent="1"/>
    </xf>
    <xf numFmtId="184" fontId="69" fillId="0" borderId="39" xfId="37" applyNumberFormat="1" applyFont="1" applyBorder="1" applyAlignment="1">
      <alignment horizontal="center"/>
    </xf>
    <xf numFmtId="210" fontId="162" fillId="0" borderId="0" xfId="37" applyNumberFormat="1" applyFont="1" applyAlignment="1">
      <alignment horizontal="right" indent="1"/>
    </xf>
    <xf numFmtId="184" fontId="69" fillId="0" borderId="0" xfId="37" applyNumberFormat="1" applyFont="1" applyAlignment="1">
      <alignment horizontal="center"/>
    </xf>
    <xf numFmtId="210" fontId="162" fillId="0" borderId="7" xfId="37" applyNumberFormat="1" applyFont="1" applyBorder="1" applyAlignment="1">
      <alignment horizontal="right" indent="1"/>
    </xf>
    <xf numFmtId="0" fontId="160" fillId="0" borderId="0" xfId="37" applyFont="1" applyAlignment="1">
      <alignment horizontal="right" vertical="center"/>
    </xf>
    <xf numFmtId="184" fontId="160" fillId="0" borderId="39" xfId="37" applyNumberFormat="1" applyFont="1" applyBorder="1" applyAlignment="1">
      <alignment horizontal="center"/>
    </xf>
    <xf numFmtId="210" fontId="164" fillId="0" borderId="0" xfId="37" applyNumberFormat="1" applyFont="1" applyAlignment="1">
      <alignment horizontal="right" indent="1"/>
    </xf>
    <xf numFmtId="210" fontId="164" fillId="0" borderId="0" xfId="37" applyNumberFormat="1" applyFont="1" applyAlignment="1">
      <alignment horizontal="center" vertical="center"/>
    </xf>
    <xf numFmtId="210" fontId="164" fillId="0" borderId="7" xfId="37" applyNumberFormat="1" applyFont="1" applyBorder="1" applyAlignment="1">
      <alignment horizontal="right" indent="1"/>
    </xf>
    <xf numFmtId="184" fontId="44" fillId="0" borderId="0" xfId="37" applyNumberFormat="1"/>
    <xf numFmtId="0" fontId="69" fillId="0" borderId="14" xfId="37" applyFont="1" applyBorder="1" applyAlignment="1">
      <alignment horizontal="center" vertical="center"/>
    </xf>
    <xf numFmtId="0" fontId="69" fillId="0" borderId="30" xfId="37" applyFont="1" applyBorder="1" applyAlignment="1">
      <alignment vertical="center"/>
    </xf>
    <xf numFmtId="0" fontId="69" fillId="0" borderId="61" xfId="37" applyFont="1" applyBorder="1" applyAlignment="1">
      <alignment vertical="center"/>
    </xf>
    <xf numFmtId="182" fontId="69" fillId="0" borderId="54" xfId="37" applyNumberFormat="1" applyFont="1" applyBorder="1" applyAlignment="1">
      <alignment horizontal="center" vertical="center"/>
    </xf>
    <xf numFmtId="182" fontId="69" fillId="0" borderId="14" xfId="37" applyNumberFormat="1" applyFont="1" applyBorder="1" applyAlignment="1">
      <alignment horizontal="center" vertical="center"/>
    </xf>
    <xf numFmtId="182" fontId="69" fillId="0" borderId="31" xfId="37" applyNumberFormat="1" applyFont="1" applyBorder="1" applyAlignment="1">
      <alignment horizontal="center" vertical="center"/>
    </xf>
    <xf numFmtId="182" fontId="69" fillId="0" borderId="32" xfId="37" applyNumberFormat="1" applyFont="1" applyBorder="1" applyAlignment="1">
      <alignment horizontal="center" vertical="center"/>
    </xf>
    <xf numFmtId="0" fontId="69" fillId="0" borderId="0" xfId="37" applyFont="1" applyAlignment="1">
      <alignment horizontal="center" vertical="center"/>
    </xf>
    <xf numFmtId="0" fontId="160" fillId="0" borderId="54" xfId="37" applyFont="1" applyBorder="1" applyAlignment="1">
      <alignment horizontal="centerContinuous" vertical="center"/>
    </xf>
    <xf numFmtId="0" fontId="160" fillId="0" borderId="14" xfId="37" applyFont="1" applyBorder="1" applyAlignment="1">
      <alignment horizontal="centerContinuous" vertical="center"/>
    </xf>
    <xf numFmtId="0" fontId="160" fillId="0" borderId="30" xfId="37" applyFont="1" applyBorder="1" applyAlignment="1">
      <alignment horizontal="centerContinuous" vertical="center"/>
    </xf>
    <xf numFmtId="0" fontId="165" fillId="0" borderId="61" xfId="37" applyFont="1" applyBorder="1" applyAlignment="1">
      <alignment horizontal="centerContinuous" vertical="center"/>
    </xf>
    <xf numFmtId="182" fontId="160" fillId="0" borderId="30" xfId="37" applyNumberFormat="1" applyFont="1" applyBorder="1" applyAlignment="1">
      <alignment horizontal="centerContinuous" vertical="center"/>
    </xf>
    <xf numFmtId="182" fontId="160" fillId="0" borderId="31" xfId="37" applyNumberFormat="1" applyFont="1" applyBorder="1" applyAlignment="1">
      <alignment horizontal="centerContinuous" vertical="center"/>
    </xf>
    <xf numFmtId="182" fontId="160" fillId="0" borderId="0" xfId="37" applyNumberFormat="1" applyFont="1" applyAlignment="1">
      <alignment horizontal="centerContinuous" vertical="center"/>
    </xf>
    <xf numFmtId="182" fontId="160" fillId="0" borderId="7" xfId="37" applyNumberFormat="1" applyFont="1" applyBorder="1" applyAlignment="1">
      <alignment horizontal="centerContinuous" vertical="center"/>
    </xf>
    <xf numFmtId="0" fontId="69" fillId="0" borderId="54" xfId="37" applyFont="1" applyBorder="1" applyAlignment="1">
      <alignment horizontal="centerContinuous" vertical="center" wrapText="1"/>
    </xf>
    <xf numFmtId="0" fontId="69" fillId="0" borderId="14" xfId="37" applyFont="1" applyBorder="1" applyAlignment="1">
      <alignment horizontal="centerContinuous" vertical="center" wrapText="1"/>
    </xf>
    <xf numFmtId="0" fontId="161" fillId="0" borderId="47" xfId="37" applyFont="1" applyBorder="1" applyAlignment="1">
      <alignment horizontal="centerContinuous" vertical="center" wrapText="1"/>
    </xf>
    <xf numFmtId="0" fontId="161" fillId="0" borderId="0" xfId="37" applyFont="1" applyAlignment="1">
      <alignment horizontal="center" vertical="center"/>
    </xf>
    <xf numFmtId="0" fontId="161" fillId="0" borderId="14" xfId="37" applyFont="1" applyBorder="1" applyAlignment="1">
      <alignment horizontal="centerContinuous" vertical="center" wrapText="1"/>
    </xf>
    <xf numFmtId="184" fontId="69" fillId="0" borderId="54" xfId="37" applyNumberFormat="1" applyFont="1" applyBorder="1" applyAlignment="1">
      <alignment horizontal="right" vertical="center"/>
    </xf>
    <xf numFmtId="0" fontId="161" fillId="0" borderId="14" xfId="37" applyFont="1" applyBorder="1"/>
    <xf numFmtId="210" fontId="162" fillId="0" borderId="54" xfId="37" applyNumberFormat="1" applyFont="1" applyBorder="1" applyAlignment="1">
      <alignment horizontal="right" vertical="center"/>
    </xf>
    <xf numFmtId="184" fontId="69" fillId="0" borderId="38" xfId="37" applyNumberFormat="1" applyFont="1" applyBorder="1" applyAlignment="1">
      <alignment horizontal="right" vertical="center"/>
    </xf>
    <xf numFmtId="0" fontId="161" fillId="0" borderId="0" xfId="37" applyFont="1"/>
    <xf numFmtId="210" fontId="162" fillId="0" borderId="39" xfId="37" applyNumberFormat="1" applyFont="1" applyBorder="1" applyAlignment="1">
      <alignment horizontal="right" vertical="center"/>
    </xf>
    <xf numFmtId="184" fontId="69" fillId="0" borderId="39" xfId="37" applyNumberFormat="1" applyFont="1" applyBorder="1" applyAlignment="1">
      <alignment horizontal="right" vertical="center"/>
    </xf>
    <xf numFmtId="184" fontId="162" fillId="0" borderId="39" xfId="37" applyNumberFormat="1" applyFont="1" applyBorder="1" applyAlignment="1">
      <alignment horizontal="right" vertical="center"/>
    </xf>
    <xf numFmtId="210" fontId="164" fillId="0" borderId="7" xfId="37" applyNumberFormat="1" applyFont="1" applyBorder="1" applyAlignment="1">
      <alignment horizontal="right" vertical="center" indent="1"/>
    </xf>
    <xf numFmtId="210" fontId="122" fillId="0" borderId="0" xfId="37" applyNumberFormat="1" applyFont="1" applyAlignment="1">
      <alignment horizontal="center" vertical="center"/>
    </xf>
    <xf numFmtId="0" fontId="69" fillId="0" borderId="39" xfId="37" applyFont="1" applyBorder="1" applyAlignment="1">
      <alignment horizontal="center" vertical="center"/>
    </xf>
    <xf numFmtId="0" fontId="161" fillId="0" borderId="39" xfId="37" applyFont="1" applyBorder="1" applyAlignment="1">
      <alignment horizontal="right"/>
    </xf>
    <xf numFmtId="0" fontId="160" fillId="0" borderId="81" xfId="37" applyFont="1" applyBorder="1" applyAlignment="1">
      <alignment horizontal="right" vertical="center"/>
    </xf>
    <xf numFmtId="184" fontId="160" fillId="0" borderId="82" xfId="37" applyNumberFormat="1" applyFont="1" applyBorder="1" applyAlignment="1">
      <alignment horizontal="center" vertical="center"/>
    </xf>
    <xf numFmtId="210" fontId="164" fillId="0" borderId="81" xfId="37" applyNumberFormat="1" applyFont="1" applyBorder="1" applyAlignment="1">
      <alignment horizontal="right" indent="1"/>
    </xf>
    <xf numFmtId="184" fontId="160" fillId="0" borderId="82" xfId="37" applyNumberFormat="1" applyFont="1" applyBorder="1" applyAlignment="1">
      <alignment horizontal="center"/>
    </xf>
    <xf numFmtId="184" fontId="160" fillId="0" borderId="82" xfId="37" applyNumberFormat="1" applyFont="1" applyBorder="1" applyAlignment="1">
      <alignment horizontal="right" vertical="center"/>
    </xf>
    <xf numFmtId="0" fontId="161" fillId="0" borderId="81" xfId="37" applyFont="1" applyBorder="1"/>
    <xf numFmtId="210" fontId="164" fillId="0" borderId="82" xfId="37" applyNumberFormat="1" applyFont="1" applyBorder="1" applyAlignment="1">
      <alignment horizontal="right" vertical="center"/>
    </xf>
    <xf numFmtId="210" fontId="164" fillId="0" borderId="83" xfId="37" applyNumberFormat="1" applyFont="1" applyBorder="1" applyAlignment="1">
      <alignment horizontal="right" indent="1"/>
    </xf>
    <xf numFmtId="0" fontId="63" fillId="0" borderId="0" xfId="37" applyFont="1" applyAlignment="1">
      <alignment horizontal="right" vertical="center"/>
    </xf>
    <xf numFmtId="184" fontId="63" fillId="0" borderId="0" xfId="37" applyNumberFormat="1" applyFont="1" applyAlignment="1">
      <alignment vertical="center"/>
    </xf>
    <xf numFmtId="182" fontId="63" fillId="0" borderId="0" xfId="37" applyNumberFormat="1" applyFont="1" applyAlignment="1">
      <alignment horizontal="center" vertical="center"/>
    </xf>
    <xf numFmtId="0" fontId="158" fillId="0" borderId="0" xfId="37" applyFont="1" applyAlignment="1">
      <alignment vertical="center"/>
    </xf>
    <xf numFmtId="0" fontId="158" fillId="0" borderId="0" xfId="37" applyFont="1" applyAlignment="1">
      <alignment horizontal="centerContinuous" vertical="center"/>
    </xf>
    <xf numFmtId="0" fontId="13" fillId="0" borderId="0" xfId="37" applyFont="1" applyAlignment="1">
      <alignment horizontal="centerContinuous"/>
    </xf>
    <xf numFmtId="0" fontId="13" fillId="0" borderId="0" xfId="37" applyFont="1"/>
    <xf numFmtId="0" fontId="63" fillId="0" borderId="0" xfId="37" applyFont="1" applyAlignment="1">
      <alignment horizontal="centerContinuous"/>
    </xf>
    <xf numFmtId="0" fontId="61" fillId="0" borderId="0" xfId="37" applyFont="1" applyAlignment="1">
      <alignment horizontal="centerContinuous"/>
    </xf>
    <xf numFmtId="0" fontId="63" fillId="0" borderId="0" xfId="37" applyFont="1" applyAlignment="1">
      <alignment horizontal="centerContinuous" vertical="center"/>
    </xf>
    <xf numFmtId="0" fontId="64" fillId="0" borderId="0" xfId="37" applyFont="1" applyAlignment="1">
      <alignment horizontal="centerContinuous" vertical="center"/>
    </xf>
    <xf numFmtId="0" fontId="119" fillId="0" borderId="4" xfId="37" applyFont="1" applyBorder="1" applyAlignment="1">
      <alignment vertical="center"/>
    </xf>
    <xf numFmtId="0" fontId="119" fillId="0" borderId="5" xfId="37" applyFont="1" applyBorder="1" applyAlignment="1">
      <alignment vertical="center"/>
    </xf>
    <xf numFmtId="0" fontId="119" fillId="0" borderId="57" xfId="37" applyFont="1" applyBorder="1" applyAlignment="1">
      <alignment horizontal="center" vertical="center"/>
    </xf>
    <xf numFmtId="0" fontId="119" fillId="0" borderId="37" xfId="37" applyFont="1" applyBorder="1" applyAlignment="1">
      <alignment horizontal="centerContinuous"/>
    </xf>
    <xf numFmtId="0" fontId="119" fillId="0" borderId="57" xfId="37" applyFont="1" applyBorder="1" applyAlignment="1">
      <alignment horizontal="centerContinuous"/>
    </xf>
    <xf numFmtId="0" fontId="119" fillId="0" borderId="5" xfId="37" applyFont="1" applyBorder="1" applyAlignment="1">
      <alignment horizontal="centerContinuous"/>
    </xf>
    <xf numFmtId="0" fontId="119" fillId="0" borderId="6" xfId="37" applyFont="1" applyBorder="1" applyAlignment="1">
      <alignment horizontal="centerContinuous"/>
    </xf>
    <xf numFmtId="0" fontId="119" fillId="0" borderId="1" xfId="37" applyFont="1" applyBorder="1" applyAlignment="1">
      <alignment vertical="center"/>
    </xf>
    <xf numFmtId="0" fontId="119" fillId="0" borderId="0" xfId="37" applyFont="1" applyAlignment="1">
      <alignment horizontal="right" vertical="center"/>
    </xf>
    <xf numFmtId="0" fontId="119" fillId="0" borderId="40" xfId="37" applyFont="1" applyBorder="1" applyAlignment="1">
      <alignment horizontal="center" vertical="center"/>
    </xf>
    <xf numFmtId="0" fontId="119" fillId="0" borderId="13" xfId="37" applyFont="1" applyBorder="1" applyAlignment="1">
      <alignment horizontal="centerContinuous" vertical="top"/>
    </xf>
    <xf numFmtId="0" fontId="119" fillId="0" borderId="12" xfId="37" applyFont="1" applyBorder="1" applyAlignment="1">
      <alignment horizontal="centerContinuous" vertical="top"/>
    </xf>
    <xf numFmtId="0" fontId="119" fillId="0" borderId="34" xfId="37" applyFont="1" applyBorder="1" applyAlignment="1">
      <alignment horizontal="centerContinuous" vertical="top"/>
    </xf>
    <xf numFmtId="0" fontId="13" fillId="0" borderId="0" xfId="37" applyFont="1" applyAlignment="1">
      <alignment vertical="top"/>
    </xf>
    <xf numFmtId="0" fontId="119" fillId="0" borderId="56" xfId="37" applyFont="1" applyBorder="1" applyAlignment="1">
      <alignment vertical="center"/>
    </xf>
    <xf numFmtId="0" fontId="119" fillId="0" borderId="13" xfId="37" applyFont="1" applyBorder="1" applyAlignment="1">
      <alignment vertical="center"/>
    </xf>
    <xf numFmtId="0" fontId="119" fillId="0" borderId="12" xfId="37" applyFont="1" applyBorder="1" applyAlignment="1">
      <alignment horizontal="center" vertical="center"/>
    </xf>
    <xf numFmtId="0" fontId="119" fillId="0" borderId="60" xfId="37" applyFont="1" applyBorder="1" applyAlignment="1">
      <alignment horizontal="center" vertical="center"/>
    </xf>
    <xf numFmtId="205" fontId="13" fillId="0" borderId="0" xfId="37" applyNumberFormat="1" applyFont="1"/>
    <xf numFmtId="0" fontId="63" fillId="0" borderId="1" xfId="37" applyFont="1" applyBorder="1" applyAlignment="1">
      <alignment vertical="center"/>
    </xf>
    <xf numFmtId="211" fontId="63" fillId="0" borderId="0" xfId="37" applyNumberFormat="1" applyFont="1" applyAlignment="1">
      <alignment vertical="center"/>
    </xf>
    <xf numFmtId="205" fontId="63" fillId="0" borderId="40" xfId="37" applyNumberFormat="1" applyFont="1" applyBorder="1" applyAlignment="1">
      <alignment vertical="center"/>
    </xf>
    <xf numFmtId="184" fontId="63" fillId="0" borderId="40" xfId="37" applyNumberFormat="1" applyFont="1" applyBorder="1" applyAlignment="1">
      <alignment vertical="center"/>
    </xf>
    <xf numFmtId="211" fontId="63" fillId="0" borderId="7" xfId="37" applyNumberFormat="1" applyFont="1" applyBorder="1" applyAlignment="1">
      <alignment vertical="center"/>
    </xf>
    <xf numFmtId="205" fontId="63" fillId="0" borderId="0" xfId="37" applyNumberFormat="1" applyFont="1" applyAlignment="1">
      <alignment horizontal="centerContinuous" vertical="center"/>
    </xf>
    <xf numFmtId="184" fontId="63" fillId="0" borderId="40" xfId="37" applyNumberFormat="1" applyFont="1" applyBorder="1" applyAlignment="1">
      <alignment horizontal="center" vertical="center"/>
    </xf>
    <xf numFmtId="205" fontId="63" fillId="0" borderId="7" xfId="37" applyNumberFormat="1" applyFont="1" applyBorder="1" applyAlignment="1">
      <alignment horizontal="centerContinuous" vertical="center"/>
    </xf>
    <xf numFmtId="0" fontId="63" fillId="0" borderId="40" xfId="37" applyFont="1" applyBorder="1" applyAlignment="1">
      <alignment horizontal="right" vertical="center"/>
    </xf>
    <xf numFmtId="0" fontId="119" fillId="0" borderId="0" xfId="37" applyFont="1" applyAlignment="1">
      <alignment vertical="center"/>
    </xf>
    <xf numFmtId="0" fontId="119" fillId="0" borderId="40" xfId="37" applyFont="1" applyBorder="1" applyAlignment="1">
      <alignment horizontal="right" vertical="center"/>
    </xf>
    <xf numFmtId="205" fontId="119" fillId="0" borderId="0" xfId="37" applyNumberFormat="1" applyFont="1" applyAlignment="1">
      <alignment horizontal="centerContinuous" vertical="center"/>
    </xf>
    <xf numFmtId="184" fontId="119" fillId="0" borderId="40" xfId="37" applyNumberFormat="1" applyFont="1" applyBorder="1" applyAlignment="1">
      <alignment horizontal="center" vertical="center"/>
    </xf>
    <xf numFmtId="205" fontId="119" fillId="0" borderId="7" xfId="37" applyNumberFormat="1" applyFont="1" applyBorder="1" applyAlignment="1">
      <alignment horizontal="centerContinuous" vertical="center"/>
    </xf>
    <xf numFmtId="0" fontId="63" fillId="0" borderId="56" xfId="37" applyFont="1" applyBorder="1" applyAlignment="1">
      <alignment vertical="center"/>
    </xf>
    <xf numFmtId="0" fontId="63" fillId="0" borderId="12" xfId="37" applyFont="1" applyBorder="1" applyAlignment="1">
      <alignment horizontal="right" vertical="center"/>
    </xf>
    <xf numFmtId="211" fontId="63" fillId="0" borderId="38" xfId="37" applyNumberFormat="1" applyFont="1" applyBorder="1" applyAlignment="1">
      <alignment horizontal="centerContinuous" vertical="center"/>
    </xf>
    <xf numFmtId="205" fontId="63" fillId="0" borderId="13" xfId="37" applyNumberFormat="1" applyFont="1" applyBorder="1" applyAlignment="1">
      <alignment horizontal="centerContinuous" vertical="center"/>
    </xf>
    <xf numFmtId="184" fontId="63" fillId="0" borderId="12" xfId="37" applyNumberFormat="1" applyFont="1" applyBorder="1" applyAlignment="1">
      <alignment horizontal="center" vertical="center"/>
    </xf>
    <xf numFmtId="211" fontId="63" fillId="0" borderId="13" xfId="37" applyNumberFormat="1" applyFont="1" applyBorder="1" applyAlignment="1">
      <alignment horizontal="center" vertical="center"/>
    </xf>
    <xf numFmtId="211" fontId="63" fillId="0" borderId="34" xfId="37" applyNumberFormat="1" applyFont="1" applyBorder="1" applyAlignment="1">
      <alignment horizontal="center" vertical="center"/>
    </xf>
    <xf numFmtId="211" fontId="63" fillId="0" borderId="0" xfId="37" applyNumberFormat="1" applyFont="1" applyAlignment="1">
      <alignment horizontal="centerContinuous" vertical="center"/>
    </xf>
    <xf numFmtId="211" fontId="63" fillId="0" borderId="0" xfId="37" applyNumberFormat="1" applyFont="1" applyAlignment="1">
      <alignment horizontal="center" vertical="center"/>
    </xf>
    <xf numFmtId="211" fontId="63" fillId="0" borderId="7" xfId="37" applyNumberFormat="1" applyFont="1" applyBorder="1" applyAlignment="1">
      <alignment horizontal="center" vertical="center"/>
    </xf>
    <xf numFmtId="205" fontId="63" fillId="0" borderId="39" xfId="37" applyNumberFormat="1" applyFont="1" applyBorder="1" applyAlignment="1">
      <alignment horizontal="centerContinuous" vertical="center"/>
    </xf>
    <xf numFmtId="2" fontId="13" fillId="0" borderId="0" xfId="37" applyNumberFormat="1" applyFont="1"/>
    <xf numFmtId="205" fontId="63" fillId="0" borderId="34" xfId="37" applyNumberFormat="1" applyFont="1" applyBorder="1" applyAlignment="1">
      <alignment horizontal="centerContinuous" vertical="center"/>
    </xf>
    <xf numFmtId="212" fontId="63" fillId="0" borderId="0" xfId="37" applyNumberFormat="1" applyFont="1" applyAlignment="1">
      <alignment horizontal="center" vertical="center"/>
    </xf>
    <xf numFmtId="205" fontId="63" fillId="0" borderId="63" xfId="37" applyNumberFormat="1" applyFont="1" applyBorder="1" applyAlignment="1">
      <alignment horizontal="centerContinuous" vertical="center"/>
    </xf>
    <xf numFmtId="212" fontId="63" fillId="0" borderId="38" xfId="37" applyNumberFormat="1" applyFont="1" applyBorder="1" applyAlignment="1">
      <alignment horizontal="center" vertical="center"/>
    </xf>
    <xf numFmtId="212" fontId="119" fillId="0" borderId="0" xfId="37" applyNumberFormat="1" applyFont="1" applyAlignment="1">
      <alignment horizontal="center" vertical="center"/>
    </xf>
    <xf numFmtId="211" fontId="119" fillId="0" borderId="0" xfId="37" applyNumberFormat="1" applyFont="1" applyAlignment="1">
      <alignment horizontal="center" vertical="center"/>
    </xf>
    <xf numFmtId="213" fontId="119" fillId="0" borderId="40" xfId="37" applyNumberFormat="1" applyFont="1" applyBorder="1" applyAlignment="1">
      <alignment horizontal="center" vertical="center"/>
    </xf>
    <xf numFmtId="214" fontId="119" fillId="0" borderId="7" xfId="37" applyNumberFormat="1" applyFont="1" applyBorder="1" applyAlignment="1">
      <alignment horizontal="centerContinuous" vertical="center"/>
    </xf>
    <xf numFmtId="184" fontId="63" fillId="0" borderId="40" xfId="37" applyNumberFormat="1" applyFont="1" applyBorder="1" applyAlignment="1">
      <alignment horizontal="centerContinuous" vertical="center"/>
    </xf>
    <xf numFmtId="205" fontId="63" fillId="0" borderId="12" xfId="37" applyNumberFormat="1" applyFont="1" applyBorder="1" applyAlignment="1">
      <alignment horizontal="centerContinuous" vertical="center"/>
    </xf>
    <xf numFmtId="184" fontId="63" fillId="0" borderId="12" xfId="37" applyNumberFormat="1" applyFont="1" applyBorder="1" applyAlignment="1">
      <alignment horizontal="centerContinuous" vertical="center"/>
    </xf>
    <xf numFmtId="211" fontId="63" fillId="0" borderId="13" xfId="37" applyNumberFormat="1" applyFont="1" applyBorder="1" applyAlignment="1">
      <alignment horizontal="centerContinuous" vertical="center"/>
    </xf>
    <xf numFmtId="205" fontId="63" fillId="0" borderId="7" xfId="37" applyNumberFormat="1" applyFont="1" applyBorder="1" applyAlignment="1">
      <alignment horizontal="center" vertical="center"/>
    </xf>
    <xf numFmtId="184" fontId="119" fillId="0" borderId="40" xfId="37" applyNumberFormat="1" applyFont="1" applyBorder="1" applyAlignment="1">
      <alignment horizontal="centerContinuous" vertical="center"/>
    </xf>
    <xf numFmtId="205" fontId="63" fillId="0" borderId="40" xfId="37" applyNumberFormat="1" applyFont="1" applyBorder="1" applyAlignment="1">
      <alignment horizontal="centerContinuous" vertical="center"/>
    </xf>
    <xf numFmtId="211" fontId="63" fillId="0" borderId="12" xfId="37" applyNumberFormat="1" applyFont="1" applyBorder="1" applyAlignment="1">
      <alignment horizontal="centerContinuous" vertical="center"/>
    </xf>
    <xf numFmtId="184" fontId="63" fillId="0" borderId="13" xfId="37" applyNumberFormat="1" applyFont="1" applyBorder="1" applyAlignment="1">
      <alignment horizontal="centerContinuous" vertical="center"/>
    </xf>
    <xf numFmtId="0" fontId="63" fillId="0" borderId="18" xfId="37" applyFont="1" applyBorder="1" applyAlignment="1">
      <alignment vertical="center"/>
    </xf>
    <xf numFmtId="0" fontId="63" fillId="0" borderId="14" xfId="37" applyFont="1" applyBorder="1" applyAlignment="1">
      <alignment vertical="center"/>
    </xf>
    <xf numFmtId="0" fontId="63" fillId="0" borderId="14" xfId="37" applyFont="1" applyBorder="1" applyAlignment="1">
      <alignment horizontal="right" vertical="center"/>
    </xf>
    <xf numFmtId="182" fontId="63" fillId="0" borderId="14" xfId="37" applyNumberFormat="1" applyFont="1" applyBorder="1" applyAlignment="1">
      <alignment horizontal="centerContinuous" vertical="center"/>
    </xf>
    <xf numFmtId="211" fontId="63" fillId="0" borderId="14" xfId="37" applyNumberFormat="1" applyFont="1" applyBorder="1" applyAlignment="1">
      <alignment horizontal="centerContinuous" vertical="center"/>
    </xf>
    <xf numFmtId="215" fontId="63" fillId="0" borderId="14" xfId="37" applyNumberFormat="1" applyFont="1" applyBorder="1" applyAlignment="1">
      <alignment horizontal="centerContinuous" vertical="center"/>
    </xf>
    <xf numFmtId="0" fontId="101" fillId="0" borderId="1" xfId="37" applyFont="1" applyBorder="1" applyAlignment="1">
      <alignment horizontal="centerContinuous"/>
    </xf>
    <xf numFmtId="0" fontId="101" fillId="0" borderId="0" xfId="37" applyFont="1" applyAlignment="1">
      <alignment horizontal="centerContinuous" vertical="center"/>
    </xf>
    <xf numFmtId="0" fontId="101" fillId="0" borderId="0" xfId="37" applyFont="1" applyAlignment="1">
      <alignment horizontal="centerContinuous"/>
    </xf>
    <xf numFmtId="182" fontId="101" fillId="0" borderId="0" xfId="37" applyNumberFormat="1" applyFont="1" applyAlignment="1">
      <alignment horizontal="centerContinuous"/>
    </xf>
    <xf numFmtId="215" fontId="101" fillId="0" borderId="0" xfId="37" applyNumberFormat="1" applyFont="1" applyAlignment="1">
      <alignment horizontal="centerContinuous"/>
    </xf>
    <xf numFmtId="211" fontId="101" fillId="0" borderId="0" xfId="37" applyNumberFormat="1" applyFont="1" applyAlignment="1">
      <alignment horizontal="centerContinuous"/>
    </xf>
    <xf numFmtId="182" fontId="63" fillId="0" borderId="0" xfId="37" applyNumberFormat="1" applyFont="1" applyAlignment="1">
      <alignment horizontal="centerContinuous" vertical="center"/>
    </xf>
    <xf numFmtId="215" fontId="63" fillId="0" borderId="0" xfId="37" applyNumberFormat="1" applyFont="1" applyAlignment="1">
      <alignment horizontal="centerContinuous" vertical="center"/>
    </xf>
    <xf numFmtId="184" fontId="63" fillId="0" borderId="0" xfId="37" applyNumberFormat="1" applyFont="1" applyAlignment="1">
      <alignment horizontal="center" vertical="center"/>
    </xf>
    <xf numFmtId="0" fontId="63" fillId="0" borderId="7" xfId="37" applyFont="1" applyBorder="1" applyAlignment="1">
      <alignment vertical="center"/>
    </xf>
    <xf numFmtId="184" fontId="63" fillId="0" borderId="0" xfId="37" applyNumberFormat="1" applyFont="1" applyAlignment="1">
      <alignment horizontal="centerContinuous" vertical="center"/>
    </xf>
    <xf numFmtId="187" fontId="63" fillId="0" borderId="0" xfId="37" applyNumberFormat="1" applyFont="1" applyAlignment="1">
      <alignment horizontal="center" vertical="center"/>
    </xf>
    <xf numFmtId="205" fontId="63" fillId="0" borderId="0" xfId="37" applyNumberFormat="1" applyFont="1" applyAlignment="1">
      <alignment horizontal="center" vertical="center"/>
    </xf>
    <xf numFmtId="0" fontId="63" fillId="0" borderId="12" xfId="37" applyFont="1" applyBorder="1" applyAlignment="1">
      <alignment vertical="center"/>
    </xf>
    <xf numFmtId="0" fontId="119" fillId="0" borderId="40" xfId="37" applyFont="1" applyBorder="1" applyAlignment="1">
      <alignment vertical="center"/>
    </xf>
    <xf numFmtId="184" fontId="119" fillId="0" borderId="0" xfId="37" applyNumberFormat="1" applyFont="1" applyAlignment="1">
      <alignment horizontal="center" vertical="center"/>
    </xf>
    <xf numFmtId="205" fontId="119" fillId="0" borderId="0" xfId="37" applyNumberFormat="1" applyFont="1" applyAlignment="1">
      <alignment horizontal="center" vertical="center"/>
    </xf>
    <xf numFmtId="0" fontId="63" fillId="0" borderId="19" xfId="37" applyFont="1" applyBorder="1" applyAlignment="1">
      <alignment vertical="center"/>
    </xf>
    <xf numFmtId="0" fontId="63" fillId="0" borderId="45" xfId="37" applyFont="1" applyBorder="1" applyAlignment="1">
      <alignment vertical="center"/>
    </xf>
    <xf numFmtId="211" fontId="63" fillId="0" borderId="20" xfId="37" applyNumberFormat="1" applyFont="1" applyBorder="1" applyAlignment="1">
      <alignment horizontal="centerContinuous" vertical="center"/>
    </xf>
    <xf numFmtId="211" fontId="63" fillId="0" borderId="45" xfId="37" applyNumberFormat="1" applyFont="1" applyBorder="1" applyAlignment="1">
      <alignment horizontal="centerContinuous" vertical="center"/>
    </xf>
    <xf numFmtId="184" fontId="63" fillId="0" borderId="20" xfId="37" applyNumberFormat="1" applyFont="1" applyBorder="1" applyAlignment="1">
      <alignment horizontal="centerContinuous" vertical="center"/>
    </xf>
    <xf numFmtId="184" fontId="63" fillId="0" borderId="45" xfId="37" applyNumberFormat="1" applyFont="1" applyBorder="1" applyAlignment="1">
      <alignment horizontal="centerContinuous" vertical="center"/>
    </xf>
    <xf numFmtId="211" fontId="63" fillId="0" borderId="21" xfId="37" applyNumberFormat="1" applyFont="1" applyBorder="1" applyAlignment="1">
      <alignment horizontal="centerContinuous" vertical="center"/>
    </xf>
    <xf numFmtId="0" fontId="63" fillId="0" borderId="0" xfId="37" applyFont="1" applyAlignment="1">
      <alignment horizontal="right"/>
    </xf>
    <xf numFmtId="205" fontId="63" fillId="0" borderId="0" xfId="37" applyNumberFormat="1" applyFont="1" applyAlignment="1">
      <alignment vertical="center"/>
    </xf>
    <xf numFmtId="0" fontId="13" fillId="0" borderId="0" xfId="37" applyFont="1" applyAlignment="1">
      <alignment vertical="center"/>
    </xf>
    <xf numFmtId="0" fontId="80" fillId="0" borderId="0" xfId="69" applyFont="1" applyAlignment="1">
      <alignment vertical="center"/>
    </xf>
    <xf numFmtId="0" fontId="80" fillId="0" borderId="0" xfId="69" applyFont="1"/>
    <xf numFmtId="0" fontId="80" fillId="0" borderId="0" xfId="69" applyFont="1" applyAlignment="1">
      <alignment horizontal="left" vertical="center"/>
    </xf>
    <xf numFmtId="0" fontId="88" fillId="0" borderId="0" xfId="69" applyFont="1" applyAlignment="1">
      <alignment vertical="center"/>
    </xf>
    <xf numFmtId="0" fontId="80" fillId="0" borderId="0" xfId="69" applyFont="1" applyAlignment="1">
      <alignment vertical="top"/>
    </xf>
    <xf numFmtId="0" fontId="98" fillId="0" borderId="0" xfId="69" applyFont="1" applyAlignment="1">
      <alignment horizontal="center" vertical="center"/>
    </xf>
    <xf numFmtId="169" fontId="88" fillId="0" borderId="0" xfId="69" applyNumberFormat="1" applyFont="1" applyAlignment="1">
      <alignment horizontal="right" vertical="center"/>
    </xf>
    <xf numFmtId="0" fontId="88" fillId="0" borderId="0" xfId="69" applyFont="1" applyAlignment="1">
      <alignment horizontal="left" vertical="center"/>
    </xf>
    <xf numFmtId="0" fontId="98" fillId="0" borderId="0" xfId="69" applyFont="1" applyAlignment="1">
      <alignment horizontal="left"/>
    </xf>
    <xf numFmtId="0" fontId="88" fillId="0" borderId="0" xfId="69" applyFont="1" applyAlignment="1">
      <alignment horizontal="left"/>
    </xf>
    <xf numFmtId="0" fontId="85" fillId="0" borderId="0" xfId="69" applyFont="1"/>
    <xf numFmtId="216" fontId="98" fillId="0" borderId="0" xfId="69" applyNumberFormat="1" applyFont="1" applyAlignment="1">
      <alignment horizontal="right" vertical="center"/>
    </xf>
    <xf numFmtId="217" fontId="98" fillId="0" borderId="0" xfId="69" applyNumberFormat="1" applyFont="1" applyAlignment="1">
      <alignment horizontal="right" vertical="center"/>
    </xf>
    <xf numFmtId="169" fontId="88" fillId="0" borderId="0" xfId="69" applyNumberFormat="1" applyFont="1" applyAlignment="1">
      <alignment horizontal="center" vertical="center"/>
    </xf>
    <xf numFmtId="209" fontId="88" fillId="0" borderId="0" xfId="69" applyNumberFormat="1" applyFont="1" applyAlignment="1">
      <alignment vertical="center"/>
    </xf>
    <xf numFmtId="218" fontId="98" fillId="0" borderId="21" xfId="69" applyNumberFormat="1" applyFont="1" applyBorder="1" applyAlignment="1">
      <alignment horizontal="center" vertical="center"/>
    </xf>
    <xf numFmtId="218" fontId="98" fillId="0" borderId="45" xfId="69" applyNumberFormat="1" applyFont="1" applyBorder="1" applyAlignment="1">
      <alignment horizontal="center" vertical="center"/>
    </xf>
    <xf numFmtId="218" fontId="98" fillId="0" borderId="20" xfId="69" applyNumberFormat="1" applyFont="1" applyBorder="1" applyAlignment="1">
      <alignment horizontal="center" vertical="center"/>
    </xf>
    <xf numFmtId="218" fontId="98" fillId="0" borderId="58" xfId="69" applyNumberFormat="1" applyFont="1" applyBorder="1" applyAlignment="1">
      <alignment horizontal="center" vertical="center"/>
    </xf>
    <xf numFmtId="169" fontId="88" fillId="0" borderId="20" xfId="69" applyNumberFormat="1" applyFont="1" applyBorder="1" applyAlignment="1">
      <alignment horizontal="right" vertical="center" indent="1"/>
    </xf>
    <xf numFmtId="169" fontId="88" fillId="0" borderId="20" xfId="69" applyNumberFormat="1" applyFont="1" applyBorder="1" applyAlignment="1">
      <alignment horizontal="right" vertical="center"/>
    </xf>
    <xf numFmtId="219" fontId="98" fillId="0" borderId="45" xfId="69" applyNumberFormat="1" applyFont="1" applyBorder="1" applyAlignment="1">
      <alignment horizontal="center" vertical="center"/>
    </xf>
    <xf numFmtId="49" fontId="88" fillId="0" borderId="35" xfId="69" applyNumberFormat="1" applyFont="1" applyBorder="1" applyAlignment="1">
      <alignment horizontal="left" vertical="center"/>
    </xf>
    <xf numFmtId="218" fontId="98" fillId="0" borderId="7" xfId="69" applyNumberFormat="1" applyFont="1" applyBorder="1" applyAlignment="1">
      <alignment horizontal="center" vertical="center"/>
    </xf>
    <xf numFmtId="218" fontId="98" fillId="0" borderId="40" xfId="69" applyNumberFormat="1" applyFont="1" applyBorder="1" applyAlignment="1">
      <alignment horizontal="center" vertical="center"/>
    </xf>
    <xf numFmtId="218" fontId="98" fillId="0" borderId="0" xfId="69" applyNumberFormat="1" applyFont="1" applyAlignment="1">
      <alignment horizontal="center" vertical="center"/>
    </xf>
    <xf numFmtId="218" fontId="98" fillId="0" borderId="52" xfId="69" applyNumberFormat="1" applyFont="1" applyBorder="1" applyAlignment="1">
      <alignment horizontal="center" vertical="center"/>
    </xf>
    <xf numFmtId="169" fontId="88" fillId="0" borderId="0" xfId="69" applyNumberFormat="1" applyFont="1" applyAlignment="1">
      <alignment horizontal="right" vertical="center" indent="1"/>
    </xf>
    <xf numFmtId="219" fontId="98" fillId="0" borderId="40" xfId="69" applyNumberFormat="1" applyFont="1" applyBorder="1" applyAlignment="1">
      <alignment horizontal="center" vertical="center"/>
    </xf>
    <xf numFmtId="49" fontId="88" fillId="0" borderId="29" xfId="69" applyNumberFormat="1" applyFont="1" applyBorder="1" applyAlignment="1">
      <alignment horizontal="left" vertical="center"/>
    </xf>
    <xf numFmtId="49" fontId="88" fillId="0" borderId="29" xfId="69" applyNumberFormat="1" applyFont="1" applyBorder="1" applyAlignment="1">
      <alignment horizontal="left" vertical="center" indent="2"/>
    </xf>
    <xf numFmtId="49" fontId="88" fillId="0" borderId="29" xfId="69" applyNumberFormat="1" applyFont="1" applyBorder="1" applyAlignment="1">
      <alignment horizontal="left" indent="1"/>
    </xf>
    <xf numFmtId="49" fontId="88" fillId="0" borderId="29" xfId="69" applyNumberFormat="1" applyFont="1" applyBorder="1" applyAlignment="1">
      <alignment horizontal="left" vertical="center" indent="1"/>
    </xf>
    <xf numFmtId="49" fontId="88" fillId="0" borderId="29" xfId="69" applyNumberFormat="1" applyFont="1" applyBorder="1" applyAlignment="1">
      <alignment horizontal="left"/>
    </xf>
    <xf numFmtId="218" fontId="98" fillId="0" borderId="32" xfId="69" applyNumberFormat="1" applyFont="1" applyBorder="1" applyAlignment="1">
      <alignment horizontal="center" vertical="center"/>
    </xf>
    <xf numFmtId="218" fontId="98" fillId="0" borderId="61" xfId="69" applyNumberFormat="1" applyFont="1" applyBorder="1" applyAlignment="1">
      <alignment horizontal="center" vertical="center"/>
    </xf>
    <xf numFmtId="218" fontId="98" fillId="0" borderId="31" xfId="69" applyNumberFormat="1" applyFont="1" applyBorder="1" applyAlignment="1">
      <alignment horizontal="center" vertical="center"/>
    </xf>
    <xf numFmtId="218" fontId="98" fillId="0" borderId="62" xfId="69" applyNumberFormat="1" applyFont="1" applyBorder="1" applyAlignment="1">
      <alignment horizontal="center" vertical="center"/>
    </xf>
    <xf numFmtId="169" fontId="88" fillId="0" borderId="31" xfId="69" applyNumberFormat="1" applyFont="1" applyBorder="1" applyAlignment="1">
      <alignment horizontal="right" vertical="center" indent="1"/>
    </xf>
    <xf numFmtId="169" fontId="88" fillId="0" borderId="31" xfId="69" applyNumberFormat="1" applyFont="1" applyBorder="1" applyAlignment="1">
      <alignment horizontal="right" vertical="center"/>
    </xf>
    <xf numFmtId="219" fontId="98" fillId="0" borderId="61" xfId="69" applyNumberFormat="1" applyFont="1" applyBorder="1" applyAlignment="1">
      <alignment horizontal="center" vertical="center"/>
    </xf>
    <xf numFmtId="49" fontId="90" fillId="0" borderId="64" xfId="69" applyNumberFormat="1" applyFont="1" applyBorder="1" applyAlignment="1">
      <alignment horizontal="left" vertical="center"/>
    </xf>
    <xf numFmtId="218" fontId="98" fillId="0" borderId="7" xfId="69" applyNumberFormat="1" applyFont="1" applyBorder="1" applyAlignment="1">
      <alignment horizontal="center" vertical="top"/>
    </xf>
    <xf numFmtId="218" fontId="98" fillId="0" borderId="40" xfId="69" applyNumberFormat="1" applyFont="1" applyBorder="1" applyAlignment="1">
      <alignment horizontal="center" vertical="top"/>
    </xf>
    <xf numFmtId="218" fontId="98" fillId="0" borderId="0" xfId="69" applyNumberFormat="1" applyFont="1" applyAlignment="1">
      <alignment horizontal="center" vertical="top"/>
    </xf>
    <xf numFmtId="218" fontId="98" fillId="0" borderId="52" xfId="69" applyNumberFormat="1" applyFont="1" applyBorder="1" applyAlignment="1">
      <alignment horizontal="center" vertical="top"/>
    </xf>
    <xf numFmtId="169" fontId="88" fillId="0" borderId="0" xfId="69" applyNumberFormat="1" applyFont="1" applyAlignment="1">
      <alignment horizontal="right" vertical="top" indent="1"/>
    </xf>
    <xf numFmtId="169" fontId="88" fillId="0" borderId="0" xfId="69" applyNumberFormat="1" applyFont="1" applyAlignment="1">
      <alignment horizontal="right" vertical="top"/>
    </xf>
    <xf numFmtId="219" fontId="98" fillId="0" borderId="40" xfId="69" applyNumberFormat="1" applyFont="1" applyBorder="1" applyAlignment="1">
      <alignment horizontal="center" vertical="top"/>
    </xf>
    <xf numFmtId="49" fontId="88" fillId="0" borderId="29" xfId="69" applyNumberFormat="1" applyFont="1" applyBorder="1" applyAlignment="1">
      <alignment horizontal="left" vertical="top" indent="1"/>
    </xf>
    <xf numFmtId="218" fontId="98" fillId="0" borderId="7" xfId="69" applyNumberFormat="1" applyFont="1" applyBorder="1" applyAlignment="1">
      <alignment horizontal="center"/>
    </xf>
    <xf numFmtId="218" fontId="98" fillId="0" borderId="40" xfId="69" applyNumberFormat="1" applyFont="1" applyBorder="1" applyAlignment="1">
      <alignment horizontal="center"/>
    </xf>
    <xf numFmtId="218" fontId="98" fillId="0" borderId="0" xfId="69" applyNumberFormat="1" applyFont="1" applyAlignment="1">
      <alignment horizontal="center"/>
    </xf>
    <xf numFmtId="218" fontId="98" fillId="0" borderId="52" xfId="69" applyNumberFormat="1" applyFont="1" applyBorder="1" applyAlignment="1">
      <alignment horizontal="center"/>
    </xf>
    <xf numFmtId="169" fontId="88" fillId="0" borderId="0" xfId="69" applyNumberFormat="1" applyFont="1" applyAlignment="1">
      <alignment horizontal="right" indent="1"/>
    </xf>
    <xf numFmtId="169" fontId="88" fillId="0" borderId="0" xfId="69" applyNumberFormat="1" applyFont="1" applyAlignment="1">
      <alignment horizontal="right"/>
    </xf>
    <xf numFmtId="219" fontId="98" fillId="0" borderId="40" xfId="69" applyNumberFormat="1" applyFont="1" applyBorder="1" applyAlignment="1">
      <alignment horizontal="center"/>
    </xf>
    <xf numFmtId="49" fontId="88" fillId="0" borderId="29" xfId="69" applyNumberFormat="1" applyFont="1" applyBorder="1" applyAlignment="1">
      <alignment horizontal="left" vertical="top" wrapText="1"/>
    </xf>
    <xf numFmtId="219" fontId="98" fillId="0" borderId="52" xfId="69" applyNumberFormat="1" applyFont="1" applyBorder="1" applyAlignment="1">
      <alignment horizontal="center" vertical="center"/>
    </xf>
    <xf numFmtId="0" fontId="88" fillId="0" borderId="1" xfId="69" applyFont="1" applyBorder="1" applyAlignment="1">
      <alignment horizontal="left" vertical="center" indent="1"/>
    </xf>
    <xf numFmtId="49" fontId="88" fillId="0" borderId="1" xfId="69" applyNumberFormat="1" applyFont="1" applyBorder="1" applyAlignment="1">
      <alignment horizontal="left" vertical="center" indent="1"/>
    </xf>
    <xf numFmtId="218" fontId="98" fillId="0" borderId="50" xfId="69" applyNumberFormat="1" applyFont="1" applyBorder="1" applyAlignment="1">
      <alignment horizontal="center" vertical="center"/>
    </xf>
    <xf numFmtId="182" fontId="98" fillId="0" borderId="40" xfId="69" applyNumberFormat="1" applyFont="1" applyBorder="1" applyAlignment="1">
      <alignment horizontal="center" vertical="center"/>
    </xf>
    <xf numFmtId="49" fontId="90" fillId="0" borderId="29" xfId="69" applyNumberFormat="1" applyFont="1" applyBorder="1" applyAlignment="1">
      <alignment vertical="center" wrapText="1"/>
    </xf>
    <xf numFmtId="0" fontId="88" fillId="0" borderId="28" xfId="69" applyFont="1" applyBorder="1" applyAlignment="1">
      <alignment horizontal="centerContinuous" vertical="center" wrapText="1"/>
    </xf>
    <xf numFmtId="0" fontId="88" fillId="0" borderId="42" xfId="69" applyFont="1" applyBorder="1" applyAlignment="1">
      <alignment horizontal="center" vertical="center" wrapText="1"/>
    </xf>
    <xf numFmtId="0" fontId="88" fillId="0" borderId="15" xfId="69" applyFont="1" applyBorder="1" applyAlignment="1">
      <alignment horizontal="centerContinuous" vertical="center" wrapText="1"/>
    </xf>
    <xf numFmtId="0" fontId="88" fillId="0" borderId="15" xfId="69" applyFont="1" applyBorder="1" applyAlignment="1">
      <alignment horizontal="center" vertical="center" wrapText="1"/>
    </xf>
    <xf numFmtId="0" fontId="88" fillId="0" borderId="15" xfId="69" quotePrefix="1" applyFont="1" applyBorder="1" applyAlignment="1">
      <alignment horizontal="centerContinuous" vertical="center" wrapText="1"/>
    </xf>
    <xf numFmtId="0" fontId="88" fillId="0" borderId="15" xfId="69" quotePrefix="1" applyFont="1" applyBorder="1" applyAlignment="1">
      <alignment horizontal="center" vertical="center" wrapText="1"/>
    </xf>
    <xf numFmtId="17" fontId="88" fillId="0" borderId="15" xfId="69" quotePrefix="1" applyNumberFormat="1" applyFont="1" applyBorder="1" applyAlignment="1">
      <alignment horizontal="center" vertical="center" wrapText="1"/>
    </xf>
    <xf numFmtId="0" fontId="88" fillId="0" borderId="16" xfId="69" applyFont="1" applyBorder="1" applyAlignment="1">
      <alignment horizontal="center" vertical="top" wrapText="1"/>
    </xf>
    <xf numFmtId="0" fontId="88" fillId="0" borderId="84" xfId="69" applyFont="1" applyBorder="1" applyAlignment="1">
      <alignment vertical="center"/>
    </xf>
    <xf numFmtId="0" fontId="73" fillId="0" borderId="0" xfId="69" applyFont="1" applyAlignment="1">
      <alignment vertical="top"/>
    </xf>
    <xf numFmtId="0" fontId="73" fillId="0" borderId="6" xfId="69" applyFont="1" applyBorder="1" applyAlignment="1">
      <alignment horizontal="centerContinuous" vertical="center"/>
    </xf>
    <xf numFmtId="0" fontId="73" fillId="0" borderId="5" xfId="69" applyFont="1" applyBorder="1" applyAlignment="1">
      <alignment horizontal="centerContinuous" vertical="center"/>
    </xf>
    <xf numFmtId="0" fontId="73" fillId="0" borderId="4" xfId="69" applyFont="1" applyBorder="1" applyAlignment="1">
      <alignment horizontal="centerContinuous" vertical="center"/>
    </xf>
    <xf numFmtId="0" fontId="89" fillId="0" borderId="0" xfId="69" applyFont="1" applyAlignment="1">
      <alignment vertical="center"/>
    </xf>
    <xf numFmtId="0" fontId="85" fillId="0" borderId="0" xfId="69" applyFont="1" applyAlignment="1">
      <alignment vertical="center"/>
    </xf>
    <xf numFmtId="0" fontId="166" fillId="0" borderId="0" xfId="69" applyFont="1" applyAlignment="1">
      <alignment horizontal="centerContinuous"/>
    </xf>
    <xf numFmtId="0" fontId="73" fillId="0" borderId="0" xfId="69" applyFont="1" applyAlignment="1">
      <alignment horizontal="centerContinuous" vertical="center"/>
    </xf>
    <xf numFmtId="0" fontId="89" fillId="0" borderId="0" xfId="69" applyFont="1" applyAlignment="1">
      <alignment horizontal="centerContinuous"/>
    </xf>
    <xf numFmtId="0" fontId="73" fillId="0" borderId="0" xfId="69" applyFont="1" applyAlignment="1">
      <alignment horizontal="centerContinuous"/>
    </xf>
    <xf numFmtId="0" fontId="89" fillId="0" borderId="0" xfId="37" applyFont="1" applyAlignment="1">
      <alignment horizontal="centerContinuous"/>
    </xf>
    <xf numFmtId="0" fontId="166" fillId="0" borderId="0" xfId="37" applyFont="1" applyAlignment="1">
      <alignment horizontal="centerContinuous"/>
    </xf>
    <xf numFmtId="0" fontId="76" fillId="0" borderId="0" xfId="37" applyFont="1" applyAlignment="1">
      <alignment horizontal="centerContinuous"/>
    </xf>
    <xf numFmtId="0" fontId="73" fillId="0" borderId="0" xfId="37" applyFont="1" applyAlignment="1">
      <alignment horizontal="centerContinuous" vertical="center"/>
    </xf>
    <xf numFmtId="0" fontId="73" fillId="0" borderId="4" xfId="37" applyFont="1" applyBorder="1" applyAlignment="1">
      <alignment horizontal="centerContinuous" vertical="center"/>
    </xf>
    <xf numFmtId="0" fontId="73" fillId="0" borderId="5" xfId="37" applyFont="1" applyBorder="1" applyAlignment="1">
      <alignment horizontal="centerContinuous" vertical="center"/>
    </xf>
    <xf numFmtId="0" fontId="73" fillId="0" borderId="6" xfId="37" applyFont="1" applyBorder="1" applyAlignment="1">
      <alignment horizontal="centerContinuous" vertical="center"/>
    </xf>
    <xf numFmtId="0" fontId="80" fillId="0" borderId="0" xfId="37" applyFont="1" applyAlignment="1">
      <alignment vertical="center"/>
    </xf>
    <xf numFmtId="0" fontId="73" fillId="0" borderId="0" xfId="37" applyFont="1" applyAlignment="1">
      <alignment vertical="top"/>
    </xf>
    <xf numFmtId="0" fontId="88" fillId="0" borderId="27" xfId="37" applyFont="1" applyBorder="1" applyAlignment="1">
      <alignment horizontal="center" vertical="center"/>
    </xf>
    <xf numFmtId="0" fontId="88" fillId="0" borderId="37" xfId="37" applyFont="1" applyBorder="1" applyAlignment="1">
      <alignment horizontal="center" vertical="center" wrapText="1"/>
    </xf>
    <xf numFmtId="0" fontId="88" fillId="0" borderId="15" xfId="37" applyFont="1" applyBorder="1" applyAlignment="1">
      <alignment horizontal="center" vertical="center" wrapText="1"/>
    </xf>
    <xf numFmtId="0" fontId="88" fillId="0" borderId="57" xfId="37" applyFont="1" applyBorder="1" applyAlignment="1">
      <alignment horizontal="center" vertical="center" wrapText="1"/>
    </xf>
    <xf numFmtId="0" fontId="88" fillId="0" borderId="28" xfId="37" applyFont="1" applyBorder="1" applyAlignment="1">
      <alignment horizontal="center" vertical="center" wrapText="1"/>
    </xf>
    <xf numFmtId="0" fontId="90" fillId="0" borderId="64" xfId="37" applyFont="1" applyBorder="1" applyAlignment="1">
      <alignment horizontal="left" vertical="center" wrapText="1"/>
    </xf>
    <xf numFmtId="171" fontId="88" fillId="0" borderId="30" xfId="37" applyNumberFormat="1" applyFont="1" applyBorder="1" applyAlignment="1">
      <alignment horizontal="center" vertical="center"/>
    </xf>
    <xf numFmtId="169" fontId="88" fillId="0" borderId="30" xfId="37" applyNumberFormat="1" applyFont="1" applyBorder="1" applyAlignment="1">
      <alignment horizontal="center" vertical="center"/>
    </xf>
    <xf numFmtId="169" fontId="88" fillId="0" borderId="31" xfId="37" applyNumberFormat="1" applyFont="1" applyBorder="1" applyAlignment="1">
      <alignment horizontal="center" vertical="center"/>
    </xf>
    <xf numFmtId="169" fontId="88" fillId="0" borderId="61" xfId="37" applyNumberFormat="1" applyFont="1" applyBorder="1" applyAlignment="1">
      <alignment horizontal="center" vertical="center"/>
    </xf>
    <xf numFmtId="217" fontId="98" fillId="0" borderId="61" xfId="37" applyNumberFormat="1" applyFont="1" applyBorder="1" applyAlignment="1">
      <alignment horizontal="right" vertical="center"/>
    </xf>
    <xf numFmtId="216" fontId="98" fillId="0" borderId="61" xfId="37" applyNumberFormat="1" applyFont="1" applyBorder="1" applyAlignment="1">
      <alignment horizontal="right" vertical="center"/>
    </xf>
    <xf numFmtId="217" fontId="98" fillId="0" borderId="31" xfId="37" applyNumberFormat="1" applyFont="1" applyBorder="1" applyAlignment="1">
      <alignment horizontal="right" vertical="center"/>
    </xf>
    <xf numFmtId="216" fontId="98" fillId="0" borderId="31" xfId="37" applyNumberFormat="1" applyFont="1" applyBorder="1" applyAlignment="1">
      <alignment horizontal="right" vertical="center"/>
    </xf>
    <xf numFmtId="216" fontId="98" fillId="0" borderId="32" xfId="37" applyNumberFormat="1" applyFont="1" applyBorder="1" applyAlignment="1">
      <alignment horizontal="right" vertical="center"/>
    </xf>
    <xf numFmtId="0" fontId="88" fillId="0" borderId="29" xfId="37" applyFont="1" applyBorder="1" applyAlignment="1">
      <alignment horizontal="left" vertical="center" wrapText="1"/>
    </xf>
    <xf numFmtId="209" fontId="88" fillId="0" borderId="39" xfId="37" applyNumberFormat="1" applyFont="1" applyBorder="1"/>
    <xf numFmtId="169" fontId="88" fillId="0" borderId="39" xfId="37" applyNumberFormat="1" applyFont="1" applyBorder="1" applyAlignment="1">
      <alignment horizontal="center"/>
    </xf>
    <xf numFmtId="169" fontId="88" fillId="0" borderId="0" xfId="37" applyNumberFormat="1" applyFont="1" applyAlignment="1">
      <alignment horizontal="center"/>
    </xf>
    <xf numFmtId="169" fontId="88" fillId="0" borderId="40" xfId="37" applyNumberFormat="1" applyFont="1" applyBorder="1" applyAlignment="1">
      <alignment horizontal="center"/>
    </xf>
    <xf numFmtId="217" fontId="98" fillId="0" borderId="40" xfId="37" applyNumberFormat="1" applyFont="1" applyBorder="1" applyAlignment="1">
      <alignment horizontal="right"/>
    </xf>
    <xf numFmtId="216" fontId="98" fillId="0" borderId="40" xfId="37" applyNumberFormat="1" applyFont="1" applyBorder="1" applyAlignment="1">
      <alignment horizontal="right"/>
    </xf>
    <xf numFmtId="217" fontId="98" fillId="0" borderId="0" xfId="37" applyNumberFormat="1" applyFont="1" applyAlignment="1">
      <alignment horizontal="right"/>
    </xf>
    <xf numFmtId="216" fontId="98" fillId="0" borderId="0" xfId="37" applyNumberFormat="1" applyFont="1" applyAlignment="1">
      <alignment horizontal="right"/>
    </xf>
    <xf numFmtId="216" fontId="98" fillId="0" borderId="7" xfId="37" applyNumberFormat="1" applyFont="1" applyBorder="1" applyAlignment="1">
      <alignment horizontal="right"/>
    </xf>
    <xf numFmtId="0" fontId="88" fillId="0" borderId="29" xfId="37" applyFont="1" applyBorder="1" applyAlignment="1">
      <alignment horizontal="left" vertical="center" indent="1"/>
    </xf>
    <xf numFmtId="209" fontId="88" fillId="0" borderId="39" xfId="37" applyNumberFormat="1" applyFont="1" applyBorder="1" applyAlignment="1">
      <alignment vertical="center"/>
    </xf>
    <xf numFmtId="169" fontId="88" fillId="0" borderId="39" xfId="37" applyNumberFormat="1" applyFont="1" applyBorder="1" applyAlignment="1">
      <alignment horizontal="center" vertical="center"/>
    </xf>
    <xf numFmtId="169" fontId="88" fillId="0" borderId="0" xfId="37" applyNumberFormat="1" applyFont="1" applyAlignment="1">
      <alignment horizontal="center" vertical="center"/>
    </xf>
    <xf numFmtId="169" fontId="88" fillId="0" borderId="40" xfId="37" applyNumberFormat="1" applyFont="1" applyBorder="1" applyAlignment="1">
      <alignment horizontal="center" vertical="center"/>
    </xf>
    <xf numFmtId="217" fontId="98" fillId="0" borderId="40" xfId="37" applyNumberFormat="1" applyFont="1" applyBorder="1" applyAlignment="1">
      <alignment horizontal="right" vertical="center"/>
    </xf>
    <xf numFmtId="216" fontId="98" fillId="0" borderId="40" xfId="37" applyNumberFormat="1" applyFont="1" applyBorder="1" applyAlignment="1">
      <alignment horizontal="right" vertical="center"/>
    </xf>
    <xf numFmtId="217" fontId="98" fillId="0" borderId="0" xfId="37" applyNumberFormat="1" applyFont="1" applyAlignment="1">
      <alignment horizontal="right" vertical="center"/>
    </xf>
    <xf numFmtId="216" fontId="98" fillId="0" borderId="0" xfId="37" applyNumberFormat="1" applyFont="1" applyAlignment="1">
      <alignment horizontal="right" vertical="center"/>
    </xf>
    <xf numFmtId="216" fontId="98" fillId="0" borderId="7" xfId="37" applyNumberFormat="1" applyFont="1" applyBorder="1" applyAlignment="1">
      <alignment horizontal="right" vertical="center"/>
    </xf>
    <xf numFmtId="0" fontId="88" fillId="0" borderId="29" xfId="37" applyFont="1" applyBorder="1" applyAlignment="1">
      <alignment horizontal="left" vertical="center" indent="2"/>
    </xf>
    <xf numFmtId="0" fontId="88" fillId="0" borderId="29" xfId="37" applyFont="1" applyBorder="1" applyAlignment="1">
      <alignment horizontal="left" vertical="center" wrapText="1" indent="2"/>
    </xf>
    <xf numFmtId="0" fontId="88" fillId="0" borderId="29" xfId="37" applyFont="1" applyBorder="1" applyAlignment="1">
      <alignment horizontal="left" vertical="center" wrapText="1" indent="1"/>
    </xf>
    <xf numFmtId="0" fontId="88" fillId="0" borderId="29" xfId="37" applyFont="1" applyBorder="1" applyAlignment="1">
      <alignment horizontal="left" vertical="top" wrapText="1"/>
    </xf>
    <xf numFmtId="0" fontId="88" fillId="0" borderId="35" xfId="37" applyFont="1" applyBorder="1" applyAlignment="1">
      <alignment horizontal="left" vertical="center" indent="1"/>
    </xf>
    <xf numFmtId="209" fontId="88" fillId="0" borderId="44" xfId="37" applyNumberFormat="1" applyFont="1" applyBorder="1" applyAlignment="1">
      <alignment vertical="center"/>
    </xf>
    <xf numFmtId="169" fontId="88" fillId="0" borderId="44" xfId="37" applyNumberFormat="1" applyFont="1" applyBorder="1" applyAlignment="1">
      <alignment horizontal="center" vertical="center"/>
    </xf>
    <xf numFmtId="169" fontId="88" fillId="0" borderId="20" xfId="37" applyNumberFormat="1" applyFont="1" applyBorder="1" applyAlignment="1">
      <alignment horizontal="center" vertical="center"/>
    </xf>
    <xf numFmtId="169" fontId="88" fillId="0" borderId="45" xfId="37" applyNumberFormat="1" applyFont="1" applyBorder="1" applyAlignment="1">
      <alignment horizontal="center" vertical="center"/>
    </xf>
    <xf numFmtId="217" fontId="98" fillId="0" borderId="45" xfId="37" applyNumberFormat="1" applyFont="1" applyBorder="1" applyAlignment="1">
      <alignment horizontal="right" vertical="center"/>
    </xf>
    <xf numFmtId="216" fontId="98" fillId="0" borderId="45" xfId="37" applyNumberFormat="1" applyFont="1" applyBorder="1" applyAlignment="1">
      <alignment horizontal="right" vertical="center"/>
    </xf>
    <xf numFmtId="217" fontId="98" fillId="0" borderId="20" xfId="37" applyNumberFormat="1" applyFont="1" applyBorder="1" applyAlignment="1">
      <alignment horizontal="right" vertical="center"/>
    </xf>
    <xf numFmtId="216" fontId="98" fillId="0" borderId="20" xfId="37" applyNumberFormat="1" applyFont="1" applyBorder="1" applyAlignment="1">
      <alignment horizontal="right" vertical="center"/>
    </xf>
    <xf numFmtId="216" fontId="98" fillId="0" borderId="21" xfId="37" applyNumberFormat="1" applyFont="1" applyBorder="1" applyAlignment="1">
      <alignment horizontal="right" vertical="center"/>
    </xf>
    <xf numFmtId="0" fontId="88" fillId="0" borderId="0" xfId="37" applyFont="1" applyAlignment="1">
      <alignment horizontal="left" vertical="center"/>
    </xf>
    <xf numFmtId="209" fontId="88" fillId="0" borderId="0" xfId="37" applyNumberFormat="1" applyFont="1" applyAlignment="1">
      <alignment vertical="center"/>
    </xf>
    <xf numFmtId="0" fontId="88" fillId="0" borderId="0" xfId="37" applyFont="1" applyAlignment="1">
      <alignment vertical="center"/>
    </xf>
    <xf numFmtId="0" fontId="98" fillId="0" borderId="0" xfId="37" applyFont="1" applyAlignment="1">
      <alignment vertical="center"/>
    </xf>
    <xf numFmtId="0" fontId="98" fillId="0" borderId="0" xfId="37" applyFont="1" applyAlignment="1">
      <alignment horizontal="left"/>
    </xf>
    <xf numFmtId="0" fontId="88" fillId="0" borderId="0" xfId="37" applyFont="1" applyAlignment="1">
      <alignment horizontal="right"/>
    </xf>
    <xf numFmtId="0" fontId="89" fillId="0" borderId="0" xfId="37" applyFont="1" applyAlignment="1">
      <alignment horizontal="centerContinuous" vertical="center"/>
    </xf>
    <xf numFmtId="0" fontId="85" fillId="0" borderId="0" xfId="37" applyFont="1" applyAlignment="1">
      <alignment horizontal="centerContinuous"/>
    </xf>
    <xf numFmtId="0" fontId="85" fillId="0" borderId="5" xfId="37" applyFont="1" applyBorder="1" applyAlignment="1">
      <alignment horizontal="centerContinuous"/>
    </xf>
    <xf numFmtId="0" fontId="85" fillId="0" borderId="6" xfId="37" applyFont="1" applyBorder="1" applyAlignment="1">
      <alignment horizontal="centerContinuous"/>
    </xf>
    <xf numFmtId="49" fontId="88" fillId="0" borderId="84" xfId="37" applyNumberFormat="1" applyFont="1" applyBorder="1" applyAlignment="1">
      <alignment horizontal="left" vertical="center"/>
    </xf>
    <xf numFmtId="0" fontId="88" fillId="0" borderId="16" xfId="37" applyFont="1" applyBorder="1" applyAlignment="1">
      <alignment horizontal="centerContinuous" vertical="center" wrapText="1"/>
    </xf>
    <xf numFmtId="17" fontId="88" fillId="0" borderId="46" xfId="37" quotePrefix="1" applyNumberFormat="1" applyFont="1" applyBorder="1" applyAlignment="1">
      <alignment horizontal="center" vertical="center" wrapText="1"/>
    </xf>
    <xf numFmtId="17" fontId="88" fillId="0" borderId="15" xfId="37" quotePrefix="1" applyNumberFormat="1" applyFont="1" applyBorder="1" applyAlignment="1">
      <alignment horizontal="center" vertical="center" wrapText="1"/>
    </xf>
    <xf numFmtId="17" fontId="88" fillId="0" borderId="16" xfId="37" quotePrefix="1" applyNumberFormat="1" applyFont="1" applyBorder="1" applyAlignment="1">
      <alignment horizontal="center" vertical="center" wrapText="1"/>
    </xf>
    <xf numFmtId="17" fontId="88" fillId="0" borderId="42" xfId="37" quotePrefix="1" applyNumberFormat="1" applyFont="1" applyBorder="1" applyAlignment="1">
      <alignment horizontal="center" vertical="center" wrapText="1"/>
    </xf>
    <xf numFmtId="17" fontId="88" fillId="0" borderId="28" xfId="37" quotePrefix="1" applyNumberFormat="1" applyFont="1" applyBorder="1" applyAlignment="1">
      <alignment horizontal="center" vertical="center" wrapText="1"/>
    </xf>
    <xf numFmtId="49" fontId="88" fillId="0" borderId="1" xfId="37" applyNumberFormat="1" applyFont="1" applyBorder="1"/>
    <xf numFmtId="220" fontId="88" fillId="0" borderId="39" xfId="37" applyNumberFormat="1" applyFont="1" applyBorder="1"/>
    <xf numFmtId="220" fontId="88" fillId="0" borderId="40" xfId="37" applyNumberFormat="1" applyFont="1" applyBorder="1"/>
    <xf numFmtId="220" fontId="88" fillId="0" borderId="0" xfId="37" applyNumberFormat="1" applyFont="1"/>
    <xf numFmtId="220" fontId="88" fillId="0" borderId="54" xfId="37" applyNumberFormat="1" applyFont="1" applyBorder="1"/>
    <xf numFmtId="189" fontId="88" fillId="0" borderId="0" xfId="37" applyNumberFormat="1" applyFont="1" applyAlignment="1">
      <alignment horizontal="center"/>
    </xf>
    <xf numFmtId="189" fontId="88" fillId="0" borderId="63" xfId="37" applyNumberFormat="1" applyFont="1" applyBorder="1" applyAlignment="1">
      <alignment horizontal="center"/>
    </xf>
    <xf numFmtId="189" fontId="88" fillId="0" borderId="7" xfId="37" applyNumberFormat="1" applyFont="1" applyBorder="1" applyAlignment="1">
      <alignment horizontal="center"/>
    </xf>
    <xf numFmtId="49" fontId="88" fillId="0" borderId="1" xfId="37" applyNumberFormat="1" applyFont="1" applyBorder="1" applyAlignment="1">
      <alignment vertical="center"/>
    </xf>
    <xf numFmtId="220" fontId="88" fillId="0" borderId="39" xfId="37" applyNumberFormat="1" applyFont="1" applyBorder="1" applyAlignment="1">
      <alignment vertical="center"/>
    </xf>
    <xf numFmtId="220" fontId="88" fillId="0" borderId="40" xfId="37" applyNumberFormat="1" applyFont="1" applyBorder="1" applyAlignment="1">
      <alignment vertical="center"/>
    </xf>
    <xf numFmtId="220" fontId="88" fillId="0" borderId="0" xfId="37" applyNumberFormat="1" applyFont="1" applyAlignment="1">
      <alignment vertical="center"/>
    </xf>
    <xf numFmtId="189" fontId="88" fillId="0" borderId="40" xfId="37" applyNumberFormat="1" applyFont="1" applyBorder="1" applyAlignment="1">
      <alignment horizontal="center"/>
    </xf>
    <xf numFmtId="49" fontId="88" fillId="0" borderId="19" xfId="37" applyNumberFormat="1" applyFont="1" applyBorder="1" applyAlignment="1">
      <alignment vertical="center"/>
    </xf>
    <xf numFmtId="220" fontId="88" fillId="0" borderId="44" xfId="37" applyNumberFormat="1" applyFont="1" applyBorder="1" applyAlignment="1">
      <alignment vertical="center"/>
    </xf>
    <xf numFmtId="220" fontId="88" fillId="0" borderId="45" xfId="37" applyNumberFormat="1" applyFont="1" applyBorder="1" applyAlignment="1">
      <alignment vertical="center"/>
    </xf>
    <xf numFmtId="220" fontId="88" fillId="0" borderId="20" xfId="37" applyNumberFormat="1" applyFont="1" applyBorder="1" applyAlignment="1">
      <alignment vertical="center"/>
    </xf>
    <xf numFmtId="189" fontId="88" fillId="0" borderId="20" xfId="37" applyNumberFormat="1" applyFont="1" applyBorder="1" applyAlignment="1">
      <alignment horizontal="center"/>
    </xf>
    <xf numFmtId="189" fontId="88" fillId="0" borderId="45" xfId="37" applyNumberFormat="1" applyFont="1" applyBorder="1" applyAlignment="1">
      <alignment horizontal="center"/>
    </xf>
    <xf numFmtId="189" fontId="88" fillId="0" borderId="21" xfId="37" applyNumberFormat="1" applyFont="1" applyBorder="1" applyAlignment="1">
      <alignment horizontal="center"/>
    </xf>
    <xf numFmtId="0" fontId="88" fillId="0" borderId="0" xfId="37" applyFont="1" applyAlignment="1">
      <alignment horizontal="left"/>
    </xf>
    <xf numFmtId="0" fontId="88" fillId="0" borderId="0" xfId="37" applyFont="1" applyAlignment="1">
      <alignment horizontal="right" vertical="center"/>
    </xf>
    <xf numFmtId="0" fontId="80" fillId="0" borderId="0" xfId="37" applyFont="1"/>
    <xf numFmtId="0" fontId="85" fillId="0" borderId="0" xfId="71" applyFont="1"/>
    <xf numFmtId="221" fontId="98" fillId="0" borderId="0" xfId="71" applyNumberFormat="1" applyFont="1" applyAlignment="1">
      <alignment horizontal="center" vertical="center"/>
    </xf>
    <xf numFmtId="170" fontId="88" fillId="0" borderId="0" xfId="71" applyNumberFormat="1" applyFont="1" applyAlignment="1">
      <alignment horizontal="right" vertical="center"/>
    </xf>
    <xf numFmtId="222" fontId="98" fillId="0" borderId="0" xfId="71" applyNumberFormat="1" applyFont="1" applyAlignment="1">
      <alignment vertical="center"/>
    </xf>
    <xf numFmtId="223" fontId="88" fillId="0" borderId="0" xfId="71" applyNumberFormat="1" applyFont="1" applyAlignment="1">
      <alignment horizontal="left" vertical="center"/>
    </xf>
    <xf numFmtId="224" fontId="98" fillId="0" borderId="0" xfId="19" applyNumberFormat="1" applyFont="1" applyAlignment="1">
      <alignment horizontal="right" vertical="center"/>
    </xf>
    <xf numFmtId="225" fontId="88" fillId="0" borderId="0" xfId="71" applyNumberFormat="1" applyFont="1" applyAlignment="1">
      <alignment horizontal="right" vertical="center"/>
    </xf>
    <xf numFmtId="226" fontId="88" fillId="0" borderId="0" xfId="71" applyNumberFormat="1" applyFont="1" applyAlignment="1">
      <alignment horizontal="left" vertical="center"/>
    </xf>
    <xf numFmtId="170" fontId="88" fillId="0" borderId="0" xfId="71" applyNumberFormat="1" applyFont="1" applyAlignment="1">
      <alignment horizontal="right"/>
    </xf>
    <xf numFmtId="222" fontId="98" fillId="0" borderId="0" xfId="71" applyNumberFormat="1" applyFont="1"/>
    <xf numFmtId="223" fontId="88" fillId="0" borderId="0" xfId="71" applyNumberFormat="1" applyFont="1" applyAlignment="1">
      <alignment horizontal="left"/>
    </xf>
    <xf numFmtId="223" fontId="88" fillId="0" borderId="0" xfId="71" applyNumberFormat="1" applyFont="1" applyAlignment="1">
      <alignment horizontal="left" vertical="top"/>
    </xf>
    <xf numFmtId="0" fontId="88" fillId="0" borderId="0" xfId="71" applyFont="1" applyAlignment="1">
      <alignment horizontal="left" vertical="center"/>
    </xf>
    <xf numFmtId="222" fontId="98" fillId="0" borderId="0" xfId="71" applyNumberFormat="1" applyFont="1" applyAlignment="1">
      <alignment vertical="top"/>
    </xf>
    <xf numFmtId="223" fontId="88" fillId="0" borderId="0" xfId="71" applyNumberFormat="1" applyFont="1" applyAlignment="1">
      <alignment vertical="top"/>
    </xf>
    <xf numFmtId="223" fontId="88" fillId="0" borderId="0" xfId="71" applyNumberFormat="1" applyFont="1" applyAlignment="1">
      <alignment vertical="center"/>
    </xf>
    <xf numFmtId="0" fontId="88" fillId="0" borderId="0" xfId="71" applyFont="1"/>
    <xf numFmtId="0" fontId="80" fillId="0" borderId="0" xfId="71" applyFont="1"/>
    <xf numFmtId="0" fontId="88" fillId="0" borderId="0" xfId="71" applyFont="1" applyAlignment="1">
      <alignment vertical="center"/>
    </xf>
    <xf numFmtId="224" fontId="98" fillId="0" borderId="0" xfId="19" applyNumberFormat="1" applyFont="1" applyAlignment="1">
      <alignment horizontal="right" vertical="top"/>
    </xf>
    <xf numFmtId="225" fontId="88" fillId="0" borderId="0" xfId="71" applyNumberFormat="1" applyFont="1" applyAlignment="1">
      <alignment horizontal="right"/>
    </xf>
    <xf numFmtId="0" fontId="88" fillId="0" borderId="0" xfId="19" applyFont="1" applyAlignment="1">
      <alignment horizontal="center" vertical="center"/>
    </xf>
    <xf numFmtId="0" fontId="88" fillId="0" borderId="0" xfId="19" applyFont="1" applyAlignment="1">
      <alignment horizontal="centerContinuous" vertical="center" wrapText="1"/>
    </xf>
    <xf numFmtId="0" fontId="88" fillId="0" borderId="0" xfId="19" applyFont="1" applyAlignment="1">
      <alignment horizontal="centerContinuous" vertical="center"/>
    </xf>
    <xf numFmtId="0" fontId="88" fillId="0" borderId="0" xfId="71" applyFont="1" applyAlignment="1">
      <alignment horizontal="center" vertical="center"/>
    </xf>
    <xf numFmtId="227" fontId="98" fillId="0" borderId="0" xfId="71" applyNumberFormat="1" applyFont="1" applyAlignment="1">
      <alignment vertical="center"/>
    </xf>
    <xf numFmtId="228" fontId="88" fillId="0" borderId="0" xfId="71" applyNumberFormat="1" applyFont="1" applyAlignment="1">
      <alignment horizontal="right" vertical="center"/>
    </xf>
    <xf numFmtId="227" fontId="74" fillId="0" borderId="0" xfId="71" applyNumberFormat="1" applyFont="1" applyAlignment="1">
      <alignment vertical="center"/>
    </xf>
    <xf numFmtId="223" fontId="73" fillId="0" borderId="0" xfId="71" applyNumberFormat="1" applyFont="1" applyAlignment="1">
      <alignment horizontal="left" vertical="center"/>
    </xf>
    <xf numFmtId="225" fontId="73" fillId="0" borderId="21" xfId="71" applyNumberFormat="1" applyFont="1" applyBorder="1" applyAlignment="1">
      <alignment horizontal="center" vertical="center"/>
    </xf>
    <xf numFmtId="225" fontId="73" fillId="0" borderId="58" xfId="71" applyNumberFormat="1" applyFont="1" applyBorder="1" applyAlignment="1">
      <alignment horizontal="center" vertical="center"/>
    </xf>
    <xf numFmtId="222" fontId="74" fillId="0" borderId="58" xfId="71" applyNumberFormat="1" applyFont="1" applyBorder="1" applyAlignment="1">
      <alignment vertical="center"/>
    </xf>
    <xf numFmtId="223" fontId="73" fillId="0" borderId="19" xfId="71" applyNumberFormat="1" applyFont="1" applyBorder="1" applyAlignment="1">
      <alignment horizontal="left" vertical="center"/>
    </xf>
    <xf numFmtId="225" fontId="73" fillId="0" borderId="7" xfId="71" applyNumberFormat="1" applyFont="1" applyBorder="1" applyAlignment="1">
      <alignment horizontal="center" vertical="center"/>
    </xf>
    <xf numFmtId="225" fontId="73" fillId="0" borderId="52" xfId="71" applyNumberFormat="1" applyFont="1" applyBorder="1" applyAlignment="1">
      <alignment horizontal="center" vertical="center"/>
    </xf>
    <xf numFmtId="222" fontId="74" fillId="0" borderId="52" xfId="71" applyNumberFormat="1" applyFont="1" applyBorder="1" applyAlignment="1">
      <alignment vertical="center"/>
    </xf>
    <xf numFmtId="226" fontId="73" fillId="0" borderId="1" xfId="71" applyNumberFormat="1" applyFont="1" applyBorder="1" applyAlignment="1">
      <alignment horizontal="left" vertical="center"/>
    </xf>
    <xf numFmtId="0" fontId="88" fillId="0" borderId="0" xfId="71" applyFont="1" applyAlignment="1">
      <alignment wrapText="1"/>
    </xf>
    <xf numFmtId="222" fontId="74" fillId="0" borderId="50" xfId="71" applyNumberFormat="1" applyFont="1" applyBorder="1" applyAlignment="1">
      <alignment vertical="center" wrapText="1"/>
    </xf>
    <xf numFmtId="223" fontId="73" fillId="0" borderId="1" xfId="71" applyNumberFormat="1" applyFont="1" applyBorder="1" applyAlignment="1">
      <alignment horizontal="left" vertical="center" wrapText="1"/>
    </xf>
    <xf numFmtId="225" fontId="73" fillId="0" borderId="34" xfId="71" applyNumberFormat="1" applyFont="1" applyBorder="1" applyAlignment="1">
      <alignment horizontal="center" vertical="center"/>
    </xf>
    <xf numFmtId="225" fontId="73" fillId="0" borderId="11" xfId="71" applyNumberFormat="1" applyFont="1" applyBorder="1" applyAlignment="1">
      <alignment horizontal="center" vertical="center"/>
    </xf>
    <xf numFmtId="223" fontId="73" fillId="0" borderId="1" xfId="71" applyNumberFormat="1" applyFont="1" applyBorder="1" applyAlignment="1">
      <alignment horizontal="left" vertical="top"/>
    </xf>
    <xf numFmtId="223" fontId="73" fillId="0" borderId="1" xfId="71" applyNumberFormat="1" applyFont="1" applyBorder="1" applyAlignment="1">
      <alignment horizontal="left" vertical="center"/>
    </xf>
    <xf numFmtId="0" fontId="73" fillId="0" borderId="1" xfId="71" applyFont="1" applyBorder="1" applyAlignment="1">
      <alignment horizontal="left" vertical="center"/>
    </xf>
    <xf numFmtId="222" fontId="74" fillId="0" borderId="52" xfId="71" applyNumberFormat="1" applyFont="1" applyBorder="1"/>
    <xf numFmtId="223" fontId="73" fillId="0" borderId="1" xfId="71" applyNumberFormat="1" applyFont="1" applyBorder="1" applyAlignment="1">
      <alignment horizontal="left"/>
    </xf>
    <xf numFmtId="0" fontId="73" fillId="0" borderId="0" xfId="71" applyFont="1"/>
    <xf numFmtId="222" fontId="74" fillId="0" borderId="50" xfId="71" applyNumberFormat="1" applyFont="1" applyBorder="1" applyAlignment="1">
      <alignment vertical="top"/>
    </xf>
    <xf numFmtId="223" fontId="73" fillId="0" borderId="18" xfId="71" applyNumberFormat="1" applyFont="1" applyBorder="1" applyAlignment="1">
      <alignment horizontal="left" vertical="center"/>
    </xf>
    <xf numFmtId="222" fontId="74" fillId="0" borderId="11" xfId="71" applyNumberFormat="1" applyFont="1" applyBorder="1" applyAlignment="1">
      <alignment vertical="center"/>
    </xf>
    <xf numFmtId="223" fontId="73" fillId="0" borderId="56" xfId="71" applyNumberFormat="1" applyFont="1" applyBorder="1" applyAlignment="1">
      <alignment vertical="top"/>
    </xf>
    <xf numFmtId="223" fontId="73" fillId="0" borderId="1" xfId="71" applyNumberFormat="1" applyFont="1" applyBorder="1" applyAlignment="1">
      <alignment vertical="center"/>
    </xf>
    <xf numFmtId="0" fontId="88" fillId="0" borderId="0" xfId="19" applyFont="1" applyAlignment="1">
      <alignment horizontal="center" vertical="center" wrapText="1"/>
    </xf>
    <xf numFmtId="0" fontId="73" fillId="0" borderId="29" xfId="71" applyFont="1" applyBorder="1"/>
    <xf numFmtId="226" fontId="73" fillId="0" borderId="1" xfId="71" applyNumberFormat="1" applyFont="1" applyBorder="1" applyAlignment="1">
      <alignment horizontal="left" vertical="center" wrapText="1"/>
    </xf>
    <xf numFmtId="222" fontId="74" fillId="0" borderId="50" xfId="71" applyNumberFormat="1" applyFont="1" applyBorder="1"/>
    <xf numFmtId="223" fontId="73" fillId="0" borderId="18" xfId="71" applyNumberFormat="1" applyFont="1" applyBorder="1" applyAlignment="1">
      <alignment horizontal="left"/>
    </xf>
    <xf numFmtId="223" fontId="73" fillId="0" borderId="56" xfId="71" applyNumberFormat="1" applyFont="1" applyBorder="1" applyAlignment="1">
      <alignment horizontal="left" vertical="top"/>
    </xf>
    <xf numFmtId="222" fontId="74" fillId="0" borderId="50" xfId="71" applyNumberFormat="1" applyFont="1" applyBorder="1" applyAlignment="1">
      <alignment vertical="center"/>
    </xf>
    <xf numFmtId="225" fontId="73" fillId="0" borderId="32" xfId="71" applyNumberFormat="1" applyFont="1" applyBorder="1" applyAlignment="1">
      <alignment horizontal="center" vertical="center"/>
    </xf>
    <xf numFmtId="225" fontId="73" fillId="0" borderId="62" xfId="71" applyNumberFormat="1" applyFont="1" applyBorder="1" applyAlignment="1">
      <alignment horizontal="center" vertical="center"/>
    </xf>
    <xf numFmtId="229" fontId="74" fillId="0" borderId="62" xfId="71" applyNumberFormat="1" applyFont="1" applyBorder="1" applyAlignment="1">
      <alignment vertical="center"/>
    </xf>
    <xf numFmtId="223" fontId="73" fillId="0" borderId="85" xfId="71" applyNumberFormat="1" applyFont="1" applyBorder="1" applyAlignment="1">
      <alignment horizontal="left" vertical="center"/>
    </xf>
    <xf numFmtId="0" fontId="73" fillId="0" borderId="28" xfId="71" applyFont="1" applyBorder="1" applyAlignment="1">
      <alignment horizontal="center" vertical="center"/>
    </xf>
    <xf numFmtId="0" fontId="73" fillId="0" borderId="15" xfId="71" applyFont="1" applyBorder="1" applyAlignment="1">
      <alignment horizontal="center" vertical="center"/>
    </xf>
    <xf numFmtId="0" fontId="73" fillId="0" borderId="0" xfId="71" applyFont="1" applyAlignment="1">
      <alignment vertical="center"/>
    </xf>
    <xf numFmtId="0" fontId="85" fillId="0" borderId="0" xfId="71" applyFont="1" applyAlignment="1">
      <alignment vertical="center"/>
    </xf>
    <xf numFmtId="0" fontId="116" fillId="0" borderId="0" xfId="71" applyFont="1"/>
    <xf numFmtId="228" fontId="98" fillId="0" borderId="0" xfId="71" applyNumberFormat="1" applyFont="1" applyAlignment="1">
      <alignment vertical="center"/>
    </xf>
    <xf numFmtId="228" fontId="74" fillId="0" borderId="0" xfId="71" applyNumberFormat="1" applyFont="1" applyAlignment="1">
      <alignment vertical="center"/>
    </xf>
    <xf numFmtId="228" fontId="74" fillId="0" borderId="21" xfId="19" applyNumberFormat="1" applyFont="1" applyBorder="1" applyAlignment="1">
      <alignment horizontal="center" vertical="center"/>
    </xf>
    <xf numFmtId="228" fontId="74" fillId="0" borderId="58" xfId="19" applyNumberFormat="1" applyFont="1" applyBorder="1" applyAlignment="1">
      <alignment horizontal="center" vertical="center"/>
    </xf>
    <xf numFmtId="228" fontId="74" fillId="0" borderId="44" xfId="19" applyNumberFormat="1" applyFont="1" applyBorder="1" applyAlignment="1">
      <alignment horizontal="center" vertical="center"/>
    </xf>
    <xf numFmtId="228" fontId="74" fillId="0" borderId="7" xfId="19" applyNumberFormat="1" applyFont="1" applyBorder="1" applyAlignment="1">
      <alignment horizontal="center" vertical="center"/>
    </xf>
    <xf numFmtId="228" fontId="74" fillId="0" borderId="52" xfId="19" applyNumberFormat="1" applyFont="1" applyBorder="1" applyAlignment="1">
      <alignment horizontal="center" vertical="center"/>
    </xf>
    <xf numFmtId="228" fontId="74" fillId="0" borderId="39" xfId="19" applyNumberFormat="1" applyFont="1" applyBorder="1" applyAlignment="1">
      <alignment horizontal="center" vertical="center"/>
    </xf>
    <xf numFmtId="228" fontId="74" fillId="0" borderId="34" xfId="19" applyNumberFormat="1" applyFont="1" applyBorder="1" applyAlignment="1">
      <alignment horizontal="center" vertical="center"/>
    </xf>
    <xf numFmtId="228" fontId="74" fillId="0" borderId="11" xfId="19" applyNumberFormat="1" applyFont="1" applyBorder="1" applyAlignment="1">
      <alignment horizontal="center" vertical="center"/>
    </xf>
    <xf numFmtId="228" fontId="74" fillId="0" borderId="38" xfId="19" applyNumberFormat="1" applyFont="1" applyBorder="1" applyAlignment="1">
      <alignment horizontal="center" vertical="center"/>
    </xf>
    <xf numFmtId="225" fontId="73" fillId="0" borderId="38" xfId="71" applyNumberFormat="1" applyFont="1" applyBorder="1" applyAlignment="1">
      <alignment horizontal="center" vertical="center"/>
    </xf>
    <xf numFmtId="228" fontId="74" fillId="0" borderId="34" xfId="19" applyNumberFormat="1" applyFont="1" applyBorder="1" applyAlignment="1">
      <alignment horizontal="center" vertical="top"/>
    </xf>
    <xf numFmtId="228" fontId="74" fillId="0" borderId="11" xfId="19" applyNumberFormat="1" applyFont="1" applyBorder="1" applyAlignment="1">
      <alignment horizontal="center" vertical="top"/>
    </xf>
    <xf numFmtId="228" fontId="74" fillId="0" borderId="38" xfId="19" applyNumberFormat="1" applyFont="1" applyBorder="1" applyAlignment="1">
      <alignment horizontal="center" vertical="top"/>
    </xf>
    <xf numFmtId="228" fontId="74" fillId="0" borderId="32" xfId="19" applyNumberFormat="1" applyFont="1" applyBorder="1" applyAlignment="1">
      <alignment horizontal="center" vertical="center"/>
    </xf>
    <xf numFmtId="228" fontId="74" fillId="0" borderId="62" xfId="19" applyNumberFormat="1" applyFont="1" applyBorder="1" applyAlignment="1">
      <alignment horizontal="center" vertical="center"/>
    </xf>
    <xf numFmtId="228" fontId="74" fillId="0" borderId="30" xfId="19" applyNumberFormat="1" applyFont="1" applyBorder="1" applyAlignment="1">
      <alignment horizontal="center" vertical="center"/>
    </xf>
    <xf numFmtId="0" fontId="73" fillId="0" borderId="42" xfId="71" applyFont="1" applyBorder="1" applyAlignment="1">
      <alignment horizontal="center" vertical="center"/>
    </xf>
    <xf numFmtId="228" fontId="73" fillId="0" borderId="0" xfId="71" applyNumberFormat="1" applyFont="1" applyAlignment="1">
      <alignment horizontal="right" vertical="center"/>
    </xf>
    <xf numFmtId="0" fontId="88" fillId="0" borderId="1" xfId="71" applyFont="1" applyBorder="1"/>
    <xf numFmtId="0" fontId="73" fillId="0" borderId="46" xfId="71" applyFont="1" applyBorder="1" applyAlignment="1">
      <alignment horizontal="center" vertical="center"/>
    </xf>
    <xf numFmtId="0" fontId="73" fillId="0" borderId="1" xfId="71" applyFont="1" applyBorder="1" applyAlignment="1">
      <alignment vertical="center"/>
    </xf>
    <xf numFmtId="0" fontId="85" fillId="0" borderId="1" xfId="71" applyFont="1" applyBorder="1" applyAlignment="1">
      <alignment vertical="center"/>
    </xf>
    <xf numFmtId="0" fontId="85" fillId="0" borderId="1" xfId="71" applyFont="1" applyBorder="1"/>
    <xf numFmtId="0" fontId="116" fillId="0" borderId="1" xfId="71" applyFont="1" applyBorder="1"/>
    <xf numFmtId="224" fontId="73" fillId="0" borderId="0" xfId="71" applyNumberFormat="1" applyFont="1"/>
    <xf numFmtId="2" fontId="73" fillId="0" borderId="0" xfId="71" applyNumberFormat="1" applyFont="1"/>
    <xf numFmtId="221" fontId="74" fillId="0" borderId="0" xfId="71" applyNumberFormat="1" applyFont="1" applyAlignment="1">
      <alignment horizontal="center" vertical="center"/>
    </xf>
    <xf numFmtId="170" fontId="73" fillId="0" borderId="0" xfId="71" applyNumberFormat="1" applyFont="1" applyAlignment="1">
      <alignment horizontal="right" vertical="center"/>
    </xf>
    <xf numFmtId="222" fontId="74" fillId="0" borderId="0" xfId="71" applyNumberFormat="1" applyFont="1" applyAlignment="1">
      <alignment vertical="center"/>
    </xf>
    <xf numFmtId="224" fontId="74" fillId="0" borderId="0" xfId="19" applyNumberFormat="1" applyFont="1" applyAlignment="1">
      <alignment horizontal="right" vertical="center"/>
    </xf>
    <xf numFmtId="224" fontId="74" fillId="0" borderId="0" xfId="71" applyNumberFormat="1" applyFont="1" applyAlignment="1">
      <alignment horizontal="right"/>
    </xf>
    <xf numFmtId="224" fontId="74" fillId="0" borderId="0" xfId="71" applyNumberFormat="1" applyFont="1" applyAlignment="1">
      <alignment horizontal="center" vertical="center"/>
    </xf>
    <xf numFmtId="189" fontId="73" fillId="0" borderId="0" xfId="71" applyNumberFormat="1" applyFont="1" applyAlignment="1">
      <alignment horizontal="right" vertical="center"/>
    </xf>
    <xf numFmtId="0" fontId="73" fillId="0" borderId="0" xfId="71" applyFont="1" applyAlignment="1">
      <alignment horizontal="right" vertical="center"/>
    </xf>
    <xf numFmtId="225" fontId="73" fillId="0" borderId="0" xfId="71" applyNumberFormat="1" applyFont="1" applyAlignment="1">
      <alignment horizontal="right" vertical="center"/>
    </xf>
    <xf numFmtId="189" fontId="73" fillId="0" borderId="0" xfId="72" applyNumberFormat="1" applyFont="1" applyAlignment="1">
      <alignment horizontal="left"/>
    </xf>
    <xf numFmtId="224" fontId="74" fillId="0" borderId="0" xfId="71" applyNumberFormat="1" applyFont="1"/>
    <xf numFmtId="189" fontId="73" fillId="0" borderId="0" xfId="71" applyNumberFormat="1" applyFont="1"/>
    <xf numFmtId="170" fontId="73" fillId="0" borderId="0" xfId="71" applyNumberFormat="1" applyFont="1"/>
    <xf numFmtId="224" fontId="74" fillId="0" borderId="0" xfId="19" applyNumberFormat="1" applyFont="1" applyAlignment="1">
      <alignment horizontal="right"/>
    </xf>
    <xf numFmtId="224" fontId="74" fillId="0" borderId="0" xfId="71" applyNumberFormat="1" applyFont="1" applyAlignment="1">
      <alignment horizontal="center"/>
    </xf>
    <xf numFmtId="170" fontId="73" fillId="0" borderId="0" xfId="71" applyNumberFormat="1" applyFont="1" applyAlignment="1">
      <alignment horizontal="right"/>
    </xf>
    <xf numFmtId="225" fontId="73" fillId="0" borderId="0" xfId="71" applyNumberFormat="1" applyFont="1" applyAlignment="1">
      <alignment horizontal="right"/>
    </xf>
    <xf numFmtId="222" fontId="74" fillId="0" borderId="0" xfId="71" applyNumberFormat="1" applyFont="1"/>
    <xf numFmtId="223" fontId="73" fillId="0" borderId="0" xfId="71" applyNumberFormat="1" applyFont="1" applyAlignment="1">
      <alignment horizontal="left"/>
    </xf>
    <xf numFmtId="224" fontId="74" fillId="0" borderId="0" xfId="71" applyNumberFormat="1" applyFont="1" applyAlignment="1">
      <alignment horizontal="right" vertical="center"/>
    </xf>
    <xf numFmtId="229" fontId="74" fillId="0" borderId="0" xfId="71" applyNumberFormat="1" applyFont="1" applyAlignment="1">
      <alignment vertical="center"/>
    </xf>
    <xf numFmtId="0" fontId="73" fillId="0" borderId="0" xfId="19" applyFont="1" applyAlignment="1">
      <alignment horizontal="center" vertical="center"/>
    </xf>
    <xf numFmtId="0" fontId="73" fillId="0" borderId="0" xfId="71" applyFont="1" applyAlignment="1">
      <alignment horizontal="center" vertical="center"/>
    </xf>
    <xf numFmtId="0" fontId="73" fillId="0" borderId="0" xfId="71" applyFont="1" applyAlignment="1">
      <alignment horizontal="left" vertical="center"/>
    </xf>
    <xf numFmtId="0" fontId="76" fillId="0" borderId="0" xfId="19" applyFont="1" applyAlignment="1">
      <alignment horizontal="center" vertical="center"/>
    </xf>
    <xf numFmtId="0" fontId="76" fillId="0" borderId="0" xfId="71" applyFont="1" applyAlignment="1">
      <alignment horizontal="center" vertical="center"/>
    </xf>
    <xf numFmtId="189" fontId="73" fillId="0" borderId="21" xfId="71" applyNumberFormat="1" applyFont="1" applyBorder="1" applyAlignment="1">
      <alignment horizontal="center" vertical="center"/>
    </xf>
    <xf numFmtId="189" fontId="73" fillId="0" borderId="58" xfId="71" applyNumberFormat="1" applyFont="1" applyBorder="1" applyAlignment="1">
      <alignment horizontal="center" vertical="center"/>
    </xf>
    <xf numFmtId="189" fontId="73" fillId="0" borderId="35" xfId="72" applyNumberFormat="1" applyFont="1" applyBorder="1" applyAlignment="1">
      <alignment horizontal="left" vertical="center"/>
    </xf>
    <xf numFmtId="189" fontId="73" fillId="0" borderId="7" xfId="71" applyNumberFormat="1" applyFont="1" applyBorder="1" applyAlignment="1">
      <alignment horizontal="center" vertical="center"/>
    </xf>
    <xf numFmtId="189" fontId="73" fillId="0" borderId="52" xfId="71" applyNumberFormat="1" applyFont="1" applyBorder="1" applyAlignment="1">
      <alignment horizontal="center" vertical="center"/>
    </xf>
    <xf numFmtId="189" fontId="73" fillId="0" borderId="52" xfId="71" applyNumberFormat="1" applyFont="1" applyBorder="1" applyAlignment="1">
      <alignment horizontal="center"/>
    </xf>
    <xf numFmtId="189" fontId="73" fillId="0" borderId="29" xfId="72" applyNumberFormat="1" applyFont="1" applyBorder="1" applyAlignment="1">
      <alignment horizontal="left" vertical="center"/>
    </xf>
    <xf numFmtId="223" fontId="73" fillId="0" borderId="29" xfId="71" applyNumberFormat="1" applyFont="1" applyBorder="1" applyAlignment="1">
      <alignment horizontal="left" vertical="center"/>
    </xf>
    <xf numFmtId="223" fontId="73" fillId="0" borderId="49" xfId="71" applyNumberFormat="1" applyFont="1" applyBorder="1" applyAlignment="1">
      <alignment horizontal="left" vertical="center"/>
    </xf>
    <xf numFmtId="224" fontId="73" fillId="0" borderId="32" xfId="71" applyNumberFormat="1" applyFont="1" applyBorder="1" applyAlignment="1">
      <alignment horizontal="center" vertical="center"/>
    </xf>
    <xf numFmtId="224" fontId="73" fillId="0" borderId="62" xfId="71" applyNumberFormat="1" applyFont="1" applyBorder="1" applyAlignment="1">
      <alignment horizontal="center" vertical="center"/>
    </xf>
    <xf numFmtId="224" fontId="73" fillId="0" borderId="61" xfId="71" applyNumberFormat="1" applyFont="1" applyBorder="1" applyAlignment="1">
      <alignment horizontal="center" vertical="center"/>
    </xf>
    <xf numFmtId="223" fontId="73" fillId="0" borderId="62" xfId="71" applyNumberFormat="1" applyFont="1" applyBorder="1" applyAlignment="1">
      <alignment horizontal="left" vertical="center"/>
    </xf>
    <xf numFmtId="0" fontId="78" fillId="0" borderId="0" xfId="71" applyFont="1"/>
    <xf numFmtId="0" fontId="78" fillId="0" borderId="0" xfId="71" applyFont="1" applyAlignment="1">
      <alignment vertical="center"/>
    </xf>
    <xf numFmtId="0" fontId="78" fillId="0" borderId="0" xfId="71" applyFont="1" applyAlignment="1">
      <alignment horizontal="center" vertical="center"/>
    </xf>
    <xf numFmtId="14" fontId="78" fillId="0" borderId="0" xfId="71" applyNumberFormat="1" applyFont="1" applyAlignment="1">
      <alignment horizontal="centerContinuous" vertical="center"/>
    </xf>
    <xf numFmtId="0" fontId="73" fillId="0" borderId="0" xfId="71" applyFont="1" applyAlignment="1">
      <alignment horizontal="centerContinuous" vertical="center"/>
    </xf>
    <xf numFmtId="228" fontId="74" fillId="0" borderId="59" xfId="19" applyNumberFormat="1" applyFont="1" applyBorder="1" applyAlignment="1">
      <alignment horizontal="center" vertical="center"/>
    </xf>
    <xf numFmtId="228" fontId="74" fillId="0" borderId="43" xfId="19" applyNumberFormat="1" applyFont="1" applyBorder="1" applyAlignment="1">
      <alignment horizontal="center" vertical="center"/>
    </xf>
    <xf numFmtId="228" fontId="74" fillId="0" borderId="60" xfId="19" applyNumberFormat="1" applyFont="1" applyBorder="1" applyAlignment="1">
      <alignment horizontal="center" vertical="center"/>
    </xf>
    <xf numFmtId="229" fontId="74" fillId="0" borderId="52" xfId="71" applyNumberFormat="1" applyFont="1" applyBorder="1" applyAlignment="1">
      <alignment vertical="center"/>
    </xf>
    <xf numFmtId="0" fontId="73" fillId="0" borderId="28" xfId="19" applyFont="1" applyBorder="1" applyAlignment="1">
      <alignment horizontal="center" vertical="center"/>
    </xf>
    <xf numFmtId="0" fontId="73" fillId="0" borderId="13" xfId="71" applyFont="1" applyBorder="1" applyAlignment="1">
      <alignment horizontal="center" vertical="center"/>
    </xf>
    <xf numFmtId="0" fontId="73" fillId="0" borderId="11" xfId="71" applyFont="1" applyBorder="1" applyAlignment="1">
      <alignment horizontal="center" vertical="center"/>
    </xf>
    <xf numFmtId="0" fontId="45" fillId="0" borderId="0" xfId="38"/>
    <xf numFmtId="0" fontId="45" fillId="0" borderId="86" xfId="38" applyBorder="1"/>
    <xf numFmtId="0" fontId="88" fillId="0" borderId="0" xfId="2" applyFont="1" applyAlignment="1">
      <alignment horizontal="centerContinuous" vertical="center"/>
    </xf>
    <xf numFmtId="0" fontId="73" fillId="0" borderId="12" xfId="2" applyFont="1" applyBorder="1" applyAlignment="1">
      <alignment vertical="center"/>
    </xf>
    <xf numFmtId="0" fontId="73" fillId="0" borderId="11" xfId="2" applyFont="1" applyBorder="1" applyAlignment="1">
      <alignment vertical="center"/>
    </xf>
    <xf numFmtId="0" fontId="73" fillId="0" borderId="12" xfId="2" applyFont="1" applyBorder="1" applyAlignment="1">
      <alignment horizontal="center" vertical="center"/>
    </xf>
    <xf numFmtId="0" fontId="73" fillId="0" borderId="11" xfId="2" applyFont="1" applyBorder="1" applyAlignment="1">
      <alignment horizontal="centerContinuous" vertical="center"/>
    </xf>
    <xf numFmtId="0" fontId="73" fillId="0" borderId="11" xfId="2" applyFont="1" applyBorder="1" applyAlignment="1">
      <alignment horizontal="center" vertical="center"/>
    </xf>
    <xf numFmtId="0" fontId="73" fillId="0" borderId="39" xfId="2" applyFont="1" applyBorder="1" applyAlignment="1">
      <alignment horizontal="left" wrapText="1"/>
    </xf>
    <xf numFmtId="0" fontId="73" fillId="0" borderId="40" xfId="2" applyFont="1" applyBorder="1" applyAlignment="1">
      <alignment horizontal="center" vertical="center"/>
    </xf>
    <xf numFmtId="232" fontId="73" fillId="0" borderId="0" xfId="2" applyNumberFormat="1" applyFont="1" applyAlignment="1">
      <alignment horizontal="right"/>
    </xf>
    <xf numFmtId="232" fontId="88" fillId="0" borderId="0" xfId="2" applyNumberFormat="1" applyFont="1"/>
    <xf numFmtId="0" fontId="86" fillId="0" borderId="0" xfId="2" applyFont="1" applyAlignment="1">
      <alignment vertical="center"/>
    </xf>
    <xf numFmtId="0" fontId="86" fillId="0" borderId="39" xfId="2" applyFont="1" applyBorder="1" applyAlignment="1">
      <alignment horizontal="left" wrapText="1"/>
    </xf>
    <xf numFmtId="232" fontId="85" fillId="0" borderId="0" xfId="2" applyNumberFormat="1" applyFont="1"/>
    <xf numFmtId="0" fontId="73" fillId="0" borderId="39" xfId="2" applyFont="1" applyBorder="1" applyAlignment="1">
      <alignment horizontal="left" vertical="center"/>
    </xf>
    <xf numFmtId="0" fontId="86" fillId="0" borderId="39" xfId="2" applyFont="1" applyBorder="1" applyAlignment="1">
      <alignment horizontal="left" vertical="center"/>
    </xf>
    <xf numFmtId="189" fontId="73" fillId="0" borderId="0" xfId="2" applyNumberFormat="1" applyFont="1" applyAlignment="1">
      <alignment horizontal="right"/>
    </xf>
    <xf numFmtId="0" fontId="73" fillId="0" borderId="0" xfId="2" applyFont="1" applyAlignment="1">
      <alignment horizontal="right"/>
    </xf>
    <xf numFmtId="0" fontId="73" fillId="0" borderId="39" xfId="2" applyFont="1" applyBorder="1" applyAlignment="1">
      <alignment horizontal="left"/>
    </xf>
    <xf numFmtId="0" fontId="74" fillId="0" borderId="0" xfId="2" applyFont="1" applyAlignment="1">
      <alignment horizontal="right"/>
    </xf>
    <xf numFmtId="189" fontId="74" fillId="0" borderId="0" xfId="2" applyNumberFormat="1" applyFont="1" applyAlignment="1">
      <alignment horizontal="right"/>
    </xf>
    <xf numFmtId="0" fontId="86" fillId="0" borderId="39" xfId="2" applyFont="1" applyBorder="1" applyAlignment="1">
      <alignment horizontal="left"/>
    </xf>
    <xf numFmtId="233" fontId="73" fillId="0" borderId="0" xfId="2" applyNumberFormat="1" applyFont="1" applyAlignment="1">
      <alignment horizontal="right" vertical="center"/>
    </xf>
    <xf numFmtId="232" fontId="73" fillId="0" borderId="0" xfId="2" applyNumberFormat="1" applyFont="1" applyAlignment="1">
      <alignment horizontal="right" vertical="center"/>
    </xf>
    <xf numFmtId="233" fontId="73" fillId="0" borderId="0" xfId="2" applyNumberFormat="1" applyFont="1" applyAlignment="1">
      <alignment horizontal="right"/>
    </xf>
    <xf numFmtId="233" fontId="88" fillId="0" borderId="0" xfId="2" applyNumberFormat="1" applyFont="1" applyAlignment="1">
      <alignment horizontal="right"/>
    </xf>
    <xf numFmtId="234" fontId="85" fillId="0" borderId="0" xfId="2" applyNumberFormat="1" applyFont="1"/>
    <xf numFmtId="235" fontId="73" fillId="0" borderId="0" xfId="2" applyNumberFormat="1" applyFont="1" applyAlignment="1">
      <alignment horizontal="right"/>
    </xf>
    <xf numFmtId="0" fontId="73" fillId="0" borderId="39" xfId="2" applyFont="1" applyBorder="1" applyAlignment="1">
      <alignment horizontal="right"/>
    </xf>
    <xf numFmtId="232" fontId="73" fillId="0" borderId="39" xfId="2" applyNumberFormat="1" applyFont="1" applyBorder="1" applyAlignment="1">
      <alignment horizontal="right"/>
    </xf>
    <xf numFmtId="235" fontId="73" fillId="0" borderId="39" xfId="2" applyNumberFormat="1" applyFont="1" applyBorder="1" applyAlignment="1">
      <alignment horizontal="right"/>
    </xf>
    <xf numFmtId="189" fontId="73" fillId="0" borderId="39" xfId="2" applyNumberFormat="1" applyFont="1" applyBorder="1" applyAlignment="1">
      <alignment horizontal="right"/>
    </xf>
    <xf numFmtId="189" fontId="74" fillId="0" borderId="39" xfId="2" applyNumberFormat="1" applyFont="1" applyBorder="1" applyAlignment="1">
      <alignment horizontal="right"/>
    </xf>
    <xf numFmtId="0" fontId="154" fillId="0" borderId="0" xfId="0" applyFont="1" applyAlignment="1">
      <alignment horizontal="left" vertical="center" readingOrder="1"/>
    </xf>
    <xf numFmtId="0" fontId="85" fillId="0" borderId="0" xfId="2" applyFont="1" applyAlignment="1">
      <alignment vertical="center" readingOrder="1"/>
    </xf>
    <xf numFmtId="0" fontId="73" fillId="0" borderId="0" xfId="2" quotePrefix="1" applyFont="1" applyAlignment="1">
      <alignment vertical="center" readingOrder="1"/>
    </xf>
    <xf numFmtId="0" fontId="73" fillId="0" borderId="0" xfId="0" applyFont="1" applyAlignment="1">
      <alignment horizontal="left" vertical="center" readingOrder="1"/>
    </xf>
    <xf numFmtId="164" fontId="84" fillId="0" borderId="0" xfId="73" applyFont="1" applyAlignment="1">
      <alignment horizontal="centerContinuous" vertical="center"/>
    </xf>
    <xf numFmtId="164" fontId="80" fillId="0" borderId="0" xfId="73" applyFont="1" applyAlignment="1">
      <alignment horizontal="centerContinuous" vertical="center" wrapText="1"/>
    </xf>
    <xf numFmtId="164" fontId="80" fillId="0" borderId="0" xfId="73" applyFont="1" applyAlignment="1">
      <alignment horizontal="centerContinuous" vertical="center"/>
    </xf>
    <xf numFmtId="164" fontId="85" fillId="0" borderId="0" xfId="73" applyFont="1" applyAlignment="1">
      <alignment horizontal="centerContinuous" vertical="center"/>
    </xf>
    <xf numFmtId="164" fontId="85" fillId="0" borderId="0" xfId="73" applyFont="1"/>
    <xf numFmtId="164" fontId="78" fillId="0" borderId="0" xfId="73" applyFont="1" applyAlignment="1">
      <alignment horizontal="centerContinuous" vertical="center"/>
    </xf>
    <xf numFmtId="0" fontId="73" fillId="0" borderId="33" xfId="2" applyFont="1" applyBorder="1" applyAlignment="1">
      <alignment horizontal="center" vertical="center"/>
    </xf>
    <xf numFmtId="0" fontId="73" fillId="0" borderId="1" xfId="2" applyFont="1" applyBorder="1" applyAlignment="1">
      <alignment vertical="center"/>
    </xf>
    <xf numFmtId="0" fontId="73" fillId="0" borderId="0" xfId="2" applyFont="1" applyAlignment="1">
      <alignment horizontal="left" vertical="center" indent="2"/>
    </xf>
    <xf numFmtId="236" fontId="73" fillId="0" borderId="0" xfId="73" applyNumberFormat="1" applyFont="1" applyAlignment="1">
      <alignment horizontal="center" vertical="center"/>
    </xf>
    <xf numFmtId="0" fontId="86" fillId="0" borderId="0" xfId="2" applyFont="1" applyAlignment="1">
      <alignment horizontal="right" vertical="center"/>
    </xf>
    <xf numFmtId="164" fontId="73" fillId="0" borderId="0" xfId="73" applyFont="1"/>
    <xf numFmtId="164" fontId="73" fillId="0" borderId="1" xfId="73" applyFont="1" applyBorder="1"/>
    <xf numFmtId="164" fontId="86" fillId="0" borderId="0" xfId="73" applyFont="1"/>
    <xf numFmtId="164" fontId="86" fillId="0" borderId="1" xfId="73" applyFont="1" applyBorder="1"/>
    <xf numFmtId="236" fontId="73" fillId="0" borderId="0" xfId="0" applyNumberFormat="1" applyFont="1" applyAlignment="1">
      <alignment horizontal="center" vertical="center"/>
    </xf>
    <xf numFmtId="164" fontId="73" fillId="0" borderId="0" xfId="73" quotePrefix="1" applyFont="1"/>
    <xf numFmtId="164" fontId="88" fillId="0" borderId="0" xfId="73" applyFont="1"/>
    <xf numFmtId="164" fontId="73" fillId="0" borderId="0" xfId="73" quotePrefix="1" applyFont="1" applyAlignment="1">
      <alignment horizontal="left"/>
    </xf>
    <xf numFmtId="164" fontId="73" fillId="0" borderId="0" xfId="73" applyFont="1" applyAlignment="1">
      <alignment horizontal="left"/>
    </xf>
    <xf numFmtId="164" fontId="80" fillId="0" borderId="0" xfId="73" applyFont="1"/>
    <xf numFmtId="0" fontId="64" fillId="0" borderId="0" xfId="37" quotePrefix="1" applyFont="1" applyAlignment="1">
      <alignment horizontal="centerContinuous" vertical="center"/>
    </xf>
    <xf numFmtId="0" fontId="64" fillId="0" borderId="20" xfId="37" applyFont="1" applyBorder="1" applyAlignment="1">
      <alignment horizontal="centerContinuous" vertical="center"/>
    </xf>
    <xf numFmtId="0" fontId="63" fillId="0" borderId="20" xfId="37" applyFont="1" applyBorder="1" applyAlignment="1">
      <alignment horizontal="centerContinuous" vertical="center"/>
    </xf>
    <xf numFmtId="0" fontId="159" fillId="0" borderId="0" xfId="37" quotePrefix="1" applyFont="1" applyAlignment="1">
      <alignment horizontal="centerContinuous" vertical="center" readingOrder="1"/>
    </xf>
    <xf numFmtId="0" fontId="44" fillId="0" borderId="0" xfId="37" applyAlignment="1">
      <alignment horizontal="centerContinuous" vertical="center"/>
    </xf>
    <xf numFmtId="0" fontId="84" fillId="0" borderId="0" xfId="0" applyFont="1" applyAlignment="1">
      <alignment horizontal="centerContinuous"/>
    </xf>
    <xf numFmtId="0" fontId="88" fillId="0" borderId="0" xfId="0" applyFont="1" applyAlignment="1">
      <alignment horizontal="centerContinuous"/>
    </xf>
    <xf numFmtId="0" fontId="88" fillId="0" borderId="0" xfId="0" applyFont="1" applyAlignment="1">
      <alignment horizontal="centerContinuous" vertical="center"/>
    </xf>
    <xf numFmtId="0" fontId="73" fillId="0" borderId="42" xfId="0" applyFont="1" applyBorder="1" applyAlignment="1">
      <alignment horizontal="center" vertical="center"/>
    </xf>
    <xf numFmtId="0" fontId="73" fillId="0" borderId="15" xfId="0" applyFont="1" applyBorder="1" applyAlignment="1">
      <alignment horizontal="center" vertical="center"/>
    </xf>
    <xf numFmtId="0" fontId="73" fillId="0" borderId="46" xfId="0" applyFont="1" applyBorder="1" applyAlignment="1">
      <alignment horizontal="center" vertical="center"/>
    </xf>
    <xf numFmtId="0" fontId="73" fillId="0" borderId="16" xfId="0" applyFont="1" applyBorder="1" applyAlignment="1">
      <alignment horizontal="center" vertical="center"/>
    </xf>
    <xf numFmtId="0" fontId="73" fillId="0" borderId="5" xfId="0" applyFont="1" applyBorder="1" applyAlignment="1">
      <alignment horizontal="center" vertical="center"/>
    </xf>
    <xf numFmtId="0" fontId="73" fillId="0" borderId="28" xfId="0" applyFont="1" applyBorder="1" applyAlignment="1">
      <alignment horizontal="center" vertical="center" wrapText="1"/>
    </xf>
    <xf numFmtId="0" fontId="73" fillId="0" borderId="34" xfId="0" applyFont="1" applyBorder="1" applyAlignment="1">
      <alignment horizontal="center" vertical="top"/>
    </xf>
    <xf numFmtId="223" fontId="73" fillId="0" borderId="49" xfId="0" applyNumberFormat="1" applyFont="1" applyBorder="1" applyAlignment="1">
      <alignment horizontal="left" vertical="top"/>
    </xf>
    <xf numFmtId="237" fontId="72" fillId="0" borderId="0" xfId="0" applyNumberFormat="1" applyFont="1" applyAlignment="1">
      <alignment horizontal="center" vertical="top"/>
    </xf>
    <xf numFmtId="237" fontId="72" fillId="0" borderId="40" xfId="0" applyNumberFormat="1" applyFont="1" applyBorder="1" applyAlignment="1">
      <alignment horizontal="center" vertical="top"/>
    </xf>
    <xf numFmtId="237" fontId="72" fillId="0" borderId="7" xfId="0" applyNumberFormat="1" applyFont="1" applyBorder="1" applyAlignment="1">
      <alignment horizontal="center" vertical="top"/>
    </xf>
    <xf numFmtId="223" fontId="73" fillId="0" borderId="29" xfId="0" applyNumberFormat="1" applyFont="1" applyBorder="1" applyAlignment="1">
      <alignment horizontal="left" vertical="top"/>
    </xf>
    <xf numFmtId="0" fontId="178" fillId="0" borderId="0" xfId="0" applyFont="1" applyAlignment="1">
      <alignment vertical="top"/>
    </xf>
    <xf numFmtId="223" fontId="73" fillId="0" borderId="35" xfId="0" applyNumberFormat="1" applyFont="1" applyBorder="1" applyAlignment="1">
      <alignment horizontal="left" vertical="top"/>
    </xf>
    <xf numFmtId="237" fontId="72" fillId="0" borderId="20" xfId="0" applyNumberFormat="1" applyFont="1" applyBorder="1" applyAlignment="1">
      <alignment horizontal="center" vertical="top"/>
    </xf>
    <xf numFmtId="237" fontId="72" fillId="0" borderId="45" xfId="0" applyNumberFormat="1" applyFont="1" applyBorder="1" applyAlignment="1">
      <alignment horizontal="center" vertical="top"/>
    </xf>
    <xf numFmtId="237" fontId="72" fillId="0" borderId="59" xfId="0" applyNumberFormat="1" applyFont="1" applyBorder="1" applyAlignment="1">
      <alignment horizontal="center" vertical="top"/>
    </xf>
    <xf numFmtId="0" fontId="72" fillId="0" borderId="0" xfId="0" quotePrefix="1" applyFont="1" applyAlignment="1">
      <alignment vertical="top"/>
    </xf>
    <xf numFmtId="237" fontId="2" fillId="0" borderId="0" xfId="0" applyNumberFormat="1" applyFont="1" applyAlignment="1">
      <alignment vertical="top"/>
    </xf>
    <xf numFmtId="0" fontId="72" fillId="0" borderId="0" xfId="0" applyFont="1" applyAlignment="1">
      <alignment vertical="top"/>
    </xf>
    <xf numFmtId="0" fontId="63" fillId="0" borderId="0" xfId="39" applyFont="1" applyAlignment="1">
      <alignment vertical="center"/>
    </xf>
    <xf numFmtId="0" fontId="158" fillId="0" borderId="0" xfId="39" applyFont="1"/>
    <xf numFmtId="0" fontId="46" fillId="0" borderId="0" xfId="39"/>
    <xf numFmtId="0" fontId="63" fillId="0" borderId="0" xfId="39" applyFont="1" applyAlignment="1">
      <alignment horizontal="right" vertical="center"/>
    </xf>
    <xf numFmtId="0" fontId="61" fillId="0" borderId="0" xfId="39" applyFont="1" applyAlignment="1">
      <alignment horizontal="centerContinuous" vertical="center"/>
    </xf>
    <xf numFmtId="189" fontId="46" fillId="0" borderId="0" xfId="39" applyNumberFormat="1"/>
    <xf numFmtId="0" fontId="64" fillId="0" borderId="0" xfId="39" applyFont="1" applyAlignment="1">
      <alignment horizontal="centerContinuous" vertical="center"/>
    </xf>
    <xf numFmtId="0" fontId="64" fillId="0" borderId="0" xfId="39" applyFont="1" applyAlignment="1">
      <alignment horizontal="center" vertical="center"/>
    </xf>
    <xf numFmtId="0" fontId="63" fillId="0" borderId="4" xfId="39" applyFont="1" applyBorder="1" applyAlignment="1">
      <alignment vertical="center"/>
    </xf>
    <xf numFmtId="49" fontId="63" fillId="0" borderId="57" xfId="39" applyNumberFormat="1" applyFont="1" applyBorder="1" applyAlignment="1">
      <alignment horizontal="centerContinuous" vertical="center"/>
    </xf>
    <xf numFmtId="0" fontId="63" fillId="0" borderId="16" xfId="39" applyFont="1" applyBorder="1" applyAlignment="1">
      <alignment horizontal="center" vertical="center"/>
    </xf>
    <xf numFmtId="0" fontId="63" fillId="0" borderId="46" xfId="39" applyFont="1" applyBorder="1" applyAlignment="1">
      <alignment horizontal="centerContinuous" vertical="center"/>
    </xf>
    <xf numFmtId="0" fontId="63" fillId="0" borderId="17" xfId="39" applyFont="1" applyBorder="1" applyAlignment="1">
      <alignment horizontal="centerContinuous" vertical="center"/>
    </xf>
    <xf numFmtId="0" fontId="63" fillId="0" borderId="1" xfId="39" applyFont="1" applyBorder="1" applyAlignment="1">
      <alignment vertical="center"/>
    </xf>
    <xf numFmtId="49" fontId="63" fillId="0" borderId="12" xfId="39" applyNumberFormat="1" applyFont="1" applyBorder="1" applyAlignment="1">
      <alignment horizontal="centerContinuous" vertical="center"/>
    </xf>
    <xf numFmtId="0" fontId="63" fillId="0" borderId="30" xfId="39" applyFont="1" applyBorder="1" applyAlignment="1">
      <alignment horizontal="centerContinuous" vertical="center"/>
    </xf>
    <xf numFmtId="0" fontId="63" fillId="0" borderId="31" xfId="39" applyFont="1" applyBorder="1" applyAlignment="1">
      <alignment horizontal="centerContinuous" vertical="center"/>
    </xf>
    <xf numFmtId="0" fontId="63" fillId="0" borderId="61" xfId="39" applyFont="1" applyBorder="1" applyAlignment="1">
      <alignment horizontal="centerContinuous" vertical="center"/>
    </xf>
    <xf numFmtId="0" fontId="63" fillId="0" borderId="61" xfId="39" applyFont="1" applyBorder="1" applyAlignment="1">
      <alignment horizontal="center" vertical="center"/>
    </xf>
    <xf numFmtId="0" fontId="119" fillId="0" borderId="34" xfId="39" applyFont="1" applyBorder="1" applyAlignment="1">
      <alignment horizontal="center" vertical="center"/>
    </xf>
    <xf numFmtId="0" fontId="63" fillId="0" borderId="18" xfId="39" applyFont="1" applyBorder="1" applyAlignment="1">
      <alignment vertical="center"/>
    </xf>
    <xf numFmtId="0" fontId="63" fillId="0" borderId="0" xfId="39" applyFont="1" applyAlignment="1">
      <alignment horizontal="center" vertical="center"/>
    </xf>
    <xf numFmtId="0" fontId="63" fillId="0" borderId="7" xfId="39" applyFont="1" applyBorder="1" applyAlignment="1">
      <alignment vertical="center"/>
    </xf>
    <xf numFmtId="0" fontId="101" fillId="0" borderId="1" xfId="39" applyFont="1" applyBorder="1" applyAlignment="1">
      <alignment horizontal="centerContinuous"/>
    </xf>
    <xf numFmtId="0" fontId="46" fillId="0" borderId="0" xfId="39" applyAlignment="1">
      <alignment horizontal="centerContinuous"/>
    </xf>
    <xf numFmtId="0" fontId="63" fillId="0" borderId="0" xfId="39" applyFont="1" applyAlignment="1">
      <alignment horizontal="centerContinuous"/>
    </xf>
    <xf numFmtId="0" fontId="63" fillId="0" borderId="7" xfId="39" applyFont="1" applyBorder="1" applyAlignment="1">
      <alignment horizontal="centerContinuous"/>
    </xf>
    <xf numFmtId="189" fontId="63" fillId="0" borderId="0" xfId="39" applyNumberFormat="1" applyFont="1" applyAlignment="1">
      <alignment horizontal="left" vertical="center"/>
    </xf>
    <xf numFmtId="189" fontId="122" fillId="0" borderId="39" xfId="39" applyNumberFormat="1" applyFont="1" applyBorder="1" applyAlignment="1">
      <alignment horizontal="center" vertical="center"/>
    </xf>
    <xf numFmtId="189" fontId="122" fillId="0" borderId="0" xfId="39" applyNumberFormat="1" applyFont="1" applyAlignment="1">
      <alignment horizontal="center" vertical="center"/>
    </xf>
    <xf numFmtId="238" fontId="122" fillId="0" borderId="52" xfId="39" applyNumberFormat="1" applyFont="1" applyBorder="1" applyAlignment="1">
      <alignment horizontal="center" vertical="center"/>
    </xf>
    <xf numFmtId="238" fontId="179" fillId="0" borderId="7" xfId="39" applyNumberFormat="1" applyFont="1" applyBorder="1" applyAlignment="1">
      <alignment horizontal="center" vertical="center"/>
    </xf>
    <xf numFmtId="0" fontId="63" fillId="0" borderId="40" xfId="39" applyFont="1" applyBorder="1" applyAlignment="1">
      <alignment vertical="center"/>
    </xf>
    <xf numFmtId="189" fontId="179" fillId="0" borderId="0" xfId="39" applyNumberFormat="1" applyFont="1" applyAlignment="1">
      <alignment horizontal="center" vertical="center"/>
    </xf>
    <xf numFmtId="238" fontId="179" fillId="0" borderId="43" xfId="39" applyNumberFormat="1" applyFont="1" applyBorder="1" applyAlignment="1">
      <alignment horizontal="center" vertical="center"/>
    </xf>
    <xf numFmtId="189" fontId="179" fillId="0" borderId="39" xfId="39" applyNumberFormat="1" applyFont="1" applyBorder="1" applyAlignment="1">
      <alignment horizontal="center" vertical="center"/>
    </xf>
    <xf numFmtId="238" fontId="179" fillId="0" borderId="52" xfId="39" applyNumberFormat="1" applyFont="1" applyBorder="1" applyAlignment="1">
      <alignment horizontal="center" vertical="center"/>
    </xf>
    <xf numFmtId="0" fontId="63" fillId="0" borderId="12" xfId="39" applyFont="1" applyBorder="1" applyAlignment="1">
      <alignment vertical="center"/>
    </xf>
    <xf numFmtId="239" fontId="63" fillId="0" borderId="13" xfId="39" applyNumberFormat="1" applyFont="1" applyBorder="1" applyAlignment="1">
      <alignment horizontal="center" vertical="center"/>
    </xf>
    <xf numFmtId="239" fontId="63" fillId="0" borderId="11" xfId="39" applyNumberFormat="1" applyFont="1" applyBorder="1" applyAlignment="1">
      <alignment horizontal="center" vertical="center"/>
    </xf>
    <xf numFmtId="239" fontId="119" fillId="0" borderId="34" xfId="39" applyNumberFormat="1" applyFont="1" applyBorder="1" applyAlignment="1">
      <alignment horizontal="center" vertical="center"/>
    </xf>
    <xf numFmtId="0" fontId="119" fillId="0" borderId="7" xfId="39" applyFont="1" applyBorder="1" applyAlignment="1">
      <alignment vertical="center"/>
    </xf>
    <xf numFmtId="0" fontId="101" fillId="0" borderId="1" xfId="39" applyFont="1" applyBorder="1" applyAlignment="1">
      <alignment horizontal="centerContinuous" vertical="center"/>
    </xf>
    <xf numFmtId="0" fontId="101" fillId="0" borderId="0" xfId="39" applyFont="1" applyAlignment="1">
      <alignment horizontal="centerContinuous"/>
    </xf>
    <xf numFmtId="0" fontId="119" fillId="0" borderId="7" xfId="39" applyFont="1" applyBorder="1" applyAlignment="1">
      <alignment horizontal="centerContinuous"/>
    </xf>
    <xf numFmtId="0" fontId="119" fillId="0" borderId="1" xfId="39" applyFont="1" applyBorder="1" applyAlignment="1">
      <alignment vertical="center"/>
    </xf>
    <xf numFmtId="0" fontId="46" fillId="0" borderId="19" xfId="39" applyBorder="1"/>
    <xf numFmtId="0" fontId="46" fillId="0" borderId="20" xfId="39" applyBorder="1"/>
    <xf numFmtId="0" fontId="46" fillId="0" borderId="45" xfId="39" applyBorder="1"/>
    <xf numFmtId="0" fontId="46" fillId="0" borderId="58" xfId="39" applyBorder="1"/>
    <xf numFmtId="0" fontId="46" fillId="0" borderId="59" xfId="39" applyBorder="1"/>
    <xf numFmtId="0" fontId="63" fillId="0" borderId="0" xfId="39" applyFont="1"/>
    <xf numFmtId="239" fontId="63" fillId="0" borderId="0" xfId="39" applyNumberFormat="1" applyFont="1" applyAlignment="1">
      <alignment horizontal="center" vertical="center"/>
    </xf>
    <xf numFmtId="0" fontId="13" fillId="0" borderId="0" xfId="39" applyFont="1" applyAlignment="1">
      <alignment horizontal="centerContinuous" vertical="center"/>
    </xf>
    <xf numFmtId="0" fontId="46" fillId="0" borderId="4" xfId="39" applyBorder="1"/>
    <xf numFmtId="0" fontId="63" fillId="0" borderId="57" xfId="39" applyFont="1" applyBorder="1" applyAlignment="1">
      <alignment horizontal="centerContinuous" vertical="center"/>
    </xf>
    <xf numFmtId="0" fontId="46" fillId="0" borderId="1" xfId="39" applyBorder="1"/>
    <xf numFmtId="0" fontId="63" fillId="0" borderId="12" xfId="39" applyFont="1" applyBorder="1" applyAlignment="1">
      <alignment horizontal="centerContinuous" vertical="center"/>
    </xf>
    <xf numFmtId="0" fontId="63" fillId="0" borderId="12" xfId="39" applyFont="1" applyBorder="1" applyAlignment="1">
      <alignment horizontal="center" vertical="center"/>
    </xf>
    <xf numFmtId="0" fontId="63" fillId="0" borderId="7" xfId="39" applyFont="1" applyBorder="1" applyAlignment="1">
      <alignment horizontal="center" vertical="center"/>
    </xf>
    <xf numFmtId="0" fontId="101" fillId="0" borderId="0" xfId="39" applyFont="1" applyAlignment="1">
      <alignment horizontal="centerContinuous" vertical="center"/>
    </xf>
    <xf numFmtId="0" fontId="101" fillId="0" borderId="7" xfId="39" applyFont="1" applyBorder="1" applyAlignment="1">
      <alignment horizontal="centerContinuous" vertical="center"/>
    </xf>
    <xf numFmtId="0" fontId="101" fillId="0" borderId="1" xfId="39" applyFont="1" applyBorder="1" applyAlignment="1">
      <alignment horizontal="center" vertical="center"/>
    </xf>
    <xf numFmtId="0" fontId="148" fillId="0" borderId="0" xfId="39" applyFont="1"/>
    <xf numFmtId="0" fontId="148" fillId="0" borderId="1" xfId="39" applyFont="1" applyBorder="1"/>
    <xf numFmtId="238" fontId="122" fillId="0" borderId="0" xfId="39" applyNumberFormat="1" applyFont="1" applyAlignment="1">
      <alignment horizontal="center" vertical="center"/>
    </xf>
    <xf numFmtId="0" fontId="46" fillId="0" borderId="14" xfId="39" applyBorder="1" applyAlignment="1">
      <alignment horizontal="centerContinuous"/>
    </xf>
    <xf numFmtId="0" fontId="63" fillId="0" borderId="14" xfId="39" applyFont="1" applyBorder="1" applyAlignment="1">
      <alignment horizontal="centerContinuous"/>
    </xf>
    <xf numFmtId="0" fontId="119" fillId="0" borderId="47" xfId="39" applyFont="1" applyBorder="1" applyAlignment="1">
      <alignment horizontal="centerContinuous"/>
    </xf>
    <xf numFmtId="0" fontId="63" fillId="0" borderId="52" xfId="39" applyFont="1" applyBorder="1" applyAlignment="1">
      <alignment vertical="center"/>
    </xf>
    <xf numFmtId="0" fontId="101" fillId="0" borderId="18" xfId="39" applyFont="1" applyBorder="1" applyAlignment="1">
      <alignment horizontal="centerContinuous" vertical="center"/>
    </xf>
    <xf numFmtId="0" fontId="101" fillId="0" borderId="14" xfId="39" applyFont="1" applyBorder="1" applyAlignment="1">
      <alignment horizontal="centerContinuous"/>
    </xf>
    <xf numFmtId="0" fontId="122" fillId="0" borderId="0" xfId="39" applyFont="1" applyAlignment="1">
      <alignment vertical="center"/>
    </xf>
    <xf numFmtId="0" fontId="179" fillId="0" borderId="7" xfId="39" applyFont="1" applyBorder="1" applyAlignment="1">
      <alignment vertical="center"/>
    </xf>
    <xf numFmtId="239" fontId="63" fillId="0" borderId="1" xfId="39" applyNumberFormat="1" applyFont="1" applyBorder="1"/>
    <xf numFmtId="0" fontId="63" fillId="0" borderId="20" xfId="39" applyFont="1" applyBorder="1" applyAlignment="1">
      <alignment vertical="center"/>
    </xf>
    <xf numFmtId="0" fontId="46" fillId="0" borderId="44" xfId="39" applyBorder="1"/>
    <xf numFmtId="0" fontId="64" fillId="0" borderId="20" xfId="39" applyFont="1" applyBorder="1"/>
    <xf numFmtId="0" fontId="64" fillId="0" borderId="0" xfId="39" applyFont="1"/>
    <xf numFmtId="0" fontId="64" fillId="0" borderId="20" xfId="39" applyFont="1" applyBorder="1" applyAlignment="1">
      <alignment horizontal="centerContinuous" vertical="center"/>
    </xf>
    <xf numFmtId="0" fontId="46" fillId="0" borderId="20" xfId="39" applyBorder="1" applyAlignment="1">
      <alignment horizontal="centerContinuous" vertical="center"/>
    </xf>
    <xf numFmtId="0" fontId="63" fillId="0" borderId="27" xfId="39" applyFont="1" applyBorder="1" applyAlignment="1">
      <alignment horizontal="centerContinuous" vertical="center"/>
    </xf>
    <xf numFmtId="0" fontId="63" fillId="0" borderId="33" xfId="39" applyFont="1" applyBorder="1" applyAlignment="1">
      <alignment horizontal="centerContinuous" vertical="center"/>
    </xf>
    <xf numFmtId="0" fontId="46" fillId="0" borderId="7" xfId="39" applyBorder="1"/>
    <xf numFmtId="169" fontId="63" fillId="0" borderId="0" xfId="39" applyNumberFormat="1" applyFont="1" applyAlignment="1">
      <alignment vertical="center"/>
    </xf>
    <xf numFmtId="169" fontId="119" fillId="0" borderId="0" xfId="39" applyNumberFormat="1" applyFont="1" applyAlignment="1">
      <alignment vertical="center"/>
    </xf>
    <xf numFmtId="169" fontId="63" fillId="0" borderId="7" xfId="39" applyNumberFormat="1" applyFont="1" applyBorder="1" applyAlignment="1">
      <alignment vertical="center"/>
    </xf>
    <xf numFmtId="0" fontId="63" fillId="0" borderId="35" xfId="39" applyFont="1" applyBorder="1" applyAlignment="1">
      <alignment vertical="center"/>
    </xf>
    <xf numFmtId="0" fontId="148" fillId="0" borderId="20" xfId="39" applyFont="1" applyBorder="1"/>
    <xf numFmtId="0" fontId="46" fillId="0" borderId="21" xfId="39" applyBorder="1"/>
    <xf numFmtId="0" fontId="63" fillId="0" borderId="0" xfId="39" applyFont="1" applyAlignment="1">
      <alignment horizontal="right"/>
    </xf>
    <xf numFmtId="0" fontId="181" fillId="0" borderId="0" xfId="37" applyFont="1" applyAlignment="1">
      <alignment horizontal="centerContinuous" vertical="center"/>
    </xf>
    <xf numFmtId="0" fontId="182" fillId="0" borderId="0" xfId="37" applyFont="1" applyAlignment="1">
      <alignment horizontal="centerContinuous" vertical="center"/>
    </xf>
    <xf numFmtId="0" fontId="183" fillId="0" borderId="0" xfId="37" applyFont="1" applyAlignment="1">
      <alignment horizontal="centerContinuous" vertical="center"/>
    </xf>
    <xf numFmtId="0" fontId="182" fillId="0" borderId="0" xfId="37" applyFont="1" applyAlignment="1">
      <alignment vertical="center"/>
    </xf>
    <xf numFmtId="0" fontId="182" fillId="0" borderId="0" xfId="37" applyFont="1"/>
    <xf numFmtId="0" fontId="184" fillId="0" borderId="40" xfId="37" applyFont="1" applyBorder="1" applyAlignment="1">
      <alignment horizontal="centerContinuous" vertical="center"/>
    </xf>
    <xf numFmtId="0" fontId="185" fillId="0" borderId="40" xfId="37" applyFont="1" applyBorder="1" applyAlignment="1">
      <alignment horizontal="centerContinuous" vertical="center"/>
    </xf>
    <xf numFmtId="0" fontId="185" fillId="0" borderId="5" xfId="37" applyFont="1" applyBorder="1" applyAlignment="1">
      <alignment horizontal="centerContinuous" vertical="center"/>
    </xf>
    <xf numFmtId="0" fontId="185" fillId="0" borderId="6" xfId="37" applyFont="1" applyBorder="1" applyAlignment="1">
      <alignment horizontal="centerContinuous" vertical="center"/>
    </xf>
    <xf numFmtId="0" fontId="182" fillId="0" borderId="38" xfId="37" applyFont="1" applyBorder="1" applyAlignment="1">
      <alignment horizontal="centerContinuous" vertical="center"/>
    </xf>
    <xf numFmtId="0" fontId="185" fillId="0" borderId="13" xfId="37" applyFont="1" applyBorder="1" applyAlignment="1">
      <alignment horizontal="centerContinuous" vertical="center"/>
    </xf>
    <xf numFmtId="0" fontId="185" fillId="0" borderId="34" xfId="37" applyFont="1" applyBorder="1" applyAlignment="1">
      <alignment horizontal="centerContinuous" vertical="center"/>
    </xf>
    <xf numFmtId="0" fontId="185" fillId="0" borderId="62" xfId="37" applyFont="1" applyBorder="1" applyAlignment="1">
      <alignment horizontal="center" vertical="center"/>
    </xf>
    <xf numFmtId="0" fontId="185" fillId="0" borderId="61" xfId="37" applyFont="1" applyBorder="1" applyAlignment="1">
      <alignment horizontal="center" vertical="center"/>
    </xf>
    <xf numFmtId="0" fontId="188" fillId="0" borderId="34" xfId="37" applyFont="1" applyBorder="1" applyAlignment="1">
      <alignment horizontal="centerContinuous" vertical="center"/>
    </xf>
    <xf numFmtId="0" fontId="185" fillId="0" borderId="38" xfId="37" applyFont="1" applyBorder="1" applyAlignment="1">
      <alignment horizontal="centerContinuous" vertical="center"/>
    </xf>
    <xf numFmtId="0" fontId="188" fillId="0" borderId="32" xfId="37" applyFont="1" applyBorder="1" applyAlignment="1">
      <alignment horizontal="center" vertical="center"/>
    </xf>
    <xf numFmtId="0" fontId="182" fillId="0" borderId="0" xfId="37" applyFont="1" applyAlignment="1">
      <alignment horizontal="center" vertical="center"/>
    </xf>
    <xf numFmtId="0" fontId="185" fillId="0" borderId="1" xfId="37" applyFont="1" applyBorder="1" applyAlignment="1">
      <alignment vertical="center"/>
    </xf>
    <xf numFmtId="0" fontId="185" fillId="0" borderId="14" xfId="37" applyFont="1" applyBorder="1" applyAlignment="1">
      <alignment vertical="center"/>
    </xf>
    <xf numFmtId="0" fontId="185" fillId="0" borderId="0" xfId="37" applyFont="1" applyAlignment="1">
      <alignment vertical="center"/>
    </xf>
    <xf numFmtId="0" fontId="188" fillId="0" borderId="7" xfId="37" applyFont="1" applyBorder="1" applyAlignment="1">
      <alignment vertical="center"/>
    </xf>
    <xf numFmtId="0" fontId="189" fillId="0" borderId="0" xfId="37" applyFont="1" applyAlignment="1">
      <alignment horizontal="centerContinuous" vertical="center"/>
    </xf>
    <xf numFmtId="0" fontId="188" fillId="0" borderId="0" xfId="37" applyFont="1" applyAlignment="1">
      <alignment horizontal="centerContinuous" vertical="center"/>
    </xf>
    <xf numFmtId="0" fontId="185" fillId="0" borderId="0" xfId="37" applyFont="1" applyAlignment="1">
      <alignment horizontal="centerContinuous" vertical="center"/>
    </xf>
    <xf numFmtId="0" fontId="188" fillId="0" borderId="7" xfId="37" applyFont="1" applyBorder="1" applyAlignment="1">
      <alignment horizontal="centerContinuous" vertical="center"/>
    </xf>
    <xf numFmtId="0" fontId="185" fillId="0" borderId="56" xfId="37" applyFont="1" applyBorder="1" applyAlignment="1">
      <alignment vertical="center"/>
    </xf>
    <xf numFmtId="0" fontId="185" fillId="0" borderId="13" xfId="37" applyFont="1" applyBorder="1" applyAlignment="1">
      <alignment vertical="center"/>
    </xf>
    <xf numFmtId="0" fontId="188" fillId="0" borderId="34" xfId="37" applyFont="1" applyBorder="1" applyAlignment="1">
      <alignment vertical="center"/>
    </xf>
    <xf numFmtId="0" fontId="185" fillId="0" borderId="40" xfId="37" applyFont="1" applyBorder="1" applyAlignment="1">
      <alignment vertical="center"/>
    </xf>
    <xf numFmtId="240" fontId="190" fillId="0" borderId="0" xfId="37" applyNumberFormat="1" applyFont="1" applyAlignment="1">
      <alignment horizontal="right" vertical="center" indent="1"/>
    </xf>
    <xf numFmtId="240" fontId="191" fillId="0" borderId="0" xfId="37" applyNumberFormat="1" applyFont="1" applyAlignment="1">
      <alignment horizontal="right" vertical="center" indent="1"/>
    </xf>
    <xf numFmtId="240" fontId="191" fillId="0" borderId="63" xfId="37" applyNumberFormat="1" applyFont="1" applyBorder="1" applyAlignment="1">
      <alignment horizontal="right" vertical="center" indent="1"/>
    </xf>
    <xf numFmtId="240" fontId="191" fillId="0" borderId="50" xfId="37" applyNumberFormat="1" applyFont="1" applyBorder="1" applyAlignment="1">
      <alignment horizontal="right" vertical="center" indent="1"/>
    </xf>
    <xf numFmtId="240" fontId="190" fillId="0" borderId="7" xfId="37" applyNumberFormat="1" applyFont="1" applyBorder="1" applyAlignment="1">
      <alignment horizontal="right" vertical="center" indent="1"/>
    </xf>
    <xf numFmtId="240" fontId="192" fillId="0" borderId="0" xfId="37" applyNumberFormat="1" applyFont="1"/>
    <xf numFmtId="0" fontId="182" fillId="0" borderId="0" xfId="37" applyFont="1" applyAlignment="1">
      <alignment horizontal="right" vertical="center" indent="1"/>
    </xf>
    <xf numFmtId="240" fontId="191" fillId="0" borderId="40" xfId="37" applyNumberFormat="1" applyFont="1" applyBorder="1" applyAlignment="1">
      <alignment horizontal="right" vertical="center" indent="1"/>
    </xf>
    <xf numFmtId="240" fontId="191" fillId="0" borderId="52" xfId="37" applyNumberFormat="1" applyFont="1" applyBorder="1" applyAlignment="1">
      <alignment horizontal="right" vertical="center" indent="1"/>
    </xf>
    <xf numFmtId="240" fontId="190" fillId="0" borderId="52" xfId="37" applyNumberFormat="1" applyFont="1" applyBorder="1" applyAlignment="1">
      <alignment horizontal="right" vertical="center" indent="1"/>
    </xf>
    <xf numFmtId="0" fontId="185" fillId="0" borderId="12" xfId="37" applyFont="1" applyBorder="1" applyAlignment="1">
      <alignment vertical="center"/>
    </xf>
    <xf numFmtId="0" fontId="185" fillId="0" borderId="11" xfId="37" applyFont="1" applyBorder="1" applyAlignment="1">
      <alignment vertical="center"/>
    </xf>
    <xf numFmtId="0" fontId="189" fillId="0" borderId="7" xfId="37" applyFont="1" applyBorder="1" applyAlignment="1">
      <alignment horizontal="centerContinuous" vertical="center"/>
    </xf>
    <xf numFmtId="0" fontId="189" fillId="0" borderId="13" xfId="37" applyFont="1" applyBorder="1" applyAlignment="1">
      <alignment horizontal="centerContinuous" vertical="center"/>
    </xf>
    <xf numFmtId="240" fontId="191" fillId="0" borderId="13" xfId="37" applyNumberFormat="1" applyFont="1" applyBorder="1" applyAlignment="1">
      <alignment horizontal="right" vertical="center" indent="1"/>
    </xf>
    <xf numFmtId="0" fontId="188" fillId="0" borderId="13" xfId="37" applyFont="1" applyBorder="1" applyAlignment="1">
      <alignment horizontal="centerContinuous" vertical="center"/>
    </xf>
    <xf numFmtId="0" fontId="185" fillId="0" borderId="63" xfId="37" applyFont="1" applyBorder="1" applyAlignment="1">
      <alignment vertical="center"/>
    </xf>
    <xf numFmtId="240" fontId="193" fillId="0" borderId="0" xfId="37" applyNumberFormat="1" applyFont="1" applyAlignment="1">
      <alignment horizontal="center" vertical="center"/>
    </xf>
    <xf numFmtId="240" fontId="185" fillId="0" borderId="13" xfId="37" applyNumberFormat="1" applyFont="1" applyBorder="1" applyAlignment="1">
      <alignment horizontal="center" vertical="center"/>
    </xf>
    <xf numFmtId="240" fontId="185" fillId="0" borderId="12" xfId="37" applyNumberFormat="1" applyFont="1" applyBorder="1" applyAlignment="1">
      <alignment horizontal="center" vertical="center"/>
    </xf>
    <xf numFmtId="240" fontId="188" fillId="0" borderId="34" xfId="37" applyNumberFormat="1" applyFont="1" applyBorder="1" applyAlignment="1">
      <alignment horizontal="center" vertical="center"/>
    </xf>
    <xf numFmtId="240" fontId="185" fillId="0" borderId="14" xfId="37" applyNumberFormat="1" applyFont="1" applyBorder="1" applyAlignment="1">
      <alignment horizontal="center" vertical="center"/>
    </xf>
    <xf numFmtId="240" fontId="185" fillId="0" borderId="0" xfId="37" applyNumberFormat="1" applyFont="1" applyAlignment="1">
      <alignment horizontal="center" vertical="center"/>
    </xf>
    <xf numFmtId="240" fontId="188" fillId="0" borderId="47" xfId="37" applyNumberFormat="1" applyFont="1" applyBorder="1" applyAlignment="1">
      <alignment horizontal="center" vertical="center"/>
    </xf>
    <xf numFmtId="0" fontId="188" fillId="0" borderId="1" xfId="37" applyFont="1" applyBorder="1" applyAlignment="1">
      <alignment horizontal="centerContinuous" vertical="center"/>
    </xf>
    <xf numFmtId="240" fontId="190" fillId="0" borderId="0" xfId="37" applyNumberFormat="1" applyFont="1" applyAlignment="1">
      <alignment horizontal="center" vertical="center"/>
    </xf>
    <xf numFmtId="240" fontId="191" fillId="0" borderId="0" xfId="37" applyNumberFormat="1" applyFont="1" applyAlignment="1">
      <alignment horizontal="center" vertical="center"/>
    </xf>
    <xf numFmtId="240" fontId="190" fillId="0" borderId="40" xfId="37" applyNumberFormat="1" applyFont="1" applyBorder="1" applyAlignment="1">
      <alignment horizontal="center" vertical="center"/>
    </xf>
    <xf numFmtId="240" fontId="191" fillId="0" borderId="63" xfId="37" applyNumberFormat="1" applyFont="1" applyBorder="1" applyAlignment="1">
      <alignment horizontal="center" vertical="center"/>
    </xf>
    <xf numFmtId="240" fontId="190" fillId="0" borderId="80" xfId="37" applyNumberFormat="1" applyFont="1" applyBorder="1" applyAlignment="1">
      <alignment horizontal="center" vertical="center"/>
    </xf>
    <xf numFmtId="240" fontId="190" fillId="0" borderId="43" xfId="37" applyNumberFormat="1" applyFont="1" applyBorder="1" applyAlignment="1">
      <alignment horizontal="right" vertical="center" indent="1"/>
    </xf>
    <xf numFmtId="0" fontId="182" fillId="0" borderId="19" xfId="37" applyFont="1" applyBorder="1" applyAlignment="1">
      <alignment vertical="center"/>
    </xf>
    <xf numFmtId="0" fontId="182" fillId="0" borderId="45" xfId="37" applyFont="1" applyBorder="1" applyAlignment="1">
      <alignment vertical="center"/>
    </xf>
    <xf numFmtId="240" fontId="182" fillId="0" borderId="20" xfId="37" applyNumberFormat="1" applyFont="1" applyBorder="1" applyAlignment="1">
      <alignment horizontal="center" vertical="center"/>
    </xf>
    <xf numFmtId="240" fontId="182" fillId="0" borderId="58" xfId="37" applyNumberFormat="1" applyFont="1" applyBorder="1" applyAlignment="1">
      <alignment horizontal="center" vertical="center"/>
    </xf>
    <xf numFmtId="240" fontId="183" fillId="0" borderId="59" xfId="37" applyNumberFormat="1" applyFont="1" applyBorder="1" applyAlignment="1">
      <alignment horizontal="center" vertical="center"/>
    </xf>
    <xf numFmtId="0" fontId="183" fillId="0" borderId="0" xfId="37" applyFont="1" applyAlignment="1">
      <alignment vertical="center"/>
    </xf>
    <xf numFmtId="0" fontId="185" fillId="0" borderId="0" xfId="37" applyFont="1" applyAlignment="1">
      <alignment horizontal="left" vertical="center" indent="1"/>
    </xf>
    <xf numFmtId="0" fontId="194" fillId="0" borderId="0" xfId="37" applyFont="1" applyAlignment="1">
      <alignment vertical="center"/>
    </xf>
    <xf numFmtId="0" fontId="192" fillId="0" borderId="0" xfId="37" applyFont="1" applyAlignment="1">
      <alignment vertical="center"/>
    </xf>
    <xf numFmtId="0" fontId="196" fillId="0" borderId="0" xfId="37" applyFont="1" applyAlignment="1">
      <alignment vertical="center"/>
    </xf>
    <xf numFmtId="0" fontId="196" fillId="0" borderId="0" xfId="37" applyFont="1"/>
    <xf numFmtId="0" fontId="183" fillId="0" borderId="0" xfId="37" applyFont="1"/>
    <xf numFmtId="241" fontId="182" fillId="0" borderId="0" xfId="37" applyNumberFormat="1" applyFont="1"/>
    <xf numFmtId="240" fontId="182" fillId="0" borderId="0" xfId="37" applyNumberFormat="1" applyFont="1"/>
    <xf numFmtId="0" fontId="118" fillId="0" borderId="0" xfId="2" applyFont="1"/>
    <xf numFmtId="0" fontId="197" fillId="0" borderId="86" xfId="38" applyFont="1" applyBorder="1" applyAlignment="1">
      <alignment horizontal="centerContinuous" vertical="center"/>
    </xf>
    <xf numFmtId="0" fontId="197" fillId="0" borderId="86" xfId="38" applyFont="1" applyBorder="1" applyAlignment="1">
      <alignment horizontal="centerContinuous" vertical="center" wrapText="1"/>
    </xf>
    <xf numFmtId="0" fontId="78" fillId="0" borderId="0" xfId="71" applyFont="1" applyAlignment="1">
      <alignment horizontal="centerContinuous" vertical="center"/>
    </xf>
    <xf numFmtId="0" fontId="78" fillId="0" borderId="7" xfId="71" applyFont="1" applyBorder="1" applyAlignment="1">
      <alignment horizontal="centerContinuous" vertical="center"/>
    </xf>
    <xf numFmtId="0" fontId="78" fillId="0" borderId="20" xfId="71" applyFont="1" applyBorder="1" applyAlignment="1">
      <alignment horizontal="centerContinuous" vertical="center"/>
    </xf>
    <xf numFmtId="0" fontId="73" fillId="0" borderId="20" xfId="71" applyFont="1" applyBorder="1" applyAlignment="1">
      <alignment horizontal="centerContinuous" vertical="center"/>
    </xf>
    <xf numFmtId="0" fontId="73" fillId="0" borderId="21" xfId="71" applyFont="1" applyBorder="1" applyAlignment="1">
      <alignment horizontal="centerContinuous" vertical="center"/>
    </xf>
    <xf numFmtId="0" fontId="78" fillId="0" borderId="1" xfId="71" applyFont="1" applyBorder="1" applyAlignment="1">
      <alignment horizontal="centerContinuous" vertical="center"/>
    </xf>
    <xf numFmtId="0" fontId="78" fillId="0" borderId="39" xfId="71" applyFont="1" applyBorder="1" applyAlignment="1">
      <alignment horizontal="centerContinuous" vertical="center"/>
    </xf>
    <xf numFmtId="225" fontId="73" fillId="0" borderId="5" xfId="71" applyNumberFormat="1" applyFont="1" applyBorder="1" applyAlignment="1">
      <alignment horizontal="right" vertical="center"/>
    </xf>
    <xf numFmtId="2" fontId="51" fillId="5" borderId="0" xfId="0" applyNumberFormat="1" applyFont="1" applyFill="1" applyAlignment="1">
      <alignment vertical="center"/>
    </xf>
    <xf numFmtId="0" fontId="63" fillId="0" borderId="0" xfId="29" applyFont="1" applyAlignment="1">
      <alignment horizontal="left" vertical="top" wrapText="1"/>
    </xf>
    <xf numFmtId="14" fontId="118" fillId="0" borderId="0" xfId="27" applyNumberFormat="1" applyFont="1" applyAlignment="1">
      <alignment horizontal="centerContinuous" vertical="center"/>
    </xf>
    <xf numFmtId="0" fontId="188" fillId="0" borderId="37" xfId="37" applyFont="1" applyBorder="1" applyAlignment="1">
      <alignment horizontal="centerContinuous" vertical="center"/>
    </xf>
    <xf numFmtId="0" fontId="131" fillId="0" borderId="0" xfId="37" applyFont="1" applyAlignment="1">
      <alignment horizontal="centerContinuous" vertical="center"/>
    </xf>
    <xf numFmtId="0" fontId="175" fillId="0" borderId="0" xfId="69" applyFont="1" applyAlignment="1">
      <alignment horizontal="centerContinuous"/>
    </xf>
    <xf numFmtId="0" fontId="73" fillId="0" borderId="0" xfId="37" applyFont="1" applyAlignment="1">
      <alignment horizontal="centerContinuous"/>
    </xf>
    <xf numFmtId="0" fontId="169" fillId="0" borderId="86" xfId="38" applyFont="1" applyBorder="1" applyAlignment="1">
      <alignment horizontal="center" vertical="top"/>
    </xf>
    <xf numFmtId="0" fontId="169" fillId="0" borderId="86" xfId="38" applyFont="1" applyBorder="1" applyAlignment="1">
      <alignment horizontal="left" vertical="top"/>
    </xf>
    <xf numFmtId="190" fontId="171" fillId="0" borderId="86" xfId="38" applyNumberFormat="1" applyFont="1" applyBorder="1" applyAlignment="1">
      <alignment horizontal="right" vertical="top"/>
    </xf>
    <xf numFmtId="231" fontId="171" fillId="0" borderId="86" xfId="38" applyNumberFormat="1" applyFont="1" applyBorder="1" applyAlignment="1">
      <alignment horizontal="right" vertical="top"/>
    </xf>
    <xf numFmtId="230" fontId="171" fillId="0" borderId="86" xfId="38" applyNumberFormat="1" applyFont="1" applyBorder="1" applyAlignment="1">
      <alignment horizontal="right" vertical="top"/>
    </xf>
    <xf numFmtId="0" fontId="63" fillId="0" borderId="0" xfId="39" applyFont="1" applyAlignment="1">
      <alignment horizontal="left"/>
    </xf>
    <xf numFmtId="0" fontId="195" fillId="0" borderId="0" xfId="37" applyFont="1" applyAlignment="1">
      <alignment horizontal="left" vertical="center"/>
    </xf>
    <xf numFmtId="0" fontId="200" fillId="0" borderId="0" xfId="1" applyFont="1"/>
    <xf numFmtId="0" fontId="148" fillId="0" borderId="8" xfId="2" applyFont="1" applyBorder="1" applyAlignment="1">
      <alignment horizontal="centerContinuous" vertical="center"/>
    </xf>
    <xf numFmtId="0" fontId="64" fillId="0" borderId="9" xfId="2" applyFont="1" applyBorder="1" applyAlignment="1">
      <alignment horizontal="centerContinuous" vertical="center"/>
    </xf>
    <xf numFmtId="0" fontId="64" fillId="0" borderId="10" xfId="2" applyFont="1" applyBorder="1" applyAlignment="1">
      <alignment horizontal="centerContinuous" vertical="center"/>
    </xf>
    <xf numFmtId="0" fontId="63" fillId="0" borderId="0" xfId="29" applyFont="1" applyAlignment="1">
      <alignment horizontal="left" vertical="center"/>
    </xf>
    <xf numFmtId="0" fontId="131" fillId="0" borderId="0" xfId="19" applyFont="1" applyAlignment="1">
      <alignment horizontal="left"/>
    </xf>
    <xf numFmtId="0" fontId="123" fillId="0" borderId="0" xfId="19" applyFont="1" applyAlignment="1">
      <alignment horizontal="centerContinuous" vertical="center"/>
    </xf>
    <xf numFmtId="195" fontId="123" fillId="0" borderId="0" xfId="19" applyNumberFormat="1" applyFont="1" applyAlignment="1">
      <alignment horizontal="centerContinuous" vertical="center"/>
    </xf>
    <xf numFmtId="191" fontId="127" fillId="0" borderId="22" xfId="19" applyNumberFormat="1" applyFont="1" applyBorder="1" applyAlignment="1">
      <alignment horizontal="center" vertical="center"/>
    </xf>
    <xf numFmtId="0" fontId="127" fillId="0" borderId="22" xfId="19" applyFont="1" applyBorder="1" applyAlignment="1">
      <alignment horizontal="center" vertical="center"/>
    </xf>
    <xf numFmtId="0" fontId="123" fillId="0" borderId="1" xfId="19" applyFont="1" applyBorder="1"/>
    <xf numFmtId="0" fontId="123" fillId="0" borderId="1" xfId="19" applyFont="1" applyBorder="1" applyAlignment="1">
      <alignment horizontal="left"/>
    </xf>
    <xf numFmtId="192" fontId="123" fillId="0" borderId="0" xfId="19" applyNumberFormat="1" applyFont="1" applyBorder="1" applyAlignment="1">
      <alignment horizontal="center"/>
    </xf>
    <xf numFmtId="192" fontId="123" fillId="0" borderId="7" xfId="19" applyNumberFormat="1" applyFont="1" applyBorder="1" applyAlignment="1">
      <alignment horizontal="center"/>
    </xf>
    <xf numFmtId="0" fontId="127" fillId="0" borderId="1" xfId="19" applyFont="1" applyBorder="1" applyAlignment="1">
      <alignment horizontal="left"/>
    </xf>
    <xf numFmtId="192" fontId="127" fillId="0" borderId="0" xfId="19" applyNumberFormat="1" applyFont="1" applyBorder="1" applyAlignment="1">
      <alignment horizontal="center"/>
    </xf>
    <xf numFmtId="192" fontId="127" fillId="0" borderId="7" xfId="19" applyNumberFormat="1" applyFont="1" applyBorder="1" applyAlignment="1">
      <alignment horizontal="center"/>
    </xf>
    <xf numFmtId="0" fontId="139" fillId="0" borderId="1" xfId="19" applyFont="1" applyBorder="1"/>
    <xf numFmtId="193" fontId="139" fillId="0" borderId="0" xfId="19" applyNumberFormat="1" applyFont="1" applyBorder="1" applyAlignment="1">
      <alignment horizontal="center"/>
    </xf>
    <xf numFmtId="193" fontId="139" fillId="0" borderId="7" xfId="19" applyNumberFormat="1" applyFont="1" applyBorder="1" applyAlignment="1">
      <alignment horizontal="center"/>
    </xf>
    <xf numFmtId="196" fontId="139" fillId="0" borderId="1" xfId="19" applyNumberFormat="1" applyFont="1" applyBorder="1"/>
    <xf numFmtId="1" fontId="127" fillId="0" borderId="0" xfId="19" applyNumberFormat="1" applyFont="1" applyBorder="1" applyAlignment="1">
      <alignment horizontal="centerContinuous" vertical="center"/>
    </xf>
    <xf numFmtId="1" fontId="127" fillId="0" borderId="7" xfId="19" applyNumberFormat="1" applyFont="1" applyBorder="1" applyAlignment="1">
      <alignment horizontal="centerContinuous" vertical="center"/>
    </xf>
    <xf numFmtId="196" fontId="123" fillId="0" borderId="1" xfId="19" applyNumberFormat="1" applyFont="1" applyBorder="1"/>
    <xf numFmtId="0" fontId="139" fillId="0" borderId="19" xfId="19" applyFont="1" applyBorder="1"/>
    <xf numFmtId="193" fontId="139" fillId="0" borderId="20" xfId="19" applyNumberFormat="1" applyFont="1" applyBorder="1" applyAlignment="1">
      <alignment horizontal="center"/>
    </xf>
    <xf numFmtId="193" fontId="139" fillId="0" borderId="21" xfId="19" applyNumberFormat="1" applyFont="1" applyBorder="1" applyAlignment="1">
      <alignment horizontal="center"/>
    </xf>
    <xf numFmtId="0" fontId="127" fillId="0" borderId="20" xfId="19" applyFont="1" applyBorder="1" applyAlignment="1">
      <alignment horizontal="centerContinuous" vertical="center"/>
    </xf>
    <xf numFmtId="0" fontId="123" fillId="0" borderId="1" xfId="26" applyNumberFormat="1" applyFont="1" applyBorder="1"/>
    <xf numFmtId="0" fontId="123" fillId="0" borderId="0" xfId="26" applyNumberFormat="1" applyFont="1" applyBorder="1"/>
    <xf numFmtId="1" fontId="123" fillId="0" borderId="0" xfId="26" applyNumberFormat="1" applyFont="1" applyBorder="1" applyAlignment="1">
      <alignment horizontal="center"/>
    </xf>
    <xf numFmtId="1" fontId="123" fillId="0" borderId="7" xfId="26" applyNumberFormat="1" applyFont="1" applyBorder="1" applyAlignment="1">
      <alignment horizontal="center"/>
    </xf>
    <xf numFmtId="1" fontId="127" fillId="0" borderId="7" xfId="26" applyNumberFormat="1" applyFont="1" applyBorder="1" applyAlignment="1">
      <alignment horizontal="centerContinuous" vertical="center"/>
    </xf>
    <xf numFmtId="0" fontId="123" fillId="0" borderId="1" xfId="26" applyNumberFormat="1" applyFont="1" applyBorder="1" applyAlignment="1">
      <alignment horizontal="left"/>
    </xf>
    <xf numFmtId="192" fontId="123" fillId="0" borderId="0" xfId="26" applyNumberFormat="1" applyFont="1" applyBorder="1" applyAlignment="1">
      <alignment horizontal="center"/>
    </xf>
    <xf numFmtId="192" fontId="123" fillId="0" borderId="7" xfId="26" applyNumberFormat="1" applyFont="1" applyBorder="1" applyAlignment="1">
      <alignment horizontal="center"/>
    </xf>
    <xf numFmtId="0" fontId="127" fillId="0" borderId="1" xfId="26" applyNumberFormat="1" applyFont="1" applyBorder="1" applyAlignment="1">
      <alignment horizontal="left"/>
    </xf>
    <xf numFmtId="192" fontId="127" fillId="0" borderId="0" xfId="26" applyNumberFormat="1" applyFont="1" applyBorder="1" applyAlignment="1">
      <alignment horizontal="center"/>
    </xf>
    <xf numFmtId="192" fontId="127" fillId="0" borderId="7" xfId="26" applyNumberFormat="1" applyFont="1" applyBorder="1" applyAlignment="1">
      <alignment horizontal="center"/>
    </xf>
    <xf numFmtId="0" fontId="129" fillId="0" borderId="1" xfId="26" applyNumberFormat="1" applyFont="1" applyBorder="1"/>
    <xf numFmtId="193" fontId="129" fillId="0" borderId="0" xfId="26" applyNumberFormat="1" applyFont="1" applyBorder="1" applyAlignment="1">
      <alignment horizontal="center"/>
    </xf>
    <xf numFmtId="193" fontId="129" fillId="0" borderId="7" xfId="26" applyNumberFormat="1" applyFont="1" applyBorder="1" applyAlignment="1">
      <alignment horizontal="center"/>
    </xf>
    <xf numFmtId="0" fontId="129" fillId="0" borderId="19" xfId="26" applyNumberFormat="1" applyFont="1" applyBorder="1"/>
    <xf numFmtId="193" fontId="129" fillId="0" borderId="20" xfId="26" applyNumberFormat="1" applyFont="1" applyBorder="1" applyAlignment="1">
      <alignment horizontal="center"/>
    </xf>
    <xf numFmtId="193" fontId="129" fillId="0" borderId="21" xfId="26" applyNumberFormat="1" applyFont="1" applyBorder="1" applyAlignment="1">
      <alignment horizontal="center"/>
    </xf>
    <xf numFmtId="0" fontId="123" fillId="0" borderId="0" xfId="26" applyNumberFormat="1" applyFont="1" applyAlignment="1">
      <alignment horizontal="centerContinuous" vertical="center"/>
    </xf>
    <xf numFmtId="0" fontId="127" fillId="0" borderId="0" xfId="26" applyNumberFormat="1" applyFont="1" applyAlignment="1">
      <alignment horizontal="centerContinuous" vertical="center"/>
    </xf>
    <xf numFmtId="164" fontId="123" fillId="0" borderId="0" xfId="26" applyFont="1" applyAlignment="1">
      <alignment horizontal="centerContinuous" vertical="center"/>
    </xf>
    <xf numFmtId="164" fontId="125" fillId="0" borderId="0" xfId="26" applyFont="1" applyAlignment="1">
      <alignment horizontal="centerContinuous" vertical="center"/>
    </xf>
    <xf numFmtId="164" fontId="30" fillId="0" borderId="1" xfId="26" applyBorder="1" applyAlignment="1">
      <alignment horizontal="left" vertical="center"/>
    </xf>
    <xf numFmtId="0" fontId="123" fillId="0" borderId="23" xfId="26" applyNumberFormat="1" applyFont="1" applyBorder="1" applyAlignment="1">
      <alignment horizontal="centerContinuous"/>
    </xf>
    <xf numFmtId="0" fontId="127" fillId="0" borderId="3" xfId="26" applyNumberFormat="1" applyFont="1" applyBorder="1" applyAlignment="1">
      <alignment horizontal="center" vertical="center"/>
    </xf>
    <xf numFmtId="1" fontId="123" fillId="0" borderId="22" xfId="26" applyNumberFormat="1" applyFont="1" applyBorder="1"/>
    <xf numFmtId="164" fontId="120" fillId="0" borderId="7" xfId="26" applyFont="1" applyBorder="1" applyAlignment="1">
      <alignment horizontal="centerContinuous" vertical="center"/>
    </xf>
    <xf numFmtId="164" fontId="123" fillId="0" borderId="23" xfId="26" applyFont="1" applyBorder="1"/>
    <xf numFmtId="0" fontId="123" fillId="0" borderId="22" xfId="26" applyNumberFormat="1" applyFont="1" applyBorder="1"/>
    <xf numFmtId="191" fontId="127" fillId="0" borderId="24" xfId="26" applyNumberFormat="1" applyFont="1" applyBorder="1" applyAlignment="1">
      <alignment horizontal="center" vertical="center"/>
    </xf>
    <xf numFmtId="0" fontId="127" fillId="0" borderId="24" xfId="26" applyNumberFormat="1" applyFont="1" applyBorder="1" applyAlignment="1">
      <alignment horizontal="center" vertical="center"/>
    </xf>
    <xf numFmtId="0" fontId="127" fillId="0" borderId="0" xfId="26" applyNumberFormat="1" applyFont="1" applyBorder="1" applyAlignment="1">
      <alignment horizontal="centerContinuous"/>
    </xf>
    <xf numFmtId="0" fontId="123" fillId="0" borderId="8" xfId="26" applyNumberFormat="1" applyFont="1" applyBorder="1"/>
    <xf numFmtId="1" fontId="123" fillId="0" borderId="10" xfId="26" applyNumberFormat="1" applyFont="1" applyBorder="1"/>
    <xf numFmtId="164" fontId="125" fillId="0" borderId="0" xfId="26" applyFont="1" applyBorder="1"/>
    <xf numFmtId="0" fontId="201" fillId="0" borderId="0" xfId="1" applyFont="1" applyAlignment="1">
      <alignment horizontal="left" vertical="center"/>
    </xf>
    <xf numFmtId="225" fontId="73" fillId="0" borderId="0" xfId="71" applyNumberFormat="1" applyFont="1" applyBorder="1" applyAlignment="1">
      <alignment horizontal="right" vertical="center"/>
    </xf>
    <xf numFmtId="0" fontId="202" fillId="0" borderId="0" xfId="1" applyFont="1"/>
    <xf numFmtId="0" fontId="73" fillId="0" borderId="23" xfId="2" applyFont="1" applyBorder="1" applyAlignment="1">
      <alignment horizontal="center" vertical="center"/>
    </xf>
    <xf numFmtId="0" fontId="73" fillId="0" borderId="3" xfId="2" applyFont="1" applyBorder="1" applyAlignment="1">
      <alignment horizontal="center" vertical="center"/>
    </xf>
    <xf numFmtId="0" fontId="73" fillId="0" borderId="53" xfId="2" applyFont="1" applyBorder="1" applyAlignment="1">
      <alignment horizontal="center" vertical="center"/>
    </xf>
    <xf numFmtId="0" fontId="73" fillId="0" borderId="31" xfId="2" applyFont="1" applyBorder="1" applyAlignment="1">
      <alignment horizontal="center" vertical="center"/>
    </xf>
    <xf numFmtId="0" fontId="76" fillId="0" borderId="32" xfId="2" applyFont="1" applyBorder="1" applyAlignment="1">
      <alignment horizontal="center" vertical="center"/>
    </xf>
    <xf numFmtId="0" fontId="73" fillId="0" borderId="29" xfId="2" applyFont="1" applyBorder="1" applyAlignment="1">
      <alignment vertical="center"/>
    </xf>
    <xf numFmtId="238" fontId="73" fillId="0" borderId="0" xfId="2" applyNumberFormat="1" applyFont="1" applyAlignment="1">
      <alignment horizontal="center" vertical="center"/>
    </xf>
    <xf numFmtId="238" fontId="73" fillId="0" borderId="14" xfId="2" applyNumberFormat="1" applyFont="1" applyBorder="1" applyAlignment="1">
      <alignment horizontal="center" vertical="center"/>
    </xf>
    <xf numFmtId="238" fontId="74" fillId="0" borderId="0" xfId="2" applyNumberFormat="1" applyFont="1" applyAlignment="1">
      <alignment horizontal="center" vertical="center"/>
    </xf>
    <xf numFmtId="238" fontId="74" fillId="0" borderId="14" xfId="2" applyNumberFormat="1" applyFont="1" applyBorder="1" applyAlignment="1">
      <alignment horizontal="center" vertical="center"/>
    </xf>
    <xf numFmtId="238" fontId="152" fillId="0" borderId="47" xfId="2" applyNumberFormat="1" applyFont="1" applyBorder="1" applyAlignment="1">
      <alignment horizontal="center" vertical="center"/>
    </xf>
    <xf numFmtId="0" fontId="74" fillId="0" borderId="29" xfId="2" applyFont="1" applyBorder="1" applyAlignment="1">
      <alignment vertical="center"/>
    </xf>
    <xf numFmtId="238" fontId="74" fillId="0" borderId="39" xfId="2" applyNumberFormat="1" applyFont="1" applyBorder="1" applyAlignment="1">
      <alignment horizontal="center" vertical="center"/>
    </xf>
    <xf numFmtId="238" fontId="152" fillId="0" borderId="7" xfId="2" applyNumberFormat="1" applyFont="1" applyBorder="1" applyAlignment="1">
      <alignment horizontal="center" vertical="center"/>
    </xf>
    <xf numFmtId="238" fontId="152" fillId="0" borderId="0" xfId="2" applyNumberFormat="1" applyFont="1" applyAlignment="1">
      <alignment horizontal="center" vertical="center"/>
    </xf>
    <xf numFmtId="238" fontId="152" fillId="0" borderId="39" xfId="2" applyNumberFormat="1" applyFont="1" applyBorder="1" applyAlignment="1">
      <alignment horizontal="center" vertical="center"/>
    </xf>
    <xf numFmtId="0" fontId="74" fillId="0" borderId="35" xfId="2" applyFont="1" applyBorder="1" applyAlignment="1">
      <alignment vertical="center"/>
    </xf>
    <xf numFmtId="238" fontId="74" fillId="0" borderId="44" xfId="2" applyNumberFormat="1" applyFont="1" applyBorder="1" applyAlignment="1">
      <alignment horizontal="center" vertical="center"/>
    </xf>
    <xf numFmtId="238" fontId="74" fillId="0" borderId="20" xfId="2" applyNumberFormat="1" applyFont="1" applyBorder="1" applyAlignment="1">
      <alignment horizontal="center" vertical="center"/>
    </xf>
    <xf numFmtId="238" fontId="152" fillId="0" borderId="21" xfId="2" applyNumberFormat="1" applyFont="1" applyBorder="1" applyAlignment="1">
      <alignment horizontal="center" vertical="center"/>
    </xf>
    <xf numFmtId="0" fontId="148" fillId="0" borderId="0" xfId="27" applyFont="1" applyAlignment="1">
      <alignment horizontal="centerContinuous" vertical="center"/>
    </xf>
    <xf numFmtId="0" fontId="204" fillId="0" borderId="0" xfId="1" applyFont="1"/>
    <xf numFmtId="0" fontId="205" fillId="0" borderId="0" xfId="1" applyFont="1"/>
    <xf numFmtId="0" fontId="204" fillId="0" borderId="0" xfId="1" applyNumberFormat="1" applyFont="1" applyFill="1" applyBorder="1" applyProtection="1">
      <protection hidden="1"/>
    </xf>
    <xf numFmtId="0" fontId="204" fillId="0" borderId="0" xfId="1" applyFont="1" applyFill="1"/>
    <xf numFmtId="0" fontId="206" fillId="0" borderId="0" xfId="1" applyFont="1"/>
    <xf numFmtId="0" fontId="206" fillId="0" borderId="0" xfId="1" applyFont="1" applyFill="1"/>
    <xf numFmtId="0" fontId="202" fillId="0" borderId="0" xfId="1" applyNumberFormat="1" applyFont="1" applyFill="1" applyBorder="1" applyProtection="1">
      <protection hidden="1"/>
    </xf>
    <xf numFmtId="0" fontId="207" fillId="0" borderId="0" xfId="1" applyFont="1" applyFill="1"/>
    <xf numFmtId="0" fontId="204" fillId="0" borderId="0" xfId="1" applyNumberFormat="1" applyFont="1" applyFill="1" applyBorder="1" applyAlignment="1" applyProtection="1">
      <alignment vertical="top"/>
      <protection hidden="1"/>
    </xf>
    <xf numFmtId="0" fontId="206" fillId="0" borderId="0" xfId="1" applyNumberFormat="1" applyFont="1" applyFill="1" applyBorder="1" applyProtection="1">
      <protection hidden="1"/>
    </xf>
    <xf numFmtId="0" fontId="52" fillId="0" borderId="0" xfId="1" quotePrefix="1" applyFont="1" applyFill="1"/>
    <xf numFmtId="0" fontId="52" fillId="0" borderId="0" xfId="1" applyFont="1" applyAlignment="1">
      <alignment horizontal="left" vertical="center"/>
    </xf>
    <xf numFmtId="0" fontId="52" fillId="0" borderId="0" xfId="1" applyFont="1" applyAlignment="1">
      <alignment horizontal="left" vertical="center" indent="1"/>
    </xf>
    <xf numFmtId="0" fontId="52" fillId="0" borderId="0" xfId="1" applyFont="1" applyAlignment="1">
      <alignment horizontal="left" indent="1"/>
    </xf>
    <xf numFmtId="0" fontId="52" fillId="0" borderId="0" xfId="1" applyFont="1" applyAlignment="1">
      <alignment horizontal="left" vertical="center" indent="2"/>
    </xf>
    <xf numFmtId="0" fontId="52" fillId="0" borderId="0" xfId="1" applyFont="1" applyFill="1"/>
    <xf numFmtId="0" fontId="52" fillId="0" borderId="20" xfId="1" applyFont="1" applyFill="1" applyBorder="1" applyAlignment="1">
      <alignment horizontal="left" indent="2"/>
    </xf>
    <xf numFmtId="0" fontId="79" fillId="0" borderId="0" xfId="71" applyFont="1" applyAlignment="1">
      <alignment horizontal="centerContinuous" vertical="center"/>
    </xf>
    <xf numFmtId="0" fontId="69" fillId="0" borderId="30" xfId="37" applyFont="1" applyBorder="1" applyAlignment="1">
      <alignment horizontal="left" vertical="center"/>
    </xf>
    <xf numFmtId="0" fontId="69" fillId="0" borderId="31" xfId="37" applyFont="1" applyBorder="1" applyAlignment="1">
      <alignment horizontal="left" vertical="center"/>
    </xf>
    <xf numFmtId="0" fontId="63" fillId="0" borderId="42" xfId="37" applyFont="1" applyBorder="1" applyAlignment="1">
      <alignment horizontal="left" vertical="center"/>
    </xf>
    <xf numFmtId="0" fontId="63" fillId="0" borderId="46" xfId="37" applyFont="1" applyBorder="1" applyAlignment="1">
      <alignment horizontal="left" vertical="center"/>
    </xf>
    <xf numFmtId="0" fontId="63" fillId="0" borderId="17" xfId="37" applyFont="1" applyBorder="1" applyAlignment="1">
      <alignment horizontal="left" vertical="center"/>
    </xf>
    <xf numFmtId="0" fontId="160" fillId="0" borderId="13" xfId="37" applyFont="1" applyBorder="1" applyAlignment="1">
      <alignment horizontal="center" vertical="center" wrapText="1"/>
    </xf>
    <xf numFmtId="0" fontId="160" fillId="0" borderId="12" xfId="37" applyFont="1" applyBorder="1" applyAlignment="1">
      <alignment horizontal="center" vertical="center"/>
    </xf>
    <xf numFmtId="0" fontId="160" fillId="0" borderId="38" xfId="37" applyFont="1" applyBorder="1" applyAlignment="1">
      <alignment horizontal="center" vertical="center" wrapText="1"/>
    </xf>
    <xf numFmtId="0" fontId="160" fillId="0" borderId="0" xfId="37" applyFont="1" applyAlignment="1">
      <alignment horizontal="center" vertical="center"/>
    </xf>
    <xf numFmtId="0" fontId="160" fillId="0" borderId="40" xfId="37" applyFont="1" applyBorder="1" applyAlignment="1">
      <alignment horizontal="center" vertical="center"/>
    </xf>
    <xf numFmtId="0" fontId="160" fillId="0" borderId="13" xfId="37" applyFont="1" applyBorder="1" applyAlignment="1">
      <alignment horizontal="center" vertical="center"/>
    </xf>
    <xf numFmtId="0" fontId="185" fillId="0" borderId="4" xfId="37" applyFont="1" applyBorder="1" applyAlignment="1">
      <alignment horizontal="center" vertical="center" wrapText="1"/>
    </xf>
    <xf numFmtId="0" fontId="185" fillId="0" borderId="5" xfId="37" applyFont="1" applyBorder="1" applyAlignment="1">
      <alignment horizontal="center" vertical="center" wrapText="1"/>
    </xf>
    <xf numFmtId="0" fontId="185" fillId="0" borderId="1" xfId="37" applyFont="1" applyBorder="1" applyAlignment="1">
      <alignment horizontal="center" vertical="center" wrapText="1"/>
    </xf>
    <xf numFmtId="0" fontId="185" fillId="0" borderId="0" xfId="37" applyFont="1" applyAlignment="1">
      <alignment horizontal="center" vertical="center" wrapText="1"/>
    </xf>
    <xf numFmtId="0" fontId="185" fillId="0" borderId="56" xfId="37" applyFont="1" applyBorder="1" applyAlignment="1">
      <alignment horizontal="center" vertical="center" wrapText="1"/>
    </xf>
    <xf numFmtId="0" fontId="185" fillId="0" borderId="13" xfId="37" applyFont="1" applyBorder="1" applyAlignment="1">
      <alignment horizontal="center" vertical="center" wrapText="1"/>
    </xf>
    <xf numFmtId="0" fontId="76" fillId="0" borderId="42" xfId="2" applyFont="1" applyBorder="1" applyAlignment="1">
      <alignment horizontal="center" vertical="center"/>
    </xf>
    <xf numFmtId="0" fontId="76" fillId="0" borderId="17" xfId="2" applyFont="1" applyBorder="1" applyAlignment="1">
      <alignment horizontal="center" vertical="center"/>
    </xf>
    <xf numFmtId="0" fontId="203" fillId="0" borderId="0" xfId="2" applyFont="1" applyAlignment="1">
      <alignment horizontal="center" vertical="center"/>
    </xf>
    <xf numFmtId="0" fontId="73" fillId="0" borderId="0" xfId="2" applyFont="1" applyAlignment="1">
      <alignment horizontal="center" vertical="center"/>
    </xf>
    <xf numFmtId="0" fontId="76" fillId="0" borderId="4" xfId="2" applyFont="1" applyBorder="1" applyAlignment="1">
      <alignment horizontal="center" vertical="center"/>
    </xf>
    <xf numFmtId="0" fontId="76" fillId="0" borderId="5" xfId="2" applyFont="1" applyBorder="1" applyAlignment="1">
      <alignment horizontal="center" vertical="center"/>
    </xf>
    <xf numFmtId="0" fontId="76" fillId="0" borderId="6" xfId="2" applyFont="1" applyBorder="1" applyAlignment="1">
      <alignment horizontal="center" vertical="center"/>
    </xf>
    <xf numFmtId="0" fontId="76" fillId="0" borderId="19" xfId="2" applyFont="1" applyBorder="1" applyAlignment="1">
      <alignment horizontal="center" vertical="center"/>
    </xf>
    <xf numFmtId="0" fontId="76" fillId="0" borderId="20" xfId="2" applyFont="1" applyBorder="1" applyAlignment="1">
      <alignment horizontal="center" vertical="center"/>
    </xf>
    <xf numFmtId="0" fontId="76" fillId="0" borderId="21" xfId="2" applyFont="1" applyBorder="1" applyAlignment="1">
      <alignment horizontal="center" vertical="center"/>
    </xf>
    <xf numFmtId="0" fontId="88" fillId="0" borderId="49" xfId="2" applyFont="1" applyBorder="1" applyAlignment="1">
      <alignment horizontal="center" vertical="center"/>
    </xf>
    <xf numFmtId="0" fontId="88" fillId="0" borderId="33" xfId="2" applyFont="1" applyBorder="1" applyAlignment="1">
      <alignment horizontal="center" vertical="center"/>
    </xf>
    <xf numFmtId="0" fontId="63" fillId="0" borderId="70" xfId="0" applyFont="1" applyBorder="1" applyAlignment="1">
      <alignment horizontal="center" vertical="center"/>
    </xf>
    <xf numFmtId="0" fontId="63" fillId="0" borderId="71" xfId="0" applyFont="1" applyBorder="1" applyAlignment="1">
      <alignment horizontal="center" vertical="center"/>
    </xf>
    <xf numFmtId="184" fontId="63" fillId="0" borderId="75" xfId="0" applyNumberFormat="1" applyFont="1" applyBorder="1" applyAlignment="1">
      <alignment horizontal="center" vertical="center"/>
    </xf>
    <xf numFmtId="184" fontId="63" fillId="0" borderId="76" xfId="0" applyNumberFormat="1" applyFont="1" applyBorder="1" applyAlignment="1">
      <alignment horizontal="center" vertical="center"/>
    </xf>
    <xf numFmtId="184" fontId="122" fillId="0" borderId="75" xfId="0" applyNumberFormat="1" applyFont="1" applyBorder="1" applyAlignment="1">
      <alignment horizontal="center" vertical="center"/>
    </xf>
    <xf numFmtId="184" fontId="122" fillId="0" borderId="76" xfId="0" applyNumberFormat="1" applyFont="1" applyBorder="1" applyAlignment="1">
      <alignment horizontal="center" vertical="center"/>
    </xf>
    <xf numFmtId="0" fontId="63" fillId="0" borderId="69" xfId="0" applyFont="1" applyBorder="1" applyAlignment="1">
      <alignment horizontal="center" vertical="center"/>
    </xf>
    <xf numFmtId="0" fontId="63" fillId="0" borderId="68" xfId="0" applyFont="1" applyBorder="1" applyAlignment="1">
      <alignment horizontal="center" vertical="center"/>
    </xf>
    <xf numFmtId="0" fontId="63" fillId="0" borderId="4" xfId="2" applyFont="1" applyBorder="1" applyAlignment="1">
      <alignment horizontal="center" vertical="center" wrapText="1"/>
    </xf>
    <xf numFmtId="0" fontId="13" fillId="0" borderId="56" xfId="2" applyBorder="1" applyAlignment="1">
      <alignment horizontal="center" vertical="center" wrapText="1"/>
    </xf>
    <xf numFmtId="184" fontId="63" fillId="0" borderId="0" xfId="2" applyNumberFormat="1" applyFont="1" applyAlignment="1">
      <alignment horizontal="center" vertical="center"/>
    </xf>
    <xf numFmtId="184" fontId="63" fillId="0" borderId="7" xfId="2" applyNumberFormat="1" applyFont="1" applyBorder="1" applyAlignment="1">
      <alignment horizontal="center" vertical="center"/>
    </xf>
    <xf numFmtId="0" fontId="63" fillId="0" borderId="27" xfId="2" applyFont="1" applyBorder="1" applyAlignment="1">
      <alignment horizontal="center" vertical="center"/>
    </xf>
    <xf numFmtId="0" fontId="63" fillId="0" borderId="33" xfId="2" applyFont="1" applyBorder="1" applyAlignment="1">
      <alignment horizontal="center" vertical="center"/>
    </xf>
    <xf numFmtId="0" fontId="63" fillId="0" borderId="36" xfId="27" applyFont="1" applyBorder="1" applyAlignment="1">
      <alignment horizontal="center" vertical="center"/>
    </xf>
    <xf numFmtId="0" fontId="63" fillId="0" borderId="11" xfId="27" applyFont="1" applyBorder="1" applyAlignment="1">
      <alignment horizontal="center" vertical="center"/>
    </xf>
    <xf numFmtId="0" fontId="63" fillId="0" borderId="48" xfId="27" applyFont="1" applyBorder="1" applyAlignment="1">
      <alignment horizontal="center" vertical="center"/>
    </xf>
    <xf numFmtId="0" fontId="63" fillId="0" borderId="51" xfId="27" applyFont="1" applyBorder="1" applyAlignment="1">
      <alignment horizontal="center" vertical="center"/>
    </xf>
    <xf numFmtId="0" fontId="63" fillId="0" borderId="49" xfId="27" applyFont="1" applyBorder="1" applyAlignment="1">
      <alignment horizontal="center" vertical="center"/>
    </xf>
    <xf numFmtId="0" fontId="63" fillId="0" borderId="29" xfId="27" applyFont="1" applyBorder="1" applyAlignment="1">
      <alignment horizontal="center" vertical="center"/>
    </xf>
    <xf numFmtId="0" fontId="63" fillId="0" borderId="33" xfId="27" applyFont="1" applyBorder="1" applyAlignment="1">
      <alignment horizontal="center" vertical="center"/>
    </xf>
    <xf numFmtId="0" fontId="63" fillId="0" borderId="50" xfId="27" applyFont="1" applyBorder="1" applyAlignment="1">
      <alignment horizontal="center" vertical="center"/>
    </xf>
    <xf numFmtId="0" fontId="63" fillId="0" borderId="52" xfId="27" applyFont="1" applyBorder="1" applyAlignment="1">
      <alignment horizontal="center" vertical="center"/>
    </xf>
    <xf numFmtId="0" fontId="119" fillId="0" borderId="23" xfId="27" applyFont="1" applyBorder="1" applyAlignment="1">
      <alignment horizontal="center" vertical="center"/>
    </xf>
    <xf numFmtId="0" fontId="120" fillId="0" borderId="53" xfId="27" applyFont="1" applyBorder="1" applyAlignment="1">
      <alignment horizontal="center" vertical="center"/>
    </xf>
    <xf numFmtId="0" fontId="63" fillId="0" borderId="37" xfId="27" applyFont="1" applyBorder="1" applyAlignment="1">
      <alignment horizontal="center" vertical="center"/>
    </xf>
    <xf numFmtId="0" fontId="63" fillId="0" borderId="38" xfId="27" applyFont="1" applyBorder="1" applyAlignment="1">
      <alignment horizontal="center" vertical="center"/>
    </xf>
    <xf numFmtId="0" fontId="63" fillId="0" borderId="18" xfId="27" applyFont="1" applyBorder="1" applyAlignment="1">
      <alignment horizontal="center" vertical="center"/>
    </xf>
    <xf numFmtId="0" fontId="63" fillId="0" borderId="1" xfId="27" applyFont="1" applyBorder="1" applyAlignment="1">
      <alignment horizontal="center" vertical="center"/>
    </xf>
    <xf numFmtId="0" fontId="63" fillId="0" borderId="56" xfId="27" applyFont="1" applyBorder="1" applyAlignment="1">
      <alignment horizontal="center" vertical="center"/>
    </xf>
    <xf numFmtId="0" fontId="63" fillId="0" borderId="0" xfId="29" applyFont="1" applyAlignment="1">
      <alignment horizontal="left" vertical="top" wrapText="1"/>
    </xf>
    <xf numFmtId="1" fontId="63" fillId="0" borderId="0" xfId="29" applyNumberFormat="1" applyFont="1" applyAlignment="1">
      <alignment horizontal="center" vertical="center"/>
    </xf>
    <xf numFmtId="183" fontId="63" fillId="0" borderId="43" xfId="29" applyNumberFormat="1" applyFont="1" applyBorder="1" applyAlignment="1">
      <alignment horizontal="center" vertical="center"/>
    </xf>
    <xf numFmtId="183" fontId="63" fillId="0" borderId="59" xfId="29" applyNumberFormat="1" applyFont="1" applyBorder="1" applyAlignment="1">
      <alignment horizontal="center" vertical="center"/>
    </xf>
    <xf numFmtId="0" fontId="63" fillId="0" borderId="40" xfId="29" applyFont="1" applyBorder="1" applyAlignment="1">
      <alignment horizontal="center" vertical="center" wrapText="1"/>
    </xf>
    <xf numFmtId="0" fontId="13" fillId="0" borderId="12" xfId="29" applyBorder="1" applyAlignment="1">
      <alignment horizontal="center" vertical="center" wrapText="1"/>
    </xf>
    <xf numFmtId="0" fontId="63" fillId="0" borderId="5" xfId="29" applyFont="1" applyBorder="1" applyAlignment="1">
      <alignment horizontal="center" vertical="center" wrapText="1"/>
    </xf>
    <xf numFmtId="0" fontId="63" fillId="0" borderId="57" xfId="29" applyFont="1" applyBorder="1" applyAlignment="1">
      <alignment horizontal="center" vertical="center" wrapText="1"/>
    </xf>
    <xf numFmtId="0" fontId="63" fillId="0" borderId="0" xfId="29" applyFont="1" applyAlignment="1">
      <alignment horizontal="center" vertical="center" wrapText="1"/>
    </xf>
    <xf numFmtId="0" fontId="63" fillId="0" borderId="13" xfId="29" applyFont="1" applyBorder="1" applyAlignment="1">
      <alignment horizontal="center" vertical="center" wrapText="1"/>
    </xf>
    <xf numFmtId="0" fontId="63" fillId="0" borderId="12" xfId="29" applyFont="1" applyBorder="1" applyAlignment="1">
      <alignment horizontal="center" vertical="center" wrapText="1"/>
    </xf>
    <xf numFmtId="0" fontId="63" fillId="0" borderId="36" xfId="29" applyFont="1" applyBorder="1" applyAlignment="1">
      <alignment horizontal="center" vertical="center" wrapText="1"/>
    </xf>
    <xf numFmtId="0" fontId="63" fillId="0" borderId="52" xfId="29" applyFont="1" applyBorder="1" applyAlignment="1">
      <alignment horizontal="center" vertical="center" wrapText="1"/>
    </xf>
    <xf numFmtId="0" fontId="63" fillId="0" borderId="11" xfId="29" applyFont="1" applyBorder="1" applyAlignment="1">
      <alignment horizontal="center" vertical="center" wrapText="1"/>
    </xf>
    <xf numFmtId="0" fontId="63" fillId="0" borderId="48" xfId="29" applyFont="1" applyBorder="1" applyAlignment="1">
      <alignment horizontal="center" vertical="center" wrapText="1"/>
    </xf>
    <xf numFmtId="0" fontId="63" fillId="0" borderId="43" xfId="29" applyFont="1" applyBorder="1" applyAlignment="1">
      <alignment horizontal="center" vertical="center" wrapText="1"/>
    </xf>
    <xf numFmtId="0" fontId="63" fillId="0" borderId="51" xfId="29" applyFont="1" applyBorder="1" applyAlignment="1">
      <alignment horizontal="center" vertical="center" wrapText="1"/>
    </xf>
    <xf numFmtId="0" fontId="13" fillId="0" borderId="0" xfId="29" applyAlignment="1">
      <alignment horizontal="center"/>
    </xf>
    <xf numFmtId="0" fontId="63" fillId="0" borderId="4" xfId="29" applyFont="1" applyBorder="1" applyAlignment="1">
      <alignment horizontal="center" vertical="center" wrapText="1"/>
    </xf>
    <xf numFmtId="0" fontId="63" fillId="0" borderId="1" xfId="29" applyFont="1" applyBorder="1" applyAlignment="1">
      <alignment horizontal="center" vertical="center" wrapText="1"/>
    </xf>
    <xf numFmtId="0" fontId="63" fillId="0" borderId="56" xfId="29" applyFont="1" applyBorder="1" applyAlignment="1">
      <alignment horizontal="center" vertical="center" wrapText="1"/>
    </xf>
    <xf numFmtId="1" fontId="127" fillId="0" borderId="0" xfId="26" applyNumberFormat="1" applyFont="1" applyBorder="1" applyAlignment="1">
      <alignment horizontal="center" vertical="center"/>
    </xf>
    <xf numFmtId="0" fontId="124" fillId="0" borderId="0" xfId="26" applyNumberFormat="1" applyFont="1" applyAlignment="1">
      <alignment horizontal="center" vertical="center"/>
    </xf>
    <xf numFmtId="0" fontId="127" fillId="0" borderId="0" xfId="26" applyNumberFormat="1" applyFont="1" applyBorder="1" applyAlignment="1">
      <alignment horizontal="center"/>
    </xf>
    <xf numFmtId="1" fontId="123" fillId="0" borderId="9" xfId="26" applyNumberFormat="1" applyFont="1" applyBorder="1" applyAlignment="1">
      <alignment horizontal="center"/>
    </xf>
    <xf numFmtId="0" fontId="127" fillId="0" borderId="6" xfId="19" applyFont="1" applyBorder="1" applyAlignment="1">
      <alignment horizontal="center" vertical="center"/>
    </xf>
    <xf numFmtId="0" fontId="127" fillId="0" borderId="21" xfId="19" applyFont="1" applyBorder="1" applyAlignment="1">
      <alignment horizontal="center" vertical="center"/>
    </xf>
    <xf numFmtId="1" fontId="127" fillId="0" borderId="0" xfId="19" applyNumberFormat="1" applyFont="1" applyBorder="1" applyAlignment="1">
      <alignment horizontal="center"/>
    </xf>
    <xf numFmtId="1" fontId="127" fillId="0" borderId="7" xfId="19" applyNumberFormat="1" applyFont="1" applyBorder="1" applyAlignment="1">
      <alignment horizontal="center"/>
    </xf>
    <xf numFmtId="1" fontId="123" fillId="0" borderId="0" xfId="19" applyNumberFormat="1" applyFont="1" applyBorder="1" applyAlignment="1">
      <alignment horizontal="center"/>
    </xf>
    <xf numFmtId="1" fontId="123" fillId="0" borderId="7" xfId="19" applyNumberFormat="1" applyFont="1" applyBorder="1" applyAlignment="1">
      <alignment horizontal="center"/>
    </xf>
    <xf numFmtId="0" fontId="124" fillId="0" borderId="0" xfId="19" applyFont="1" applyAlignment="1">
      <alignment horizontal="center"/>
    </xf>
    <xf numFmtId="1" fontId="123" fillId="0" borderId="22" xfId="19" applyNumberFormat="1" applyFont="1" applyBorder="1" applyAlignment="1">
      <alignment horizontal="center" vertical="center"/>
    </xf>
    <xf numFmtId="1" fontId="127" fillId="0" borderId="7" xfId="26" applyNumberFormat="1" applyFont="1" applyBorder="1" applyAlignment="1">
      <alignment horizontal="center" vertical="center"/>
    </xf>
    <xf numFmtId="194" fontId="127" fillId="0" borderId="0" xfId="26" applyNumberFormat="1" applyFont="1" applyBorder="1" applyAlignment="1">
      <alignment horizontal="center" vertical="center"/>
    </xf>
    <xf numFmtId="194" fontId="127" fillId="0" borderId="7" xfId="26" applyNumberFormat="1" applyFont="1" applyBorder="1" applyAlignment="1">
      <alignment horizontal="center" vertical="center"/>
    </xf>
    <xf numFmtId="0" fontId="124" fillId="0" borderId="0" xfId="26" applyNumberFormat="1" applyFont="1" applyAlignment="1">
      <alignment horizontal="center"/>
    </xf>
    <xf numFmtId="0" fontId="136" fillId="0" borderId="5" xfId="26" applyNumberFormat="1" applyFont="1" applyBorder="1" applyAlignment="1">
      <alignment horizontal="center"/>
    </xf>
    <xf numFmtId="0" fontId="136" fillId="0" borderId="6" xfId="26" applyNumberFormat="1" applyFont="1" applyBorder="1" applyAlignment="1">
      <alignment horizontal="center"/>
    </xf>
    <xf numFmtId="1" fontId="123" fillId="0" borderId="20" xfId="26" applyNumberFormat="1" applyFont="1" applyBorder="1" applyAlignment="1">
      <alignment horizontal="center" vertical="center"/>
    </xf>
    <xf numFmtId="1" fontId="123" fillId="0" borderId="21" xfId="26" applyNumberFormat="1" applyFont="1" applyBorder="1" applyAlignment="1">
      <alignment horizontal="center" vertical="center"/>
    </xf>
    <xf numFmtId="0" fontId="73" fillId="0" borderId="27" xfId="0" applyFont="1" applyBorder="1" applyAlignment="1">
      <alignment horizontal="left" vertical="center" indent="1"/>
    </xf>
    <xf numFmtId="0" fontId="73" fillId="0" borderId="29" xfId="0" applyFont="1" applyBorder="1" applyAlignment="1">
      <alignment horizontal="left" vertical="center" indent="1"/>
    </xf>
    <xf numFmtId="0" fontId="73" fillId="0" borderId="33" xfId="0" applyFont="1" applyBorder="1" applyAlignment="1">
      <alignment horizontal="left" vertical="center" indent="1"/>
    </xf>
    <xf numFmtId="0" fontId="84" fillId="0" borderId="0" xfId="71" applyFont="1" applyAlignment="1">
      <alignment horizontal="center" vertical="center" wrapText="1"/>
    </xf>
    <xf numFmtId="0" fontId="84" fillId="0" borderId="7" xfId="71" applyFont="1" applyBorder="1" applyAlignment="1">
      <alignment horizontal="center" vertical="center" wrapText="1"/>
    </xf>
    <xf numFmtId="0" fontId="78" fillId="0" borderId="0" xfId="71" applyFont="1" applyAlignment="1">
      <alignment horizontal="center" vertical="center"/>
    </xf>
    <xf numFmtId="0" fontId="78" fillId="0" borderId="7" xfId="71" applyFont="1" applyBorder="1" applyAlignment="1">
      <alignment horizontal="center" vertical="center"/>
    </xf>
    <xf numFmtId="0" fontId="78" fillId="0" borderId="20" xfId="71" applyFont="1" applyBorder="1" applyAlignment="1">
      <alignment horizontal="center" vertical="center"/>
    </xf>
    <xf numFmtId="0" fontId="78" fillId="0" borderId="21" xfId="71" applyFont="1" applyBorder="1" applyAlignment="1">
      <alignment horizontal="center" vertical="center"/>
    </xf>
    <xf numFmtId="0" fontId="88" fillId="0" borderId="0" xfId="19" applyFont="1" applyAlignment="1">
      <alignment horizontal="center" vertical="center"/>
    </xf>
    <xf numFmtId="0" fontId="85" fillId="0" borderId="0" xfId="19" applyFont="1" applyAlignment="1">
      <alignment horizontal="center" vertical="center"/>
    </xf>
    <xf numFmtId="0" fontId="88" fillId="0" borderId="0" xfId="19" applyFont="1" applyAlignment="1">
      <alignment horizontal="center" vertical="center" wrapText="1"/>
    </xf>
    <xf numFmtId="0" fontId="73" fillId="0" borderId="27" xfId="71" applyFont="1" applyBorder="1" applyAlignment="1">
      <alignment horizontal="center" vertical="center"/>
    </xf>
    <xf numFmtId="0" fontId="73" fillId="0" borderId="29" xfId="71" applyFont="1" applyBorder="1" applyAlignment="1">
      <alignment horizontal="center" vertical="center"/>
    </xf>
    <xf numFmtId="0" fontId="73" fillId="0" borderId="36" xfId="19" applyFont="1" applyBorder="1" applyAlignment="1">
      <alignment horizontal="center" vertical="center" wrapText="1"/>
    </xf>
    <xf numFmtId="0" fontId="73" fillId="0" borderId="52" xfId="19" applyFont="1" applyBorder="1" applyAlignment="1">
      <alignment horizontal="center" vertical="center" wrapText="1"/>
    </xf>
    <xf numFmtId="0" fontId="72" fillId="0" borderId="54" xfId="0" applyFont="1" applyBorder="1" applyAlignment="1">
      <alignment horizontal="center" vertical="center"/>
    </xf>
    <xf numFmtId="0" fontId="72" fillId="0" borderId="14" xfId="0" applyFont="1" applyBorder="1" applyAlignment="1">
      <alignment horizontal="center" vertical="center"/>
    </xf>
    <xf numFmtId="0" fontId="72" fillId="0" borderId="47" xfId="0" applyFont="1" applyBorder="1" applyAlignment="1">
      <alignment horizontal="center" vertical="center"/>
    </xf>
    <xf numFmtId="0" fontId="72" fillId="0" borderId="39" xfId="0" applyFont="1" applyBorder="1" applyAlignment="1">
      <alignment horizontal="center" vertical="center"/>
    </xf>
    <xf numFmtId="0" fontId="72" fillId="0" borderId="0" xfId="0" applyFont="1" applyAlignment="1">
      <alignment horizontal="center" vertical="center"/>
    </xf>
    <xf numFmtId="0" fontId="72" fillId="0" borderId="7" xfId="0" applyFont="1" applyBorder="1" applyAlignment="1">
      <alignment horizontal="center" vertical="center"/>
    </xf>
    <xf numFmtId="0" fontId="72" fillId="0" borderId="38" xfId="0" applyFont="1" applyBorder="1" applyAlignment="1">
      <alignment horizontal="center" vertical="center"/>
    </xf>
    <xf numFmtId="0" fontId="72" fillId="0" borderId="13" xfId="0" applyFont="1" applyBorder="1" applyAlignment="1">
      <alignment horizontal="center" vertical="center"/>
    </xf>
    <xf numFmtId="0" fontId="72" fillId="0" borderId="34" xfId="0" applyFont="1" applyBorder="1" applyAlignment="1">
      <alignment horizontal="center" vertical="center"/>
    </xf>
    <xf numFmtId="0" fontId="88" fillId="0" borderId="0" xfId="71" applyFont="1" applyAlignment="1">
      <alignment horizontal="center" vertical="center"/>
    </xf>
    <xf numFmtId="0" fontId="79" fillId="0" borderId="0" xfId="71" applyFont="1" applyBorder="1" applyAlignment="1">
      <alignment horizontal="center" vertical="center"/>
    </xf>
    <xf numFmtId="0" fontId="79" fillId="0" borderId="7" xfId="71" applyFont="1" applyBorder="1" applyAlignment="1">
      <alignment horizontal="center" vertical="center"/>
    </xf>
    <xf numFmtId="0" fontId="72" fillId="0" borderId="54" xfId="0" applyFont="1" applyBorder="1" applyAlignment="1">
      <alignment horizontal="center" vertical="center" wrapText="1"/>
    </xf>
    <xf numFmtId="0" fontId="84" fillId="0" borderId="4" xfId="71" applyFont="1" applyBorder="1" applyAlignment="1">
      <alignment horizontal="center" vertical="center"/>
    </xf>
    <xf numFmtId="0" fontId="84" fillId="0" borderId="5" xfId="71" applyFont="1" applyBorder="1" applyAlignment="1">
      <alignment horizontal="center" vertical="center"/>
    </xf>
    <xf numFmtId="0" fontId="84" fillId="0" borderId="6" xfId="71" applyFont="1" applyBorder="1" applyAlignment="1">
      <alignment horizontal="center" vertical="center"/>
    </xf>
    <xf numFmtId="0" fontId="78" fillId="0" borderId="1" xfId="71" applyFont="1" applyBorder="1" applyAlignment="1">
      <alignment horizontal="center" vertical="center"/>
    </xf>
    <xf numFmtId="0" fontId="78" fillId="0" borderId="19" xfId="71" applyFont="1" applyBorder="1" applyAlignment="1">
      <alignment horizontal="center" vertical="center"/>
    </xf>
    <xf numFmtId="0" fontId="73" fillId="0" borderId="54" xfId="19" applyFont="1" applyBorder="1" applyAlignment="1">
      <alignment horizontal="center" vertical="center" wrapText="1"/>
    </xf>
    <xf numFmtId="0" fontId="73" fillId="0" borderId="14" xfId="19" applyFont="1" applyBorder="1" applyAlignment="1">
      <alignment horizontal="center" vertical="center"/>
    </xf>
    <xf numFmtId="0" fontId="73" fillId="0" borderId="47" xfId="19" applyFont="1" applyBorder="1" applyAlignment="1">
      <alignment horizontal="center" vertical="center"/>
    </xf>
    <xf numFmtId="0" fontId="73" fillId="0" borderId="39" xfId="19" applyFont="1" applyBorder="1" applyAlignment="1">
      <alignment horizontal="center" vertical="center"/>
    </xf>
    <xf numFmtId="0" fontId="73" fillId="0" borderId="0" xfId="19" applyFont="1" applyAlignment="1">
      <alignment horizontal="center" vertical="center"/>
    </xf>
    <xf numFmtId="0" fontId="73" fillId="0" borderId="7" xfId="19" applyFont="1" applyBorder="1" applyAlignment="1">
      <alignment horizontal="center" vertical="center"/>
    </xf>
    <xf numFmtId="0" fontId="84" fillId="0" borderId="54" xfId="71" applyFont="1" applyBorder="1" applyAlignment="1">
      <alignment horizontal="center" vertical="center"/>
    </xf>
    <xf numFmtId="0" fontId="84" fillId="0" borderId="14" xfId="71" applyFont="1" applyBorder="1" applyAlignment="1">
      <alignment horizontal="center" vertical="center"/>
    </xf>
    <xf numFmtId="0" fontId="84" fillId="0" borderId="47" xfId="71" applyFont="1" applyBorder="1" applyAlignment="1">
      <alignment horizontal="center" vertical="center"/>
    </xf>
    <xf numFmtId="0" fontId="78" fillId="0" borderId="39" xfId="71" applyFont="1" applyBorder="1" applyAlignment="1">
      <alignment horizontal="center" vertical="center"/>
    </xf>
    <xf numFmtId="0" fontId="78" fillId="0" borderId="44" xfId="71" applyFont="1" applyBorder="1" applyAlignment="1">
      <alignment horizontal="center" vertical="center"/>
    </xf>
    <xf numFmtId="0" fontId="73" fillId="0" borderId="33" xfId="71" applyFont="1" applyBorder="1" applyAlignment="1">
      <alignment horizontal="center" vertical="center"/>
    </xf>
    <xf numFmtId="0" fontId="73" fillId="0" borderId="11" xfId="19" applyFont="1" applyBorder="1" applyAlignment="1">
      <alignment horizontal="center" vertical="center" wrapText="1"/>
    </xf>
    <xf numFmtId="0" fontId="73" fillId="0" borderId="38" xfId="19" applyFont="1" applyBorder="1" applyAlignment="1">
      <alignment horizontal="center" vertical="center"/>
    </xf>
    <xf numFmtId="0" fontId="73" fillId="0" borderId="13" xfId="19" applyFont="1" applyBorder="1" applyAlignment="1">
      <alignment horizontal="center" vertical="center"/>
    </xf>
    <xf numFmtId="0" fontId="73" fillId="0" borderId="34" xfId="19" applyFont="1" applyBorder="1" applyAlignment="1">
      <alignment horizontal="center" vertical="center"/>
    </xf>
    <xf numFmtId="164" fontId="80" fillId="10" borderId="5" xfId="34" applyFont="1" applyFill="1" applyBorder="1" applyAlignment="1">
      <alignment horizontal="center" vertical="center" wrapText="1"/>
    </xf>
    <xf numFmtId="164" fontId="80" fillId="10" borderId="13" xfId="34" applyFont="1" applyFill="1" applyBorder="1" applyAlignment="1">
      <alignment horizontal="center" vertical="center"/>
    </xf>
    <xf numFmtId="164" fontId="80" fillId="10" borderId="6" xfId="34" applyFont="1" applyFill="1" applyBorder="1" applyAlignment="1">
      <alignment horizontal="center" vertical="center" wrapText="1"/>
    </xf>
    <xf numFmtId="164" fontId="80" fillId="10" borderId="34" xfId="34" applyFont="1" applyFill="1" applyBorder="1" applyAlignment="1">
      <alignment horizontal="center" vertical="center"/>
    </xf>
    <xf numFmtId="164" fontId="73" fillId="9" borderId="0" xfId="34" applyFont="1" applyFill="1" applyAlignment="1">
      <alignment horizontal="center"/>
    </xf>
    <xf numFmtId="164" fontId="80" fillId="9" borderId="0" xfId="34" applyFont="1" applyFill="1" applyAlignment="1">
      <alignment horizontal="center"/>
    </xf>
    <xf numFmtId="164" fontId="80" fillId="0" borderId="20" xfId="34" applyFont="1" applyBorder="1" applyAlignment="1">
      <alignment horizontal="center"/>
    </xf>
    <xf numFmtId="164" fontId="80" fillId="9" borderId="27" xfId="34" applyFont="1" applyFill="1" applyBorder="1" applyAlignment="1">
      <alignment horizontal="center" vertical="center"/>
    </xf>
    <xf numFmtId="164" fontId="80" fillId="9" borderId="33" xfId="34" applyFont="1" applyFill="1" applyBorder="1" applyAlignment="1">
      <alignment horizontal="center" vertical="center"/>
    </xf>
    <xf numFmtId="164" fontId="80" fillId="9" borderId="36" xfId="34" applyFont="1" applyFill="1" applyBorder="1" applyAlignment="1">
      <alignment horizontal="center" vertical="center" wrapText="1"/>
    </xf>
    <xf numFmtId="164" fontId="80" fillId="9" borderId="11" xfId="34" applyFont="1" applyFill="1" applyBorder="1" applyAlignment="1">
      <alignment horizontal="center" vertical="center"/>
    </xf>
    <xf numFmtId="164" fontId="80" fillId="10" borderId="37" xfId="34" applyFont="1" applyFill="1" applyBorder="1" applyAlignment="1">
      <alignment horizontal="center" vertical="center" wrapText="1"/>
    </xf>
    <xf numFmtId="164" fontId="80" fillId="10" borderId="38" xfId="34" applyFont="1" applyFill="1" applyBorder="1" applyAlignment="1">
      <alignment horizontal="center" vertical="center"/>
    </xf>
    <xf numFmtId="0" fontId="52" fillId="0" borderId="0" xfId="1" applyFont="1" applyFill="1" applyAlignment="1">
      <alignment horizontal="left" indent="1"/>
    </xf>
    <xf numFmtId="0" fontId="73" fillId="13" borderId="0" xfId="2" applyFont="1" applyFill="1" applyAlignment="1">
      <alignment horizontal="left" vertical="center" wrapText="1"/>
    </xf>
    <xf numFmtId="0" fontId="169" fillId="0" borderId="86" xfId="38" applyFont="1" applyBorder="1" applyAlignment="1">
      <alignment horizontal="center" vertical="top"/>
    </xf>
    <xf numFmtId="0" fontId="170" fillId="0" borderId="86" xfId="38" applyFont="1" applyBorder="1" applyAlignment="1">
      <alignment horizontal="center" vertical="top" wrapText="1"/>
    </xf>
    <xf numFmtId="230" fontId="171" fillId="0" borderId="86" xfId="38" applyNumberFormat="1" applyFont="1" applyBorder="1" applyAlignment="1">
      <alignment horizontal="right" vertical="top"/>
    </xf>
    <xf numFmtId="0" fontId="167" fillId="0" borderId="86" xfId="38" applyFont="1" applyBorder="1" applyAlignment="1">
      <alignment horizontal="center" vertical="top" wrapText="1"/>
    </xf>
    <xf numFmtId="0" fontId="168" fillId="0" borderId="86" xfId="38" applyFont="1" applyBorder="1" applyAlignment="1">
      <alignment horizontal="center" vertical="top" wrapText="1"/>
    </xf>
    <xf numFmtId="0" fontId="172" fillId="0" borderId="86" xfId="38" applyFont="1" applyBorder="1" applyAlignment="1">
      <alignment horizontal="center" vertical="top" wrapText="1"/>
    </xf>
    <xf numFmtId="190" fontId="171" fillId="0" borderId="86" xfId="38" applyNumberFormat="1" applyFont="1" applyBorder="1" applyAlignment="1">
      <alignment horizontal="right" vertical="top"/>
    </xf>
    <xf numFmtId="231" fontId="171" fillId="0" borderId="86" xfId="38" applyNumberFormat="1" applyFont="1" applyBorder="1" applyAlignment="1">
      <alignment horizontal="right" vertical="top"/>
    </xf>
    <xf numFmtId="0" fontId="173" fillId="0" borderId="86" xfId="38" applyFont="1" applyBorder="1" applyAlignment="1">
      <alignment horizontal="left" vertical="top" wrapText="1"/>
    </xf>
    <xf numFmtId="0" fontId="169" fillId="0" borderId="86" xfId="38" applyFont="1" applyBorder="1" applyAlignment="1">
      <alignment horizontal="left" vertical="top"/>
    </xf>
    <xf numFmtId="0" fontId="173" fillId="0" borderId="86" xfId="38" applyFont="1" applyBorder="1" applyAlignment="1">
      <alignment horizontal="left" vertical="top"/>
    </xf>
    <xf numFmtId="0" fontId="168" fillId="0" borderId="87" xfId="38" applyFont="1" applyBorder="1" applyAlignment="1">
      <alignment horizontal="center" vertical="top" wrapText="1"/>
    </xf>
    <xf numFmtId="0" fontId="169" fillId="0" borderId="86" xfId="38" applyFont="1" applyBorder="1" applyAlignment="1">
      <alignment horizontal="right" vertical="top"/>
    </xf>
    <xf numFmtId="0" fontId="198" fillId="0" borderId="86" xfId="38" applyFont="1" applyBorder="1" applyAlignment="1">
      <alignment horizontal="center" vertical="top" wrapText="1"/>
    </xf>
    <xf numFmtId="0" fontId="199" fillId="0" borderId="86" xfId="38" applyFont="1" applyBorder="1" applyAlignment="1">
      <alignment horizontal="center" vertical="top" wrapText="1"/>
    </xf>
    <xf numFmtId="208" fontId="73" fillId="0" borderId="4" xfId="19" applyNumberFormat="1" applyFont="1" applyBorder="1" applyAlignment="1">
      <alignment horizontal="center" wrapText="1"/>
    </xf>
    <xf numFmtId="208" fontId="73" fillId="0" borderId="1" xfId="19" applyNumberFormat="1" applyFont="1" applyBorder="1" applyAlignment="1">
      <alignment horizontal="center" wrapText="1"/>
    </xf>
    <xf numFmtId="208" fontId="73" fillId="0" borderId="19" xfId="19" applyNumberFormat="1" applyFont="1" applyBorder="1" applyAlignment="1">
      <alignment horizontal="center" wrapText="1"/>
    </xf>
    <xf numFmtId="0" fontId="73" fillId="0" borderId="23" xfId="19" applyFont="1" applyBorder="1" applyAlignment="1">
      <alignment horizontal="center" vertical="center" wrapText="1"/>
    </xf>
    <xf numFmtId="0" fontId="73" fillId="0" borderId="3" xfId="19" applyFont="1" applyBorder="1" applyAlignment="1">
      <alignment horizontal="center" vertical="center" wrapText="1"/>
    </xf>
    <xf numFmtId="0" fontId="73" fillId="0" borderId="22" xfId="19" applyFont="1" applyBorder="1" applyAlignment="1">
      <alignment horizontal="center" vertical="center" wrapText="1"/>
    </xf>
    <xf numFmtId="0" fontId="73" fillId="0" borderId="8" xfId="19" quotePrefix="1" applyFont="1" applyBorder="1" applyAlignment="1">
      <alignment horizontal="center" vertical="center"/>
    </xf>
    <xf numFmtId="0" fontId="73" fillId="0" borderId="10" xfId="19" quotePrefix="1" applyFont="1" applyBorder="1" applyAlignment="1">
      <alignment horizontal="center" vertical="center"/>
    </xf>
    <xf numFmtId="0" fontId="73" fillId="0" borderId="8" xfId="19" applyFont="1" applyBorder="1" applyAlignment="1">
      <alignment horizontal="center" vertical="center"/>
    </xf>
    <xf numFmtId="0" fontId="73" fillId="0" borderId="9" xfId="19" applyFont="1" applyBorder="1" applyAlignment="1">
      <alignment horizontal="center" vertical="center"/>
    </xf>
    <xf numFmtId="0" fontId="73" fillId="0" borderId="10" xfId="19" applyFont="1" applyBorder="1" applyAlignment="1">
      <alignment horizontal="center" vertical="center"/>
    </xf>
    <xf numFmtId="0" fontId="7" fillId="0" borderId="0" xfId="1" applyFill="1" applyAlignment="1">
      <alignment horizontal="left" indent="1"/>
    </xf>
  </cellXfs>
  <cellStyles count="74">
    <cellStyle name="Komma 2" xfId="42" xr:uid="{539FB85D-F188-4417-9B46-AE228A7D3F4F}"/>
    <cellStyle name="Link" xfId="1" builtinId="8"/>
    <cellStyle name="Link 2" xfId="24" xr:uid="{AD98C82E-DE24-4F4B-96A9-7F873468C28D}"/>
    <cellStyle name="Link 3" xfId="40" xr:uid="{64AF42BA-4875-41B8-BBE6-A0C346E98D8C}"/>
    <cellStyle name="Neutral 2" xfId="68" xr:uid="{B73635D8-F9A1-46D1-92DF-4B1F53D3C1BE}"/>
    <cellStyle name="Normal 2 4 2" xfId="4" xr:uid="{F0542D80-EF12-4B0D-AE05-4930F3FDC77C}"/>
    <cellStyle name="Normal 2 4 3" xfId="5" xr:uid="{AAAA9CDB-BE36-480B-9D77-799D0718DA91}"/>
    <cellStyle name="Normal_Nutrient inputs; crops" xfId="8" xr:uid="{0EE7B7D2-62D1-4E18-A0FB-0CEB382524E8}"/>
    <cellStyle name="Prozent 2" xfId="30" xr:uid="{A2EEC2AF-A42C-4602-960F-ED18B9545648}"/>
    <cellStyle name="Standard" xfId="0" builtinId="0"/>
    <cellStyle name="Standard 10" xfId="28" xr:uid="{22A703B4-A7D6-4AED-9F34-A4898B6AAF37}"/>
    <cellStyle name="Standard 11" xfId="31" xr:uid="{C45A7229-54FD-4E94-84AD-FC7F00F6D950}"/>
    <cellStyle name="Standard 12" xfId="32" xr:uid="{50D55C53-C7FC-4FFD-9957-2A159E899600}"/>
    <cellStyle name="Standard 13" xfId="6" xr:uid="{F603B987-EEA7-4CFE-BB06-2FA7824E717D}"/>
    <cellStyle name="Standard 14" xfId="9" xr:uid="{3766ADA8-B9FC-4E55-A2D1-E0DE89A537BD}"/>
    <cellStyle name="Standard 15" xfId="35" xr:uid="{1139DBE2-0AEF-425A-9632-8BB818EDB333}"/>
    <cellStyle name="Standard 16" xfId="36" xr:uid="{C66FEB14-A832-44D0-BFF3-6F9F7CC98F78}"/>
    <cellStyle name="Standard 17" xfId="37" xr:uid="{4026C873-5AF0-4F05-A079-3C07B5013D15}"/>
    <cellStyle name="Standard 18" xfId="38" xr:uid="{2E822996-2D83-4628-A4DA-258B54CCCF78}"/>
    <cellStyle name="Standard 19" xfId="39" xr:uid="{6E866C79-F9AD-46C0-9FA2-B55EB691FB14}"/>
    <cellStyle name="Standard 2" xfId="2" xr:uid="{C083AC97-7EEE-4BA9-A887-89C203D77953}"/>
    <cellStyle name="Standard 2 2" xfId="7" xr:uid="{D7541ED7-8234-4B4A-A449-2277B1A88F3E}"/>
    <cellStyle name="Standard 2 2 2" xfId="33" xr:uid="{E5A6D514-CAC1-4CF8-9874-6B54E02C2343}"/>
    <cellStyle name="Standard 2 3" xfId="10" xr:uid="{4278E5FA-49BF-4E22-A778-6B2AE813E4CD}"/>
    <cellStyle name="Standard 2 3 2" xfId="19" xr:uid="{0B7D85BB-1DE5-41D2-B9C8-290021CF4B5E}"/>
    <cellStyle name="Standard 2 3 3" xfId="29" xr:uid="{73D42433-F423-4FE5-B414-B33BC9BA5BEF}"/>
    <cellStyle name="Standard 2 4" xfId="12" xr:uid="{FECA413D-EB98-4B3E-9FAD-52A73EF7CF5E}"/>
    <cellStyle name="Standard 2 4 2" xfId="17" xr:uid="{0E903931-17D4-4C09-AA48-D71B94423582}"/>
    <cellStyle name="Standard 2 5" xfId="13" xr:uid="{0E9ECDB1-204B-4EED-B1C4-7B7CB1052B2A}"/>
    <cellStyle name="Standard 2 6" xfId="15" xr:uid="{21617B5B-2EF0-4553-A3D9-065A939834C9}"/>
    <cellStyle name="Standard 2 7" xfId="26" xr:uid="{FB0FBBCE-2CAF-4F77-8312-373B549B19B5}"/>
    <cellStyle name="Standard 2 8" xfId="69" xr:uid="{07F954FB-F078-4CFB-A46B-D919C2655C74}"/>
    <cellStyle name="Standard 3" xfId="3" xr:uid="{8819D071-23DC-4D62-90A9-DD30973B682B}"/>
    <cellStyle name="Standard 3 2" xfId="20" xr:uid="{2F0CC5F3-55C0-4371-82A1-FE6E211CD0B9}"/>
    <cellStyle name="Standard 3 2 2" xfId="27" xr:uid="{3F19F25A-A942-4240-90C2-2997F953DBFC}"/>
    <cellStyle name="Standard 3 3" xfId="16" xr:uid="{57AFE6DB-9368-4F71-8970-128EC572E375}"/>
    <cellStyle name="Standard 3 4" xfId="21" xr:uid="{10243395-D787-4D18-BB98-5C3B4829779C}"/>
    <cellStyle name="Standard 3 5" xfId="67" xr:uid="{1DAE96B1-A550-4625-9437-4174D5959425}"/>
    <cellStyle name="Standard 4" xfId="11" xr:uid="{8B1DFC76-44A9-45A7-A12F-9FD4F84F51FE}"/>
    <cellStyle name="Standard 5" xfId="14" xr:uid="{35377A2F-D99B-45BD-AAF2-1378D8AB9A86}"/>
    <cellStyle name="Standard 5 2" xfId="41" xr:uid="{83AF94CA-35DD-4D2D-8BB6-E858BD692AC3}"/>
    <cellStyle name="Standard 6" xfId="18" xr:uid="{B2857F3F-1E88-48B8-A891-5B084DED898A}"/>
    <cellStyle name="Standard 6 2" xfId="34" xr:uid="{D4821FDF-7413-474D-B127-8361108D0C23}"/>
    <cellStyle name="Standard 7" xfId="22" xr:uid="{9C2F8A97-51D5-4972-B0AC-40C8E8AC477F}"/>
    <cellStyle name="Standard 8" xfId="23" xr:uid="{B18880F9-35B3-469E-903D-81ACC51971BC}"/>
    <cellStyle name="Standard 9" xfId="25" xr:uid="{3A189F55-5051-4CE2-AE95-881C420D72B7}"/>
    <cellStyle name="Standard_5050500" xfId="72" xr:uid="{0BFE9B99-1F07-4951-8E8B-B96ACF267B9A}"/>
    <cellStyle name="Standard_7420.0 Preisindex für die Lebenshaltung" xfId="71" xr:uid="{8853688D-8F92-4285-BB82-114964179C46}"/>
    <cellStyle name="Standard_Brütereien.3720.0" xfId="73" xr:uid="{9D57947A-966F-42B9-BDC1-41499849CE87}"/>
    <cellStyle name="Standard_Tabelle1" xfId="70" xr:uid="{3B580D0D-BF17-4BEA-9005-D05DEF23CBE1}"/>
    <cellStyle name="style1675234249283" xfId="44" xr:uid="{F7D43035-F2C9-42A7-BDA4-5D033452F3BA}"/>
    <cellStyle name="style1675234249351" xfId="45" xr:uid="{587DABAE-752A-4D3F-8C6B-361AF35C4FD7}"/>
    <cellStyle name="style1675234249409" xfId="43" xr:uid="{6B99A3BE-A77E-4726-B960-47D5A4756300}"/>
    <cellStyle name="style1675234249456" xfId="46" xr:uid="{64772041-C841-44EE-A15C-78163892FC9F}"/>
    <cellStyle name="style1675234249511" xfId="49" xr:uid="{621BEACB-C653-4A03-944E-22A657530314}"/>
    <cellStyle name="style1675234249573" xfId="52" xr:uid="{72D441FE-51FE-4F4E-9D24-51D401B1DE20}"/>
    <cellStyle name="style1675234249688" xfId="47" xr:uid="{12663206-C3FE-46A3-9DFE-C3F4AF1AB42C}"/>
    <cellStyle name="style1675234249763" xfId="48" xr:uid="{CE3C11A5-9717-4432-8FBF-E7770558E4AE}"/>
    <cellStyle name="style1675234249930" xfId="50" xr:uid="{7C962908-D78A-404C-9CE2-107816699D03}"/>
    <cellStyle name="style1675234249985" xfId="53" xr:uid="{1A12CEFB-28BE-46BA-885F-4404DA1A2485}"/>
    <cellStyle name="style1675234250065" xfId="51" xr:uid="{3F185D5D-113F-41EA-9260-00A76F400672}"/>
    <cellStyle name="style1675234250141" xfId="54" xr:uid="{560643FB-ABC1-4F0F-B6B4-BE978CA476EE}"/>
    <cellStyle name="style1675234250201" xfId="55" xr:uid="{DAFBC051-520A-4082-80CF-41B2A0B40C20}"/>
    <cellStyle name="style1675234250267" xfId="59" xr:uid="{36FA8053-9ECD-41B0-88AD-A53D3621275F}"/>
    <cellStyle name="style1675234250330" xfId="63" xr:uid="{51A0716A-DF8E-4726-BEEE-87BAD949165F}"/>
    <cellStyle name="style1675234250433" xfId="56" xr:uid="{08A88F97-71AD-4D4C-A15F-65A531775C56}"/>
    <cellStyle name="style1675234250477" xfId="57" xr:uid="{0EF5779D-A010-4EAB-AB7B-6A1E4DAB5AC3}"/>
    <cellStyle name="style1675234250527" xfId="58" xr:uid="{199E5CD1-9E3D-4EEB-80BC-03187FC11A4A}"/>
    <cellStyle name="style1675234250615" xfId="60" xr:uid="{6B33E897-6115-461D-BC36-DFBCA62FC370}"/>
    <cellStyle name="style1675234250659" xfId="61" xr:uid="{5295D8F5-2F69-4670-8026-EC7FF6F03DAC}"/>
    <cellStyle name="style1675234250711" xfId="62" xr:uid="{552C0A9A-AE04-4B0D-9C51-67888FBDC46C}"/>
    <cellStyle name="style1675234250944" xfId="64" xr:uid="{0678A40A-E8AA-42C0-9A82-124382B6768A}"/>
    <cellStyle name="style1675234251030" xfId="65" xr:uid="{D19C417C-B418-4BD8-A37A-A54C588E0C04}"/>
    <cellStyle name="Währung 2" xfId="66" xr:uid="{355E1EBC-D90F-4C10-B0A1-451C8AF68E5A}"/>
  </cellStyles>
  <dxfs count="173">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72" formatCode="\ \ \ @"/>
      <alignment horizontal="general"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s>
  <tableStyles count="1" defaultTableStyle="TableStyleMedium2" defaultPivotStyle="PivotStyleLight16">
    <tableStyle name="Invisible" pivot="0" table="0" count="0" xr9:uid="{37AA798E-D29D-46C3-AD38-2C20A2349A64}"/>
  </tableStyles>
  <colors>
    <mruColors>
      <color rgb="FF80CDEC"/>
      <color rgb="FF00854A"/>
      <color rgb="FFF9E03A"/>
      <color rgb="FFCD3363"/>
      <color rgb="FFFFFFFF"/>
      <color rgb="FF339D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5.xml"/><Relationship Id="rId79" Type="http://schemas.openxmlformats.org/officeDocument/2006/relationships/externalLink" Target="externalLinks/externalLink1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3.xml"/><Relationship Id="rId80" Type="http://schemas.openxmlformats.org/officeDocument/2006/relationships/externalLink" Target="externalLinks/externalLink11.xml"/><Relationship Id="rId85"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1.xml"/><Relationship Id="rId75" Type="http://schemas.openxmlformats.org/officeDocument/2006/relationships/externalLink" Target="externalLinks/externalLink6.xml"/><Relationship Id="rId83" Type="http://schemas.openxmlformats.org/officeDocument/2006/relationships/externalLink" Target="externalLinks/externalLink1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4.xml"/><Relationship Id="rId78" Type="http://schemas.openxmlformats.org/officeDocument/2006/relationships/externalLink" Target="externalLinks/externalLink9.xml"/><Relationship Id="rId81" Type="http://schemas.openxmlformats.org/officeDocument/2006/relationships/externalLink" Target="externalLinks/externalLink12.xml"/><Relationship Id="rId86"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externalLink" Target="externalLinks/externalLink1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2024/2025</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extLst>
            <c:ext xmlns:c16="http://schemas.microsoft.com/office/drawing/2014/chart" uri="{C3380CC4-5D6E-409C-BE32-E72D297353CC}">
              <c16:uniqueId val="{00000000-2D62-44D4-9E6A-2C99330B7452}"/>
            </c:ext>
          </c:extLst>
        </c:ser>
        <c:ser>
          <c:idx val="4"/>
          <c:order val="1"/>
          <c:tx>
            <c:strRef>
              <c:f>'0201060'!$A$10</c:f>
              <c:strCache>
                <c:ptCount val="1"/>
                <c:pt idx="0">
                  <c:v>2025/2026</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2019.5170000000001</c:v>
                </c:pt>
                <c:pt idx="1">
                  <c:v>4648.8379999999997</c:v>
                </c:pt>
                <c:pt idx="2">
                  <c:v>1267.1220000000001</c:v>
                </c:pt>
                <c:pt idx="3">
                  <c:v>730.15099999999995</c:v>
                </c:pt>
                <c:pt idx="4">
                  <c:v>702.58699999999999</c:v>
                </c:pt>
                <c:pt idx="5">
                  <c:v>710.279</c:v>
                </c:pt>
                <c:pt idx="6">
                  <c:v>622</c:v>
                </c:pt>
                <c:pt idx="7">
                  <c:v>863.77599999999995</c:v>
                </c:pt>
                <c:pt idx="8">
                  <c:v>983.97799999999995</c:v>
                </c:pt>
              </c:numCache>
            </c:numRef>
          </c:val>
          <c:extLst>
            <c:ext xmlns:c16="http://schemas.microsoft.com/office/drawing/2014/chart" uri="{C3380CC4-5D6E-409C-BE32-E72D297353CC}">
              <c16:uniqueId val="{00000001-2D62-44D4-9E6A-2C99330B7452}"/>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'noch-0204040(2)'!$A$94:$B$94</c:f>
              <c:strCache>
                <c:ptCount val="2"/>
                <c:pt idx="0">
                  <c:v>2025</c:v>
                </c:pt>
              </c:strCache>
            </c:strRef>
          </c:tx>
          <c:spPr>
            <a:solidFill>
              <a:schemeClr val="accent6">
                <a:lumMod val="60000"/>
                <a:lumOff val="40000"/>
              </a:schemeClr>
            </a:solidFill>
            <a:ln>
              <a:solidFill>
                <a:schemeClr val="accent6">
                  <a:lumMod val="60000"/>
                  <a:lumOff val="40000"/>
                </a:schemeClr>
              </a:solid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'noch-0204040(2)'!$D$94:$O$94</c:f>
              <c:numCache>
                <c:formatCode>?\ ??0\ 000</c:formatCode>
                <c:ptCount val="12"/>
                <c:pt idx="0">
                  <c:v>69518.687999999995</c:v>
                </c:pt>
                <c:pt idx="1">
                  <c:v>63099.752999999997</c:v>
                </c:pt>
                <c:pt idx="2">
                  <c:v>71088.811000000002</c:v>
                </c:pt>
                <c:pt idx="3">
                  <c:v>70843.400999999998</c:v>
                </c:pt>
                <c:pt idx="4">
                  <c:v>73616.264999999999</c:v>
                </c:pt>
                <c:pt idx="5">
                  <c:v>68860.820999999996</c:v>
                </c:pt>
                <c:pt idx="6">
                  <c:v>70994.517999999996</c:v>
                </c:pt>
                <c:pt idx="7">
                  <c:v>72262.421000000002</c:v>
                </c:pt>
                <c:pt idx="8">
                  <c:v>70344.145999999993</c:v>
                </c:pt>
                <c:pt idx="9">
                  <c:v>74283.61</c:v>
                </c:pt>
                <c:pt idx="10">
                  <c:v>75032.864000000001</c:v>
                </c:pt>
                <c:pt idx="11">
                  <c:v>77362.437000000005</c:v>
                </c:pt>
              </c:numCache>
            </c:numRef>
          </c:val>
          <c:extLst>
            <c:ext xmlns:c16="http://schemas.microsoft.com/office/drawing/2014/chart" uri="{C3380CC4-5D6E-409C-BE32-E72D297353CC}">
              <c16:uniqueId val="{00000000-D50F-4E23-99A1-17DBF2AA73EE}"/>
            </c:ext>
          </c:extLst>
        </c:ser>
        <c:ser>
          <c:idx val="1"/>
          <c:order val="1"/>
          <c:tx>
            <c:strRef>
              <c:f>'noch-0204040(2)'!$A$95:$B$95</c:f>
              <c:strCache>
                <c:ptCount val="2"/>
                <c:pt idx="0">
                  <c:v>2026v</c:v>
                </c:pt>
              </c:strCache>
            </c:strRef>
          </c:tx>
          <c:spPr>
            <a:solidFill>
              <a:srgbClr val="FF6600"/>
            </a:solidFill>
            <a:ln>
              <a:solidFill>
                <a:srgbClr val="FF6600"/>
              </a:solid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'noch-0204040(2)'!$D$95:$O$95</c:f>
              <c:numCache>
                <c:formatCode>?\ ??0\ 000</c:formatCode>
                <c:ptCount val="12"/>
                <c:pt idx="0">
                  <c:v>78875.334000000003</c:v>
                </c:pt>
                <c:pt idx="1">
                  <c:v>73457.604999999996</c:v>
                </c:pt>
                <c:pt idx="2">
                  <c:v>83535.331999999995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50F-4E23-99A1-17DBF2AA73EE}"/>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'noch-0204040(2)'!$I$150</c:f>
              <c:strCache>
                <c:ptCount val="1"/>
                <c:pt idx="0">
                  <c:v>2025</c:v>
                </c:pt>
              </c:strCache>
            </c:strRef>
          </c:tx>
          <c:spPr>
            <a:solidFill>
              <a:schemeClr val="accent4">
                <a:lumMod val="60000"/>
                <a:lumOff val="40000"/>
              </a:schemeClr>
            </a:solidFill>
            <a:ln>
              <a:solidFill>
                <a:schemeClr val="accent4">
                  <a:lumMod val="60000"/>
                  <a:lumOff val="40000"/>
                </a:schemeClr>
              </a:solidFill>
            </a:ln>
            <a:effectLst/>
          </c:spPr>
          <c:invertIfNegative val="0"/>
          <c:cat>
            <c:strRef>
              <c:f>'noch-0204040(2)'!$H$151:$H$161</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'noch-0204040(2)'!$I$151:$I$161</c:f>
              <c:numCache>
                <c:formatCode>#,##0</c:formatCode>
                <c:ptCount val="11"/>
                <c:pt idx="0">
                  <c:v>719057.07500000007</c:v>
                </c:pt>
                <c:pt idx="1">
                  <c:v>1757612.6340000001</c:v>
                </c:pt>
                <c:pt idx="2">
                  <c:v>781439.84400000004</c:v>
                </c:pt>
                <c:pt idx="3">
                  <c:v>410664.74400000006</c:v>
                </c:pt>
                <c:pt idx="4">
                  <c:v>524709.14199999999</c:v>
                </c:pt>
                <c:pt idx="5">
                  <c:v>1741106.58</c:v>
                </c:pt>
                <c:pt idx="6">
                  <c:v>274792.31799999997</c:v>
                </c:pt>
                <c:pt idx="7">
                  <c:v>345700.66000000003</c:v>
                </c:pt>
                <c:pt idx="8">
                  <c:v>388348.62599999999</c:v>
                </c:pt>
                <c:pt idx="9">
                  <c:v>221266.96900000001</c:v>
                </c:pt>
                <c:pt idx="10">
                  <c:v>186312.3</c:v>
                </c:pt>
              </c:numCache>
            </c:numRef>
          </c:val>
          <c:extLst>
            <c:ext xmlns:c16="http://schemas.microsoft.com/office/drawing/2014/chart" uri="{C3380CC4-5D6E-409C-BE32-E72D297353CC}">
              <c16:uniqueId val="{00000000-A652-40C5-ABD9-E80747523D36}"/>
            </c:ext>
          </c:extLst>
        </c:ser>
        <c:ser>
          <c:idx val="1"/>
          <c:order val="1"/>
          <c:tx>
            <c:strRef>
              <c:f>'noch-0204040(2)'!$J$150</c:f>
              <c:strCache>
                <c:ptCount val="1"/>
                <c:pt idx="0">
                  <c:v>2026v</c:v>
                </c:pt>
              </c:strCache>
            </c:strRef>
          </c:tx>
          <c:spPr>
            <a:solidFill>
              <a:srgbClr val="7030A0"/>
            </a:solidFill>
            <a:ln>
              <a:solidFill>
                <a:srgbClr val="7030A0"/>
              </a:solidFill>
            </a:ln>
            <a:effectLst/>
          </c:spPr>
          <c:invertIfNegative val="0"/>
          <c:cat>
            <c:strRef>
              <c:f>'noch-0204040(2)'!$H$151:$H$161</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'noch-0204040(2)'!$J$151:$J$161</c:f>
              <c:numCache>
                <c:formatCode>#,##0</c:formatCode>
                <c:ptCount val="11"/>
                <c:pt idx="0">
                  <c:v>768436.93099999998</c:v>
                </c:pt>
                <c:pt idx="1">
                  <c:v>1884094.1470000003</c:v>
                </c:pt>
                <c:pt idx="2">
                  <c:v>834002.40299999993</c:v>
                </c:pt>
                <c:pt idx="3">
                  <c:v>443385.98400000005</c:v>
                </c:pt>
                <c:pt idx="4">
                  <c:v>571411.42700000003</c:v>
                </c:pt>
                <c:pt idx="5">
                  <c:v>1857753.443</c:v>
                </c:pt>
                <c:pt idx="6">
                  <c:v>290345.07999999996</c:v>
                </c:pt>
                <c:pt idx="7">
                  <c:v>367628.80900000001</c:v>
                </c:pt>
                <c:pt idx="8">
                  <c:v>399357.35199999996</c:v>
                </c:pt>
                <c:pt idx="9">
                  <c:v>230088.36100000003</c:v>
                </c:pt>
                <c:pt idx="10">
                  <c:v>193125.78200000001</c:v>
                </c:pt>
              </c:numCache>
            </c:numRef>
          </c:val>
          <c:extLst>
            <c:ext xmlns:c16="http://schemas.microsoft.com/office/drawing/2014/chart" uri="{C3380CC4-5D6E-409C-BE32-E72D297353CC}">
              <c16:uniqueId val="{00000001-A652-40C5-ABD9-E80747523D3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'noch-0204040(2)'!$I$170</c:f>
              <c:strCache>
                <c:ptCount val="1"/>
                <c:pt idx="0">
                  <c:v>2025</c:v>
                </c:pt>
              </c:strCache>
            </c:strRef>
          </c:tx>
          <c:spPr>
            <a:solidFill>
              <a:srgbClr val="CCFFCC"/>
            </a:solidFill>
            <a:ln>
              <a:solidFill>
                <a:srgbClr val="CCFFCC"/>
              </a:solidFill>
            </a:ln>
            <a:effectLst/>
          </c:spPr>
          <c:invertIfNegative val="0"/>
          <c:cat>
            <c:strRef>
              <c:f>'noch-0204040(2)'!$H$171:$H$180</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'noch-0204040(2)'!$I$171:$I$180</c:f>
              <c:numCache>
                <c:formatCode>#,##0</c:formatCode>
                <c:ptCount val="10"/>
                <c:pt idx="0">
                  <c:v>13129.43</c:v>
                </c:pt>
                <c:pt idx="1">
                  <c:v>32324.506000000001</c:v>
                </c:pt>
                <c:pt idx="2">
                  <c:v>22030.642</c:v>
                </c:pt>
                <c:pt idx="3">
                  <c:v>22897.788</c:v>
                </c:pt>
                <c:pt idx="4">
                  <c:v>48872.712</c:v>
                </c:pt>
                <c:pt idx="5">
                  <c:v>172406.682</c:v>
                </c:pt>
                <c:pt idx="6">
                  <c:v>9275.0609999999997</c:v>
                </c:pt>
                <c:pt idx="7">
                  <c:v>5946.8259999999991</c:v>
                </c:pt>
                <c:pt idx="8">
                  <c:v>17476.471000000001</c:v>
                </c:pt>
                <c:pt idx="9">
                  <c:v>2282.0230000000001</c:v>
                </c:pt>
              </c:numCache>
            </c:numRef>
          </c:val>
          <c:extLst>
            <c:ext xmlns:c16="http://schemas.microsoft.com/office/drawing/2014/chart" uri="{C3380CC4-5D6E-409C-BE32-E72D297353CC}">
              <c16:uniqueId val="{00000000-997C-49CE-A0FF-C2EBC014EC6B}"/>
            </c:ext>
          </c:extLst>
        </c:ser>
        <c:ser>
          <c:idx val="1"/>
          <c:order val="1"/>
          <c:tx>
            <c:strRef>
              <c:f>'noch-0204040(2)'!$J$170</c:f>
              <c:strCache>
                <c:ptCount val="1"/>
                <c:pt idx="0">
                  <c:v>2026v</c:v>
                </c:pt>
              </c:strCache>
            </c:strRef>
          </c:tx>
          <c:spPr>
            <a:solidFill>
              <a:srgbClr val="009999"/>
            </a:solidFill>
            <a:ln>
              <a:solidFill>
                <a:srgbClr val="009999"/>
              </a:solidFill>
            </a:ln>
            <a:effectLst/>
          </c:spPr>
          <c:invertIfNegative val="0"/>
          <c:cat>
            <c:strRef>
              <c:f>'noch-0204040(2)'!$H$171:$H$180</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'noch-0204040(2)'!$J$171:$J$180</c:f>
              <c:numCache>
                <c:formatCode>#,##0</c:formatCode>
                <c:ptCount val="10"/>
                <c:pt idx="0">
                  <c:v>14732.387999999999</c:v>
                </c:pt>
                <c:pt idx="1">
                  <c:v>35586.962</c:v>
                </c:pt>
                <c:pt idx="2">
                  <c:v>25674.326000000001</c:v>
                </c:pt>
                <c:pt idx="3">
                  <c:v>26549.077000000001</c:v>
                </c:pt>
                <c:pt idx="4">
                  <c:v>53169.402999999998</c:v>
                </c:pt>
                <c:pt idx="5">
                  <c:v>180954.158</c:v>
                </c:pt>
                <c:pt idx="6">
                  <c:v>9580.5380000000005</c:v>
                </c:pt>
                <c:pt idx="7">
                  <c:v>5963.2470000000003</c:v>
                </c:pt>
                <c:pt idx="8">
                  <c:v>18849.767</c:v>
                </c:pt>
                <c:pt idx="9">
                  <c:v>1628.1859999999999</c:v>
                </c:pt>
              </c:numCache>
            </c:numRef>
          </c:val>
          <c:extLst>
            <c:ext xmlns:c16="http://schemas.microsoft.com/office/drawing/2014/chart" uri="{C3380CC4-5D6E-409C-BE32-E72D297353CC}">
              <c16:uniqueId val="{00000001-997C-49CE-A0FF-C2EBC014EC6B}"/>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'noch-0204040(2)'!$G$125</c:f>
              <c:strCache>
                <c:ptCount val="1"/>
                <c:pt idx="0">
                  <c:v>Anlieferung von Kuhmilch von deutschen Erzeugern - Anteile 2026v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A79A-46F2-82C5-C8AE57F8FC2B}"/>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A79A-46F2-82C5-C8AE57F8FC2B}"/>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A79A-46F2-82C5-C8AE57F8FC2B}"/>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A79A-46F2-82C5-C8AE57F8FC2B}"/>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'noch-0204040(2)'!$I$126:$I$127</c:f>
              <c:strCache>
                <c:ptCount val="2"/>
                <c:pt idx="0">
                  <c:v>konventionelle Milch</c:v>
                </c:pt>
                <c:pt idx="1">
                  <c:v>ökologische/ biologische Milch</c:v>
                </c:pt>
              </c:strCache>
            </c:strRef>
          </c:cat>
          <c:val>
            <c:numRef>
              <c:f>'noch-0204040(2)'!$K$126:$K$127</c:f>
              <c:numCache>
                <c:formatCode>0.0%</c:formatCode>
                <c:ptCount val="2"/>
                <c:pt idx="0">
                  <c:v>0.95461840829929079</c:v>
                </c:pt>
                <c:pt idx="1">
                  <c:v>4.5381591700709163E-2</c:v>
                </c:pt>
              </c:numCache>
            </c:numRef>
          </c:val>
          <c:extLst>
            <c:ext xmlns:c16="http://schemas.microsoft.com/office/drawing/2014/chart" uri="{C3380CC4-5D6E-409C-BE32-E72D297353CC}">
              <c16:uniqueId val="{00000004-A79A-46F2-82C5-C8AE57F8FC2B}"/>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'noch-0204040(2)'!$A$75:$B$75</c:f>
              <c:strCache>
                <c:ptCount val="2"/>
                <c:pt idx="0">
                  <c:v>2025</c:v>
                </c:pt>
              </c:strCache>
            </c:strRef>
          </c:tx>
          <c:spPr>
            <a:solidFill>
              <a:schemeClr val="tx2">
                <a:lumMod val="40000"/>
                <a:lumOff val="60000"/>
              </a:schemeClr>
            </a:solidFill>
            <a:ln>
              <a:no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'noch-0204040(2)'!$D$75:$O$75</c:f>
              <c:numCache>
                <c:formatCode>?\ ??0\ 000</c:formatCode>
                <c:ptCount val="12"/>
                <c:pt idx="0">
                  <c:v>2477741.628</c:v>
                </c:pt>
                <c:pt idx="1">
                  <c:v>2285240.8110000002</c:v>
                </c:pt>
                <c:pt idx="2">
                  <c:v>2588028.4530000002</c:v>
                </c:pt>
                <c:pt idx="3">
                  <c:v>2555785.6189999999</c:v>
                </c:pt>
                <c:pt idx="4">
                  <c:v>2647622.08</c:v>
                </c:pt>
                <c:pt idx="5">
                  <c:v>2513269.3989999997</c:v>
                </c:pt>
                <c:pt idx="6">
                  <c:v>2557899.014</c:v>
                </c:pt>
                <c:pt idx="7">
                  <c:v>2532521.0329999998</c:v>
                </c:pt>
                <c:pt idx="8">
                  <c:v>2452639.5359999998</c:v>
                </c:pt>
                <c:pt idx="9">
                  <c:v>2531287.8890000004</c:v>
                </c:pt>
                <c:pt idx="10">
                  <c:v>2459030.4610000001</c:v>
                </c:pt>
                <c:pt idx="11">
                  <c:v>2607820.983</c:v>
                </c:pt>
              </c:numCache>
            </c:numRef>
          </c:val>
          <c:extLst>
            <c:ext xmlns:c16="http://schemas.microsoft.com/office/drawing/2014/chart" uri="{C3380CC4-5D6E-409C-BE32-E72D297353CC}">
              <c16:uniqueId val="{00000000-36FF-4727-8BEF-12198CE7D691}"/>
            </c:ext>
          </c:extLst>
        </c:ser>
        <c:ser>
          <c:idx val="0"/>
          <c:order val="1"/>
          <c:tx>
            <c:strRef>
              <c:f>'noch-0204040(2)'!$A$76:$B$76</c:f>
              <c:strCache>
                <c:ptCount val="2"/>
                <c:pt idx="0">
                  <c:v>2026v</c:v>
                </c:pt>
              </c:strCache>
            </c:strRef>
          </c:tx>
          <c:spPr>
            <a:solidFill>
              <a:srgbClr val="0070C0"/>
            </a:solidFill>
            <a:ln>
              <a:no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'noch-0204040(2)'!$D$76:$O$76</c:f>
              <c:numCache>
                <c:formatCode>?\ ??0\ 000</c:formatCode>
                <c:ptCount val="12"/>
                <c:pt idx="0">
                  <c:v>2645519.0860000001</c:v>
                </c:pt>
                <c:pt idx="1">
                  <c:v>2431789.1460000002</c:v>
                </c:pt>
                <c:pt idx="2">
                  <c:v>2762321.4869999997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6FF-4727-8BEF-12198CE7D691}"/>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'noch-0204040(2)'!$A$101:$B$101</c:f>
              <c:strCache>
                <c:ptCount val="2"/>
                <c:pt idx="0">
                  <c:v>2025</c:v>
                </c:pt>
              </c:strCache>
            </c:strRef>
          </c:tx>
          <c:spPr>
            <a:solidFill>
              <a:srgbClr val="FF9797"/>
            </a:solidFill>
            <a:ln>
              <a:no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'noch-0204040(2)'!$D$101:$O$101</c:f>
              <c:numCache>
                <c:formatCode>?\ ??0\ 000</c:formatCode>
                <c:ptCount val="12"/>
                <c:pt idx="0">
                  <c:v>2664252.3659999999</c:v>
                </c:pt>
                <c:pt idx="1">
                  <c:v>2456292.8460000004</c:v>
                </c:pt>
                <c:pt idx="2">
                  <c:v>2780815.0730000003</c:v>
                </c:pt>
                <c:pt idx="3">
                  <c:v>2749600.78</c:v>
                </c:pt>
                <c:pt idx="4">
                  <c:v>2851418.1830000002</c:v>
                </c:pt>
                <c:pt idx="5">
                  <c:v>2702846.6249999995</c:v>
                </c:pt>
                <c:pt idx="6">
                  <c:v>2748742.9739999999</c:v>
                </c:pt>
                <c:pt idx="7">
                  <c:v>2724302.51</c:v>
                </c:pt>
                <c:pt idx="8">
                  <c:v>2637087.0869999998</c:v>
                </c:pt>
                <c:pt idx="9">
                  <c:v>2722306.3560000001</c:v>
                </c:pt>
                <c:pt idx="10">
                  <c:v>2647431.8260000004</c:v>
                </c:pt>
                <c:pt idx="11">
                  <c:v>2807952.105</c:v>
                </c:pt>
              </c:numCache>
            </c:numRef>
          </c:val>
          <c:extLst>
            <c:ext xmlns:c16="http://schemas.microsoft.com/office/drawing/2014/chart" uri="{C3380CC4-5D6E-409C-BE32-E72D297353CC}">
              <c16:uniqueId val="{00000000-B04B-48D0-B254-5168F7145B3D}"/>
            </c:ext>
          </c:extLst>
        </c:ser>
        <c:ser>
          <c:idx val="0"/>
          <c:order val="1"/>
          <c:tx>
            <c:strRef>
              <c:f>'noch-0204040(2)'!$A$102:$B$102</c:f>
              <c:strCache>
                <c:ptCount val="2"/>
                <c:pt idx="0">
                  <c:v>2026v</c:v>
                </c:pt>
              </c:strCache>
            </c:strRef>
          </c:tx>
          <c:spPr>
            <a:solidFill>
              <a:srgbClr val="C00000"/>
            </a:solidFill>
            <a:ln>
              <a:no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'noch-0204040(2)'!$D$102:$O$102</c:f>
              <c:numCache>
                <c:formatCode>?\ ??0\ 000</c:formatCode>
                <c:ptCount val="12"/>
                <c:pt idx="0">
                  <c:v>2848999.452</c:v>
                </c:pt>
                <c:pt idx="1">
                  <c:v>2621050.3940000003</c:v>
                </c:pt>
                <c:pt idx="2">
                  <c:v>2978136.1959999995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04B-48D0-B254-5168F7145B3D}"/>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'0204047'!$B$12:$C$12</c:f>
              <c:strCache>
                <c:ptCount val="2"/>
                <c:pt idx="0">
                  <c:v>2025</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'0204047'!$E$12:$P$12</c:f>
              <c:numCache>
                <c:formatCode>#\ ##0_)</c:formatCode>
                <c:ptCount val="12"/>
                <c:pt idx="0">
                  <c:v>410.16800000000001</c:v>
                </c:pt>
                <c:pt idx="1">
                  <c:v>377.49200000000002</c:v>
                </c:pt>
                <c:pt idx="2">
                  <c:v>475.82400000000001</c:v>
                </c:pt>
                <c:pt idx="3">
                  <c:v>540.87199999999996</c:v>
                </c:pt>
                <c:pt idx="4">
                  <c:v>621.93700000000001</c:v>
                </c:pt>
                <c:pt idx="5">
                  <c:v>603.97199999999998</c:v>
                </c:pt>
                <c:pt idx="6">
                  <c:v>580.81700000000001</c:v>
                </c:pt>
                <c:pt idx="7">
                  <c:v>587.33699999999999</c:v>
                </c:pt>
                <c:pt idx="8">
                  <c:v>534.74699999999996</c:v>
                </c:pt>
                <c:pt idx="9">
                  <c:v>501.42599999999999</c:v>
                </c:pt>
                <c:pt idx="10">
                  <c:v>478.85199999999998</c:v>
                </c:pt>
                <c:pt idx="11">
                  <c:v>476.73</c:v>
                </c:pt>
              </c:numCache>
            </c:numRef>
          </c:val>
          <c:extLst>
            <c:ext xmlns:c16="http://schemas.microsoft.com/office/drawing/2014/chart" uri="{C3380CC4-5D6E-409C-BE32-E72D297353CC}">
              <c16:uniqueId val="{00000000-53FA-4071-A292-F5585EE536C9}"/>
            </c:ext>
          </c:extLst>
        </c:ser>
        <c:ser>
          <c:idx val="1"/>
          <c:order val="1"/>
          <c:tx>
            <c:strRef>
              <c:f>'0204047'!$B$13:$C$13</c:f>
              <c:strCache>
                <c:ptCount val="2"/>
                <c:pt idx="0">
                  <c:v>2026v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'0204047'!$E$13:$P$13</c:f>
              <c:numCache>
                <c:formatCode>#\ ##0_)</c:formatCode>
                <c:ptCount val="12"/>
                <c:pt idx="0">
                  <c:v>421.54500000000002</c:v>
                </c:pt>
                <c:pt idx="1">
                  <c:v>410.33199999999999</c:v>
                </c:pt>
                <c:pt idx="2">
                  <c:v>531.97699999999998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3FA-4071-A292-F5585EE536C9}"/>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'0204050'!$A$10</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'0204050'!$B$10:$M$10</c:f>
              <c:numCache>
                <c:formatCode>###\ ###\ ##0</c:formatCode>
                <c:ptCount val="12"/>
                <c:pt idx="0">
                  <c:v>45253.857000000004</c:v>
                </c:pt>
                <c:pt idx="1">
                  <c:v>39410.824000000001</c:v>
                </c:pt>
                <c:pt idx="2">
                  <c:v>45089.894</c:v>
                </c:pt>
                <c:pt idx="3">
                  <c:v>43655.214</c:v>
                </c:pt>
                <c:pt idx="4">
                  <c:v>43973.41</c:v>
                </c:pt>
                <c:pt idx="5">
                  <c:v>41116.682000000001</c:v>
                </c:pt>
                <c:pt idx="6">
                  <c:v>41066.667000000001</c:v>
                </c:pt>
                <c:pt idx="7">
                  <c:v>40176.913</c:v>
                </c:pt>
                <c:pt idx="8">
                  <c:v>42225.959000000003</c:v>
                </c:pt>
                <c:pt idx="9">
                  <c:v>44064.913</c:v>
                </c:pt>
                <c:pt idx="10">
                  <c:v>42101.178</c:v>
                </c:pt>
                <c:pt idx="11">
                  <c:v>43569.635000000002</c:v>
                </c:pt>
              </c:numCache>
            </c:numRef>
          </c:val>
          <c:smooth val="0"/>
          <c:extLst>
            <c:ext xmlns:c16="http://schemas.microsoft.com/office/drawing/2014/chart" uri="{C3380CC4-5D6E-409C-BE32-E72D297353CC}">
              <c16:uniqueId val="{00000000-A402-4AA8-B4EE-FAB91987CFEB}"/>
            </c:ext>
          </c:extLst>
        </c:ser>
        <c:ser>
          <c:idx val="1"/>
          <c:order val="1"/>
          <c:tx>
            <c:strRef>
              <c:f>'0204050'!$A$11</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'0204050'!$B$11:$M$11</c:f>
              <c:numCache>
                <c:formatCode>###\ ###\ ##0</c:formatCode>
                <c:ptCount val="12"/>
                <c:pt idx="0">
                  <c:v>44375.315000000002</c:v>
                </c:pt>
                <c:pt idx="1">
                  <c:v>40342.849000000002</c:v>
                </c:pt>
                <c:pt idx="2">
                  <c:v>44009.701999999997</c:v>
                </c:pt>
              </c:numCache>
            </c:numRef>
          </c:val>
          <c:smooth val="0"/>
          <c:extLst>
            <c:ext xmlns:c16="http://schemas.microsoft.com/office/drawing/2014/chart" uri="{C3380CC4-5D6E-409C-BE32-E72D297353CC}">
              <c16:uniqueId val="{00000001-A402-4AA8-B4EE-FAB91987CFE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1335.9570000000001</c:v>
                </c:pt>
                <c:pt idx="1">
                  <c:v>1219.325</c:v>
                </c:pt>
                <c:pt idx="2">
                  <c:v>1233.578</c:v>
                </c:pt>
                <c:pt idx="3">
                  <c:v>1208.002</c:v>
                </c:pt>
                <c:pt idx="4">
                  <c:v>1236.6220000000001</c:v>
                </c:pt>
                <c:pt idx="5">
                  <c:v>1156.2149999999999</c:v>
                </c:pt>
                <c:pt idx="6">
                  <c:v>1116.229</c:v>
                </c:pt>
                <c:pt idx="7">
                  <c:v>1044.7080000000001</c:v>
                </c:pt>
                <c:pt idx="8">
                  <c:v>1097.9449999999999</c:v>
                </c:pt>
                <c:pt idx="9">
                  <c:v>1145.549</c:v>
                </c:pt>
                <c:pt idx="10">
                  <c:v>1051.2570000000001</c:v>
                </c:pt>
                <c:pt idx="11">
                  <c:v>1317.3969999999999</c:v>
                </c:pt>
              </c:numCache>
            </c:numRef>
          </c:val>
          <c:smooth val="0"/>
          <c:extLst>
            <c:ext xmlns:c16="http://schemas.microsoft.com/office/drawing/2014/chart" uri="{C3380CC4-5D6E-409C-BE32-E72D297353CC}">
              <c16:uniqueId val="{00000000-DEFE-4C9C-8548-BF07AFE077F3}"/>
            </c:ext>
          </c:extLst>
        </c:ser>
        <c:ser>
          <c:idx val="1"/>
          <c:order val="1"/>
          <c:tx>
            <c:strRef>
              <c:f>'0204050'!$A$16</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1292.3219999999999</c:v>
                </c:pt>
                <c:pt idx="1">
                  <c:v>1308.367</c:v>
                </c:pt>
                <c:pt idx="2">
                  <c:v>1362.9</c:v>
                </c:pt>
              </c:numCache>
            </c:numRef>
          </c:val>
          <c:smooth val="0"/>
          <c:extLst>
            <c:ext xmlns:c16="http://schemas.microsoft.com/office/drawing/2014/chart" uri="{C3380CC4-5D6E-409C-BE32-E72D297353CC}">
              <c16:uniqueId val="{00000001-DEFE-4C9C-8548-BF07AFE077F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6428.5119999999997</c:v>
                </c:pt>
                <c:pt idx="1">
                  <c:v>6054.0969999999998</c:v>
                </c:pt>
                <c:pt idx="2">
                  <c:v>6521.09</c:v>
                </c:pt>
                <c:pt idx="3">
                  <c:v>6629.2889999999998</c:v>
                </c:pt>
                <c:pt idx="4">
                  <c:v>6898.0959999999995</c:v>
                </c:pt>
                <c:pt idx="5">
                  <c:v>6635.34</c:v>
                </c:pt>
                <c:pt idx="6">
                  <c:v>6589.6809999999996</c:v>
                </c:pt>
                <c:pt idx="7">
                  <c:v>6156.5990000000002</c:v>
                </c:pt>
                <c:pt idx="8">
                  <c:v>6325.2749999999996</c:v>
                </c:pt>
                <c:pt idx="9">
                  <c:v>6484.52</c:v>
                </c:pt>
                <c:pt idx="10">
                  <c:v>6306.1419999999998</c:v>
                </c:pt>
                <c:pt idx="11">
                  <c:v>6372.6440000000002</c:v>
                </c:pt>
              </c:numCache>
            </c:numRef>
          </c:val>
          <c:smooth val="0"/>
          <c:extLst>
            <c:ext xmlns:c16="http://schemas.microsoft.com/office/drawing/2014/chart" uri="{C3380CC4-5D6E-409C-BE32-E72D297353CC}">
              <c16:uniqueId val="{00000000-0E21-495E-A048-DCEE99CDF039}"/>
            </c:ext>
          </c:extLst>
        </c:ser>
        <c:ser>
          <c:idx val="1"/>
          <c:order val="1"/>
          <c:tx>
            <c:strRef>
              <c:f>'0204050'!$A$21</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7013.3</c:v>
                </c:pt>
                <c:pt idx="1">
                  <c:v>6853.4139999999998</c:v>
                </c:pt>
                <c:pt idx="2">
                  <c:v>7692.33</c:v>
                </c:pt>
              </c:numCache>
            </c:numRef>
          </c:val>
          <c:smooth val="0"/>
          <c:extLst>
            <c:ext xmlns:c16="http://schemas.microsoft.com/office/drawing/2014/chart" uri="{C3380CC4-5D6E-409C-BE32-E72D297353CC}">
              <c16:uniqueId val="{00000001-0E21-495E-A048-DCEE99CDF03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2024/2025</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extLst>
            <c:ext xmlns:c16="http://schemas.microsoft.com/office/drawing/2014/chart" uri="{C3380CC4-5D6E-409C-BE32-E72D297353CC}">
              <c16:uniqueId val="{00000000-403F-4AC1-8506-5F48E6C741E3}"/>
            </c:ext>
          </c:extLst>
        </c:ser>
        <c:ser>
          <c:idx val="14"/>
          <c:order val="1"/>
          <c:tx>
            <c:strRef>
              <c:f>'0201060'!$A$16</c:f>
              <c:strCache>
                <c:ptCount val="1"/>
                <c:pt idx="0">
                  <c:v>2025/2026</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198.71199999999999</c:v>
                </c:pt>
                <c:pt idx="1">
                  <c:v>944.11699999999996</c:v>
                </c:pt>
                <c:pt idx="2">
                  <c:v>140.46799999999999</c:v>
                </c:pt>
                <c:pt idx="3">
                  <c:v>57.552999999999997</c:v>
                </c:pt>
                <c:pt idx="4">
                  <c:v>50.427999999999997</c:v>
                </c:pt>
                <c:pt idx="5">
                  <c:v>49.731000000000002</c:v>
                </c:pt>
                <c:pt idx="6">
                  <c:v>49.859000000000002</c:v>
                </c:pt>
                <c:pt idx="7">
                  <c:v>52.113999999999997</c:v>
                </c:pt>
                <c:pt idx="8">
                  <c:v>52.573</c:v>
                </c:pt>
              </c:numCache>
            </c:numRef>
          </c:val>
          <c:extLst>
            <c:ext xmlns:c16="http://schemas.microsoft.com/office/drawing/2014/chart" uri="{C3380CC4-5D6E-409C-BE32-E72D297353CC}">
              <c16:uniqueId val="{00000001-403F-4AC1-8506-5F48E6C741E3}"/>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'0204090'!$B$8:$M$8</c:f>
              <c:numCache>
                <c:formatCode>###\ ###\ ##0</c:formatCode>
                <c:ptCount val="12"/>
                <c:pt idx="0">
                  <c:v>334905.87900000002</c:v>
                </c:pt>
                <c:pt idx="1">
                  <c:v>315603.60600000003</c:v>
                </c:pt>
                <c:pt idx="2">
                  <c:v>342549.17099999997</c:v>
                </c:pt>
                <c:pt idx="3">
                  <c:v>329080.30300000001</c:v>
                </c:pt>
                <c:pt idx="4">
                  <c:v>315855.97499999998</c:v>
                </c:pt>
                <c:pt idx="5">
                  <c:v>315199.56400000001</c:v>
                </c:pt>
                <c:pt idx="6">
                  <c:v>318684.00199999998</c:v>
                </c:pt>
                <c:pt idx="7">
                  <c:v>290962.13799999998</c:v>
                </c:pt>
                <c:pt idx="8">
                  <c:v>315760.66600000003</c:v>
                </c:pt>
                <c:pt idx="9">
                  <c:v>334713.32699999999</c:v>
                </c:pt>
                <c:pt idx="10">
                  <c:v>333913.40299999999</c:v>
                </c:pt>
                <c:pt idx="11">
                  <c:v>336756.96100000001</c:v>
                </c:pt>
              </c:numCache>
            </c:numRef>
          </c:val>
          <c:smooth val="0"/>
          <c:extLst>
            <c:ext xmlns:c16="http://schemas.microsoft.com/office/drawing/2014/chart" uri="{C3380CC4-5D6E-409C-BE32-E72D297353CC}">
              <c16:uniqueId val="{00000000-3528-458D-BC60-6774C037DB48}"/>
            </c:ext>
          </c:extLst>
        </c:ser>
        <c:ser>
          <c:idx val="1"/>
          <c:order val="1"/>
          <c:tx>
            <c:strRef>
              <c:f>'0204090'!$A$9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'0204090'!$B$9:$M$9</c:f>
              <c:numCache>
                <c:formatCode>###\ ###\ ##0</c:formatCode>
                <c:ptCount val="12"/>
                <c:pt idx="0">
                  <c:v>324596.55699999997</c:v>
                </c:pt>
                <c:pt idx="1">
                  <c:v>292543.29700000002</c:v>
                </c:pt>
                <c:pt idx="2">
                  <c:v>341768.34899999999</c:v>
                </c:pt>
              </c:numCache>
            </c:numRef>
          </c:val>
          <c:smooth val="0"/>
          <c:extLst>
            <c:ext xmlns:c16="http://schemas.microsoft.com/office/drawing/2014/chart" uri="{C3380CC4-5D6E-409C-BE32-E72D297353CC}">
              <c16:uniqueId val="{00000001-3528-458D-BC60-6774C037DB4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'0204090'!$B$13:$M$13</c:f>
              <c:numCache>
                <c:formatCode>###\ ###\ ##0</c:formatCode>
                <c:ptCount val="12"/>
                <c:pt idx="0">
                  <c:v>5932.67</c:v>
                </c:pt>
                <c:pt idx="1">
                  <c:v>5842.2539999999999</c:v>
                </c:pt>
                <c:pt idx="2">
                  <c:v>6864.6009999999997</c:v>
                </c:pt>
                <c:pt idx="3">
                  <c:v>6814.63</c:v>
                </c:pt>
                <c:pt idx="4">
                  <c:v>6632.7510000000002</c:v>
                </c:pt>
                <c:pt idx="5">
                  <c:v>7444.49</c:v>
                </c:pt>
                <c:pt idx="6">
                  <c:v>9056.64</c:v>
                </c:pt>
                <c:pt idx="7">
                  <c:v>6685.0889999999999</c:v>
                </c:pt>
                <c:pt idx="8">
                  <c:v>6186.4570000000003</c:v>
                </c:pt>
                <c:pt idx="9">
                  <c:v>5870.2849999999999</c:v>
                </c:pt>
                <c:pt idx="10">
                  <c:v>5437.4679999999998</c:v>
                </c:pt>
                <c:pt idx="11">
                  <c:v>5862.49</c:v>
                </c:pt>
              </c:numCache>
            </c:numRef>
          </c:val>
          <c:smooth val="0"/>
          <c:extLst>
            <c:ext xmlns:c16="http://schemas.microsoft.com/office/drawing/2014/chart" uri="{C3380CC4-5D6E-409C-BE32-E72D297353CC}">
              <c16:uniqueId val="{00000000-FDE7-4B9D-81C4-6C550BBAEAD3}"/>
            </c:ext>
          </c:extLst>
        </c:ser>
        <c:ser>
          <c:idx val="1"/>
          <c:order val="1"/>
          <c:tx>
            <c:strRef>
              <c:f>'0204090'!$A$14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'0204090'!$B$14:$M$14</c:f>
              <c:numCache>
                <c:formatCode>###\ ###\ ##0</c:formatCode>
                <c:ptCount val="12"/>
                <c:pt idx="0">
                  <c:v>6132.8230000000003</c:v>
                </c:pt>
                <c:pt idx="1">
                  <c:v>5135.6009999999997</c:v>
                </c:pt>
                <c:pt idx="2">
                  <c:v>7276.4849999999997</c:v>
                </c:pt>
              </c:numCache>
            </c:numRef>
          </c:val>
          <c:smooth val="0"/>
          <c:extLst>
            <c:ext xmlns:c16="http://schemas.microsoft.com/office/drawing/2014/chart" uri="{C3380CC4-5D6E-409C-BE32-E72D297353CC}">
              <c16:uniqueId val="{00000001-FDE7-4B9D-81C4-6C550BBAEAD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5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'0204090'!$B$18:$M$18</c:f>
              <c:numCache>
                <c:formatCode>###\ ###\ ##0</c:formatCode>
                <c:ptCount val="12"/>
                <c:pt idx="0">
                  <c:v>1789.9549999999999</c:v>
                </c:pt>
                <c:pt idx="1">
                  <c:v>1710.806</c:v>
                </c:pt>
                <c:pt idx="2">
                  <c:v>1930.8320000000001</c:v>
                </c:pt>
                <c:pt idx="3">
                  <c:v>1733.598</c:v>
                </c:pt>
                <c:pt idx="4">
                  <c:v>1666.2919999999999</c:v>
                </c:pt>
                <c:pt idx="5">
                  <c:v>1555.473</c:v>
                </c:pt>
                <c:pt idx="6">
                  <c:v>1800.2139999999999</c:v>
                </c:pt>
                <c:pt idx="7">
                  <c:v>1710.8150000000001</c:v>
                </c:pt>
                <c:pt idx="8">
                  <c:v>1666.9010000000001</c:v>
                </c:pt>
                <c:pt idx="9">
                  <c:v>1843.299</c:v>
                </c:pt>
                <c:pt idx="10">
                  <c:v>1626.9179999999999</c:v>
                </c:pt>
                <c:pt idx="11">
                  <c:v>1764.1020000000001</c:v>
                </c:pt>
              </c:numCache>
            </c:numRef>
          </c:val>
          <c:smooth val="0"/>
          <c:extLst>
            <c:ext xmlns:c16="http://schemas.microsoft.com/office/drawing/2014/chart" uri="{C3380CC4-5D6E-409C-BE32-E72D297353CC}">
              <c16:uniqueId val="{00000000-047C-4ED4-9055-61313BE63556}"/>
            </c:ext>
          </c:extLst>
        </c:ser>
        <c:ser>
          <c:idx val="1"/>
          <c:order val="1"/>
          <c:tx>
            <c:strRef>
              <c:f>'0204090'!$A$19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'0204090'!$B$19:$M$19</c:f>
              <c:numCache>
                <c:formatCode>###\ ###\ ##0</c:formatCode>
                <c:ptCount val="12"/>
                <c:pt idx="0">
                  <c:v>1811.9469999999999</c:v>
                </c:pt>
                <c:pt idx="1">
                  <c:v>1731.6859999999999</c:v>
                </c:pt>
                <c:pt idx="2">
                  <c:v>2056.232</c:v>
                </c:pt>
              </c:numCache>
            </c:numRef>
          </c:val>
          <c:smooth val="0"/>
          <c:extLst>
            <c:ext xmlns:c16="http://schemas.microsoft.com/office/drawing/2014/chart" uri="{C3380CC4-5D6E-409C-BE32-E72D297353CC}">
              <c16:uniqueId val="{00000001-047C-4ED4-9055-61313BE6355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'0204090'!$B$23:$M$23</c:f>
              <c:numCache>
                <c:formatCode>###\ ###\ ##0</c:formatCode>
                <c:ptCount val="12"/>
                <c:pt idx="0">
                  <c:v>16404.849999999999</c:v>
                </c:pt>
                <c:pt idx="1">
                  <c:v>16397.485000000001</c:v>
                </c:pt>
                <c:pt idx="2">
                  <c:v>18745.794000000002</c:v>
                </c:pt>
                <c:pt idx="3">
                  <c:v>18005.562000000002</c:v>
                </c:pt>
                <c:pt idx="4">
                  <c:v>18290.795999999998</c:v>
                </c:pt>
                <c:pt idx="5">
                  <c:v>18452.474999999999</c:v>
                </c:pt>
                <c:pt idx="6">
                  <c:v>19661.114000000001</c:v>
                </c:pt>
                <c:pt idx="7">
                  <c:v>17958.947</c:v>
                </c:pt>
                <c:pt idx="8">
                  <c:v>18488.510999999999</c:v>
                </c:pt>
                <c:pt idx="9">
                  <c:v>19117.112000000001</c:v>
                </c:pt>
                <c:pt idx="10">
                  <c:v>19326.174999999999</c:v>
                </c:pt>
                <c:pt idx="11">
                  <c:v>17377.891</c:v>
                </c:pt>
              </c:numCache>
            </c:numRef>
          </c:val>
          <c:smooth val="0"/>
          <c:extLst>
            <c:ext xmlns:c16="http://schemas.microsoft.com/office/drawing/2014/chart" uri="{C3380CC4-5D6E-409C-BE32-E72D297353CC}">
              <c16:uniqueId val="{00000000-FFBD-4105-B09F-4758EA00AFA4}"/>
            </c:ext>
          </c:extLst>
        </c:ser>
        <c:ser>
          <c:idx val="1"/>
          <c:order val="1"/>
          <c:tx>
            <c:strRef>
              <c:f>'0204090'!$A$24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'0204090'!$B$24:$M$24</c:f>
              <c:numCache>
                <c:formatCode>###\ ###\ ##0</c:formatCode>
                <c:ptCount val="12"/>
                <c:pt idx="0">
                  <c:v>18382.38</c:v>
                </c:pt>
                <c:pt idx="1">
                  <c:v>18381.631000000001</c:v>
                </c:pt>
                <c:pt idx="2">
                  <c:v>20278.728999999999</c:v>
                </c:pt>
              </c:numCache>
            </c:numRef>
          </c:val>
          <c:smooth val="0"/>
          <c:extLst>
            <c:ext xmlns:c16="http://schemas.microsoft.com/office/drawing/2014/chart" uri="{C3380CC4-5D6E-409C-BE32-E72D297353CC}">
              <c16:uniqueId val="{00000001-FFBD-4105-B09F-4758EA00AFA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'0204090'!$B$28:$M$28</c:f>
              <c:numCache>
                <c:formatCode>###\ ###\ ##0</c:formatCode>
                <c:ptCount val="12"/>
                <c:pt idx="0">
                  <c:v>59050.211000000003</c:v>
                </c:pt>
                <c:pt idx="1">
                  <c:v>56666.400999999998</c:v>
                </c:pt>
                <c:pt idx="2">
                  <c:v>61778.476999999999</c:v>
                </c:pt>
                <c:pt idx="3">
                  <c:v>61080.648000000001</c:v>
                </c:pt>
                <c:pt idx="4">
                  <c:v>61643.120999999999</c:v>
                </c:pt>
                <c:pt idx="5">
                  <c:v>62408.639000000003</c:v>
                </c:pt>
                <c:pt idx="6">
                  <c:v>66890.638999999996</c:v>
                </c:pt>
                <c:pt idx="7">
                  <c:v>57975.152000000002</c:v>
                </c:pt>
                <c:pt idx="8">
                  <c:v>61219.758999999998</c:v>
                </c:pt>
                <c:pt idx="9">
                  <c:v>58475.974999999999</c:v>
                </c:pt>
                <c:pt idx="10">
                  <c:v>57396.364999999998</c:v>
                </c:pt>
                <c:pt idx="11">
                  <c:v>51048.078000000001</c:v>
                </c:pt>
              </c:numCache>
            </c:numRef>
          </c:val>
          <c:smooth val="0"/>
          <c:extLst>
            <c:ext xmlns:c16="http://schemas.microsoft.com/office/drawing/2014/chart" uri="{C3380CC4-5D6E-409C-BE32-E72D297353CC}">
              <c16:uniqueId val="{00000000-1A25-4DD0-9FC7-CE5EB1C2DE71}"/>
            </c:ext>
          </c:extLst>
        </c:ser>
        <c:ser>
          <c:idx val="1"/>
          <c:order val="1"/>
          <c:tx>
            <c:strRef>
              <c:f>'0204090'!$A$29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'0204090'!$B$29:$M$29</c:f>
              <c:numCache>
                <c:formatCode>###\ ###\ ##0</c:formatCode>
                <c:ptCount val="12"/>
                <c:pt idx="0">
                  <c:v>60038.879000000001</c:v>
                </c:pt>
                <c:pt idx="1">
                  <c:v>57779.911999999997</c:v>
                </c:pt>
                <c:pt idx="2">
                  <c:v>70562.225999999995</c:v>
                </c:pt>
              </c:numCache>
            </c:numRef>
          </c:val>
          <c:smooth val="0"/>
          <c:extLst>
            <c:ext xmlns:c16="http://schemas.microsoft.com/office/drawing/2014/chart" uri="{C3380CC4-5D6E-409C-BE32-E72D297353CC}">
              <c16:uniqueId val="{00000001-1A25-4DD0-9FC7-CE5EB1C2DE7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'0204090'!$B$33:$M$33</c:f>
              <c:numCache>
                <c:formatCode>###\ ###\ ##0</c:formatCode>
                <c:ptCount val="12"/>
                <c:pt idx="0">
                  <c:v>194326.07200000001</c:v>
                </c:pt>
                <c:pt idx="1">
                  <c:v>192507.60500000001</c:v>
                </c:pt>
                <c:pt idx="2">
                  <c:v>205042.65</c:v>
                </c:pt>
                <c:pt idx="3">
                  <c:v>210577.88399999999</c:v>
                </c:pt>
                <c:pt idx="4">
                  <c:v>203483.89500000002</c:v>
                </c:pt>
                <c:pt idx="5">
                  <c:v>200467.826</c:v>
                </c:pt>
                <c:pt idx="6">
                  <c:v>214561.58199999999</c:v>
                </c:pt>
                <c:pt idx="7">
                  <c:v>199583.52799999999</c:v>
                </c:pt>
                <c:pt idx="8">
                  <c:v>197745.663</c:v>
                </c:pt>
                <c:pt idx="9">
                  <c:v>200304.50900000002</c:v>
                </c:pt>
                <c:pt idx="10">
                  <c:v>183752.391</c:v>
                </c:pt>
                <c:pt idx="11">
                  <c:v>173753.239</c:v>
                </c:pt>
              </c:numCache>
            </c:numRef>
          </c:val>
          <c:smooth val="0"/>
          <c:extLst>
            <c:ext xmlns:c16="http://schemas.microsoft.com/office/drawing/2014/chart" uri="{C3380CC4-5D6E-409C-BE32-E72D297353CC}">
              <c16:uniqueId val="{00000000-2ABE-4266-B294-39406D7F15F0}"/>
            </c:ext>
          </c:extLst>
        </c:ser>
        <c:ser>
          <c:idx val="1"/>
          <c:order val="1"/>
          <c:tx>
            <c:strRef>
              <c:f>'0204090'!$A$34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'0204090'!$B$34:$M$34</c:f>
              <c:numCache>
                <c:formatCode>###\ ###\ ##0</c:formatCode>
                <c:ptCount val="12"/>
                <c:pt idx="0">
                  <c:v>195356.21</c:v>
                </c:pt>
                <c:pt idx="1">
                  <c:v>186857.73800000001</c:v>
                </c:pt>
                <c:pt idx="2">
                  <c:v>208502.3</c:v>
                </c:pt>
              </c:numCache>
            </c:numRef>
          </c:val>
          <c:smooth val="0"/>
          <c:extLst>
            <c:ext xmlns:c16="http://schemas.microsoft.com/office/drawing/2014/chart" uri="{C3380CC4-5D6E-409C-BE32-E72D297353CC}">
              <c16:uniqueId val="{00000001-2ABE-4266-B294-39406D7F15F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'0204090'!$B$43:$M$43</c:f>
              <c:numCache>
                <c:formatCode>###\ ###\ ##0</c:formatCode>
                <c:ptCount val="12"/>
                <c:pt idx="0">
                  <c:v>42034.964999999997</c:v>
                </c:pt>
                <c:pt idx="1">
                  <c:v>40330.481</c:v>
                </c:pt>
                <c:pt idx="2">
                  <c:v>45114.129000000001</c:v>
                </c:pt>
                <c:pt idx="3">
                  <c:v>44424.690999999999</c:v>
                </c:pt>
                <c:pt idx="4">
                  <c:v>42600.688999999998</c:v>
                </c:pt>
                <c:pt idx="5">
                  <c:v>39718.023999999998</c:v>
                </c:pt>
                <c:pt idx="6">
                  <c:v>39370.232000000004</c:v>
                </c:pt>
                <c:pt idx="7">
                  <c:v>40842.281000000003</c:v>
                </c:pt>
                <c:pt idx="8">
                  <c:v>41753.061999999998</c:v>
                </c:pt>
                <c:pt idx="9">
                  <c:v>45367.038999999997</c:v>
                </c:pt>
                <c:pt idx="10">
                  <c:v>45167.811000000002</c:v>
                </c:pt>
                <c:pt idx="11">
                  <c:v>45338.758000000002</c:v>
                </c:pt>
              </c:numCache>
            </c:numRef>
          </c:val>
          <c:smooth val="0"/>
          <c:extLst>
            <c:ext xmlns:c16="http://schemas.microsoft.com/office/drawing/2014/chart" uri="{C3380CC4-5D6E-409C-BE32-E72D297353CC}">
              <c16:uniqueId val="{00000000-0C79-4DE2-87AC-76B0E84B5794}"/>
            </c:ext>
          </c:extLst>
        </c:ser>
        <c:ser>
          <c:idx val="1"/>
          <c:order val="1"/>
          <c:tx>
            <c:strRef>
              <c:f>'0204090'!$A$44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'0204090'!$B$44:$M$44</c:f>
              <c:numCache>
                <c:formatCode>###\ ###\ ##0</c:formatCode>
                <c:ptCount val="12"/>
                <c:pt idx="0">
                  <c:v>41358.815000000002</c:v>
                </c:pt>
                <c:pt idx="1">
                  <c:v>38284.124000000003</c:v>
                </c:pt>
                <c:pt idx="2">
                  <c:v>48867.214</c:v>
                </c:pt>
              </c:numCache>
            </c:numRef>
          </c:val>
          <c:smooth val="0"/>
          <c:extLst>
            <c:ext xmlns:c16="http://schemas.microsoft.com/office/drawing/2014/chart" uri="{C3380CC4-5D6E-409C-BE32-E72D297353CC}">
              <c16:uniqueId val="{00000001-0C79-4DE2-87AC-76B0E84B579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'0204090'!$B$48:$M$48</c:f>
              <c:numCache>
                <c:formatCode>###\ ###\ ##0</c:formatCode>
                <c:ptCount val="12"/>
                <c:pt idx="0">
                  <c:v>25435.37</c:v>
                </c:pt>
                <c:pt idx="1">
                  <c:v>24757.63</c:v>
                </c:pt>
                <c:pt idx="2">
                  <c:v>22887.454000000002</c:v>
                </c:pt>
                <c:pt idx="3">
                  <c:v>22974.91</c:v>
                </c:pt>
                <c:pt idx="4">
                  <c:v>22224.235000000001</c:v>
                </c:pt>
                <c:pt idx="5">
                  <c:v>20929.062000000002</c:v>
                </c:pt>
                <c:pt idx="6">
                  <c:v>21419.163</c:v>
                </c:pt>
                <c:pt idx="7">
                  <c:v>22243.366000000002</c:v>
                </c:pt>
                <c:pt idx="8">
                  <c:v>24732.444</c:v>
                </c:pt>
                <c:pt idx="9">
                  <c:v>25224.844000000001</c:v>
                </c:pt>
                <c:pt idx="10">
                  <c:v>22435.023000000001</c:v>
                </c:pt>
                <c:pt idx="11">
                  <c:v>22263.957999999999</c:v>
                </c:pt>
              </c:numCache>
            </c:numRef>
          </c:val>
          <c:smooth val="0"/>
          <c:extLst>
            <c:ext xmlns:c16="http://schemas.microsoft.com/office/drawing/2014/chart" uri="{C3380CC4-5D6E-409C-BE32-E72D297353CC}">
              <c16:uniqueId val="{00000000-1B60-41C9-A367-1588B3D5C5FF}"/>
            </c:ext>
          </c:extLst>
        </c:ser>
        <c:ser>
          <c:idx val="1"/>
          <c:order val="1"/>
          <c:tx>
            <c:strRef>
              <c:f>'0204090'!$A$49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'0204090'!$B$49:$M$49</c:f>
              <c:numCache>
                <c:formatCode>###\ ###\ ##0</c:formatCode>
                <c:ptCount val="12"/>
                <c:pt idx="0">
                  <c:v>23988.904999999999</c:v>
                </c:pt>
                <c:pt idx="1">
                  <c:v>21301.085999999999</c:v>
                </c:pt>
                <c:pt idx="2">
                  <c:v>25564.455999999998</c:v>
                </c:pt>
              </c:numCache>
            </c:numRef>
          </c:val>
          <c:smooth val="0"/>
          <c:extLst>
            <c:ext xmlns:c16="http://schemas.microsoft.com/office/drawing/2014/chart" uri="{C3380CC4-5D6E-409C-BE32-E72D297353CC}">
              <c16:uniqueId val="{00000001-1B60-41C9-A367-1588B3D5C5F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'0204090'!$B$53:$M$53</c:f>
              <c:numCache>
                <c:formatCode>###\ ###\ ##0</c:formatCode>
                <c:ptCount val="12"/>
                <c:pt idx="0">
                  <c:v>63139.744000000006</c:v>
                </c:pt>
                <c:pt idx="1">
                  <c:v>51423.697</c:v>
                </c:pt>
                <c:pt idx="2">
                  <c:v>60488.612000000008</c:v>
                </c:pt>
                <c:pt idx="3">
                  <c:v>62098.608</c:v>
                </c:pt>
                <c:pt idx="4">
                  <c:v>66910.317999999999</c:v>
                </c:pt>
                <c:pt idx="5">
                  <c:v>58135.192999999999</c:v>
                </c:pt>
                <c:pt idx="6">
                  <c:v>55268.811000000002</c:v>
                </c:pt>
                <c:pt idx="7">
                  <c:v>57043.809000000008</c:v>
                </c:pt>
                <c:pt idx="8">
                  <c:v>59113.035000000003</c:v>
                </c:pt>
                <c:pt idx="9">
                  <c:v>58405.391000000003</c:v>
                </c:pt>
                <c:pt idx="10">
                  <c:v>56598.248</c:v>
                </c:pt>
                <c:pt idx="11">
                  <c:v>67045.709999999992</c:v>
                </c:pt>
              </c:numCache>
            </c:numRef>
          </c:val>
          <c:smooth val="0"/>
          <c:extLst>
            <c:ext xmlns:c16="http://schemas.microsoft.com/office/drawing/2014/chart" uri="{C3380CC4-5D6E-409C-BE32-E72D297353CC}">
              <c16:uniqueId val="{00000000-C081-4BB4-8F5F-B1F42D870C02}"/>
            </c:ext>
          </c:extLst>
        </c:ser>
        <c:ser>
          <c:idx val="1"/>
          <c:order val="1"/>
          <c:tx>
            <c:strRef>
              <c:f>'0204090'!$A$54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'0204090'!$B$54:$M$54</c:f>
              <c:numCache>
                <c:formatCode>###\ ###\ ##0</c:formatCode>
                <c:ptCount val="12"/>
                <c:pt idx="0">
                  <c:v>69698.75</c:v>
                </c:pt>
                <c:pt idx="1">
                  <c:v>62869.133000000002</c:v>
                </c:pt>
                <c:pt idx="2">
                  <c:v>71162.054000000004</c:v>
                </c:pt>
              </c:numCache>
            </c:numRef>
          </c:val>
          <c:smooth val="0"/>
          <c:extLst>
            <c:ext xmlns:c16="http://schemas.microsoft.com/office/drawing/2014/chart" uri="{C3380CC4-5D6E-409C-BE32-E72D297353CC}">
              <c16:uniqueId val="{00000001-C081-4BB4-8F5F-B1F42D870C0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'0204090'!$B$58:$M$58</c:f>
              <c:numCache>
                <c:formatCode>###\ ###\ ##0</c:formatCode>
                <c:ptCount val="12"/>
                <c:pt idx="0">
                  <c:v>12360.593999999999</c:v>
                </c:pt>
                <c:pt idx="1">
                  <c:v>10012.278</c:v>
                </c:pt>
                <c:pt idx="2">
                  <c:v>11870.021000000001</c:v>
                </c:pt>
                <c:pt idx="3">
                  <c:v>13761.241</c:v>
                </c:pt>
                <c:pt idx="4">
                  <c:v>13285.683000000001</c:v>
                </c:pt>
                <c:pt idx="5">
                  <c:v>12479.554</c:v>
                </c:pt>
                <c:pt idx="6">
                  <c:v>10252.950000000001</c:v>
                </c:pt>
                <c:pt idx="7">
                  <c:v>10923.504000000001</c:v>
                </c:pt>
                <c:pt idx="8">
                  <c:v>10988.254000000001</c:v>
                </c:pt>
                <c:pt idx="9">
                  <c:v>10392.331</c:v>
                </c:pt>
                <c:pt idx="10">
                  <c:v>7809.7780000000002</c:v>
                </c:pt>
                <c:pt idx="11">
                  <c:v>13239.615</c:v>
                </c:pt>
              </c:numCache>
            </c:numRef>
          </c:val>
          <c:smooth val="0"/>
          <c:extLst>
            <c:ext xmlns:c16="http://schemas.microsoft.com/office/drawing/2014/chart" uri="{C3380CC4-5D6E-409C-BE32-E72D297353CC}">
              <c16:uniqueId val="{00000000-466B-48CE-8CC7-80FC9B95EA12}"/>
            </c:ext>
          </c:extLst>
        </c:ser>
        <c:ser>
          <c:idx val="1"/>
          <c:order val="1"/>
          <c:tx>
            <c:strRef>
              <c:f>'0204090'!$A$59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'0204090'!$B$59:$M$59</c:f>
              <c:numCache>
                <c:formatCode>###\ ###\ ##0</c:formatCode>
                <c:ptCount val="12"/>
                <c:pt idx="0">
                  <c:v>13231.799000000001</c:v>
                </c:pt>
                <c:pt idx="1">
                  <c:v>11328.385</c:v>
                </c:pt>
                <c:pt idx="2">
                  <c:v>11683.9</c:v>
                </c:pt>
              </c:numCache>
            </c:numRef>
          </c:val>
          <c:smooth val="0"/>
          <c:extLst>
            <c:ext xmlns:c16="http://schemas.microsoft.com/office/drawing/2014/chart" uri="{C3380CC4-5D6E-409C-BE32-E72D297353CC}">
              <c16:uniqueId val="{00000001-466B-48CE-8CC7-80FC9B95EA1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2024/2025</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extLst>
            <c:ext xmlns:c16="http://schemas.microsoft.com/office/drawing/2014/chart" uri="{C3380CC4-5D6E-409C-BE32-E72D297353CC}">
              <c16:uniqueId val="{00000000-8E26-4705-9F08-951F04AFE4DD}"/>
            </c:ext>
          </c:extLst>
        </c:ser>
        <c:ser>
          <c:idx val="24"/>
          <c:order val="1"/>
          <c:tx>
            <c:strRef>
              <c:f>'0201060'!$A$22</c:f>
              <c:strCache>
                <c:ptCount val="1"/>
                <c:pt idx="0">
                  <c:v>2025/2026</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2928.1669999999999</c:v>
                </c:pt>
                <c:pt idx="1">
                  <c:v>413.57600000000002</c:v>
                </c:pt>
                <c:pt idx="2">
                  <c:v>234.708</c:v>
                </c:pt>
                <c:pt idx="3">
                  <c:v>202.56700000000001</c:v>
                </c:pt>
                <c:pt idx="4">
                  <c:v>311.79500000000002</c:v>
                </c:pt>
                <c:pt idx="5">
                  <c:v>333.34800000000001</c:v>
                </c:pt>
                <c:pt idx="6">
                  <c:v>155.684</c:v>
                </c:pt>
                <c:pt idx="7">
                  <c:v>186.828</c:v>
                </c:pt>
                <c:pt idx="8">
                  <c:v>144.47</c:v>
                </c:pt>
              </c:numCache>
            </c:numRef>
          </c:val>
          <c:extLst>
            <c:ext xmlns:c16="http://schemas.microsoft.com/office/drawing/2014/chart" uri="{C3380CC4-5D6E-409C-BE32-E72D297353CC}">
              <c16:uniqueId val="{00000001-8E26-4705-9F08-951F04AFE4DD}"/>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'0204090'!$B$63:$M$63</c:f>
              <c:numCache>
                <c:formatCode>###\ ###\ ##0</c:formatCode>
                <c:ptCount val="12"/>
                <c:pt idx="0">
                  <c:v>33237.658000000003</c:v>
                </c:pt>
                <c:pt idx="1">
                  <c:v>26062.685000000001</c:v>
                </c:pt>
                <c:pt idx="2">
                  <c:v>33563.159</c:v>
                </c:pt>
                <c:pt idx="3">
                  <c:v>33476.078999999998</c:v>
                </c:pt>
                <c:pt idx="4">
                  <c:v>35539.553</c:v>
                </c:pt>
                <c:pt idx="5">
                  <c:v>28878.400000000001</c:v>
                </c:pt>
                <c:pt idx="6">
                  <c:v>26612.294000000002</c:v>
                </c:pt>
                <c:pt idx="7">
                  <c:v>30159.949000000001</c:v>
                </c:pt>
                <c:pt idx="8">
                  <c:v>27904.519</c:v>
                </c:pt>
                <c:pt idx="9">
                  <c:v>31993.168000000001</c:v>
                </c:pt>
                <c:pt idx="10">
                  <c:v>31949.221000000001</c:v>
                </c:pt>
                <c:pt idx="11">
                  <c:v>38198.512999999999</c:v>
                </c:pt>
              </c:numCache>
            </c:numRef>
          </c:val>
          <c:smooth val="0"/>
          <c:extLst>
            <c:ext xmlns:c16="http://schemas.microsoft.com/office/drawing/2014/chart" uri="{C3380CC4-5D6E-409C-BE32-E72D297353CC}">
              <c16:uniqueId val="{00000000-F225-4A9D-8514-F888F29360B5}"/>
            </c:ext>
          </c:extLst>
        </c:ser>
        <c:ser>
          <c:idx val="1"/>
          <c:order val="1"/>
          <c:tx>
            <c:strRef>
              <c:f>'0204090'!$A$64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'0204090'!$B$64:$M$64</c:f>
              <c:numCache>
                <c:formatCode>###\ ###\ ##0</c:formatCode>
                <c:ptCount val="12"/>
                <c:pt idx="0">
                  <c:v>39074.023000000001</c:v>
                </c:pt>
                <c:pt idx="1">
                  <c:v>33794.084999999999</c:v>
                </c:pt>
                <c:pt idx="2">
                  <c:v>39710.302000000003</c:v>
                </c:pt>
              </c:numCache>
            </c:numRef>
          </c:val>
          <c:smooth val="0"/>
          <c:extLst>
            <c:ext xmlns:c16="http://schemas.microsoft.com/office/drawing/2014/chart" uri="{C3380CC4-5D6E-409C-BE32-E72D297353CC}">
              <c16:uniqueId val="{00000001-F225-4A9D-8514-F888F29360B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'0204090'!$B$68:$M$68</c:f>
              <c:numCache>
                <c:formatCode>###\ ###\ ##0</c:formatCode>
                <c:ptCount val="12"/>
                <c:pt idx="0">
                  <c:v>2348.1179999999999</c:v>
                </c:pt>
                <c:pt idx="1">
                  <c:v>1674.653</c:v>
                </c:pt>
                <c:pt idx="2">
                  <c:v>1965.643</c:v>
                </c:pt>
                <c:pt idx="3">
                  <c:v>1992.4939999999999</c:v>
                </c:pt>
                <c:pt idx="4">
                  <c:v>2096.9209999999998</c:v>
                </c:pt>
                <c:pt idx="5">
                  <c:v>1250.9970000000001</c:v>
                </c:pt>
                <c:pt idx="6">
                  <c:v>991.88599999999997</c:v>
                </c:pt>
                <c:pt idx="7">
                  <c:v>1354.5840000000001</c:v>
                </c:pt>
                <c:pt idx="8">
                  <c:v>1715.499</c:v>
                </c:pt>
                <c:pt idx="9">
                  <c:v>2043.5350000000001</c:v>
                </c:pt>
                <c:pt idx="10">
                  <c:v>1841.6189999999999</c:v>
                </c:pt>
                <c:pt idx="11">
                  <c:v>2095.6889999999999</c:v>
                </c:pt>
              </c:numCache>
            </c:numRef>
          </c:val>
          <c:smooth val="0"/>
          <c:extLst>
            <c:ext xmlns:c16="http://schemas.microsoft.com/office/drawing/2014/chart" uri="{C3380CC4-5D6E-409C-BE32-E72D297353CC}">
              <c16:uniqueId val="{00000000-B224-4C65-84AF-2413750F2F77}"/>
            </c:ext>
          </c:extLst>
        </c:ser>
        <c:ser>
          <c:idx val="1"/>
          <c:order val="1"/>
          <c:tx>
            <c:strRef>
              <c:f>'0204090'!$A$69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'0204090'!$B$69:$M$69</c:f>
              <c:numCache>
                <c:formatCode>###\ ###\ ##0</c:formatCode>
                <c:ptCount val="12"/>
                <c:pt idx="0">
                  <c:v>2599.991</c:v>
                </c:pt>
                <c:pt idx="1">
                  <c:v>2228.75</c:v>
                </c:pt>
                <c:pt idx="2">
                  <c:v>2538.3220000000001</c:v>
                </c:pt>
              </c:numCache>
            </c:numRef>
          </c:val>
          <c:smooth val="0"/>
          <c:extLst>
            <c:ext xmlns:c16="http://schemas.microsoft.com/office/drawing/2014/chart" uri="{C3380CC4-5D6E-409C-BE32-E72D297353CC}">
              <c16:uniqueId val="{00000001-B224-4C65-84AF-2413750F2F7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'0204090'!$B$73:$M$73</c:f>
              <c:numCache>
                <c:formatCode>###\ ###\ ##0</c:formatCode>
                <c:ptCount val="12"/>
                <c:pt idx="0">
                  <c:v>15193.374</c:v>
                </c:pt>
                <c:pt idx="1">
                  <c:v>13674.081</c:v>
                </c:pt>
                <c:pt idx="2">
                  <c:v>13089.789000000001</c:v>
                </c:pt>
                <c:pt idx="3">
                  <c:v>12868.794</c:v>
                </c:pt>
                <c:pt idx="4">
                  <c:v>15988.161</c:v>
                </c:pt>
                <c:pt idx="5">
                  <c:v>15526.242</c:v>
                </c:pt>
                <c:pt idx="6">
                  <c:v>17411.681</c:v>
                </c:pt>
                <c:pt idx="7">
                  <c:v>14605.772000000001</c:v>
                </c:pt>
                <c:pt idx="8">
                  <c:v>18504.762999999999</c:v>
                </c:pt>
                <c:pt idx="9">
                  <c:v>13976.357</c:v>
                </c:pt>
                <c:pt idx="10">
                  <c:v>14997.63</c:v>
                </c:pt>
                <c:pt idx="11">
                  <c:v>13511.893</c:v>
                </c:pt>
              </c:numCache>
            </c:numRef>
          </c:val>
          <c:smooth val="0"/>
          <c:extLst>
            <c:ext xmlns:c16="http://schemas.microsoft.com/office/drawing/2014/chart" uri="{C3380CC4-5D6E-409C-BE32-E72D297353CC}">
              <c16:uniqueId val="{00000000-C50C-4A42-A063-AD40B0BA27F8}"/>
            </c:ext>
          </c:extLst>
        </c:ser>
        <c:ser>
          <c:idx val="1"/>
          <c:order val="1"/>
          <c:tx>
            <c:strRef>
              <c:f>'0204090'!$A$74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'0204090'!$B$74:$M$74</c:f>
              <c:numCache>
                <c:formatCode>###\ ###\ ##0</c:formatCode>
                <c:ptCount val="12"/>
                <c:pt idx="0">
                  <c:v>14792.937</c:v>
                </c:pt>
                <c:pt idx="1">
                  <c:v>15517.913</c:v>
                </c:pt>
                <c:pt idx="2">
                  <c:v>17229.53</c:v>
                </c:pt>
              </c:numCache>
            </c:numRef>
          </c:val>
          <c:smooth val="0"/>
          <c:extLst>
            <c:ext xmlns:c16="http://schemas.microsoft.com/office/drawing/2014/chart" uri="{C3380CC4-5D6E-409C-BE32-E72D297353CC}">
              <c16:uniqueId val="{00000001-C50C-4A42-A063-AD40B0BA27F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'0204090'!$B$78:$M$78</c:f>
              <c:numCache>
                <c:formatCode>###\ ###\ ##0</c:formatCode>
                <c:ptCount val="12"/>
                <c:pt idx="0">
                  <c:v>30342.741000000002</c:v>
                </c:pt>
                <c:pt idx="1">
                  <c:v>25433.580999999998</c:v>
                </c:pt>
                <c:pt idx="2">
                  <c:v>30568.667000000001</c:v>
                </c:pt>
                <c:pt idx="3">
                  <c:v>32366.058000000001</c:v>
                </c:pt>
                <c:pt idx="4">
                  <c:v>33520.163999999997</c:v>
                </c:pt>
                <c:pt idx="5">
                  <c:v>31297.542000000001</c:v>
                </c:pt>
                <c:pt idx="6">
                  <c:v>27561.802</c:v>
                </c:pt>
                <c:pt idx="7">
                  <c:v>29207.271000000001</c:v>
                </c:pt>
                <c:pt idx="8">
                  <c:v>27673.944</c:v>
                </c:pt>
                <c:pt idx="9">
                  <c:v>29128.258999999998</c:v>
                </c:pt>
                <c:pt idx="10">
                  <c:v>27091.992999999999</c:v>
                </c:pt>
                <c:pt idx="11">
                  <c:v>30233.814999999999</c:v>
                </c:pt>
              </c:numCache>
            </c:numRef>
          </c:val>
          <c:smooth val="0"/>
          <c:extLst>
            <c:ext xmlns:c16="http://schemas.microsoft.com/office/drawing/2014/chart" uri="{C3380CC4-5D6E-409C-BE32-E72D297353CC}">
              <c16:uniqueId val="{00000000-089E-4552-B6E3-B30B8B155A82}"/>
            </c:ext>
          </c:extLst>
        </c:ser>
        <c:ser>
          <c:idx val="1"/>
          <c:order val="1"/>
          <c:tx>
            <c:strRef>
              <c:f>'0204090'!$A$79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'0204090'!$B$79:$M$79</c:f>
              <c:numCache>
                <c:formatCode>###\ ###\ ##0</c:formatCode>
                <c:ptCount val="12"/>
                <c:pt idx="0">
                  <c:v>30551.803</c:v>
                </c:pt>
                <c:pt idx="1">
                  <c:v>27738.796999999999</c:v>
                </c:pt>
                <c:pt idx="2">
                  <c:v>31930.550999999999</c:v>
                </c:pt>
              </c:numCache>
            </c:numRef>
          </c:val>
          <c:smooth val="0"/>
          <c:extLst>
            <c:ext xmlns:c16="http://schemas.microsoft.com/office/drawing/2014/chart" uri="{C3380CC4-5D6E-409C-BE32-E72D297353CC}">
              <c16:uniqueId val="{00000001-089E-4552-B6E3-B30B8B155A8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'0204090'!$B$88:$M$88</c:f>
              <c:numCache>
                <c:formatCode>###\ ###\ ##0</c:formatCode>
                <c:ptCount val="12"/>
                <c:pt idx="0">
                  <c:v>46756.464819277098</c:v>
                </c:pt>
                <c:pt idx="1">
                  <c:v>44122.142120481927</c:v>
                </c:pt>
                <c:pt idx="2">
                  <c:v>45600.843951807219</c:v>
                </c:pt>
                <c:pt idx="3">
                  <c:v>45331.397662650597</c:v>
                </c:pt>
                <c:pt idx="4">
                  <c:v>46091.800554216861</c:v>
                </c:pt>
                <c:pt idx="5">
                  <c:v>40340.741421686747</c:v>
                </c:pt>
                <c:pt idx="6">
                  <c:v>41004.662361445779</c:v>
                </c:pt>
                <c:pt idx="7">
                  <c:v>39240.666216867467</c:v>
                </c:pt>
                <c:pt idx="8">
                  <c:v>39555.276650602405</c:v>
                </c:pt>
                <c:pt idx="9">
                  <c:v>45222.674506024094</c:v>
                </c:pt>
                <c:pt idx="10">
                  <c:v>41134.979686746992</c:v>
                </c:pt>
                <c:pt idx="11">
                  <c:v>50380.054975903615</c:v>
                </c:pt>
              </c:numCache>
            </c:numRef>
          </c:val>
          <c:smooth val="0"/>
          <c:extLst>
            <c:ext xmlns:c16="http://schemas.microsoft.com/office/drawing/2014/chart" uri="{C3380CC4-5D6E-409C-BE32-E72D297353CC}">
              <c16:uniqueId val="{00000000-C40A-4801-AD3E-B2066CA8E8C9}"/>
            </c:ext>
          </c:extLst>
        </c:ser>
        <c:ser>
          <c:idx val="1"/>
          <c:order val="1"/>
          <c:tx>
            <c:strRef>
              <c:f>'0204090'!$A$89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'0204090'!$B$89:$M$89</c:f>
              <c:numCache>
                <c:formatCode>###\ ###\ ##0</c:formatCode>
                <c:ptCount val="12"/>
                <c:pt idx="0">
                  <c:v>51769.394048192778</c:v>
                </c:pt>
                <c:pt idx="1">
                  <c:v>46352.668722891569</c:v>
                </c:pt>
                <c:pt idx="2">
                  <c:v>51790.311024096387</c:v>
                </c:pt>
              </c:numCache>
            </c:numRef>
          </c:val>
          <c:smooth val="0"/>
          <c:extLst>
            <c:ext xmlns:c16="http://schemas.microsoft.com/office/drawing/2014/chart" uri="{C3380CC4-5D6E-409C-BE32-E72D297353CC}">
              <c16:uniqueId val="{00000001-C40A-4801-AD3E-B2066CA8E8C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'0204090'!$B$93:$M$93</c:f>
              <c:numCache>
                <c:formatCode>###\ ###\ ##0</c:formatCode>
                <c:ptCount val="12"/>
                <c:pt idx="0">
                  <c:v>5768</c:v>
                </c:pt>
                <c:pt idx="1">
                  <c:v>5909</c:v>
                </c:pt>
                <c:pt idx="2">
                  <c:v>7603</c:v>
                </c:pt>
                <c:pt idx="3">
                  <c:v>6202</c:v>
                </c:pt>
                <c:pt idx="4">
                  <c:v>5445</c:v>
                </c:pt>
                <c:pt idx="5">
                  <c:v>5930</c:v>
                </c:pt>
                <c:pt idx="6">
                  <c:v>5488</c:v>
                </c:pt>
                <c:pt idx="7">
                  <c:v>6418</c:v>
                </c:pt>
                <c:pt idx="8">
                  <c:v>6037</c:v>
                </c:pt>
                <c:pt idx="9">
                  <c:v>7017</c:v>
                </c:pt>
                <c:pt idx="10">
                  <c:v>7500</c:v>
                </c:pt>
                <c:pt idx="11">
                  <c:v>5911</c:v>
                </c:pt>
              </c:numCache>
            </c:numRef>
          </c:val>
          <c:smooth val="0"/>
          <c:extLst>
            <c:ext xmlns:c16="http://schemas.microsoft.com/office/drawing/2014/chart" uri="{C3380CC4-5D6E-409C-BE32-E72D297353CC}">
              <c16:uniqueId val="{00000000-A569-4484-BC6E-6592F501BD73}"/>
            </c:ext>
          </c:extLst>
        </c:ser>
        <c:ser>
          <c:idx val="1"/>
          <c:order val="1"/>
          <c:tx>
            <c:strRef>
              <c:f>'0204090'!$A$94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'0204090'!$B$94:$M$94</c:f>
              <c:numCache>
                <c:formatCode>###\ ###\ ##0</c:formatCode>
                <c:ptCount val="12"/>
                <c:pt idx="0">
                  <c:v>5714</c:v>
                </c:pt>
                <c:pt idx="1">
                  <c:v>5762</c:v>
                </c:pt>
                <c:pt idx="2">
                  <c:v>7768</c:v>
                </c:pt>
              </c:numCache>
            </c:numRef>
          </c:val>
          <c:smooth val="0"/>
          <c:extLst>
            <c:ext xmlns:c16="http://schemas.microsoft.com/office/drawing/2014/chart" uri="{C3380CC4-5D6E-409C-BE32-E72D297353CC}">
              <c16:uniqueId val="{00000001-A569-4484-BC6E-6592F501BD7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'0204090'!$B$98:$M$98</c:f>
              <c:numCache>
                <c:formatCode>###\ ###\ ##0</c:formatCode>
                <c:ptCount val="12"/>
                <c:pt idx="0">
                  <c:v>15318.927</c:v>
                </c:pt>
                <c:pt idx="1">
                  <c:v>14348.71</c:v>
                </c:pt>
                <c:pt idx="2">
                  <c:v>16080.736999999999</c:v>
                </c:pt>
                <c:pt idx="3">
                  <c:v>15226.942999999999</c:v>
                </c:pt>
                <c:pt idx="4">
                  <c:v>16009.85</c:v>
                </c:pt>
                <c:pt idx="5">
                  <c:v>14913.96</c:v>
                </c:pt>
                <c:pt idx="6">
                  <c:v>14713.200999999999</c:v>
                </c:pt>
                <c:pt idx="7">
                  <c:v>14823.146000000001</c:v>
                </c:pt>
                <c:pt idx="8">
                  <c:v>14816.189</c:v>
                </c:pt>
                <c:pt idx="9">
                  <c:v>14815.972</c:v>
                </c:pt>
                <c:pt idx="10">
                  <c:v>14452.243</c:v>
                </c:pt>
                <c:pt idx="11">
                  <c:v>17042.774000000001</c:v>
                </c:pt>
              </c:numCache>
            </c:numRef>
          </c:val>
          <c:smooth val="0"/>
          <c:extLst>
            <c:ext xmlns:c16="http://schemas.microsoft.com/office/drawing/2014/chart" uri="{C3380CC4-5D6E-409C-BE32-E72D297353CC}">
              <c16:uniqueId val="{00000000-C68A-4266-A49F-15D7B69BB670}"/>
            </c:ext>
          </c:extLst>
        </c:ser>
        <c:ser>
          <c:idx val="1"/>
          <c:order val="1"/>
          <c:tx>
            <c:strRef>
              <c:f>'0204090'!$A$99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'0204090'!$B$99:$M$99</c:f>
              <c:numCache>
                <c:formatCode>###\ ###\ ##0</c:formatCode>
                <c:ptCount val="12"/>
                <c:pt idx="0">
                  <c:v>16231.165999999999</c:v>
                </c:pt>
                <c:pt idx="1">
                  <c:v>14473.598</c:v>
                </c:pt>
                <c:pt idx="2">
                  <c:v>15750.14</c:v>
                </c:pt>
              </c:numCache>
            </c:numRef>
          </c:val>
          <c:smooth val="0"/>
          <c:extLst>
            <c:ext xmlns:c16="http://schemas.microsoft.com/office/drawing/2014/chart" uri="{C3380CC4-5D6E-409C-BE32-E72D297353CC}">
              <c16:uniqueId val="{00000001-C68A-4266-A49F-15D7B69BB67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'0204090'!$B$103:$M$103</c:f>
              <c:numCache>
                <c:formatCode>###\ ###\ ##0</c:formatCode>
                <c:ptCount val="12"/>
                <c:pt idx="0">
                  <c:v>66164.354000000007</c:v>
                </c:pt>
                <c:pt idx="1">
                  <c:v>58761.069000000003</c:v>
                </c:pt>
                <c:pt idx="2">
                  <c:v>67258.244999999995</c:v>
                </c:pt>
                <c:pt idx="3">
                  <c:v>68286.803</c:v>
                </c:pt>
                <c:pt idx="4">
                  <c:v>67030.428</c:v>
                </c:pt>
                <c:pt idx="5">
                  <c:v>62052.294999999998</c:v>
                </c:pt>
                <c:pt idx="6">
                  <c:v>63482.387999999999</c:v>
                </c:pt>
                <c:pt idx="7">
                  <c:v>63196.334000000003</c:v>
                </c:pt>
                <c:pt idx="8">
                  <c:v>61816.785000000003</c:v>
                </c:pt>
                <c:pt idx="9">
                  <c:v>66724.546000000002</c:v>
                </c:pt>
                <c:pt idx="10">
                  <c:v>64317.553999999996</c:v>
                </c:pt>
                <c:pt idx="11">
                  <c:v>68313.906000000003</c:v>
                </c:pt>
              </c:numCache>
            </c:numRef>
          </c:val>
          <c:smooth val="0"/>
          <c:extLst>
            <c:ext xmlns:c16="http://schemas.microsoft.com/office/drawing/2014/chart" uri="{C3380CC4-5D6E-409C-BE32-E72D297353CC}">
              <c16:uniqueId val="{00000000-62F5-4E1E-89E3-2D4C46F87B0C}"/>
            </c:ext>
          </c:extLst>
        </c:ser>
        <c:ser>
          <c:idx val="1"/>
          <c:order val="1"/>
          <c:tx>
            <c:strRef>
              <c:f>'0204090'!$A$104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'0204090'!$B$104:$M$104</c:f>
              <c:numCache>
                <c:formatCode>###\ ###\ ##0</c:formatCode>
                <c:ptCount val="12"/>
                <c:pt idx="0">
                  <c:v>69169.482000000004</c:v>
                </c:pt>
                <c:pt idx="1">
                  <c:v>63502.798999999999</c:v>
                </c:pt>
                <c:pt idx="2">
                  <c:v>69156.827999999994</c:v>
                </c:pt>
              </c:numCache>
            </c:numRef>
          </c:val>
          <c:smooth val="0"/>
          <c:extLst>
            <c:ext xmlns:c16="http://schemas.microsoft.com/office/drawing/2014/chart" uri="{C3380CC4-5D6E-409C-BE32-E72D297353CC}">
              <c16:uniqueId val="{00000001-62F5-4E1E-89E3-2D4C46F87B0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'0204090'!$B$108:$M$108</c:f>
              <c:numCache>
                <c:formatCode>###\ ###\ ##0</c:formatCode>
                <c:ptCount val="12"/>
                <c:pt idx="0">
                  <c:v>5733.97</c:v>
                </c:pt>
                <c:pt idx="1">
                  <c:v>4002.8040000000001</c:v>
                </c:pt>
                <c:pt idx="2">
                  <c:v>4453.3090000000002</c:v>
                </c:pt>
                <c:pt idx="3">
                  <c:v>4996.0119999999997</c:v>
                </c:pt>
                <c:pt idx="4">
                  <c:v>5464.3670000000002</c:v>
                </c:pt>
                <c:pt idx="5">
                  <c:v>4221.1469999999999</c:v>
                </c:pt>
                <c:pt idx="6">
                  <c:v>4760.7349999999997</c:v>
                </c:pt>
                <c:pt idx="7">
                  <c:v>4682.4669999999996</c:v>
                </c:pt>
                <c:pt idx="8">
                  <c:v>4645.2489999999998</c:v>
                </c:pt>
                <c:pt idx="9">
                  <c:v>5369.1030000000001</c:v>
                </c:pt>
                <c:pt idx="10">
                  <c:v>4294.6930000000002</c:v>
                </c:pt>
                <c:pt idx="11">
                  <c:v>4595.6260000000002</c:v>
                </c:pt>
              </c:numCache>
            </c:numRef>
          </c:val>
          <c:smooth val="0"/>
          <c:extLst>
            <c:ext xmlns:c16="http://schemas.microsoft.com/office/drawing/2014/chart" uri="{C3380CC4-5D6E-409C-BE32-E72D297353CC}">
              <c16:uniqueId val="{00000000-1A8A-4E13-B311-F57860BF8903}"/>
            </c:ext>
          </c:extLst>
        </c:ser>
        <c:ser>
          <c:idx val="1"/>
          <c:order val="1"/>
          <c:tx>
            <c:strRef>
              <c:f>'0204090'!$A$109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'0204090'!$B$109:$M$109</c:f>
              <c:numCache>
                <c:formatCode>###\ ###\ ##0</c:formatCode>
                <c:ptCount val="12"/>
                <c:pt idx="0">
                  <c:v>5415.26</c:v>
                </c:pt>
                <c:pt idx="1">
                  <c:v>4944.9340000000002</c:v>
                </c:pt>
                <c:pt idx="2">
                  <c:v>4724.54</c:v>
                </c:pt>
              </c:numCache>
            </c:numRef>
          </c:val>
          <c:smooth val="0"/>
          <c:extLst>
            <c:ext xmlns:c16="http://schemas.microsoft.com/office/drawing/2014/chart" uri="{C3380CC4-5D6E-409C-BE32-E72D297353CC}">
              <c16:uniqueId val="{00000001-1A8A-4E13-B311-F57860BF890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'0204090'!$B$113:$M$113</c:f>
              <c:numCache>
                <c:formatCode>###\ ###\ ##0</c:formatCode>
                <c:ptCount val="12"/>
                <c:pt idx="0">
                  <c:v>15049.395</c:v>
                </c:pt>
                <c:pt idx="1">
                  <c:v>13413.869000000001</c:v>
                </c:pt>
                <c:pt idx="2">
                  <c:v>13426.834000000001</c:v>
                </c:pt>
                <c:pt idx="3">
                  <c:v>14049.501</c:v>
                </c:pt>
                <c:pt idx="4">
                  <c:v>13846.739</c:v>
                </c:pt>
                <c:pt idx="5">
                  <c:v>13227.088</c:v>
                </c:pt>
                <c:pt idx="6">
                  <c:v>14459.665000000001</c:v>
                </c:pt>
                <c:pt idx="7">
                  <c:v>14012.982</c:v>
                </c:pt>
                <c:pt idx="8">
                  <c:v>14478.441000000001</c:v>
                </c:pt>
                <c:pt idx="9">
                  <c:v>14351.264999999999</c:v>
                </c:pt>
                <c:pt idx="10">
                  <c:v>12411.991</c:v>
                </c:pt>
                <c:pt idx="11">
                  <c:v>13038.746999999999</c:v>
                </c:pt>
              </c:numCache>
            </c:numRef>
          </c:val>
          <c:smooth val="0"/>
          <c:extLst>
            <c:ext xmlns:c16="http://schemas.microsoft.com/office/drawing/2014/chart" uri="{C3380CC4-5D6E-409C-BE32-E72D297353CC}">
              <c16:uniqueId val="{00000000-8514-48B2-BDC1-EAE0CDD9DEEE}"/>
            </c:ext>
          </c:extLst>
        </c:ser>
        <c:ser>
          <c:idx val="1"/>
          <c:order val="1"/>
          <c:tx>
            <c:strRef>
              <c:f>'0204090'!$A$114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'0204090'!$B$114:$M$114</c:f>
              <c:numCache>
                <c:formatCode>###\ ###\ ##0</c:formatCode>
                <c:ptCount val="12"/>
                <c:pt idx="0">
                  <c:v>14122.831</c:v>
                </c:pt>
                <c:pt idx="1">
                  <c:v>12300.535</c:v>
                </c:pt>
                <c:pt idx="2">
                  <c:v>13948.254999999999</c:v>
                </c:pt>
              </c:numCache>
            </c:numRef>
          </c:val>
          <c:smooth val="0"/>
          <c:extLst>
            <c:ext xmlns:c16="http://schemas.microsoft.com/office/drawing/2014/chart" uri="{C3380CC4-5D6E-409C-BE32-E72D297353CC}">
              <c16:uniqueId val="{00000001-8514-48B2-BDC1-EAE0CDD9DEE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2024/2025</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extLst>
            <c:ext xmlns:c16="http://schemas.microsoft.com/office/drawing/2014/chart" uri="{C3380CC4-5D6E-409C-BE32-E72D297353CC}">
              <c16:uniqueId val="{00000000-13B6-4E15-82F9-49FAAE0D9C3E}"/>
            </c:ext>
          </c:extLst>
        </c:ser>
        <c:ser>
          <c:idx val="34"/>
          <c:order val="1"/>
          <c:tx>
            <c:strRef>
              <c:f>'0201060'!$A$28</c:f>
              <c:strCache>
                <c:ptCount val="1"/>
                <c:pt idx="0">
                  <c:v>2025/2026</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43.154000000000003</c:v>
                </c:pt>
                <c:pt idx="1">
                  <c:v>28.440999999999999</c:v>
                </c:pt>
                <c:pt idx="2">
                  <c:v>104.574</c:v>
                </c:pt>
                <c:pt idx="3">
                  <c:v>806.05399999999997</c:v>
                </c:pt>
                <c:pt idx="4">
                  <c:v>547.40800000000002</c:v>
                </c:pt>
                <c:pt idx="5">
                  <c:v>233.15899999999999</c:v>
                </c:pt>
                <c:pt idx="6">
                  <c:v>64.465999999999994</c:v>
                </c:pt>
                <c:pt idx="7">
                  <c:v>56.88</c:v>
                </c:pt>
                <c:pt idx="8">
                  <c:v>58.116</c:v>
                </c:pt>
              </c:numCache>
            </c:numRef>
          </c:val>
          <c:extLst>
            <c:ext xmlns:c16="http://schemas.microsoft.com/office/drawing/2014/chart" uri="{C3380CC4-5D6E-409C-BE32-E72D297353CC}">
              <c16:uniqueId val="{00000001-13B6-4E15-82F9-49FAAE0D9C3E}"/>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'0204090'!$B$118:$M$118</c:f>
              <c:numCache>
                <c:formatCode>###\ ###\ ##0</c:formatCode>
                <c:ptCount val="12"/>
                <c:pt idx="0">
                  <c:v>38694.487000000001</c:v>
                </c:pt>
                <c:pt idx="1">
                  <c:v>34686.571000000004</c:v>
                </c:pt>
                <c:pt idx="2">
                  <c:v>41112.233999999997</c:v>
                </c:pt>
                <c:pt idx="3">
                  <c:v>40902.497000000003</c:v>
                </c:pt>
                <c:pt idx="4">
                  <c:v>42242.07</c:v>
                </c:pt>
                <c:pt idx="5">
                  <c:v>40576.021999999997</c:v>
                </c:pt>
                <c:pt idx="6">
                  <c:v>43778.546999999999</c:v>
                </c:pt>
                <c:pt idx="7">
                  <c:v>41445.175999999999</c:v>
                </c:pt>
                <c:pt idx="8">
                  <c:v>38112.625</c:v>
                </c:pt>
                <c:pt idx="9">
                  <c:v>39734.031999999999</c:v>
                </c:pt>
                <c:pt idx="10">
                  <c:v>36242.103000000003</c:v>
                </c:pt>
                <c:pt idx="11">
                  <c:v>39380.991999999998</c:v>
                </c:pt>
              </c:numCache>
            </c:numRef>
          </c:val>
          <c:smooth val="0"/>
          <c:extLst>
            <c:ext xmlns:c16="http://schemas.microsoft.com/office/drawing/2014/chart" uri="{C3380CC4-5D6E-409C-BE32-E72D297353CC}">
              <c16:uniqueId val="{00000000-3FAF-458F-AE1E-26B13E076E0D}"/>
            </c:ext>
          </c:extLst>
        </c:ser>
        <c:ser>
          <c:idx val="1"/>
          <c:order val="1"/>
          <c:tx>
            <c:strRef>
              <c:f>'0204090'!$A$119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'0204090'!$B$119:$M$119</c:f>
              <c:numCache>
                <c:formatCode>###\ ###\ ##0</c:formatCode>
                <c:ptCount val="12"/>
                <c:pt idx="0">
                  <c:v>40982.796000000002</c:v>
                </c:pt>
                <c:pt idx="1">
                  <c:v>36249.43</c:v>
                </c:pt>
                <c:pt idx="2">
                  <c:v>42152.76</c:v>
                </c:pt>
              </c:numCache>
            </c:numRef>
          </c:val>
          <c:smooth val="0"/>
          <c:extLst>
            <c:ext xmlns:c16="http://schemas.microsoft.com/office/drawing/2014/chart" uri="{C3380CC4-5D6E-409C-BE32-E72D297353CC}">
              <c16:uniqueId val="{00000001-3FAF-458F-AE1E-26B13E076E0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'0204090'!$B$123:$M$123</c:f>
              <c:numCache>
                <c:formatCode>###\ ###\ ##0</c:formatCode>
                <c:ptCount val="12"/>
                <c:pt idx="0">
                  <c:v>72855.744000000006</c:v>
                </c:pt>
                <c:pt idx="1">
                  <c:v>68363.186000000002</c:v>
                </c:pt>
                <c:pt idx="2">
                  <c:v>72893.796000000002</c:v>
                </c:pt>
                <c:pt idx="3">
                  <c:v>73995.053</c:v>
                </c:pt>
                <c:pt idx="4">
                  <c:v>74371.697</c:v>
                </c:pt>
                <c:pt idx="5">
                  <c:v>73070.717999999993</c:v>
                </c:pt>
                <c:pt idx="6">
                  <c:v>76208.264999999999</c:v>
                </c:pt>
                <c:pt idx="7">
                  <c:v>71723.850999999995</c:v>
                </c:pt>
                <c:pt idx="8">
                  <c:v>72330.697</c:v>
                </c:pt>
                <c:pt idx="9">
                  <c:v>71946.83</c:v>
                </c:pt>
                <c:pt idx="10">
                  <c:v>68378.142999999996</c:v>
                </c:pt>
                <c:pt idx="11">
                  <c:v>66568.414000000004</c:v>
                </c:pt>
              </c:numCache>
            </c:numRef>
          </c:val>
          <c:smooth val="0"/>
          <c:extLst>
            <c:ext xmlns:c16="http://schemas.microsoft.com/office/drawing/2014/chart" uri="{C3380CC4-5D6E-409C-BE32-E72D297353CC}">
              <c16:uniqueId val="{00000000-20BB-44B2-9DFA-2AEF9F115964}"/>
            </c:ext>
          </c:extLst>
        </c:ser>
        <c:ser>
          <c:idx val="1"/>
          <c:order val="1"/>
          <c:tx>
            <c:strRef>
              <c:f>'0204090'!$A$124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'0204090'!$B$124:$M$124</c:f>
              <c:numCache>
                <c:formatCode>###\ ###\ ##0</c:formatCode>
                <c:ptCount val="12"/>
                <c:pt idx="0">
                  <c:v>75270.191999999995</c:v>
                </c:pt>
                <c:pt idx="1">
                  <c:v>71529.403000000006</c:v>
                </c:pt>
                <c:pt idx="2">
                  <c:v>83173.697</c:v>
                </c:pt>
              </c:numCache>
            </c:numRef>
          </c:val>
          <c:smooth val="0"/>
          <c:extLst>
            <c:ext xmlns:c16="http://schemas.microsoft.com/office/drawing/2014/chart" uri="{C3380CC4-5D6E-409C-BE32-E72D297353CC}">
              <c16:uniqueId val="{00000001-20BB-44B2-9DFA-2AEF9F11596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'0204090'!$B$128:$M$128</c:f>
              <c:numCache>
                <c:formatCode>###\ ###\ ##0</c:formatCode>
                <c:ptCount val="12"/>
                <c:pt idx="0">
                  <c:v>371.59500000000003</c:v>
                </c:pt>
                <c:pt idx="1">
                  <c:v>358.22899999999998</c:v>
                </c:pt>
                <c:pt idx="2">
                  <c:v>383.05799999999999</c:v>
                </c:pt>
                <c:pt idx="3">
                  <c:v>321.74700000000001</c:v>
                </c:pt>
                <c:pt idx="4">
                  <c:v>331.79599999999999</c:v>
                </c:pt>
                <c:pt idx="5">
                  <c:v>333.39800000000002</c:v>
                </c:pt>
                <c:pt idx="6">
                  <c:v>370.82499999999999</c:v>
                </c:pt>
                <c:pt idx="7">
                  <c:v>300.99</c:v>
                </c:pt>
                <c:pt idx="8">
                  <c:v>337.03699999999998</c:v>
                </c:pt>
                <c:pt idx="9">
                  <c:v>328.00400000000002</c:v>
                </c:pt>
                <c:pt idx="10">
                  <c:v>302.8</c:v>
                </c:pt>
                <c:pt idx="11">
                  <c:v>302.85899999999998</c:v>
                </c:pt>
              </c:numCache>
            </c:numRef>
          </c:val>
          <c:smooth val="0"/>
          <c:extLst>
            <c:ext xmlns:c16="http://schemas.microsoft.com/office/drawing/2014/chart" uri="{C3380CC4-5D6E-409C-BE32-E72D297353CC}">
              <c16:uniqueId val="{00000000-2ADB-44CA-9D6C-E9062B2A2A44}"/>
            </c:ext>
          </c:extLst>
        </c:ser>
        <c:ser>
          <c:idx val="1"/>
          <c:order val="1"/>
          <c:tx>
            <c:strRef>
              <c:f>'0204090'!$A$129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'0204090'!$B$129:$M$129</c:f>
              <c:numCache>
                <c:formatCode>###\ ###\ ##0</c:formatCode>
                <c:ptCount val="12"/>
                <c:pt idx="0">
                  <c:v>315.17700000000002</c:v>
                </c:pt>
                <c:pt idx="1">
                  <c:v>253.477</c:v>
                </c:pt>
                <c:pt idx="2">
                  <c:v>344.01100000000002</c:v>
                </c:pt>
              </c:numCache>
            </c:numRef>
          </c:val>
          <c:smooth val="0"/>
          <c:extLst>
            <c:ext xmlns:c16="http://schemas.microsoft.com/office/drawing/2014/chart" uri="{C3380CC4-5D6E-409C-BE32-E72D297353CC}">
              <c16:uniqueId val="{00000001-2ADB-44CA-9D6C-E9062B2A2A4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'0204090'!$B$133:$M$133</c:f>
              <c:numCache>
                <c:formatCode>###\ ###\ ##0</c:formatCode>
                <c:ptCount val="12"/>
                <c:pt idx="0">
                  <c:v>19606.241999999998</c:v>
                </c:pt>
                <c:pt idx="1">
                  <c:v>16471.787</c:v>
                </c:pt>
                <c:pt idx="2">
                  <c:v>17791.113000000001</c:v>
                </c:pt>
                <c:pt idx="3">
                  <c:v>17276.280999999999</c:v>
                </c:pt>
                <c:pt idx="4">
                  <c:v>16280.061</c:v>
                </c:pt>
                <c:pt idx="5">
                  <c:v>15905.875</c:v>
                </c:pt>
                <c:pt idx="6">
                  <c:v>18555.734</c:v>
                </c:pt>
                <c:pt idx="7">
                  <c:v>16959.902999999998</c:v>
                </c:pt>
                <c:pt idx="8">
                  <c:v>18800.144</c:v>
                </c:pt>
                <c:pt idx="9">
                  <c:v>18764.196</c:v>
                </c:pt>
                <c:pt idx="10">
                  <c:v>17482.323</c:v>
                </c:pt>
                <c:pt idx="11">
                  <c:v>15495.286</c:v>
                </c:pt>
              </c:numCache>
            </c:numRef>
          </c:val>
          <c:smooth val="0"/>
          <c:extLst>
            <c:ext xmlns:c16="http://schemas.microsoft.com/office/drawing/2014/chart" uri="{C3380CC4-5D6E-409C-BE32-E72D297353CC}">
              <c16:uniqueId val="{00000000-C7F4-408B-A075-77B085D506BF}"/>
            </c:ext>
          </c:extLst>
        </c:ser>
        <c:ser>
          <c:idx val="1"/>
          <c:order val="1"/>
          <c:tx>
            <c:strRef>
              <c:f>'0204090'!$A$134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'0204090'!$B$134:$M$134</c:f>
              <c:numCache>
                <c:formatCode>###\ ###\ ##0</c:formatCode>
                <c:ptCount val="12"/>
                <c:pt idx="0">
                  <c:v>17331.392</c:v>
                </c:pt>
                <c:pt idx="1">
                  <c:v>17850.954000000002</c:v>
                </c:pt>
                <c:pt idx="2">
                  <c:v>18918.203000000001</c:v>
                </c:pt>
              </c:numCache>
            </c:numRef>
          </c:val>
          <c:smooth val="0"/>
          <c:extLst>
            <c:ext xmlns:c16="http://schemas.microsoft.com/office/drawing/2014/chart" uri="{C3380CC4-5D6E-409C-BE32-E72D297353CC}">
              <c16:uniqueId val="{00000001-C7F4-408B-A075-77B085D506B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'0204090'!$B$138:$M$138</c:f>
              <c:numCache>
                <c:formatCode>###\ ###\ ##0</c:formatCode>
                <c:ptCount val="12"/>
                <c:pt idx="0">
                  <c:v>235584.66900000002</c:v>
                </c:pt>
                <c:pt idx="1">
                  <c:v>212117.03099999999</c:v>
                </c:pt>
                <c:pt idx="2">
                  <c:v>235330.158</c:v>
                </c:pt>
                <c:pt idx="3">
                  <c:v>236788.43499999997</c:v>
                </c:pt>
                <c:pt idx="4">
                  <c:v>237243.30000000002</c:v>
                </c:pt>
                <c:pt idx="5">
                  <c:v>225855.97599999994</c:v>
                </c:pt>
                <c:pt idx="6">
                  <c:v>238129.57399999999</c:v>
                </c:pt>
                <c:pt idx="7">
                  <c:v>228855.66399999999</c:v>
                </c:pt>
                <c:pt idx="8">
                  <c:v>227004.06800000003</c:v>
                </c:pt>
                <c:pt idx="9">
                  <c:v>233877.247</c:v>
                </c:pt>
                <c:pt idx="10">
                  <c:v>219508.76799999998</c:v>
                </c:pt>
                <c:pt idx="11">
                  <c:v>226502.70599999998</c:v>
                </c:pt>
              </c:numCache>
            </c:numRef>
          </c:val>
          <c:smooth val="0"/>
          <c:extLst>
            <c:ext xmlns:c16="http://schemas.microsoft.com/office/drawing/2014/chart" uri="{C3380CC4-5D6E-409C-BE32-E72D297353CC}">
              <c16:uniqueId val="{00000000-D737-45D6-8AA1-014117BE1F6F}"/>
            </c:ext>
          </c:extLst>
        </c:ser>
        <c:ser>
          <c:idx val="1"/>
          <c:order val="1"/>
          <c:tx>
            <c:strRef>
              <c:f>'0204090'!$A$144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'0204090'!$B$139:$M$139</c:f>
              <c:numCache>
                <c:formatCode>###\ ###\ ##0</c:formatCode>
                <c:ptCount val="12"/>
                <c:pt idx="0">
                  <c:v>240650.24300000005</c:v>
                </c:pt>
                <c:pt idx="1">
                  <c:v>222836.81600000002</c:v>
                </c:pt>
                <c:pt idx="2">
                  <c:v>250224.66600000003</c:v>
                </c:pt>
              </c:numCache>
            </c:numRef>
          </c:val>
          <c:smooth val="0"/>
          <c:extLst>
            <c:ext xmlns:c16="http://schemas.microsoft.com/office/drawing/2014/chart" uri="{C3380CC4-5D6E-409C-BE32-E72D297353CC}">
              <c16:uniqueId val="{00000001-D737-45D6-8AA1-014117BE1F6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75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'0204090'!$B$83:$M$83</c:f>
              <c:numCache>
                <c:formatCode>###\ ###\ ##0</c:formatCode>
                <c:ptCount val="12"/>
                <c:pt idx="0">
                  <c:v>2098.0549999999998</c:v>
                </c:pt>
                <c:pt idx="1">
                  <c:v>2142.261</c:v>
                </c:pt>
                <c:pt idx="2">
                  <c:v>2366.5320000000002</c:v>
                </c:pt>
                <c:pt idx="3">
                  <c:v>1942.06</c:v>
                </c:pt>
                <c:pt idx="4">
                  <c:v>1997.107</c:v>
                </c:pt>
                <c:pt idx="5">
                  <c:v>1880.444</c:v>
                </c:pt>
                <c:pt idx="6">
                  <c:v>2091.8119999999999</c:v>
                </c:pt>
                <c:pt idx="7">
                  <c:v>2060.3539999999998</c:v>
                </c:pt>
                <c:pt idx="8">
                  <c:v>1971.307</c:v>
                </c:pt>
                <c:pt idx="9">
                  <c:v>2146.56</c:v>
                </c:pt>
                <c:pt idx="10">
                  <c:v>1831.3219999999999</c:v>
                </c:pt>
                <c:pt idx="11">
                  <c:v>2093.672</c:v>
                </c:pt>
              </c:numCache>
            </c:numRef>
          </c:val>
          <c:smooth val="0"/>
          <c:extLst>
            <c:ext xmlns:c16="http://schemas.microsoft.com/office/drawing/2014/chart" uri="{C3380CC4-5D6E-409C-BE32-E72D297353CC}">
              <c16:uniqueId val="{00000000-ADF7-4CD8-8A3D-C8BCC9259DDB}"/>
            </c:ext>
          </c:extLst>
        </c:ser>
        <c:ser>
          <c:idx val="1"/>
          <c:order val="1"/>
          <c:tx>
            <c:strRef>
              <c:f>'0204090'!$A$84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'0204090'!$B$84:$M$84</c:f>
              <c:numCache>
                <c:formatCode>###\ ###\ ##0</c:formatCode>
                <c:ptCount val="12"/>
                <c:pt idx="0">
                  <c:v>2195.9520000000002</c:v>
                </c:pt>
                <c:pt idx="1">
                  <c:v>1960.8579999999999</c:v>
                </c:pt>
                <c:pt idx="2">
                  <c:v>2411.6970000000001</c:v>
                </c:pt>
              </c:numCache>
            </c:numRef>
          </c:val>
          <c:smooth val="0"/>
          <c:extLst>
            <c:ext xmlns:c16="http://schemas.microsoft.com/office/drawing/2014/chart" uri="{C3380CC4-5D6E-409C-BE32-E72D297353CC}">
              <c16:uniqueId val="{00000001-ADF7-4CD8-8A3D-C8BCC9259DD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'0204340'!$B$9:$M$9</c:f>
              <c:numCache>
                <c:formatCode>###\ ###\ ##0</c:formatCode>
                <c:ptCount val="12"/>
                <c:pt idx="0">
                  <c:v>26084.719000000001</c:v>
                </c:pt>
                <c:pt idx="1">
                  <c:v>25371.781999999999</c:v>
                </c:pt>
                <c:pt idx="2">
                  <c:v>27457.174999999999</c:v>
                </c:pt>
                <c:pt idx="3">
                  <c:v>27160.243999999999</c:v>
                </c:pt>
                <c:pt idx="4">
                  <c:v>26814.687000000002</c:v>
                </c:pt>
                <c:pt idx="5">
                  <c:v>28682.395</c:v>
                </c:pt>
                <c:pt idx="6">
                  <c:v>27945.933000000001</c:v>
                </c:pt>
                <c:pt idx="7">
                  <c:v>26297.599999999999</c:v>
                </c:pt>
                <c:pt idx="8">
                  <c:v>26736.871999999999</c:v>
                </c:pt>
                <c:pt idx="9">
                  <c:v>25558.564999999999</c:v>
                </c:pt>
                <c:pt idx="10">
                  <c:v>24602.485000000001</c:v>
                </c:pt>
                <c:pt idx="11">
                  <c:v>24018.65</c:v>
                </c:pt>
              </c:numCache>
            </c:numRef>
          </c:val>
          <c:smooth val="0"/>
          <c:extLst>
            <c:ext xmlns:c16="http://schemas.microsoft.com/office/drawing/2014/chart" uri="{C3380CC4-5D6E-409C-BE32-E72D297353CC}">
              <c16:uniqueId val="{00000000-3D27-48EA-8106-6DD5698B007F}"/>
            </c:ext>
          </c:extLst>
        </c:ser>
        <c:ser>
          <c:idx val="1"/>
          <c:order val="1"/>
          <c:tx>
            <c:strRef>
              <c:f>'0204340'!$A$10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'0204340'!$B$10:$M$10</c:f>
              <c:numCache>
                <c:formatCode>###\ ###\ ##0</c:formatCode>
                <c:ptCount val="12"/>
                <c:pt idx="0">
                  <c:v>28343.214</c:v>
                </c:pt>
                <c:pt idx="1">
                  <c:v>27934.905999999999</c:v>
                </c:pt>
                <c:pt idx="2">
                  <c:v>32472.011999999999</c:v>
                </c:pt>
              </c:numCache>
            </c:numRef>
          </c:val>
          <c:smooth val="0"/>
          <c:extLst>
            <c:ext xmlns:c16="http://schemas.microsoft.com/office/drawing/2014/chart" uri="{C3380CC4-5D6E-409C-BE32-E72D297353CC}">
              <c16:uniqueId val="{00000001-3D27-48EA-8106-6DD5698B007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'0204340'!$B$14:$M$14</c:f>
              <c:numCache>
                <c:formatCode>###\ ###\ ##0</c:formatCode>
                <c:ptCount val="12"/>
                <c:pt idx="0">
                  <c:v>5578.6570000000002</c:v>
                </c:pt>
                <c:pt idx="1">
                  <c:v>4589.6620000000003</c:v>
                </c:pt>
                <c:pt idx="2">
                  <c:v>4334.5060000000003</c:v>
                </c:pt>
                <c:pt idx="3">
                  <c:v>5292.5609999999997</c:v>
                </c:pt>
                <c:pt idx="4">
                  <c:v>5045.83</c:v>
                </c:pt>
                <c:pt idx="5">
                  <c:v>4402.4629999999997</c:v>
                </c:pt>
                <c:pt idx="6">
                  <c:v>5118.2020000000002</c:v>
                </c:pt>
                <c:pt idx="7">
                  <c:v>4443.6319999999996</c:v>
                </c:pt>
                <c:pt idx="8">
                  <c:v>4693.4639999999999</c:v>
                </c:pt>
                <c:pt idx="9">
                  <c:v>4867.4189999999999</c:v>
                </c:pt>
                <c:pt idx="10">
                  <c:v>4240.3119999999999</c:v>
                </c:pt>
                <c:pt idx="11">
                  <c:v>3865.828</c:v>
                </c:pt>
              </c:numCache>
            </c:numRef>
          </c:val>
          <c:smooth val="0"/>
          <c:extLst>
            <c:ext xmlns:c16="http://schemas.microsoft.com/office/drawing/2014/chart" uri="{C3380CC4-5D6E-409C-BE32-E72D297353CC}">
              <c16:uniqueId val="{00000000-AEF1-4E48-B563-3F19CAC74555}"/>
            </c:ext>
          </c:extLst>
        </c:ser>
        <c:ser>
          <c:idx val="1"/>
          <c:order val="1"/>
          <c:tx>
            <c:strRef>
              <c:f>'0204340'!$A$15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5382.893</c:v>
                </c:pt>
                <c:pt idx="1">
                  <c:v>4621.6059999999998</c:v>
                </c:pt>
                <c:pt idx="2">
                  <c:v>5209.2070000000003</c:v>
                </c:pt>
              </c:numCache>
            </c:numRef>
          </c:val>
          <c:smooth val="0"/>
          <c:extLst>
            <c:ext xmlns:c16="http://schemas.microsoft.com/office/drawing/2014/chart" uri="{C3380CC4-5D6E-409C-BE32-E72D297353CC}">
              <c16:uniqueId val="{00000001-AEF1-4E48-B563-3F19CAC7455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9743.3649999999998</c:v>
                </c:pt>
                <c:pt idx="1">
                  <c:v>9035.8619999999992</c:v>
                </c:pt>
                <c:pt idx="2">
                  <c:v>9415.7870000000003</c:v>
                </c:pt>
                <c:pt idx="3">
                  <c:v>9859.3690000000006</c:v>
                </c:pt>
                <c:pt idx="4">
                  <c:v>10129.981</c:v>
                </c:pt>
                <c:pt idx="5">
                  <c:v>9690.6910000000007</c:v>
                </c:pt>
                <c:pt idx="6">
                  <c:v>10593.558000000001</c:v>
                </c:pt>
                <c:pt idx="7">
                  <c:v>9437.9770000000008</c:v>
                </c:pt>
                <c:pt idx="8">
                  <c:v>9567.3709999999992</c:v>
                </c:pt>
                <c:pt idx="9">
                  <c:v>9758.8269999999993</c:v>
                </c:pt>
                <c:pt idx="10">
                  <c:v>8926.3269999999993</c:v>
                </c:pt>
                <c:pt idx="11">
                  <c:v>8557.6309999999994</c:v>
                </c:pt>
              </c:numCache>
            </c:numRef>
          </c:val>
          <c:smooth val="0"/>
          <c:extLst>
            <c:ext xmlns:c16="http://schemas.microsoft.com/office/drawing/2014/chart" uri="{C3380CC4-5D6E-409C-BE32-E72D297353CC}">
              <c16:uniqueId val="{00000000-136E-4E66-8C3A-3397D96A6257}"/>
            </c:ext>
          </c:extLst>
        </c:ser>
        <c:ser>
          <c:idx val="1"/>
          <c:order val="1"/>
          <c:tx>
            <c:strRef>
              <c:f>'0204340'!$A$20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9690.3780000000006</c:v>
                </c:pt>
                <c:pt idx="1">
                  <c:v>9566.384</c:v>
                </c:pt>
                <c:pt idx="2">
                  <c:v>10497.806</c:v>
                </c:pt>
              </c:numCache>
            </c:numRef>
          </c:val>
          <c:smooth val="0"/>
          <c:extLst>
            <c:ext xmlns:c16="http://schemas.microsoft.com/office/drawing/2014/chart" uri="{C3380CC4-5D6E-409C-BE32-E72D297353CC}">
              <c16:uniqueId val="{00000001-136E-4E66-8C3A-3397D96A625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7038.9589999999998</c:v>
                </c:pt>
                <c:pt idx="1">
                  <c:v>6458.3190000000004</c:v>
                </c:pt>
                <c:pt idx="2">
                  <c:v>8087.7629999999999</c:v>
                </c:pt>
                <c:pt idx="3">
                  <c:v>7261.152</c:v>
                </c:pt>
                <c:pt idx="4">
                  <c:v>7810.1090000000004</c:v>
                </c:pt>
                <c:pt idx="5">
                  <c:v>7413.68</c:v>
                </c:pt>
                <c:pt idx="6">
                  <c:v>7690.26</c:v>
                </c:pt>
                <c:pt idx="7">
                  <c:v>7525.0320000000002</c:v>
                </c:pt>
                <c:pt idx="8">
                  <c:v>7489.0619999999999</c:v>
                </c:pt>
                <c:pt idx="9">
                  <c:v>7926.8280000000004</c:v>
                </c:pt>
                <c:pt idx="10">
                  <c:v>7152.8530000000001</c:v>
                </c:pt>
                <c:pt idx="11">
                  <c:v>7026.9480000000003</c:v>
                </c:pt>
              </c:numCache>
            </c:numRef>
          </c:val>
          <c:smooth val="0"/>
          <c:extLst>
            <c:ext xmlns:c16="http://schemas.microsoft.com/office/drawing/2014/chart" uri="{C3380CC4-5D6E-409C-BE32-E72D297353CC}">
              <c16:uniqueId val="{00000000-CB3C-4506-A346-B324FFC4E8F8}"/>
            </c:ext>
          </c:extLst>
        </c:ser>
        <c:ser>
          <c:idx val="1"/>
          <c:order val="1"/>
          <c:tx>
            <c:strRef>
              <c:f>'0204340'!$A$25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'0204340'!$B$25:$M$25</c:f>
              <c:numCache>
                <c:formatCode>###\ ###\ ##0</c:formatCode>
                <c:ptCount val="12"/>
                <c:pt idx="0">
                  <c:v>7657.05</c:v>
                </c:pt>
                <c:pt idx="1">
                  <c:v>9123.5630000000001</c:v>
                </c:pt>
                <c:pt idx="2">
                  <c:v>8486.8819999999996</c:v>
                </c:pt>
              </c:numCache>
            </c:numRef>
          </c:val>
          <c:smooth val="0"/>
          <c:extLst>
            <c:ext xmlns:c16="http://schemas.microsoft.com/office/drawing/2014/chart" uri="{C3380CC4-5D6E-409C-BE32-E72D297353CC}">
              <c16:uniqueId val="{00000001-CB3C-4506-A346-B324FFC4E8F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'0201060'!$B$8:$O$8</c15:sqref>
                  </c15:fullRef>
                </c:ext>
              </c:extLst>
              <c:f>'0201060'!$B$8:$M$8</c:f>
              <c:numCache>
                <c:formatCode>General</c:formatCode>
                <c:ptCount val="12"/>
              </c:numCache>
            </c:numRef>
          </c:val>
          <c:smooth val="0"/>
          <c:extLst>
            <c:ext xmlns:c16="http://schemas.microsoft.com/office/drawing/2014/chart" uri="{C3380CC4-5D6E-409C-BE32-E72D297353CC}">
              <c16:uniqueId val="{00000000-9CD3-492A-B4E8-99525E8139E9}"/>
            </c:ext>
          </c:extLst>
        </c:ser>
        <c:ser>
          <c:idx val="3"/>
          <c:order val="1"/>
          <c:tx>
            <c:strRef>
              <c:f>'0201060'!$A$9</c:f>
              <c:strCache>
                <c:ptCount val="1"/>
                <c:pt idx="0">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'0201060'!$B$9:$O$9</c15:sqref>
                  </c15:fullRef>
                </c:ext>
              </c:extLst>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smooth val="0"/>
          <c:extLst>
            <c:ext xmlns:c16="http://schemas.microsoft.com/office/drawing/2014/chart" uri="{C3380CC4-5D6E-409C-BE32-E72D297353CC}">
              <c16:uniqueId val="{00000001-9CD3-492A-B4E8-99525E8139E9}"/>
            </c:ext>
          </c:extLst>
        </c:ser>
        <c:ser>
          <c:idx val="4"/>
          <c:order val="2"/>
          <c:tx>
            <c:strRef>
              <c:f>'0201060'!$A$10</c:f>
              <c:strCache>
                <c:ptCount val="1"/>
                <c:pt idx="0">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'0201060'!$B$10:$O$10</c15:sqref>
                  </c15:fullRef>
                </c:ext>
              </c:extLst>
              <c:f>'0201060'!$B$10:$M$10</c:f>
              <c:numCache>
                <c:formatCode>?\ ??0.0;\-\ ?\ ??0.0;\ \ \ \ \ \ @</c:formatCode>
                <c:ptCount val="12"/>
                <c:pt idx="0">
                  <c:v>2019.5170000000001</c:v>
                </c:pt>
                <c:pt idx="1">
                  <c:v>4648.8379999999997</c:v>
                </c:pt>
                <c:pt idx="2">
                  <c:v>1267.1220000000001</c:v>
                </c:pt>
                <c:pt idx="3">
                  <c:v>730.15099999999995</c:v>
                </c:pt>
                <c:pt idx="4">
                  <c:v>702.58699999999999</c:v>
                </c:pt>
                <c:pt idx="5">
                  <c:v>710.279</c:v>
                </c:pt>
                <c:pt idx="6">
                  <c:v>622</c:v>
                </c:pt>
                <c:pt idx="7">
                  <c:v>863.77599999999995</c:v>
                </c:pt>
                <c:pt idx="8">
                  <c:v>983.97799999999995</c:v>
                </c:pt>
              </c:numCache>
            </c:numRef>
          </c:val>
          <c:smooth val="0"/>
          <c:extLst>
            <c:ext xmlns:c16="http://schemas.microsoft.com/office/drawing/2014/chart" uri="{C3380CC4-5D6E-409C-BE32-E72D297353CC}">
              <c16:uniqueId val="{00000002-9CD3-492A-B4E8-99525E8139E9}"/>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'0201060'!$B$14:$O$14</c15:sqref>
                  </c15:fullRef>
                </c:ext>
              </c:extLst>
              <c:f>'0201060'!$B$14:$M$14</c:f>
              <c:numCache>
                <c:formatCode>General</c:formatCode>
                <c:ptCount val="12"/>
              </c:numCache>
            </c:numRef>
          </c:val>
          <c:smooth val="0"/>
          <c:extLst>
            <c:ext xmlns:c16="http://schemas.microsoft.com/office/drawing/2014/chart" uri="{C3380CC4-5D6E-409C-BE32-E72D297353CC}">
              <c16:uniqueId val="{00000003-9CD3-492A-B4E8-99525E8139E9}"/>
            </c:ext>
          </c:extLst>
        </c:ser>
        <c:ser>
          <c:idx val="13"/>
          <c:order val="4"/>
          <c:tx>
            <c:strRef>
              <c:f>'0201060'!$A$15</c:f>
              <c:strCache>
                <c:ptCount val="1"/>
                <c:pt idx="0">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smooth val="0"/>
          <c:extLst>
            <c:ext xmlns:c16="http://schemas.microsoft.com/office/drawing/2014/chart" uri="{C3380CC4-5D6E-409C-BE32-E72D297353CC}">
              <c16:uniqueId val="{00000004-9CD3-492A-B4E8-99525E8139E9}"/>
            </c:ext>
          </c:extLst>
        </c:ser>
        <c:ser>
          <c:idx val="14"/>
          <c:order val="5"/>
          <c:tx>
            <c:strRef>
              <c:f>'0201060'!$A$16</c:f>
              <c:strCache>
                <c:ptCount val="1"/>
                <c:pt idx="0">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198.71199999999999</c:v>
                </c:pt>
                <c:pt idx="1">
                  <c:v>944.11699999999996</c:v>
                </c:pt>
                <c:pt idx="2">
                  <c:v>140.46799999999999</c:v>
                </c:pt>
                <c:pt idx="3">
                  <c:v>57.552999999999997</c:v>
                </c:pt>
                <c:pt idx="4">
                  <c:v>50.427999999999997</c:v>
                </c:pt>
                <c:pt idx="5">
                  <c:v>49.731000000000002</c:v>
                </c:pt>
                <c:pt idx="6">
                  <c:v>49.859000000000002</c:v>
                </c:pt>
                <c:pt idx="7">
                  <c:v>52.113999999999997</c:v>
                </c:pt>
                <c:pt idx="8">
                  <c:v>52.573</c:v>
                </c:pt>
              </c:numCache>
            </c:numRef>
          </c:val>
          <c:smooth val="0"/>
          <c:extLst>
            <c:ext xmlns:c16="http://schemas.microsoft.com/office/drawing/2014/chart" uri="{C3380CC4-5D6E-409C-BE32-E72D297353CC}">
              <c16:uniqueId val="{00000005-9CD3-492A-B4E8-99525E8139E9}"/>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'0201060'!$B$20:$O$20</c15:sqref>
                  </c15:fullRef>
                </c:ext>
              </c:extLst>
              <c:f>'0201060'!$B$20:$M$20</c:f>
              <c:numCache>
                <c:formatCode>General</c:formatCode>
                <c:ptCount val="12"/>
              </c:numCache>
            </c:numRef>
          </c:val>
          <c:smooth val="0"/>
          <c:extLst>
            <c:ext xmlns:c16="http://schemas.microsoft.com/office/drawing/2014/chart" uri="{C3380CC4-5D6E-409C-BE32-E72D297353CC}">
              <c16:uniqueId val="{00000006-9CD3-492A-B4E8-99525E8139E9}"/>
            </c:ext>
          </c:extLst>
        </c:ser>
        <c:ser>
          <c:idx val="23"/>
          <c:order val="7"/>
          <c:tx>
            <c:strRef>
              <c:f>'0201060'!$A$21</c:f>
              <c:strCache>
                <c:ptCount val="1"/>
                <c:pt idx="0">
                  <c:v>2024/2025</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smooth val="0"/>
          <c:extLst>
            <c:ext xmlns:c16="http://schemas.microsoft.com/office/drawing/2014/chart" uri="{C3380CC4-5D6E-409C-BE32-E72D297353CC}">
              <c16:uniqueId val="{00000007-9CD3-492A-B4E8-99525E8139E9}"/>
            </c:ext>
          </c:extLst>
        </c:ser>
        <c:ser>
          <c:idx val="24"/>
          <c:order val="8"/>
          <c:tx>
            <c:strRef>
              <c:f>'0201060'!$A$22</c:f>
              <c:strCache>
                <c:ptCount val="1"/>
                <c:pt idx="0">
                  <c:v>2025/2026</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2928.1669999999999</c:v>
                </c:pt>
                <c:pt idx="1">
                  <c:v>413.57600000000002</c:v>
                </c:pt>
                <c:pt idx="2">
                  <c:v>234.708</c:v>
                </c:pt>
                <c:pt idx="3">
                  <c:v>202.56700000000001</c:v>
                </c:pt>
                <c:pt idx="4">
                  <c:v>311.79500000000002</c:v>
                </c:pt>
                <c:pt idx="5">
                  <c:v>333.34800000000001</c:v>
                </c:pt>
                <c:pt idx="6">
                  <c:v>155.684</c:v>
                </c:pt>
                <c:pt idx="7">
                  <c:v>186.828</c:v>
                </c:pt>
                <c:pt idx="8">
                  <c:v>144.47</c:v>
                </c:pt>
              </c:numCache>
            </c:numRef>
          </c:val>
          <c:smooth val="0"/>
          <c:extLst>
            <c:ext xmlns:c16="http://schemas.microsoft.com/office/drawing/2014/chart" uri="{C3380CC4-5D6E-409C-BE32-E72D297353CC}">
              <c16:uniqueId val="{00000008-9CD3-492A-B4E8-99525E8139E9}"/>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'0201060'!$B$26:$O$26</c15:sqref>
                  </c15:fullRef>
                </c:ext>
              </c:extLst>
              <c:f>'0201060'!$B$26:$M$26</c:f>
              <c:numCache>
                <c:formatCode>General</c:formatCode>
                <c:ptCount val="12"/>
              </c:numCache>
            </c:numRef>
          </c:val>
          <c:smooth val="0"/>
          <c:extLst>
            <c:ext xmlns:c16="http://schemas.microsoft.com/office/drawing/2014/chart" uri="{C3380CC4-5D6E-409C-BE32-E72D297353CC}">
              <c16:uniqueId val="{00000009-9CD3-492A-B4E8-99525E8139E9}"/>
            </c:ext>
          </c:extLst>
        </c:ser>
        <c:ser>
          <c:idx val="33"/>
          <c:order val="10"/>
          <c:tx>
            <c:strRef>
              <c:f>'0201060'!$A$27</c:f>
              <c:strCache>
                <c:ptCount val="1"/>
                <c:pt idx="0">
                  <c:v>2024/2025</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smooth val="0"/>
          <c:extLst>
            <c:ext xmlns:c16="http://schemas.microsoft.com/office/drawing/2014/chart" uri="{C3380CC4-5D6E-409C-BE32-E72D297353CC}">
              <c16:uniqueId val="{0000000A-9CD3-492A-B4E8-99525E8139E9}"/>
            </c:ext>
          </c:extLst>
        </c:ser>
        <c:ser>
          <c:idx val="34"/>
          <c:order val="11"/>
          <c:tx>
            <c:strRef>
              <c:f>'0201060'!$A$28</c:f>
              <c:strCache>
                <c:ptCount val="1"/>
                <c:pt idx="0">
                  <c:v>2025/2026</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43.154000000000003</c:v>
                </c:pt>
                <c:pt idx="1">
                  <c:v>28.440999999999999</c:v>
                </c:pt>
                <c:pt idx="2">
                  <c:v>104.574</c:v>
                </c:pt>
                <c:pt idx="3">
                  <c:v>806.05399999999997</c:v>
                </c:pt>
                <c:pt idx="4">
                  <c:v>547.40800000000002</c:v>
                </c:pt>
                <c:pt idx="5">
                  <c:v>233.15899999999999</c:v>
                </c:pt>
                <c:pt idx="6">
                  <c:v>64.465999999999994</c:v>
                </c:pt>
                <c:pt idx="7">
                  <c:v>56.88</c:v>
                </c:pt>
                <c:pt idx="8">
                  <c:v>58.116</c:v>
                </c:pt>
              </c:numCache>
            </c:numRef>
          </c:val>
          <c:smooth val="0"/>
          <c:extLst>
            <c:ext xmlns:c16="http://schemas.microsoft.com/office/drawing/2014/chart" uri="{C3380CC4-5D6E-409C-BE32-E72D297353CC}">
              <c16:uniqueId val="{0000000B-9CD3-492A-B4E8-99525E8139E9}"/>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4.4263666042400583E-2"/>
          <c:y val="0.76136842711406449"/>
          <c:w val="0.83993193076283967"/>
          <c:h val="0.1769546687473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'0204340'!$B$29:$M$29</c:f>
              <c:numCache>
                <c:formatCode>###\ ###\ ##0</c:formatCode>
                <c:ptCount val="12"/>
                <c:pt idx="0">
                  <c:v>39296.313999999998</c:v>
                </c:pt>
                <c:pt idx="1">
                  <c:v>36692.608999999997</c:v>
                </c:pt>
                <c:pt idx="2">
                  <c:v>39701.675999999999</c:v>
                </c:pt>
                <c:pt idx="3">
                  <c:v>39515.792999999998</c:v>
                </c:pt>
                <c:pt idx="4">
                  <c:v>38895.339</c:v>
                </c:pt>
                <c:pt idx="5">
                  <c:v>37935.631999999998</c:v>
                </c:pt>
                <c:pt idx="6">
                  <c:v>38728.167999999998</c:v>
                </c:pt>
                <c:pt idx="7">
                  <c:v>38757.294999999998</c:v>
                </c:pt>
                <c:pt idx="8">
                  <c:v>37539.116999999998</c:v>
                </c:pt>
                <c:pt idx="9">
                  <c:v>40155.402999999998</c:v>
                </c:pt>
                <c:pt idx="10">
                  <c:v>39081.078999999998</c:v>
                </c:pt>
                <c:pt idx="11">
                  <c:v>40472.675000000003</c:v>
                </c:pt>
              </c:numCache>
            </c:numRef>
          </c:val>
          <c:smooth val="0"/>
          <c:extLst>
            <c:ext xmlns:c16="http://schemas.microsoft.com/office/drawing/2014/chart" uri="{C3380CC4-5D6E-409C-BE32-E72D297353CC}">
              <c16:uniqueId val="{00000000-D34D-490A-9E12-B605759920D0}"/>
            </c:ext>
          </c:extLst>
        </c:ser>
        <c:ser>
          <c:idx val="1"/>
          <c:order val="1"/>
          <c:tx>
            <c:strRef>
              <c:f>'0204340'!$A$30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'0204340'!$B$30:$M$30</c:f>
              <c:numCache>
                <c:formatCode>###\ ###\ ##0</c:formatCode>
                <c:ptCount val="12"/>
                <c:pt idx="0">
                  <c:v>40220.839</c:v>
                </c:pt>
                <c:pt idx="1">
                  <c:v>35805.811000000002</c:v>
                </c:pt>
                <c:pt idx="2">
                  <c:v>41794.646999999997</c:v>
                </c:pt>
              </c:numCache>
            </c:numRef>
          </c:val>
          <c:smooth val="0"/>
          <c:extLst>
            <c:ext xmlns:c16="http://schemas.microsoft.com/office/drawing/2014/chart" uri="{C3380CC4-5D6E-409C-BE32-E72D297353CC}">
              <c16:uniqueId val="{00000001-D34D-490A-9E12-B605759920D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'0204340'!$B$34:$M$34</c:f>
              <c:numCache>
                <c:formatCode>###\ ###\ ##0</c:formatCode>
                <c:ptCount val="12"/>
                <c:pt idx="0">
                  <c:v>79579.067999999999</c:v>
                </c:pt>
                <c:pt idx="1">
                  <c:v>67843.236000000004</c:v>
                </c:pt>
                <c:pt idx="2">
                  <c:v>79423.111999999994</c:v>
                </c:pt>
                <c:pt idx="3">
                  <c:v>82922.857999999993</c:v>
                </c:pt>
                <c:pt idx="4">
                  <c:v>84086.543000000005</c:v>
                </c:pt>
                <c:pt idx="5">
                  <c:v>77346.957999999999</c:v>
                </c:pt>
                <c:pt idx="6">
                  <c:v>82233.509000000005</c:v>
                </c:pt>
                <c:pt idx="7">
                  <c:v>78700.501999999993</c:v>
                </c:pt>
                <c:pt idx="8">
                  <c:v>74981.373000000007</c:v>
                </c:pt>
                <c:pt idx="9">
                  <c:v>77748.895000000004</c:v>
                </c:pt>
                <c:pt idx="10">
                  <c:v>71856.577999999994</c:v>
                </c:pt>
                <c:pt idx="11">
                  <c:v>80510.974000000002</c:v>
                </c:pt>
              </c:numCache>
            </c:numRef>
          </c:val>
          <c:smooth val="0"/>
          <c:extLst>
            <c:ext xmlns:c16="http://schemas.microsoft.com/office/drawing/2014/chart" uri="{C3380CC4-5D6E-409C-BE32-E72D297353CC}">
              <c16:uniqueId val="{00000000-A60E-41A9-810B-396F9453CEA1}"/>
            </c:ext>
          </c:extLst>
        </c:ser>
        <c:ser>
          <c:idx val="1"/>
          <c:order val="1"/>
          <c:tx>
            <c:strRef>
              <c:f>'0204340'!$A$35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82299.558000000005</c:v>
                </c:pt>
                <c:pt idx="1">
                  <c:v>73432.990000000005</c:v>
                </c:pt>
                <c:pt idx="2">
                  <c:v>81935.313999999998</c:v>
                </c:pt>
              </c:numCache>
            </c:numRef>
          </c:val>
          <c:smooth val="0"/>
          <c:extLst>
            <c:ext xmlns:c16="http://schemas.microsoft.com/office/drawing/2014/chart" uri="{C3380CC4-5D6E-409C-BE32-E72D297353CC}">
              <c16:uniqueId val="{00000001-A60E-41A9-810B-396F9453CEA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'0204340'!$B$39:$M$39</c:f>
              <c:numCache>
                <c:formatCode>###\ ###\ ##0</c:formatCode>
                <c:ptCount val="12"/>
                <c:pt idx="0">
                  <c:v>46495.794999999998</c:v>
                </c:pt>
                <c:pt idx="1">
                  <c:v>43584.739000000001</c:v>
                </c:pt>
                <c:pt idx="2">
                  <c:v>46805.135999999999</c:v>
                </c:pt>
                <c:pt idx="3">
                  <c:v>45444.832000000002</c:v>
                </c:pt>
                <c:pt idx="4">
                  <c:v>46182.661999999997</c:v>
                </c:pt>
                <c:pt idx="5">
                  <c:v>42589.411</c:v>
                </c:pt>
                <c:pt idx="6">
                  <c:v>45093.171000000002</c:v>
                </c:pt>
                <c:pt idx="7">
                  <c:v>44721.917999999998</c:v>
                </c:pt>
                <c:pt idx="8">
                  <c:v>45192.726999999999</c:v>
                </c:pt>
                <c:pt idx="9">
                  <c:v>46925.811000000002</c:v>
                </c:pt>
                <c:pt idx="10">
                  <c:v>44237.093000000001</c:v>
                </c:pt>
                <c:pt idx="11">
                  <c:v>44487.752999999997</c:v>
                </c:pt>
              </c:numCache>
            </c:numRef>
          </c:val>
          <c:smooth val="0"/>
          <c:extLst>
            <c:ext xmlns:c16="http://schemas.microsoft.com/office/drawing/2014/chart" uri="{C3380CC4-5D6E-409C-BE32-E72D297353CC}">
              <c16:uniqueId val="{00000000-90BA-4231-807F-51BE0C362FCC}"/>
            </c:ext>
          </c:extLst>
        </c:ser>
        <c:ser>
          <c:idx val="1"/>
          <c:order val="1"/>
          <c:tx>
            <c:strRef>
              <c:f>'0204340'!$A$40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'0204340'!$B$40:$M$40</c:f>
              <c:numCache>
                <c:formatCode>###\ ###\ ##0</c:formatCode>
                <c:ptCount val="12"/>
                <c:pt idx="0">
                  <c:v>47597.794999999998</c:v>
                </c:pt>
                <c:pt idx="1">
                  <c:v>42515.438999999998</c:v>
                </c:pt>
                <c:pt idx="2">
                  <c:v>48510.351999999999</c:v>
                </c:pt>
              </c:numCache>
            </c:numRef>
          </c:val>
          <c:smooth val="0"/>
          <c:extLst>
            <c:ext xmlns:c16="http://schemas.microsoft.com/office/drawing/2014/chart" uri="{C3380CC4-5D6E-409C-BE32-E72D297353CC}">
              <c16:uniqueId val="{00000001-90BA-4231-807F-51BE0C362FC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'0204340'!$B$44:$M$44</c:f>
              <c:numCache>
                <c:formatCode>###\ ###\ ##0</c:formatCode>
                <c:ptCount val="12"/>
                <c:pt idx="0">
                  <c:v>213816.87699999998</c:v>
                </c:pt>
                <c:pt idx="1">
                  <c:v>193576.209</c:v>
                </c:pt>
                <c:pt idx="2">
                  <c:v>215225.155</c:v>
                </c:pt>
                <c:pt idx="3">
                  <c:v>217456.80900000001</c:v>
                </c:pt>
                <c:pt idx="4">
                  <c:v>218965.15100000001</c:v>
                </c:pt>
                <c:pt idx="5">
                  <c:v>208061.23</c:v>
                </c:pt>
                <c:pt idx="6">
                  <c:v>217402.80100000001</c:v>
                </c:pt>
                <c:pt idx="7">
                  <c:v>209883.95600000001</c:v>
                </c:pt>
                <c:pt idx="8">
                  <c:v>206199.98600000003</c:v>
                </c:pt>
                <c:pt idx="9">
                  <c:v>212941.74799999996</c:v>
                </c:pt>
                <c:pt idx="10">
                  <c:v>200096.72699999998</c:v>
                </c:pt>
                <c:pt idx="11">
                  <c:v>208940.459</c:v>
                </c:pt>
              </c:numCache>
            </c:numRef>
          </c:val>
          <c:smooth val="0"/>
          <c:extLst>
            <c:ext xmlns:c16="http://schemas.microsoft.com/office/drawing/2014/chart" uri="{C3380CC4-5D6E-409C-BE32-E72D297353CC}">
              <c16:uniqueId val="{00000000-8306-4D9C-B257-F19417D869C3}"/>
            </c:ext>
          </c:extLst>
        </c:ser>
        <c:ser>
          <c:idx val="1"/>
          <c:order val="1"/>
          <c:tx>
            <c:strRef>
              <c:f>'0204340'!$A$45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'0204340'!$B$45:$M$45</c:f>
              <c:numCache>
                <c:formatCode>###\ ###\ ##0</c:formatCode>
                <c:ptCount val="12"/>
                <c:pt idx="0">
                  <c:v>221191.72700000001</c:v>
                </c:pt>
                <c:pt idx="1">
                  <c:v>203000.69900000002</c:v>
                </c:pt>
                <c:pt idx="2">
                  <c:v>228906.21999999997</c:v>
                </c:pt>
              </c:numCache>
            </c:numRef>
          </c:val>
          <c:smooth val="0"/>
          <c:extLst>
            <c:ext xmlns:c16="http://schemas.microsoft.com/office/drawing/2014/chart" uri="{C3380CC4-5D6E-409C-BE32-E72D297353CC}">
              <c16:uniqueId val="{00000001-8306-4D9C-B257-F19417D869C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43.218789266287502</c:v>
                </c:pt>
                <c:pt idx="1">
                  <c:v>40.592182010876499</c:v>
                </c:pt>
                <c:pt idx="2">
                  <c:v>39.549857982452998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695-49E9-B147-648CF76A4711}"/>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41.890353517867901</c:v>
                </c:pt>
                <c:pt idx="1">
                  <c:v>39.628345423320802</c:v>
                </c:pt>
                <c:pt idx="2">
                  <c:v>38.822404914602501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695-49E9-B147-648CF76A4711}"/>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38.651117375584903</c:v>
                </c:pt>
                <c:pt idx="1">
                  <c:v>36.403532611190798</c:v>
                </c:pt>
                <c:pt idx="2">
                  <c:v>35.543092221914897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695-49E9-B147-648CF76A4711}"/>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53.804905450500101</c:v>
                </c:pt>
                <c:pt idx="1">
                  <c:v>53.519238629250502</c:v>
                </c:pt>
                <c:pt idx="2">
                  <c:v>53.516376601171999</c:v>
                </c:pt>
                <c:pt idx="3">
                  <c:v>53.689829139010101</c:v>
                </c:pt>
                <c:pt idx="4">
                  <c:v>53.806412012957097</c:v>
                </c:pt>
                <c:pt idx="5">
                  <c:v>53.740831503668801</c:v>
                </c:pt>
                <c:pt idx="6">
                  <c:v>53.572997953078399</c:v>
                </c:pt>
                <c:pt idx="7">
                  <c:v>54.141820219041101</c:v>
                </c:pt>
                <c:pt idx="8">
                  <c:v>54.630978114639703</c:v>
                </c:pt>
                <c:pt idx="9">
                  <c:v>53.469830935310299</c:v>
                </c:pt>
                <c:pt idx="10">
                  <c:v>51.2457680037733</c:v>
                </c:pt>
                <c:pt idx="11">
                  <c:v>48.372884152721802</c:v>
                </c:pt>
              </c:numCache>
            </c:numRef>
          </c:val>
          <c:smooth val="0"/>
          <c:extLst>
            <c:ext xmlns:c16="http://schemas.microsoft.com/office/drawing/2014/chart" uri="{C3380CC4-5D6E-409C-BE32-E72D297353CC}">
              <c16:uniqueId val="{00000003-4695-49E9-B147-648CF76A4711}"/>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52.441573603931801</c:v>
                </c:pt>
                <c:pt idx="1">
                  <c:v>52.522708401129101</c:v>
                </c:pt>
                <c:pt idx="2">
                  <c:v>52.757395354829598</c:v>
                </c:pt>
                <c:pt idx="3">
                  <c:v>53.235204111249502</c:v>
                </c:pt>
                <c:pt idx="4">
                  <c:v>53.685208168276397</c:v>
                </c:pt>
                <c:pt idx="5">
                  <c:v>53.9542386060768</c:v>
                </c:pt>
                <c:pt idx="6">
                  <c:v>53.970128805410504</c:v>
                </c:pt>
                <c:pt idx="7">
                  <c:v>54.165243438019203</c:v>
                </c:pt>
                <c:pt idx="8">
                  <c:v>54.0203795422741</c:v>
                </c:pt>
                <c:pt idx="9">
                  <c:v>52.173187912181</c:v>
                </c:pt>
                <c:pt idx="10">
                  <c:v>49.714665934021298</c:v>
                </c:pt>
                <c:pt idx="11">
                  <c:v>46.940903638249999</c:v>
                </c:pt>
              </c:numCache>
            </c:numRef>
          </c:val>
          <c:smooth val="0"/>
          <c:extLst>
            <c:ext xmlns:c16="http://schemas.microsoft.com/office/drawing/2014/chart" uri="{C3380CC4-5D6E-409C-BE32-E72D297353CC}">
              <c16:uniqueId val="{00000004-4695-49E9-B147-648CF76A471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49.421421594890703</c:v>
                      </c:pt>
                      <c:pt idx="1">
                        <c:v>49.586374799090997</c:v>
                      </c:pt>
                      <c:pt idx="2">
                        <c:v>49.757762083506897</c:v>
                      </c:pt>
                      <c:pt idx="3">
                        <c:v>50.240438482010298</c:v>
                      </c:pt>
                      <c:pt idx="4">
                        <c:v>50.696088742583797</c:v>
                      </c:pt>
                      <c:pt idx="5">
                        <c:v>50.993815566279302</c:v>
                      </c:pt>
                      <c:pt idx="6">
                        <c:v>51.022740564271899</c:v>
                      </c:pt>
                      <c:pt idx="7">
                        <c:v>51.207857482239</c:v>
                      </c:pt>
                      <c:pt idx="8">
                        <c:v>51.063140619973098</c:v>
                      </c:pt>
                      <c:pt idx="9">
                        <c:v>49.168553865868503</c:v>
                      </c:pt>
                      <c:pt idx="10">
                        <c:v>46.693409597398897</c:v>
                      </c:pt>
                      <c:pt idx="11">
                        <c:v>43.909694297047302</c:v>
                      </c:pt>
                    </c:numCache>
                  </c:numRef>
                </c:val>
                <c:smooth val="0"/>
                <c:extLst>
                  <c:ext xmlns:c16="http://schemas.microsoft.com/office/drawing/2014/chart" uri="{C3380CC4-5D6E-409C-BE32-E72D297353CC}">
                    <c16:uniqueId val="{00000005-4695-49E9-B147-648CF76A471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45.260035261217702</c:v>
                </c:pt>
                <c:pt idx="1">
                  <c:v>42.132293134877699</c:v>
                </c:pt>
                <c:pt idx="2">
                  <c:v>41.034776448744701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C60-4812-8071-C5EF9DD77AB8}"/>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43.383660999311601</c:v>
                </c:pt>
                <c:pt idx="1">
                  <c:v>40.693094139739102</c:v>
                </c:pt>
                <c:pt idx="2">
                  <c:v>39.832916225716097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C60-4812-8071-C5EF9DD77AB8}"/>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40.364718563632998</c:v>
                </c:pt>
                <c:pt idx="1">
                  <c:v>37.677227037902902</c:v>
                </c:pt>
                <c:pt idx="2">
                  <c:v>36.787544557510699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C60-4812-8071-C5EF9DD77AB8}"/>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54.3114864364018</c:v>
                </c:pt>
                <c:pt idx="1">
                  <c:v>54.319487579405497</c:v>
                </c:pt>
                <c:pt idx="2">
                  <c:v>54.120164695487098</c:v>
                </c:pt>
                <c:pt idx="3">
                  <c:v>53.974786663242902</c:v>
                </c:pt>
                <c:pt idx="4">
                  <c:v>54.195124786885302</c:v>
                </c:pt>
                <c:pt idx="5">
                  <c:v>54.040461181850802</c:v>
                </c:pt>
                <c:pt idx="6">
                  <c:v>54.005526760035501</c:v>
                </c:pt>
                <c:pt idx="7">
                  <c:v>54.832472213696697</c:v>
                </c:pt>
                <c:pt idx="8">
                  <c:v>55.438707001234398</c:v>
                </c:pt>
                <c:pt idx="9">
                  <c:v>54.429693742964801</c:v>
                </c:pt>
                <c:pt idx="10">
                  <c:v>52.902076766590199</c:v>
                </c:pt>
                <c:pt idx="11">
                  <c:v>50.116741098937403</c:v>
                </c:pt>
              </c:numCache>
            </c:numRef>
          </c:val>
          <c:smooth val="0"/>
          <c:extLst>
            <c:ext xmlns:c16="http://schemas.microsoft.com/office/drawing/2014/chart" uri="{C3380CC4-5D6E-409C-BE32-E72D297353CC}">
              <c16:uniqueId val="{00000003-AC60-4812-8071-C5EF9DD77AB8}"/>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52.511902739019497</c:v>
                </c:pt>
                <c:pt idx="1">
                  <c:v>52.767989924235401</c:v>
                </c:pt>
                <c:pt idx="2">
                  <c:v>52.886279231412303</c:v>
                </c:pt>
                <c:pt idx="3">
                  <c:v>53.051592092784702</c:v>
                </c:pt>
                <c:pt idx="4">
                  <c:v>53.568890711521497</c:v>
                </c:pt>
                <c:pt idx="5">
                  <c:v>53.738194497626303</c:v>
                </c:pt>
                <c:pt idx="6">
                  <c:v>53.820087796363502</c:v>
                </c:pt>
                <c:pt idx="7">
                  <c:v>54.393035534154997</c:v>
                </c:pt>
                <c:pt idx="8">
                  <c:v>54.395548214705599</c:v>
                </c:pt>
                <c:pt idx="9">
                  <c:v>52.668611340269798</c:v>
                </c:pt>
                <c:pt idx="10">
                  <c:v>50.820652492377597</c:v>
                </c:pt>
                <c:pt idx="11">
                  <c:v>48.158487079866802</c:v>
                </c:pt>
              </c:numCache>
            </c:numRef>
          </c:val>
          <c:smooth val="0"/>
          <c:extLst>
            <c:ext xmlns:c16="http://schemas.microsoft.com/office/drawing/2014/chart" uri="{C3380CC4-5D6E-409C-BE32-E72D297353CC}">
              <c16:uniqueId val="{00000004-AC60-4812-8071-C5EF9DD77AB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49.641120211089103</c:v>
                      </c:pt>
                      <c:pt idx="1">
                        <c:v>49.918003545136301</c:v>
                      </c:pt>
                      <c:pt idx="2">
                        <c:v>50.007506610017302</c:v>
                      </c:pt>
                      <c:pt idx="3">
                        <c:v>50.163798272509297</c:v>
                      </c:pt>
                      <c:pt idx="4">
                        <c:v>50.6715569432195</c:v>
                      </c:pt>
                      <c:pt idx="5">
                        <c:v>50.855714545569803</c:v>
                      </c:pt>
                      <c:pt idx="6">
                        <c:v>50.936472603646898</c:v>
                      </c:pt>
                      <c:pt idx="7">
                        <c:v>51.534355201388401</c:v>
                      </c:pt>
                      <c:pt idx="8">
                        <c:v>51.539353441081801</c:v>
                      </c:pt>
                      <c:pt idx="9">
                        <c:v>49.7816809690394</c:v>
                      </c:pt>
                      <c:pt idx="10">
                        <c:v>47.915955129124299</c:v>
                      </c:pt>
                      <c:pt idx="11">
                        <c:v>45.221516576054398</c:v>
                      </c:pt>
                    </c:numCache>
                  </c:numRef>
                </c:val>
                <c:smooth val="0"/>
                <c:extLst>
                  <c:ext xmlns:c16="http://schemas.microsoft.com/office/drawing/2014/chart" uri="{C3380CC4-5D6E-409C-BE32-E72D297353CC}">
                    <c16:uniqueId val="{00000005-AC60-4812-8071-C5EF9DD77AB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7"/>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42.182422029071603</c:v>
                </c:pt>
                <c:pt idx="1">
                  <c:v>39.756444527081101</c:v>
                </c:pt>
                <c:pt idx="2">
                  <c:v>38.244577705667197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170-4899-9E24-BD61878A13C6}"/>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40.031204596579599</c:v>
                </c:pt>
                <c:pt idx="1">
                  <c:v>37.946975628622297</c:v>
                </c:pt>
                <c:pt idx="2">
                  <c:v>36.828412525245803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170-4899-9E24-BD61878A13C6}"/>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35.766186723553098</c:v>
                </c:pt>
                <c:pt idx="1">
                  <c:v>33.693282486178198</c:v>
                </c:pt>
                <c:pt idx="2">
                  <c:v>32.586346314438103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170-4899-9E24-BD61878A13C6}"/>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55.176980146719401</c:v>
                </c:pt>
                <c:pt idx="1">
                  <c:v>55.202348009839099</c:v>
                </c:pt>
                <c:pt idx="2">
                  <c:v>54.201448062951002</c:v>
                </c:pt>
                <c:pt idx="3">
                  <c:v>54.0019676280833</c:v>
                </c:pt>
                <c:pt idx="4">
                  <c:v>53.428971318091101</c:v>
                </c:pt>
                <c:pt idx="5">
                  <c:v>52.9950216261946</c:v>
                </c:pt>
                <c:pt idx="6">
                  <c:v>52.732270894334199</c:v>
                </c:pt>
                <c:pt idx="7">
                  <c:v>53.135860156351001</c:v>
                </c:pt>
                <c:pt idx="8">
                  <c:v>53.752123642951403</c:v>
                </c:pt>
                <c:pt idx="9">
                  <c:v>52.624616126689297</c:v>
                </c:pt>
                <c:pt idx="10">
                  <c:v>49.407423323975102</c:v>
                </c:pt>
                <c:pt idx="11">
                  <c:v>46.634266665063898</c:v>
                </c:pt>
              </c:numCache>
            </c:numRef>
          </c:val>
          <c:smooth val="0"/>
          <c:extLst>
            <c:ext xmlns:c16="http://schemas.microsoft.com/office/drawing/2014/chart" uri="{C3380CC4-5D6E-409C-BE32-E72D297353CC}">
              <c16:uniqueId val="{00000003-7170-4899-9E24-BD61878A13C6}"/>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53.085843611399</c:v>
                </c:pt>
                <c:pt idx="1">
                  <c:v>53.241552296674598</c:v>
                </c:pt>
                <c:pt idx="2">
                  <c:v>52.676008026532699</c:v>
                </c:pt>
                <c:pt idx="3">
                  <c:v>52.900398250078197</c:v>
                </c:pt>
                <c:pt idx="4">
                  <c:v>52.9482503331893</c:v>
                </c:pt>
                <c:pt idx="5">
                  <c:v>52.942438373350399</c:v>
                </c:pt>
                <c:pt idx="6">
                  <c:v>52.857114105412201</c:v>
                </c:pt>
                <c:pt idx="7">
                  <c:v>52.852402159375004</c:v>
                </c:pt>
                <c:pt idx="8">
                  <c:v>52.642747462549202</c:v>
                </c:pt>
                <c:pt idx="9">
                  <c:v>50.703387419785201</c:v>
                </c:pt>
                <c:pt idx="10">
                  <c:v>47.179224344657101</c:v>
                </c:pt>
                <c:pt idx="11">
                  <c:v>44.624670477845598</c:v>
                </c:pt>
              </c:numCache>
            </c:numRef>
          </c:val>
          <c:smooth val="0"/>
          <c:extLst>
            <c:ext xmlns:c16="http://schemas.microsoft.com/office/drawing/2014/chart" uri="{C3380CC4-5D6E-409C-BE32-E72D297353CC}">
              <c16:uniqueId val="{00000004-7170-4899-9E24-BD61878A13C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48.979611108879098</c:v>
                      </c:pt>
                      <c:pt idx="1">
                        <c:v>49.0844931950488</c:v>
                      </c:pt>
                      <c:pt idx="2">
                        <c:v>48.524337635925001</c:v>
                      </c:pt>
                      <c:pt idx="3">
                        <c:v>48.633294003780698</c:v>
                      </c:pt>
                      <c:pt idx="4">
                        <c:v>48.6910056130641</c:v>
                      </c:pt>
                      <c:pt idx="5">
                        <c:v>48.738718958135401</c:v>
                      </c:pt>
                      <c:pt idx="6">
                        <c:v>48.7264624072644</c:v>
                      </c:pt>
                      <c:pt idx="7">
                        <c:v>48.748586226381697</c:v>
                      </c:pt>
                      <c:pt idx="8">
                        <c:v>48.487541771932499</c:v>
                      </c:pt>
                      <c:pt idx="9">
                        <c:v>46.483658741860602</c:v>
                      </c:pt>
                      <c:pt idx="10">
                        <c:v>42.928187445135002</c:v>
                      </c:pt>
                      <c:pt idx="11">
                        <c:v>40.362320531612902</c:v>
                      </c:pt>
                    </c:numCache>
                  </c:numRef>
                </c:val>
                <c:smooth val="0"/>
                <c:extLst>
                  <c:ext xmlns:c16="http://schemas.microsoft.com/office/drawing/2014/chart" uri="{C3380CC4-5D6E-409C-BE32-E72D297353CC}">
                    <c16:uniqueId val="{00000005-7170-4899-9E24-BD61878A13C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7"/>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39.072945938578599</c:v>
                </c:pt>
                <c:pt idx="1">
                  <c:v>38.640863526672398</c:v>
                </c:pt>
                <c:pt idx="2">
                  <c:v>38.578960459534201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77F-4548-AD24-A3600B659347}"/>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37.058096212105902</c:v>
                </c:pt>
                <c:pt idx="1">
                  <c:v>36.605312108527798</c:v>
                </c:pt>
                <c:pt idx="2">
                  <c:v>37.271114982846903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77F-4548-AD24-A3600B659347}"/>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35.834495168417902</c:v>
                </c:pt>
                <c:pt idx="1">
                  <c:v>35.391993868927699</c:v>
                </c:pt>
                <c:pt idx="2">
                  <c:v>36.052783566445697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77F-4548-AD24-A3600B659347}"/>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54.306976394405503</c:v>
                </c:pt>
                <c:pt idx="1">
                  <c:v>54.1711717155776</c:v>
                </c:pt>
                <c:pt idx="2">
                  <c:v>54.524073340844097</c:v>
                </c:pt>
                <c:pt idx="3">
                  <c:v>54.396679671947403</c:v>
                </c:pt>
                <c:pt idx="4">
                  <c:v>53.817527439451801</c:v>
                </c:pt>
                <c:pt idx="5">
                  <c:v>53.2505683958343</c:v>
                </c:pt>
                <c:pt idx="6">
                  <c:v>53.037122354372997</c:v>
                </c:pt>
                <c:pt idx="7">
                  <c:v>53.388280404209901</c:v>
                </c:pt>
                <c:pt idx="8">
                  <c:v>52.2945553944542</c:v>
                </c:pt>
                <c:pt idx="9">
                  <c:v>49.7250350739845</c:v>
                </c:pt>
                <c:pt idx="10">
                  <c:v>45.369762273503603</c:v>
                </c:pt>
                <c:pt idx="11">
                  <c:v>42.100076910175297</c:v>
                </c:pt>
              </c:numCache>
            </c:numRef>
          </c:val>
          <c:smooth val="0"/>
          <c:extLst>
            <c:ext xmlns:c16="http://schemas.microsoft.com/office/drawing/2014/chart" uri="{C3380CC4-5D6E-409C-BE32-E72D297353CC}">
              <c16:uniqueId val="{00000003-F77F-4548-AD24-A3600B659347}"/>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52.444471468454402</c:v>
                </c:pt>
                <c:pt idx="1">
                  <c:v>52.258355678254098</c:v>
                </c:pt>
                <c:pt idx="2">
                  <c:v>52.973267834798499</c:v>
                </c:pt>
                <c:pt idx="3">
                  <c:v>53.283293104890902</c:v>
                </c:pt>
                <c:pt idx="4">
                  <c:v>53.2590485774531</c:v>
                </c:pt>
                <c:pt idx="5">
                  <c:v>53.161932099493399</c:v>
                </c:pt>
                <c:pt idx="6">
                  <c:v>53.102060360029803</c:v>
                </c:pt>
                <c:pt idx="7">
                  <c:v>53.0947560684968</c:v>
                </c:pt>
                <c:pt idx="8">
                  <c:v>51.349859889234096</c:v>
                </c:pt>
                <c:pt idx="9">
                  <c:v>47.929448671715498</c:v>
                </c:pt>
                <c:pt idx="10">
                  <c:v>43.338606556769498</c:v>
                </c:pt>
                <c:pt idx="11">
                  <c:v>40.320358147608601</c:v>
                </c:pt>
              </c:numCache>
            </c:numRef>
          </c:val>
          <c:smooth val="0"/>
          <c:extLst>
            <c:ext xmlns:c16="http://schemas.microsoft.com/office/drawing/2014/chart" uri="{C3380CC4-5D6E-409C-BE32-E72D297353CC}">
              <c16:uniqueId val="{00000004-F77F-4548-AD24-A3600B65934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51.418203797398903</c:v>
                      </c:pt>
                      <c:pt idx="1">
                        <c:v>51.110823965721998</c:v>
                      </c:pt>
                      <c:pt idx="2">
                        <c:v>51.833196142652298</c:v>
                      </c:pt>
                      <c:pt idx="3">
                        <c:v>52.1082934679796</c:v>
                      </c:pt>
                      <c:pt idx="4">
                        <c:v>52.0807717814033</c:v>
                      </c:pt>
                      <c:pt idx="5">
                        <c:v>51.992204344883703</c:v>
                      </c:pt>
                      <c:pt idx="6">
                        <c:v>51.926410065057297</c:v>
                      </c:pt>
                      <c:pt idx="7">
                        <c:v>51.927531367033502</c:v>
                      </c:pt>
                      <c:pt idx="8">
                        <c:v>50.161999594329203</c:v>
                      </c:pt>
                      <c:pt idx="9">
                        <c:v>46.7174854919379</c:v>
                      </c:pt>
                      <c:pt idx="10">
                        <c:v>42.0814482668913</c:v>
                      </c:pt>
                      <c:pt idx="11">
                        <c:v>39.022444874382003</c:v>
                      </c:pt>
                    </c:numCache>
                  </c:numRef>
                </c:val>
                <c:smooth val="0"/>
                <c:extLst>
                  <c:ext xmlns:c16="http://schemas.microsoft.com/office/drawing/2014/chart" uri="{C3380CC4-5D6E-409C-BE32-E72D297353CC}">
                    <c16:uniqueId val="{00000005-F77F-4548-AD24-A3600B65934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40.349555829169603</c:v>
                </c:pt>
                <c:pt idx="1">
                  <c:v>39.036427473231697</c:v>
                </c:pt>
                <c:pt idx="2">
                  <c:v>38.333418118968098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B5E-4BB2-89F3-4393BCBF25B8}"/>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38.243578198625102</c:v>
                </c:pt>
                <c:pt idx="1">
                  <c:v>37.191423980253802</c:v>
                </c:pt>
                <c:pt idx="2">
                  <c:v>36.965617010101298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B5E-4BB2-89F3-4393BCBF25B8}"/>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35.143581272417499</c:v>
                </c:pt>
                <c:pt idx="1">
                  <c:v>34.102582886612197</c:v>
                </c:pt>
                <c:pt idx="2">
                  <c:v>33.856470730259097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B5E-4BB2-89F3-4393BCBF25B8}"/>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54.6094489604912</c:v>
                </c:pt>
                <c:pt idx="1">
                  <c:v>54.330001294763797</c:v>
                </c:pt>
                <c:pt idx="2">
                  <c:v>53.763999502483003</c:v>
                </c:pt>
                <c:pt idx="3">
                  <c:v>53.585409375711897</c:v>
                </c:pt>
                <c:pt idx="4">
                  <c:v>53.098517048887899</c:v>
                </c:pt>
                <c:pt idx="5">
                  <c:v>52.715553584953199</c:v>
                </c:pt>
                <c:pt idx="6">
                  <c:v>52.404217295090803</c:v>
                </c:pt>
                <c:pt idx="7">
                  <c:v>52.732279401314898</c:v>
                </c:pt>
                <c:pt idx="8">
                  <c:v>52.728919099106498</c:v>
                </c:pt>
                <c:pt idx="9">
                  <c:v>51.495306014907598</c:v>
                </c:pt>
                <c:pt idx="10">
                  <c:v>47.364794226302998</c:v>
                </c:pt>
                <c:pt idx="11">
                  <c:v>43.875941361151497</c:v>
                </c:pt>
              </c:numCache>
            </c:numRef>
          </c:val>
          <c:smooth val="0"/>
          <c:extLst>
            <c:ext xmlns:c16="http://schemas.microsoft.com/office/drawing/2014/chart" uri="{C3380CC4-5D6E-409C-BE32-E72D297353CC}">
              <c16:uniqueId val="{00000003-9B5E-4BB2-89F3-4393BCBF25B8}"/>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52.516267093731301</c:v>
                </c:pt>
                <c:pt idx="1">
                  <c:v>52.375963871071001</c:v>
                </c:pt>
                <c:pt idx="2">
                  <c:v>52.275235817571399</c:v>
                </c:pt>
                <c:pt idx="3">
                  <c:v>52.5755789456068</c:v>
                </c:pt>
                <c:pt idx="4">
                  <c:v>52.686308392160797</c:v>
                </c:pt>
                <c:pt idx="5">
                  <c:v>52.7394156353363</c:v>
                </c:pt>
                <c:pt idx="6">
                  <c:v>52.637134020755198</c:v>
                </c:pt>
                <c:pt idx="7">
                  <c:v>52.671033758397101</c:v>
                </c:pt>
                <c:pt idx="8">
                  <c:v>51.838332156076198</c:v>
                </c:pt>
                <c:pt idx="9">
                  <c:v>49.722548296961897</c:v>
                </c:pt>
                <c:pt idx="10">
                  <c:v>45.310179870350701</c:v>
                </c:pt>
                <c:pt idx="11">
                  <c:v>41.992954200945903</c:v>
                </c:pt>
              </c:numCache>
            </c:numRef>
          </c:val>
          <c:smooth val="0"/>
          <c:extLst>
            <c:ext xmlns:c16="http://schemas.microsoft.com/office/drawing/2014/chart" uri="{C3380CC4-5D6E-409C-BE32-E72D297353CC}">
              <c16:uniqueId val="{00000004-9B5E-4BB2-89F3-4393BCBF25B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49.544349485686602</c:v>
                      </c:pt>
                      <c:pt idx="1">
                        <c:v>49.372487345618701</c:v>
                      </c:pt>
                      <c:pt idx="2">
                        <c:v>49.2573880924609</c:v>
                      </c:pt>
                      <c:pt idx="3">
                        <c:v>49.5655291757081</c:v>
                      </c:pt>
                      <c:pt idx="4">
                        <c:v>49.713748689636397</c:v>
                      </c:pt>
                      <c:pt idx="5">
                        <c:v>49.714207296653399</c:v>
                      </c:pt>
                      <c:pt idx="6">
                        <c:v>49.699975604984203</c:v>
                      </c:pt>
                      <c:pt idx="7">
                        <c:v>49.697870960306702</c:v>
                      </c:pt>
                      <c:pt idx="8">
                        <c:v>48.844857447717601</c:v>
                      </c:pt>
                      <c:pt idx="9">
                        <c:v>46.533376824208403</c:v>
                      </c:pt>
                      <c:pt idx="10">
                        <c:v>42.112329413535399</c:v>
                      </c:pt>
                      <c:pt idx="11">
                        <c:v>38.796876689796001</c:v>
                      </c:pt>
                    </c:numCache>
                  </c:numRef>
                </c:val>
                <c:smooth val="0"/>
                <c:extLst>
                  <c:ext xmlns:c16="http://schemas.microsoft.com/office/drawing/2014/chart" uri="{C3380CC4-5D6E-409C-BE32-E72D297353CC}">
                    <c16:uniqueId val="{00000005-9B5E-4BB2-89F3-4393BCBF25B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36.392294121023497</c:v>
                </c:pt>
                <c:pt idx="1">
                  <c:v>35.433808139916898</c:v>
                </c:pt>
                <c:pt idx="2">
                  <c:v>35.0827518118775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A97-40BF-A0A0-30609DC5261F}"/>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34.626938886079202</c:v>
                </c:pt>
                <c:pt idx="1">
                  <c:v>33.527789900048703</c:v>
                </c:pt>
                <c:pt idx="2">
                  <c:v>33.850917498799099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A97-40BF-A0A0-30609DC5261F}"/>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33.83121953973</c:v>
                </c:pt>
                <c:pt idx="1">
                  <c:v>32.6685196107235</c:v>
                </c:pt>
                <c:pt idx="2">
                  <c:v>33.000444891521497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A97-40BF-A0A0-30609DC5261F}"/>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54.347451586932998</c:v>
                </c:pt>
                <c:pt idx="1">
                  <c:v>54.236227457486002</c:v>
                </c:pt>
                <c:pt idx="2">
                  <c:v>53.7952724405651</c:v>
                </c:pt>
                <c:pt idx="3">
                  <c:v>53.475462209035904</c:v>
                </c:pt>
                <c:pt idx="4">
                  <c:v>53.055840616866703</c:v>
                </c:pt>
                <c:pt idx="5">
                  <c:v>52.565240146631702</c:v>
                </c:pt>
                <c:pt idx="6">
                  <c:v>52.4676935259413</c:v>
                </c:pt>
                <c:pt idx="7">
                  <c:v>52.765551804101896</c:v>
                </c:pt>
                <c:pt idx="8">
                  <c:v>51.485025145755998</c:v>
                </c:pt>
                <c:pt idx="9">
                  <c:v>48.168485805972999</c:v>
                </c:pt>
                <c:pt idx="10">
                  <c:v>44.512576460331402</c:v>
                </c:pt>
                <c:pt idx="11">
                  <c:v>40.597529301065499</c:v>
                </c:pt>
              </c:numCache>
            </c:numRef>
          </c:val>
          <c:smooth val="0"/>
          <c:extLst>
            <c:ext xmlns:c16="http://schemas.microsoft.com/office/drawing/2014/chart" uri="{C3380CC4-5D6E-409C-BE32-E72D297353CC}">
              <c16:uniqueId val="{00000003-CA97-40BF-A0A0-30609DC5261F}"/>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52.8831326359253</c:v>
                </c:pt>
                <c:pt idx="1">
                  <c:v>52.682340553621401</c:v>
                </c:pt>
                <c:pt idx="2">
                  <c:v>52.4998072369631</c:v>
                </c:pt>
                <c:pt idx="3">
                  <c:v>52.515728065314804</c:v>
                </c:pt>
                <c:pt idx="4">
                  <c:v>52.512531894151401</c:v>
                </c:pt>
                <c:pt idx="5">
                  <c:v>52.360290412508299</c:v>
                </c:pt>
                <c:pt idx="6">
                  <c:v>52.371393046619097</c:v>
                </c:pt>
                <c:pt idx="7">
                  <c:v>52.365214889363799</c:v>
                </c:pt>
                <c:pt idx="8">
                  <c:v>50.715850691503903</c:v>
                </c:pt>
                <c:pt idx="9">
                  <c:v>46.5627025086808</c:v>
                </c:pt>
                <c:pt idx="10">
                  <c:v>42.715257652888099</c:v>
                </c:pt>
                <c:pt idx="11">
                  <c:v>39.0547292071318</c:v>
                </c:pt>
              </c:numCache>
            </c:numRef>
          </c:val>
          <c:smooth val="0"/>
          <c:extLst>
            <c:ext xmlns:c16="http://schemas.microsoft.com/office/drawing/2014/chart" uri="{C3380CC4-5D6E-409C-BE32-E72D297353CC}">
              <c16:uniqueId val="{00000004-CA97-40BF-A0A0-30609DC5261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52.196190170563597</c:v>
                      </c:pt>
                      <c:pt idx="1">
                        <c:v>51.973872783663403</c:v>
                      </c:pt>
                      <c:pt idx="2">
                        <c:v>51.788988017232398</c:v>
                      </c:pt>
                      <c:pt idx="3">
                        <c:v>51.789891404182399</c:v>
                      </c:pt>
                      <c:pt idx="4">
                        <c:v>51.788019606014302</c:v>
                      </c:pt>
                      <c:pt idx="5">
                        <c:v>51.670161072886899</c:v>
                      </c:pt>
                      <c:pt idx="6">
                        <c:v>51.673789856117899</c:v>
                      </c:pt>
                      <c:pt idx="7">
                        <c:v>51.7014001811947</c:v>
                      </c:pt>
                      <c:pt idx="8">
                        <c:v>50.004204451468297</c:v>
                      </c:pt>
                      <c:pt idx="9">
                        <c:v>45.812138481990303</c:v>
                      </c:pt>
                      <c:pt idx="10">
                        <c:v>41.937414919335303</c:v>
                      </c:pt>
                      <c:pt idx="11">
                        <c:v>38.284304379798101</c:v>
                      </c:pt>
                    </c:numCache>
                  </c:numRef>
                </c:val>
                <c:smooth val="0"/>
                <c:extLst>
                  <c:ext xmlns:c16="http://schemas.microsoft.com/office/drawing/2014/chart" uri="{C3380CC4-5D6E-409C-BE32-E72D297353CC}">
                    <c16:uniqueId val="{00000005-CA97-40BF-A0A0-30609DC5261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'0201190'!$B$9:$B$10</c:f>
              <c:strCache>
                <c:ptCount val="2"/>
                <c:pt idx="0">
                  <c:v>Weichweizen</c:v>
                </c:pt>
                <c:pt idx="1">
                  <c:v>2024/2025</c:v>
                </c:pt>
              </c:strCache>
            </c:strRef>
          </c:tx>
          <c:spPr>
            <a:solidFill>
              <a:srgbClr val="92D050"/>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'0201190'!$B$11:$B$29</c15:sqref>
                  </c15:fullRef>
                </c:ext>
              </c:extLst>
              <c:f>('0201190'!$B$14:$B$16,'0201190'!$B$18:$B$20,'0201190'!$B$22:$B$24,'0201190'!$B$26:$B$28)</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0-889C-4B8D-9C88-3F9AF1FF9D51}"/>
            </c:ext>
          </c:extLst>
        </c:ser>
        <c:ser>
          <c:idx val="2"/>
          <c:order val="2"/>
          <c:tx>
            <c:strRef>
              <c:f>'0201190'!$D$9:$D$10</c:f>
              <c:strCache>
                <c:ptCount val="2"/>
                <c:pt idx="0">
                  <c:v>Weichweizen</c:v>
                </c:pt>
                <c:pt idx="1">
                  <c:v>2025/2026</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'0201190'!$D$11:$D$29</c15:sqref>
                  </c15:fullRef>
                </c:ext>
              </c:extLst>
              <c:f>('0201190'!$D$14:$D$16,'0201190'!$D$18:$D$20,'0201190'!$D$22:$D$24,'0201190'!$D$26:$D$28)</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pt idx="8" formatCode="0.0">
                  <c:v>3768.2618919999995</c:v>
                </c:pt>
              </c:numCache>
            </c:numRef>
          </c:val>
          <c:extLst>
            <c:ext xmlns:c16="http://schemas.microsoft.com/office/drawing/2014/chart" uri="{C3380CC4-5D6E-409C-BE32-E72D297353CC}">
              <c16:uniqueId val="{00000001-889C-4B8D-9C88-3F9AF1FF9D51}"/>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'0201190'!$C$9:$C$10</c15:sqref>
                        </c15:formulaRef>
                      </c:ext>
                    </c:extLst>
                    <c:strCache>
                      <c:ptCount val="2"/>
                      <c:pt idx="0">
                        <c:v>Weichweizen</c:v>
                      </c:pt>
                      <c:pt idx="1">
                        <c:v>2024/2025</c:v>
                      </c:pt>
                    </c:strCache>
                  </c:strRef>
                </c:tx>
                <c:spPr>
                  <a:solidFill>
                    <a:schemeClr val="accent2"/>
                  </a:solidFill>
                  <a:ln>
                    <a:noFill/>
                  </a:ln>
                  <a:effectLst/>
                </c:spPr>
                <c:invertIfNegative val="0"/>
                <c:cat>
                  <c:strRef>
                    <c:extLst>
                      <c:ex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'0201190'!$C$11:$C$29</c15:sqref>
                        </c15:fullRef>
                        <c15:formulaRef>
                          <c15:sqref>('0201190'!$C$14:$C$16,'0201190'!$C$18:$C$20,'0201190'!$C$22:$C$24,'0201190'!$C$26:$C$28)</c15:sqref>
                        </c15:formulaRef>
                      </c:ext>
                    </c:extLst>
                    <c:numCache>
                      <c:formatCode>General</c:formatCode>
                      <c:ptCount val="12"/>
                    </c:numCache>
                  </c:numRef>
                </c:val>
                <c:extLst>
                  <c:ext xmlns:c16="http://schemas.microsoft.com/office/drawing/2014/chart" uri="{C3380CC4-5D6E-409C-BE32-E72D297353CC}">
                    <c16:uniqueId val="{00000002-889C-4B8D-9C88-3F9AF1FF9D5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'0201190'!$E$11:$E$29</c15:sqref>
                        </c15:fullRef>
                        <c15:formulaRef>
                          <c15:sqref>('0201190'!$E$14:$E$16,'0201190'!$E$18:$E$20,'0201190'!$E$22:$E$24,'0201190'!$E$26:$E$28)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889C-4B8D-9C88-3F9AF1FF9D5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'0201190'!$F$9:$F$10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'0201190'!$F$11:$F$29</c15:sqref>
                        </c15:fullRef>
                        <c15:formulaRef>
                          <c15:sqref>('0201190'!$F$14:$F$16,'0201190'!$F$18:$F$20,'0201190'!$F$22:$F$24,'0201190'!$F$26:$F$28)</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4-889C-4B8D-9C88-3F9AF1FF9D5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'0201190'!$G$11:$G$29</c15:sqref>
                        </c15:fullRef>
                        <c15:formulaRef>
                          <c15:sqref>('0201190'!$G$14:$G$16,'0201190'!$G$18:$G$20,'0201190'!$G$22:$G$24,'0201190'!$G$26:$G$28)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889C-4B8D-9C88-3F9AF1FF9D5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'0201190'!$H$9:$H$10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'0201190'!$H$11:$H$29</c15:sqref>
                        </c15:fullRef>
                        <c15:formulaRef>
                          <c15:sqref>('0201190'!$H$14:$H$16,'0201190'!$H$18:$H$20,'0201190'!$H$22:$H$24,'0201190'!$H$26:$H$28)</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pt idx="8" formatCode="0.0">
                        <c:v>158.81399999999999</c:v>
                      </c:pt>
                    </c:numCache>
                  </c:numRef>
                </c:val>
                <c:extLst xmlns:c15="http://schemas.microsoft.com/office/drawing/2012/chart">
                  <c:ext xmlns:c16="http://schemas.microsoft.com/office/drawing/2014/chart" uri="{C3380CC4-5D6E-409C-BE32-E72D297353CC}">
                    <c16:uniqueId val="{00000006-889C-4B8D-9C88-3F9AF1FF9D5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'0201190'!$I$11:$I$29</c15:sqref>
                        </c15:fullRef>
                        <c15:formulaRef>
                          <c15:sqref>('0201190'!$I$14:$I$16,'0201190'!$I$18:$I$20,'0201190'!$I$22:$I$24,'0201190'!$I$26:$I$28)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889C-4B8D-9C88-3F9AF1FF9D5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'0201190'!$J$9:$J$10</c15:sqref>
                        </c15:formulaRef>
                      </c:ext>
                    </c:extLst>
                    <c:strCache>
                      <c:ptCount val="2"/>
                      <c:pt idx="0">
                        <c:v>Roggen</c:v>
                      </c:pt>
                      <c:pt idx="1">
                        <c:v>2024/2025</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'0201190'!$J$11:$J$29</c15:sqref>
                        </c15:fullRef>
                        <c15:formulaRef>
                          <c15:sqref>('0201190'!$J$14:$J$16,'0201190'!$J$18:$J$20,'0201190'!$J$22:$J$24,'0201190'!$J$26:$J$28)</c15:sqref>
                        </c15:formulaRef>
                      </c:ext>
                    </c:extLst>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xmlns:c15="http://schemas.microsoft.com/office/drawing/2012/chart">
                  <c:ext xmlns:c16="http://schemas.microsoft.com/office/drawing/2014/chart" uri="{C3380CC4-5D6E-409C-BE32-E72D297353CC}">
                    <c16:uniqueId val="{00000008-889C-4B8D-9C88-3F9AF1FF9D5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'0201190'!$K$11:$K$29</c15:sqref>
                        </c15:fullRef>
                        <c15:formulaRef>
                          <c15:sqref>('0201190'!$K$14:$K$16,'0201190'!$K$18:$K$20,'0201190'!$K$22:$K$24,'0201190'!$K$26:$K$28)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889C-4B8D-9C88-3F9AF1FF9D5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'0201190'!$L$9:$L$10</c15:sqref>
                        </c15:formulaRef>
                      </c:ext>
                    </c:extLst>
                    <c:strCache>
                      <c:ptCount val="2"/>
                      <c:pt idx="0">
                        <c:v>Roggen</c:v>
                      </c:pt>
                      <c:pt idx="1">
                        <c:v>2025/2026</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'0201190'!$L$11:$L$29</c15:sqref>
                        </c15:fullRef>
                        <c15:formulaRef>
                          <c15:sqref>('0201190'!$L$14:$L$16,'0201190'!$L$18:$L$20,'0201190'!$L$22:$L$24,'0201190'!$L$26:$L$28)</c15:sqref>
                        </c15:formulaRef>
                      </c:ext>
                    </c:extLst>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pt idx="8" formatCode="0.0">
                        <c:v>593.02759999999989</c:v>
                      </c:pt>
                    </c:numCache>
                  </c:numRef>
                </c:val>
                <c:extLst xmlns:c15="http://schemas.microsoft.com/office/drawing/2012/chart">
                  <c:ext xmlns:c16="http://schemas.microsoft.com/office/drawing/2014/chart" uri="{C3380CC4-5D6E-409C-BE32-E72D297353CC}">
                    <c16:uniqueId val="{0000000A-889C-4B8D-9C88-3F9AF1FF9D5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'0201190'!$M$11:$M$29</c15:sqref>
                        </c15:fullRef>
                        <c15:formulaRef>
                          <c15:sqref>('0201190'!$M$14:$M$16,'0201190'!$M$18:$M$20,'0201190'!$M$22:$M$24,'0201190'!$M$26:$M$28)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889C-4B8D-9C88-3F9AF1FF9D5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'0201190'!$N$9:$N$10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'0201190'!$N$11:$N$29</c15:sqref>
                        </c15:fullRef>
                        <c15:formulaRef>
                          <c15:sqref>('0201190'!$N$14:$N$16,'0201190'!$N$18:$N$20,'0201190'!$N$22:$N$24,'0201190'!$N$26:$N$28)</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889C-4B8D-9C88-3F9AF1FF9D5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'0201190'!$O$11:$O$29</c15:sqref>
                        </c15:fullRef>
                        <c15:formulaRef>
                          <c15:sqref>('0201190'!$O$14:$O$16,'0201190'!$O$18:$O$20,'0201190'!$O$22:$O$24,'0201190'!$O$26:$O$28)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889C-4B8D-9C88-3F9AF1FF9D5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'0201190'!$P$9:$P$10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'0201190'!$P$11:$P$29</c15:sqref>
                        </c15:fullRef>
                        <c15:formulaRef>
                          <c15:sqref>('0201190'!$P$14:$P$16,'0201190'!$P$18:$P$20,'0201190'!$P$22:$P$24,'0201190'!$P$26:$P$28)</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pt idx="8" formatCode="0.0">
                        <c:v>2456.7150000000001</c:v>
                      </c:pt>
                    </c:numCache>
                  </c:numRef>
                </c:val>
                <c:extLst xmlns:c15="http://schemas.microsoft.com/office/drawing/2012/chart">
                  <c:ext xmlns:c16="http://schemas.microsoft.com/office/drawing/2014/chart" uri="{C3380CC4-5D6E-409C-BE32-E72D297353CC}">
                    <c16:uniqueId val="{0000000E-889C-4B8D-9C88-3F9AF1FF9D5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'0201190'!$Q$11:$Q$29</c15:sqref>
                        </c15:fullRef>
                        <c15:formulaRef>
                          <c15:sqref>('0201190'!$Q$14:$Q$16,'0201190'!$Q$18:$Q$20,'0201190'!$Q$22:$Q$24,'0201190'!$Q$26:$Q$28)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889C-4B8D-9C88-3F9AF1FF9D5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'0201190'!$R$9:$R$10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'0201190'!$R$11:$R$29</c15:sqref>
                        </c15:fullRef>
                        <c15:formulaRef>
                          <c15:sqref>('0201190'!$R$14:$R$16,'0201190'!$R$18:$R$20,'0201190'!$R$22:$R$24,'0201190'!$R$26:$R$28)</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889C-4B8D-9C88-3F9AF1FF9D5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'0201190'!$S$11:$S$29</c15:sqref>
                        </c15:fullRef>
                        <c15:formulaRef>
                          <c15:sqref>('0201190'!$S$14:$S$16,'0201190'!$S$18:$S$20,'0201190'!$S$22:$S$24,'0201190'!$S$26:$S$28)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889C-4B8D-9C88-3F9AF1FF9D51}"/>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'0201190'!$T$9:$T$10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'0201190'!$T$11:$T$29</c15:sqref>
                        </c15:fullRef>
                        <c15:formulaRef>
                          <c15:sqref>('0201190'!$T$14:$T$16,'0201190'!$T$18:$T$20,'0201190'!$T$22:$T$24,'0201190'!$T$26:$T$28)</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pt idx="8" formatCode="0.0">
                        <c:v>6976.8184919999994</c:v>
                      </c:pt>
                    </c:numCache>
                  </c:numRef>
                </c:val>
                <c:extLst xmlns:c15="http://schemas.microsoft.com/office/drawing/2012/chart">
                  <c:ext xmlns:c16="http://schemas.microsoft.com/office/drawing/2014/chart" uri="{C3380CC4-5D6E-409C-BE32-E72D297353CC}">
                    <c16:uniqueId val="{00000012-889C-4B8D-9C88-3F9AF1FF9D51}"/>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41.1204063097234</c:v>
                </c:pt>
                <c:pt idx="1">
                  <c:v>39.081325842217502</c:v>
                </c:pt>
                <c:pt idx="2">
                  <c:v>37.950638749448302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25F-47B5-B065-9CCE30608933}"/>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53.7513167818488</c:v>
                </c:pt>
                <c:pt idx="1">
                  <c:v>52.286987644318302</c:v>
                </c:pt>
                <c:pt idx="2">
                  <c:v>52.6218808227176</c:v>
                </c:pt>
                <c:pt idx="3">
                  <c:v>52.9998112789293</c:v>
                </c:pt>
                <c:pt idx="4">
                  <c:v>53.355134639669799</c:v>
                </c:pt>
                <c:pt idx="5">
                  <c:v>53.850647642670701</c:v>
                </c:pt>
                <c:pt idx="6">
                  <c:v>54.392411611003197</c:v>
                </c:pt>
                <c:pt idx="7">
                  <c:v>54.349874761448199</c:v>
                </c:pt>
                <c:pt idx="8">
                  <c:v>53.483758883438803</c:v>
                </c:pt>
                <c:pt idx="9">
                  <c:v>50.6780156919706</c:v>
                </c:pt>
                <c:pt idx="10">
                  <c:v>47.291059324688902</c:v>
                </c:pt>
                <c:pt idx="11">
                  <c:v>43.503660140244797</c:v>
                </c:pt>
              </c:numCache>
            </c:numRef>
          </c:val>
          <c:smooth val="0"/>
          <c:extLst>
            <c:ext xmlns:c16="http://schemas.microsoft.com/office/drawing/2014/chart" uri="{C3380CC4-5D6E-409C-BE32-E72D297353CC}">
              <c16:uniqueId val="{00000001-225F-47B5-B065-9CCE30608933}"/>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37.274215145700403</c:v>
                </c:pt>
                <c:pt idx="1">
                  <c:v>35.424277479442502</c:v>
                </c:pt>
                <c:pt idx="2">
                  <c:v>34.769047443909898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25F-47B5-B065-9CCE30608933}"/>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54.48981904971</c:v>
                </c:pt>
                <c:pt idx="1">
                  <c:v>53.129361422684099</c:v>
                </c:pt>
                <c:pt idx="2">
                  <c:v>53.1415682110147</c:v>
                </c:pt>
                <c:pt idx="3">
                  <c:v>53.153174400194096</c:v>
                </c:pt>
                <c:pt idx="4">
                  <c:v>53.327733997266002</c:v>
                </c:pt>
                <c:pt idx="5">
                  <c:v>53.447867879316398</c:v>
                </c:pt>
                <c:pt idx="6">
                  <c:v>53.888896512419002</c:v>
                </c:pt>
                <c:pt idx="7">
                  <c:v>54.072685781944699</c:v>
                </c:pt>
                <c:pt idx="8">
                  <c:v>53.6582676644136</c:v>
                </c:pt>
                <c:pt idx="9">
                  <c:v>51.725505960550997</c:v>
                </c:pt>
                <c:pt idx="10">
                  <c:v>48.551264002886903</c:v>
                </c:pt>
                <c:pt idx="11">
                  <c:v>44.617869114125</c:v>
                </c:pt>
              </c:numCache>
            </c:numRef>
          </c:val>
          <c:smooth val="0"/>
          <c:extLst>
            <c:ext xmlns:c16="http://schemas.microsoft.com/office/drawing/2014/chart" uri="{C3380CC4-5D6E-409C-BE32-E72D297353CC}">
              <c16:uniqueId val="{00000003-225F-47B5-B065-9CCE30608933}"/>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39.930377230912001</c:v>
                </c:pt>
                <c:pt idx="1">
                  <c:v>38.063100403953896</c:v>
                </c:pt>
                <c:pt idx="2">
                  <c:v>37.429547135642601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225F-47B5-B065-9CCE3060893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51.194272128554303</c:v>
                      </c:pt>
                      <c:pt idx="1">
                        <c:v>49.708746258986302</c:v>
                      </c:pt>
                      <c:pt idx="2">
                        <c:v>50.013545688477301</c:v>
                      </c:pt>
                      <c:pt idx="3">
                        <c:v>50.170257614540802</c:v>
                      </c:pt>
                      <c:pt idx="4">
                        <c:v>50.736041840230399</c:v>
                      </c:pt>
                      <c:pt idx="5">
                        <c:v>51.2448009504852</c:v>
                      </c:pt>
                      <c:pt idx="6">
                        <c:v>51.860345962704798</c:v>
                      </c:pt>
                      <c:pt idx="7">
                        <c:v>51.849629184669197</c:v>
                      </c:pt>
                      <c:pt idx="8">
                        <c:v>51.026883211394299</c:v>
                      </c:pt>
                      <c:pt idx="9">
                        <c:v>48.151981246898302</c:v>
                      </c:pt>
                      <c:pt idx="10">
                        <c:v>44.767674327365903</c:v>
                      </c:pt>
                      <c:pt idx="11">
                        <c:v>40.904150151607602</c:v>
                      </c:pt>
                    </c:numCache>
                  </c:numRef>
                </c:val>
                <c:smooth val="0"/>
                <c:extLst>
                  <c:ext xmlns:c16="http://schemas.microsoft.com/office/drawing/2014/chart" uri="{C3380CC4-5D6E-409C-BE32-E72D297353CC}">
                    <c16:uniqueId val="{00000005-225F-47B5-B065-9CCE3060893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38.932592625713703</c:v>
                </c:pt>
                <c:pt idx="1">
                  <c:v>38.463172224714199</c:v>
                </c:pt>
                <c:pt idx="2">
                  <c:v>37.975108139150102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D76-43F7-8133-CC5C68F55424}"/>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37.545337109312001</c:v>
                </c:pt>
                <c:pt idx="1">
                  <c:v>37.4805297191593</c:v>
                </c:pt>
                <c:pt idx="2">
                  <c:v>37.405565209974199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D76-43F7-8133-CC5C68F55424}"/>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34.903711428630601</c:v>
                </c:pt>
                <c:pt idx="1">
                  <c:v>34.757752638772402</c:v>
                </c:pt>
                <c:pt idx="2">
                  <c:v>34.5916322155567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D76-43F7-8133-CC5C68F55424}"/>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53.3517641584628</c:v>
                </c:pt>
                <c:pt idx="1">
                  <c:v>53.655353558211999</c:v>
                </c:pt>
                <c:pt idx="2">
                  <c:v>53.345091371831998</c:v>
                </c:pt>
                <c:pt idx="3">
                  <c:v>53.135138865630303</c:v>
                </c:pt>
                <c:pt idx="4">
                  <c:v>52.922040067647202</c:v>
                </c:pt>
                <c:pt idx="5">
                  <c:v>52.4458962815837</c:v>
                </c:pt>
                <c:pt idx="6">
                  <c:v>52.265958833989899</c:v>
                </c:pt>
                <c:pt idx="7">
                  <c:v>52.486490117245197</c:v>
                </c:pt>
                <c:pt idx="8">
                  <c:v>51.144338351455701</c:v>
                </c:pt>
                <c:pt idx="9">
                  <c:v>49.420132751307797</c:v>
                </c:pt>
                <c:pt idx="10">
                  <c:v>45.774749347732602</c:v>
                </c:pt>
                <c:pt idx="11">
                  <c:v>42.0986349520917</c:v>
                </c:pt>
              </c:numCache>
            </c:numRef>
          </c:val>
          <c:smooth val="0"/>
          <c:extLst>
            <c:ext xmlns:c16="http://schemas.microsoft.com/office/drawing/2014/chart" uri="{C3380CC4-5D6E-409C-BE32-E72D297353CC}">
              <c16:uniqueId val="{00000003-AD76-43F7-8133-CC5C68F55424}"/>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52.157830954869098</c:v>
                </c:pt>
                <c:pt idx="1">
                  <c:v>52.3388994218828</c:v>
                </c:pt>
                <c:pt idx="2">
                  <c:v>52.532297759191003</c:v>
                </c:pt>
                <c:pt idx="3">
                  <c:v>52.693071354485298</c:v>
                </c:pt>
                <c:pt idx="4">
                  <c:v>52.725303598038302</c:v>
                </c:pt>
                <c:pt idx="5">
                  <c:v>52.750416642704998</c:v>
                </c:pt>
                <c:pt idx="6">
                  <c:v>52.798970657095602</c:v>
                </c:pt>
                <c:pt idx="7">
                  <c:v>52.715530770676601</c:v>
                </c:pt>
                <c:pt idx="8">
                  <c:v>50.7875836666868</c:v>
                </c:pt>
                <c:pt idx="9">
                  <c:v>48.0584960044906</c:v>
                </c:pt>
                <c:pt idx="10">
                  <c:v>44.2996145595596</c:v>
                </c:pt>
                <c:pt idx="11">
                  <c:v>40.875160783700302</c:v>
                </c:pt>
              </c:numCache>
            </c:numRef>
          </c:val>
          <c:smooth val="0"/>
          <c:extLst>
            <c:ext xmlns:c16="http://schemas.microsoft.com/office/drawing/2014/chart" uri="{C3380CC4-5D6E-409C-BE32-E72D297353CC}">
              <c16:uniqueId val="{00000004-AD76-43F7-8133-CC5C68F5542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49.798275420954901</c:v>
                      </c:pt>
                      <c:pt idx="1">
                        <c:v>49.592835434699701</c:v>
                      </c:pt>
                      <c:pt idx="2">
                        <c:v>49.8582468949649</c:v>
                      </c:pt>
                      <c:pt idx="3">
                        <c:v>50.082667186510399</c:v>
                      </c:pt>
                      <c:pt idx="4">
                        <c:v>50.078721116489</c:v>
                      </c:pt>
                      <c:pt idx="5">
                        <c:v>50.104122205197498</c:v>
                      </c:pt>
                      <c:pt idx="6">
                        <c:v>50.1482542122029</c:v>
                      </c:pt>
                      <c:pt idx="7">
                        <c:v>50.049717187984399</c:v>
                      </c:pt>
                      <c:pt idx="8">
                        <c:v>48.224840017333896</c:v>
                      </c:pt>
                      <c:pt idx="9">
                        <c:v>45.309783409573001</c:v>
                      </c:pt>
                      <c:pt idx="10">
                        <c:v>41.431704881688603</c:v>
                      </c:pt>
                      <c:pt idx="11">
                        <c:v>38.036813579510103</c:v>
                      </c:pt>
                    </c:numCache>
                  </c:numRef>
                </c:val>
                <c:smooth val="0"/>
                <c:extLst>
                  <c:ext xmlns:c16="http://schemas.microsoft.com/office/drawing/2014/chart" uri="{C3380CC4-5D6E-409C-BE32-E72D297353CC}">
                    <c16:uniqueId val="{00000005-AD76-43F7-8133-CC5C68F5542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41.6251319472468</c:v>
                </c:pt>
                <c:pt idx="1">
                  <c:v>38.746994436336202</c:v>
                </c:pt>
                <c:pt idx="2">
                  <c:v>37.540392735991503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738-4D36-8446-CFEFF3E41CCA}"/>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40.509185556914403</c:v>
                </c:pt>
                <c:pt idx="1">
                  <c:v>37.847061947723503</c:v>
                </c:pt>
                <c:pt idx="2">
                  <c:v>36.9995730263418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738-4D36-8446-CFEFF3E41CCA}"/>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37.748760747963303</c:v>
                </c:pt>
                <c:pt idx="1">
                  <c:v>35.097164193121003</c:v>
                </c:pt>
                <c:pt idx="2">
                  <c:v>34.234149855576298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738-4D36-8446-CFEFF3E41CCA}"/>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54.355587918286098</c:v>
                </c:pt>
                <c:pt idx="1">
                  <c:v>53.353728706916698</c:v>
                </c:pt>
                <c:pt idx="2">
                  <c:v>53.219576722077797</c:v>
                </c:pt>
                <c:pt idx="3">
                  <c:v>53.435028490316398</c:v>
                </c:pt>
                <c:pt idx="4">
                  <c:v>53.757582634853897</c:v>
                </c:pt>
                <c:pt idx="5">
                  <c:v>53.797532016133303</c:v>
                </c:pt>
                <c:pt idx="6">
                  <c:v>54.267698727539901</c:v>
                </c:pt>
                <c:pt idx="7">
                  <c:v>54.487042510596098</c:v>
                </c:pt>
                <c:pt idx="8">
                  <c:v>54.063487797653202</c:v>
                </c:pt>
                <c:pt idx="9">
                  <c:v>52.176719889448499</c:v>
                </c:pt>
                <c:pt idx="10">
                  <c:v>49.018500193578802</c:v>
                </c:pt>
                <c:pt idx="11">
                  <c:v>45.528192562310501</c:v>
                </c:pt>
              </c:numCache>
            </c:numRef>
          </c:val>
          <c:smooth val="0"/>
          <c:extLst>
            <c:ext xmlns:c16="http://schemas.microsoft.com/office/drawing/2014/chart" uri="{C3380CC4-5D6E-409C-BE32-E72D297353CC}">
              <c16:uniqueId val="{00000003-5738-4D36-8446-CFEFF3E41CCA}"/>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53.519961130671902</c:v>
                </c:pt>
                <c:pt idx="1">
                  <c:v>52.578455851316598</c:v>
                </c:pt>
                <c:pt idx="2">
                  <c:v>52.742037671779798</c:v>
                </c:pt>
                <c:pt idx="3">
                  <c:v>53.211344082346301</c:v>
                </c:pt>
                <c:pt idx="4">
                  <c:v>53.724632447430501</c:v>
                </c:pt>
                <c:pt idx="5">
                  <c:v>54.173622134528102</c:v>
                </c:pt>
                <c:pt idx="6">
                  <c:v>54.846761694718197</c:v>
                </c:pt>
                <c:pt idx="7">
                  <c:v>54.7627184260256</c:v>
                </c:pt>
                <c:pt idx="8">
                  <c:v>53.961383409038497</c:v>
                </c:pt>
                <c:pt idx="9">
                  <c:v>51.297239282805997</c:v>
                </c:pt>
                <c:pt idx="10">
                  <c:v>47.951086056884101</c:v>
                </c:pt>
                <c:pt idx="11">
                  <c:v>44.501374422448599</c:v>
                </c:pt>
              </c:numCache>
            </c:numRef>
          </c:val>
          <c:smooth val="0"/>
          <c:extLst>
            <c:ext xmlns:c16="http://schemas.microsoft.com/office/drawing/2014/chart" uri="{C3380CC4-5D6E-409C-BE32-E72D297353CC}">
              <c16:uniqueId val="{00000004-5738-4D36-8446-CFEFF3E41CC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50.779569948927701</c:v>
                      </c:pt>
                      <c:pt idx="1">
                        <c:v>49.853962753923199</c:v>
                      </c:pt>
                      <c:pt idx="2">
                        <c:v>49.971488187637902</c:v>
                      </c:pt>
                      <c:pt idx="3">
                        <c:v>50.099809748298</c:v>
                      </c:pt>
                      <c:pt idx="4">
                        <c:v>50.824053647893003</c:v>
                      </c:pt>
                      <c:pt idx="5">
                        <c:v>51.353844419450603</c:v>
                      </c:pt>
                      <c:pt idx="6">
                        <c:v>52.0552701647416</c:v>
                      </c:pt>
                      <c:pt idx="7">
                        <c:v>52.046353562002402</c:v>
                      </c:pt>
                      <c:pt idx="8">
                        <c:v>51.226534286329098</c:v>
                      </c:pt>
                      <c:pt idx="9">
                        <c:v>48.482633030658498</c:v>
                      </c:pt>
                      <c:pt idx="10">
                        <c:v>45.136943811122499</c:v>
                      </c:pt>
                      <c:pt idx="11">
                        <c:v>41.705043780758402</c:v>
                      </c:pt>
                    </c:numCache>
                  </c:numRef>
                </c:val>
                <c:smooth val="0"/>
                <c:extLst>
                  <c:ext xmlns:c16="http://schemas.microsoft.com/office/drawing/2014/chart" uri="{C3380CC4-5D6E-409C-BE32-E72D297353CC}">
                    <c16:uniqueId val="{00000005-5738-4D36-8446-CFEFF3E41CC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40.408535789208798</c:v>
                </c:pt>
                <c:pt idx="1">
                  <c:v>38.612825783481497</c:v>
                </c:pt>
                <c:pt idx="2">
                  <c:v>38.114670679924103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9FC-46EF-A76C-FBC5BA4501BA}"/>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38.925614346912603</c:v>
                </c:pt>
                <c:pt idx="1">
                  <c:v>37.268504337945998</c:v>
                </c:pt>
                <c:pt idx="2">
                  <c:v>37.312845232046499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9FC-46EF-A76C-FBC5BA4501BA}"/>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36.8362957698494</c:v>
                </c:pt>
                <c:pt idx="1">
                  <c:v>35.188363542793098</c:v>
                </c:pt>
                <c:pt idx="2">
                  <c:v>35.203207768846198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9FC-46EF-A76C-FBC5BA4501BA}"/>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54.398051294608301</c:v>
                </c:pt>
                <c:pt idx="1">
                  <c:v>53.262835997548002</c:v>
                </c:pt>
                <c:pt idx="2">
                  <c:v>53.466257012869299</c:v>
                </c:pt>
                <c:pt idx="3">
                  <c:v>53.351580656206899</c:v>
                </c:pt>
                <c:pt idx="4">
                  <c:v>52.934304992026597</c:v>
                </c:pt>
                <c:pt idx="5">
                  <c:v>53.005499226434502</c:v>
                </c:pt>
                <c:pt idx="6">
                  <c:v>53.098176170945401</c:v>
                </c:pt>
                <c:pt idx="7">
                  <c:v>53.437059626274603</c:v>
                </c:pt>
                <c:pt idx="8">
                  <c:v>52.482970788173397</c:v>
                </c:pt>
                <c:pt idx="9">
                  <c:v>50.234826090972497</c:v>
                </c:pt>
                <c:pt idx="10">
                  <c:v>46.960433608112503</c:v>
                </c:pt>
                <c:pt idx="11">
                  <c:v>43.7654149195196</c:v>
                </c:pt>
              </c:numCache>
            </c:numRef>
          </c:val>
          <c:smooth val="0"/>
          <c:extLst>
            <c:ext xmlns:c16="http://schemas.microsoft.com/office/drawing/2014/chart" uri="{C3380CC4-5D6E-409C-BE32-E72D297353CC}">
              <c16:uniqueId val="{00000003-49FC-46EF-A76C-FBC5BA4501BA}"/>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53.2248782815794</c:v>
                </c:pt>
                <c:pt idx="1">
                  <c:v>52.1651983764364</c:v>
                </c:pt>
                <c:pt idx="2">
                  <c:v>52.672241390158597</c:v>
                </c:pt>
                <c:pt idx="3">
                  <c:v>52.856701989489302</c:v>
                </c:pt>
                <c:pt idx="4">
                  <c:v>52.760717024089402</c:v>
                </c:pt>
                <c:pt idx="5">
                  <c:v>53.234865272316704</c:v>
                </c:pt>
                <c:pt idx="6">
                  <c:v>53.427329290161801</c:v>
                </c:pt>
                <c:pt idx="7">
                  <c:v>53.446261685402099</c:v>
                </c:pt>
                <c:pt idx="8">
                  <c:v>52.070484631033899</c:v>
                </c:pt>
                <c:pt idx="9">
                  <c:v>49.050856254191402</c:v>
                </c:pt>
                <c:pt idx="10">
                  <c:v>45.565587241795299</c:v>
                </c:pt>
                <c:pt idx="11">
                  <c:v>42.465345935710801</c:v>
                </c:pt>
              </c:numCache>
            </c:numRef>
          </c:val>
          <c:smooth val="0"/>
          <c:extLst>
            <c:ext xmlns:c16="http://schemas.microsoft.com/office/drawing/2014/chart" uri="{C3380CC4-5D6E-409C-BE32-E72D297353CC}">
              <c16:uniqueId val="{00000004-49FC-46EF-A76C-FBC5BA4501B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51.622817417851898</c:v>
                      </c:pt>
                      <c:pt idx="1">
                        <c:v>50.559289288108197</c:v>
                      </c:pt>
                      <c:pt idx="2">
                        <c:v>51.047419820421702</c:v>
                      </c:pt>
                      <c:pt idx="3">
                        <c:v>51.059993311171397</c:v>
                      </c:pt>
                      <c:pt idx="4">
                        <c:v>51.107789833546597</c:v>
                      </c:pt>
                      <c:pt idx="5">
                        <c:v>51.3879112483095</c:v>
                      </c:pt>
                      <c:pt idx="6">
                        <c:v>51.635518604400502</c:v>
                      </c:pt>
                      <c:pt idx="7">
                        <c:v>51.669469226235897</c:v>
                      </c:pt>
                      <c:pt idx="8">
                        <c:v>50.284480262327897</c:v>
                      </c:pt>
                      <c:pt idx="9">
                        <c:v>47.350349662934903</c:v>
                      </c:pt>
                      <c:pt idx="10">
                        <c:v>43.627899395828202</c:v>
                      </c:pt>
                      <c:pt idx="11">
                        <c:v>40.500968275657002</c:v>
                      </c:pt>
                    </c:numCache>
                  </c:numRef>
                </c:val>
                <c:smooth val="0"/>
                <c:extLst>
                  <c:ext xmlns:c16="http://schemas.microsoft.com/office/drawing/2014/chart" uri="{C3380CC4-5D6E-409C-BE32-E72D297353CC}">
                    <c16:uniqueId val="{00000005-49FC-46EF-A76C-FBC5BA4501B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43.0745633802632</c:v>
                </c:pt>
                <c:pt idx="1">
                  <c:v>40.536461809681498</c:v>
                </c:pt>
                <c:pt idx="2">
                  <c:v>39.498526107520703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2BB-4D13-8EE6-EC9FAF7B8D30}"/>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42.007783213415003</c:v>
                </c:pt>
                <c:pt idx="1">
                  <c:v>39.701337644327999</c:v>
                </c:pt>
                <c:pt idx="2">
                  <c:v>38.903907821752803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2BB-4D13-8EE6-EC9FAF7B8D30}"/>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39.495520434716703</c:v>
                </c:pt>
                <c:pt idx="1">
                  <c:v>37.146188551639099</c:v>
                </c:pt>
                <c:pt idx="2">
                  <c:v>36.347316470516297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2BB-4D13-8EE6-EC9FAF7B8D30}"/>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54.028394992440703</c:v>
                </c:pt>
                <c:pt idx="1">
                  <c:v>54.229197354244398</c:v>
                </c:pt>
                <c:pt idx="2">
                  <c:v>54.30507217369</c:v>
                </c:pt>
                <c:pt idx="3">
                  <c:v>54.305900372937401</c:v>
                </c:pt>
                <c:pt idx="4">
                  <c:v>54.182041479088497</c:v>
                </c:pt>
                <c:pt idx="5">
                  <c:v>53.8171741064724</c:v>
                </c:pt>
                <c:pt idx="6">
                  <c:v>53.701150471629298</c:v>
                </c:pt>
                <c:pt idx="7">
                  <c:v>54.104569007923999</c:v>
                </c:pt>
                <c:pt idx="8">
                  <c:v>53.426071695494798</c:v>
                </c:pt>
                <c:pt idx="9">
                  <c:v>52.264569973296297</c:v>
                </c:pt>
                <c:pt idx="10">
                  <c:v>49.410113267134399</c:v>
                </c:pt>
                <c:pt idx="11">
                  <c:v>46.220154145782203</c:v>
                </c:pt>
              </c:numCache>
            </c:numRef>
          </c:val>
          <c:smooth val="0"/>
          <c:extLst>
            <c:ext xmlns:c16="http://schemas.microsoft.com/office/drawing/2014/chart" uri="{C3380CC4-5D6E-409C-BE32-E72D297353CC}">
              <c16:uniqueId val="{00000003-E2BB-4D13-8EE6-EC9FAF7B8D30}"/>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53.157186021418603</c:v>
                </c:pt>
                <c:pt idx="1">
                  <c:v>53.424208124621302</c:v>
                </c:pt>
                <c:pt idx="2">
                  <c:v>53.733114795432797</c:v>
                </c:pt>
                <c:pt idx="3">
                  <c:v>53.976317658367002</c:v>
                </c:pt>
                <c:pt idx="4">
                  <c:v>54.089081998045003</c:v>
                </c:pt>
                <c:pt idx="5">
                  <c:v>54.088467681757201</c:v>
                </c:pt>
                <c:pt idx="6">
                  <c:v>54.204641280527703</c:v>
                </c:pt>
                <c:pt idx="7">
                  <c:v>54.316746481085403</c:v>
                </c:pt>
                <c:pt idx="8">
                  <c:v>53.192445592396098</c:v>
                </c:pt>
                <c:pt idx="9">
                  <c:v>51.360290449007898</c:v>
                </c:pt>
                <c:pt idx="10">
                  <c:v>48.315032540841898</c:v>
                </c:pt>
                <c:pt idx="11">
                  <c:v>45.2459655717782</c:v>
                </c:pt>
              </c:numCache>
            </c:numRef>
          </c:val>
          <c:smooth val="0"/>
          <c:extLst>
            <c:ext xmlns:c16="http://schemas.microsoft.com/office/drawing/2014/chart" uri="{C3380CC4-5D6E-409C-BE32-E72D297353CC}">
              <c16:uniqueId val="{00000004-E2BB-4D13-8EE6-EC9FAF7B8D3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50.870881436143499</c:v>
                      </c:pt>
                      <c:pt idx="1">
                        <c:v>51.198361021473097</c:v>
                      </c:pt>
                      <c:pt idx="2">
                        <c:v>51.288559145863701</c:v>
                      </c:pt>
                      <c:pt idx="3">
                        <c:v>51.469788226303798</c:v>
                      </c:pt>
                      <c:pt idx="4">
                        <c:v>51.611977819077303</c:v>
                      </c:pt>
                      <c:pt idx="5">
                        <c:v>51.613756536078398</c:v>
                      </c:pt>
                      <c:pt idx="6">
                        <c:v>51.641395952269498</c:v>
                      </c:pt>
                      <c:pt idx="7">
                        <c:v>51.770491536924602</c:v>
                      </c:pt>
                      <c:pt idx="8">
                        <c:v>50.6603646216237</c:v>
                      </c:pt>
                      <c:pt idx="9">
                        <c:v>48.821573606235901</c:v>
                      </c:pt>
                      <c:pt idx="10">
                        <c:v>45.787134258131097</c:v>
                      </c:pt>
                      <c:pt idx="11">
                        <c:v>42.696476952131498</c:v>
                      </c:pt>
                    </c:numCache>
                  </c:numRef>
                </c:val>
                <c:smooth val="0"/>
                <c:extLst>
                  <c:ext xmlns:c16="http://schemas.microsoft.com/office/drawing/2014/chart" uri="{C3380CC4-5D6E-409C-BE32-E72D297353CC}">
                    <c16:uniqueId val="{00000005-E2BB-4D13-8EE6-EC9FAF7B8D3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41.213056006657702</c:v>
                </c:pt>
                <c:pt idx="1">
                  <c:v>39.468220783809699</c:v>
                </c:pt>
                <c:pt idx="2">
                  <c:v>38.750397762083502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183-4278-802C-345E52D5AAD4}"/>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39.432492055590302</c:v>
                </c:pt>
                <c:pt idx="1">
                  <c:v>37.909598949396603</c:v>
                </c:pt>
                <c:pt idx="2">
                  <c:v>37.644946019612597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183-4278-802C-345E52D5AAD4}"/>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37.056150298213197</c:v>
                </c:pt>
                <c:pt idx="1">
                  <c:v>35.521779971525397</c:v>
                </c:pt>
                <c:pt idx="2">
                  <c:v>35.240277108965998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183-4278-802C-345E52D5AAD4}"/>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54.317849492093998</c:v>
                </c:pt>
                <c:pt idx="1">
                  <c:v>54.108598070630201</c:v>
                </c:pt>
                <c:pt idx="2">
                  <c:v>53.972042980858198</c:v>
                </c:pt>
                <c:pt idx="3">
                  <c:v>53.856519376557301</c:v>
                </c:pt>
                <c:pt idx="4">
                  <c:v>53.652025106997201</c:v>
                </c:pt>
                <c:pt idx="5">
                  <c:v>53.3398689692159</c:v>
                </c:pt>
                <c:pt idx="6">
                  <c:v>53.2468584969712</c:v>
                </c:pt>
                <c:pt idx="7">
                  <c:v>53.702236995004696</c:v>
                </c:pt>
                <c:pt idx="8">
                  <c:v>53.373875126997099</c:v>
                </c:pt>
                <c:pt idx="9">
                  <c:v>51.555874721762997</c:v>
                </c:pt>
                <c:pt idx="10">
                  <c:v>48.3726881071767</c:v>
                </c:pt>
                <c:pt idx="11">
                  <c:v>45.1361120718461</c:v>
                </c:pt>
              </c:numCache>
            </c:numRef>
          </c:val>
          <c:smooth val="0"/>
          <c:extLst>
            <c:ext xmlns:c16="http://schemas.microsoft.com/office/drawing/2014/chart" uri="{C3380CC4-5D6E-409C-BE32-E72D297353CC}">
              <c16:uniqueId val="{00000003-0183-4278-802C-345E52D5AAD4}"/>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52.672706913225603</c:v>
                </c:pt>
                <c:pt idx="1">
                  <c:v>52.558638350078603</c:v>
                </c:pt>
                <c:pt idx="2">
                  <c:v>52.769992545689902</c:v>
                </c:pt>
                <c:pt idx="3">
                  <c:v>53.020729825795499</c:v>
                </c:pt>
                <c:pt idx="4">
                  <c:v>53.216739985121102</c:v>
                </c:pt>
                <c:pt idx="5">
                  <c:v>53.306135135469397</c:v>
                </c:pt>
                <c:pt idx="6">
                  <c:v>53.372415684991402</c:v>
                </c:pt>
                <c:pt idx="7">
                  <c:v>53.509318710108197</c:v>
                </c:pt>
                <c:pt idx="8">
                  <c:v>52.574876521185899</c:v>
                </c:pt>
                <c:pt idx="9">
                  <c:v>49.940375828298201</c:v>
                </c:pt>
                <c:pt idx="10">
                  <c:v>46.509331690786503</c:v>
                </c:pt>
                <c:pt idx="11">
                  <c:v>43.4515091238301</c:v>
                </c:pt>
              </c:numCache>
            </c:numRef>
          </c:val>
          <c:smooth val="0"/>
          <c:extLst>
            <c:ext xmlns:c16="http://schemas.microsoft.com/office/drawing/2014/chart" uri="{C3380CC4-5D6E-409C-BE32-E72D297353CC}">
              <c16:uniqueId val="{00000004-0183-4278-802C-345E52D5AAD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50.466780098971</c:v>
                      </c:pt>
                      <c:pt idx="1">
                        <c:v>50.303323851408898</c:v>
                      </c:pt>
                      <c:pt idx="2">
                        <c:v>50.495125200945097</c:v>
                      </c:pt>
                      <c:pt idx="3">
                        <c:v>50.702395707725699</c:v>
                      </c:pt>
                      <c:pt idx="4">
                        <c:v>50.924650794280097</c:v>
                      </c:pt>
                      <c:pt idx="5">
                        <c:v>51.020635009105902</c:v>
                      </c:pt>
                      <c:pt idx="6">
                        <c:v>51.099191623691503</c:v>
                      </c:pt>
                      <c:pt idx="7">
                        <c:v>51.251135462079901</c:v>
                      </c:pt>
                      <c:pt idx="8">
                        <c:v>50.311885027110897</c:v>
                      </c:pt>
                      <c:pt idx="9">
                        <c:v>47.622672729612901</c:v>
                      </c:pt>
                      <c:pt idx="10">
                        <c:v>44.158607343252598</c:v>
                      </c:pt>
                      <c:pt idx="11">
                        <c:v>41.0813477426261</c:v>
                      </c:pt>
                    </c:numCache>
                  </c:numRef>
                </c:val>
                <c:smooth val="0"/>
                <c:extLst>
                  <c:ext xmlns:c16="http://schemas.microsoft.com/office/drawing/2014/chart" uri="{C3380CC4-5D6E-409C-BE32-E72D297353CC}">
                    <c16:uniqueId val="{00000005-0183-4278-802C-345E52D5AAD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41.296099804841496</c:v>
                </c:pt>
                <c:pt idx="1">
                  <c:v>39.587336461089201</c:v>
                </c:pt>
                <c:pt idx="2">
                  <c:v>38.908080482507998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26F-466D-9D25-00F6C2481D5C}"/>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39.377945979361598</c:v>
                </c:pt>
                <c:pt idx="1">
                  <c:v>37.886256710727601</c:v>
                </c:pt>
                <c:pt idx="2">
                  <c:v>37.6706463820869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26F-466D-9D25-00F6C2481D5C}"/>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37.047712140438897</c:v>
                </c:pt>
                <c:pt idx="1">
                  <c:v>35.545845086948702</c:v>
                </c:pt>
                <c:pt idx="2">
                  <c:v>35.317878473562303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26F-466D-9D25-00F6C2481D5C}"/>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54.369169207345699</c:v>
                </c:pt>
                <c:pt idx="1">
                  <c:v>54.257142879585601</c:v>
                </c:pt>
                <c:pt idx="2">
                  <c:v>54.105488544575799</c:v>
                </c:pt>
                <c:pt idx="3">
                  <c:v>53.964525326844701</c:v>
                </c:pt>
                <c:pt idx="4">
                  <c:v>53.714713764198301</c:v>
                </c:pt>
                <c:pt idx="5">
                  <c:v>53.357248253788697</c:v>
                </c:pt>
                <c:pt idx="6">
                  <c:v>53.201248038574299</c:v>
                </c:pt>
                <c:pt idx="7">
                  <c:v>53.704757988937402</c:v>
                </c:pt>
                <c:pt idx="8">
                  <c:v>53.480453186325299</c:v>
                </c:pt>
                <c:pt idx="9">
                  <c:v>51.661349965343099</c:v>
                </c:pt>
                <c:pt idx="10">
                  <c:v>48.496487101278802</c:v>
                </c:pt>
                <c:pt idx="11">
                  <c:v>45.3292421652651</c:v>
                </c:pt>
              </c:numCache>
            </c:numRef>
          </c:val>
          <c:smooth val="0"/>
          <c:extLst>
            <c:ext xmlns:c16="http://schemas.microsoft.com/office/drawing/2014/chart" uri="{C3380CC4-5D6E-409C-BE32-E72D297353CC}">
              <c16:uniqueId val="{00000003-526F-466D-9D25-00F6C2481D5C}"/>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52.530649848794503</c:v>
                </c:pt>
                <c:pt idx="1">
                  <c:v>52.547798268320598</c:v>
                </c:pt>
                <c:pt idx="2">
                  <c:v>52.742578266301201</c:v>
                </c:pt>
                <c:pt idx="3">
                  <c:v>52.982755953790502</c:v>
                </c:pt>
                <c:pt idx="4">
                  <c:v>53.179291989634699</c:v>
                </c:pt>
                <c:pt idx="5">
                  <c:v>53.216664855658102</c:v>
                </c:pt>
                <c:pt idx="6">
                  <c:v>53.214331745434897</c:v>
                </c:pt>
                <c:pt idx="7">
                  <c:v>53.393746446386302</c:v>
                </c:pt>
                <c:pt idx="8">
                  <c:v>52.525482538403601</c:v>
                </c:pt>
                <c:pt idx="9">
                  <c:v>49.902163108198799</c:v>
                </c:pt>
                <c:pt idx="10">
                  <c:v>46.473107157393898</c:v>
                </c:pt>
                <c:pt idx="11">
                  <c:v>43.498507610905598</c:v>
                </c:pt>
              </c:numCache>
            </c:numRef>
          </c:val>
          <c:smooth val="0"/>
          <c:extLst>
            <c:ext xmlns:c16="http://schemas.microsoft.com/office/drawing/2014/chart" uri="{C3380CC4-5D6E-409C-BE32-E72D297353CC}">
              <c16:uniqueId val="{00000004-526F-466D-9D25-00F6C2481D5C}"/>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50.364677692812798</c:v>
                      </c:pt>
                      <c:pt idx="1">
                        <c:v>50.341428725519798</c:v>
                      </c:pt>
                      <c:pt idx="2">
                        <c:v>50.520412279808902</c:v>
                      </c:pt>
                      <c:pt idx="3">
                        <c:v>50.743523312260699</c:v>
                      </c:pt>
                      <c:pt idx="4">
                        <c:v>50.945142731106898</c:v>
                      </c:pt>
                      <c:pt idx="5">
                        <c:v>50.992296997403102</c:v>
                      </c:pt>
                      <c:pt idx="6">
                        <c:v>51.000901987605502</c:v>
                      </c:pt>
                      <c:pt idx="7">
                        <c:v>51.191965278157298</c:v>
                      </c:pt>
                      <c:pt idx="8">
                        <c:v>50.310197609795999</c:v>
                      </c:pt>
                      <c:pt idx="9">
                        <c:v>47.634891255799801</c:v>
                      </c:pt>
                      <c:pt idx="10">
                        <c:v>44.180269794116697</c:v>
                      </c:pt>
                      <c:pt idx="11">
                        <c:v>41.183638540605301</c:v>
                      </c:pt>
                    </c:numCache>
                  </c:numRef>
                </c:val>
                <c:smooth val="0"/>
                <c:extLst>
                  <c:ext xmlns:c16="http://schemas.microsoft.com/office/drawing/2014/chart" uri="{C3380CC4-5D6E-409C-BE32-E72D297353CC}">
                    <c16:uniqueId val="{00000005-526F-466D-9D25-00F6C2481D5C}"/>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40.8571045325629</c:v>
                </c:pt>
                <c:pt idx="1">
                  <c:v>38.955898881129798</c:v>
                </c:pt>
                <c:pt idx="2">
                  <c:v>38.0726309981128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985-4A7D-B16C-61624C6A7702}"/>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39.609596966538497</c:v>
                </c:pt>
                <c:pt idx="1">
                  <c:v>37.9501479884036</c:v>
                </c:pt>
                <c:pt idx="2">
                  <c:v>37.477011881535198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985-4A7D-B16C-61624C6A7702}"/>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37.035622370825202</c:v>
                </c:pt>
                <c:pt idx="1">
                  <c:v>35.3584278414815</c:v>
                </c:pt>
                <c:pt idx="2">
                  <c:v>34.84925718089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985-4A7D-B16C-61624C6A7702}"/>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54.102325494877</c:v>
                </c:pt>
                <c:pt idx="1">
                  <c:v>53.484369229776597</c:v>
                </c:pt>
                <c:pt idx="2">
                  <c:v>53.415626074598897</c:v>
                </c:pt>
                <c:pt idx="3">
                  <c:v>53.406025820023601</c:v>
                </c:pt>
                <c:pt idx="4">
                  <c:v>53.390768691957398</c:v>
                </c:pt>
                <c:pt idx="5">
                  <c:v>53.267771720404802</c:v>
                </c:pt>
                <c:pt idx="6">
                  <c:v>53.436265132585099</c:v>
                </c:pt>
                <c:pt idx="7">
                  <c:v>53.691696377190098</c:v>
                </c:pt>
                <c:pt idx="8">
                  <c:v>52.9260072381961</c:v>
                </c:pt>
                <c:pt idx="9">
                  <c:v>51.109389948414602</c:v>
                </c:pt>
                <c:pt idx="10">
                  <c:v>47.848400400736097</c:v>
                </c:pt>
                <c:pt idx="11">
                  <c:v>44.312164812050902</c:v>
                </c:pt>
              </c:numCache>
            </c:numRef>
          </c:val>
          <c:smooth val="0"/>
          <c:extLst>
            <c:ext xmlns:c16="http://schemas.microsoft.com/office/drawing/2014/chart" uri="{C3380CC4-5D6E-409C-BE32-E72D297353CC}">
              <c16:uniqueId val="{00000003-8985-4A7D-B16C-61624C6A7702}"/>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53.156217263032303</c:v>
                </c:pt>
                <c:pt idx="1">
                  <c:v>52.523740949935998</c:v>
                </c:pt>
                <c:pt idx="2">
                  <c:v>52.792553118097999</c:v>
                </c:pt>
                <c:pt idx="3">
                  <c:v>53.089483578417898</c:v>
                </c:pt>
                <c:pt idx="4">
                  <c:v>53.305469383827997</c:v>
                </c:pt>
                <c:pt idx="5">
                  <c:v>53.6013698499399</c:v>
                </c:pt>
                <c:pt idx="6">
                  <c:v>53.946951883748298</c:v>
                </c:pt>
                <c:pt idx="7">
                  <c:v>53.9093294889162</c:v>
                </c:pt>
                <c:pt idx="8">
                  <c:v>52.685885953233502</c:v>
                </c:pt>
                <c:pt idx="9">
                  <c:v>50.031596439496298</c:v>
                </c:pt>
                <c:pt idx="10">
                  <c:v>46.590552133802099</c:v>
                </c:pt>
                <c:pt idx="11">
                  <c:v>43.183542820027498</c:v>
                </c:pt>
              </c:numCache>
            </c:numRef>
          </c:val>
          <c:smooth val="0"/>
          <c:extLst>
            <c:ext xmlns:c16="http://schemas.microsoft.com/office/drawing/2014/chart" uri="{C3380CC4-5D6E-409C-BE32-E72D297353CC}">
              <c16:uniqueId val="{00000004-8985-4A7D-B16C-61624C6A770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50.782495525984899</c:v>
                      </c:pt>
                      <c:pt idx="1">
                        <c:v>50.0627453959505</c:v>
                      </c:pt>
                      <c:pt idx="2">
                        <c:v>50.297941288054702</c:v>
                      </c:pt>
                      <c:pt idx="3">
                        <c:v>50.441216661286298</c:v>
                      </c:pt>
                      <c:pt idx="4">
                        <c:v>50.771914197707197</c:v>
                      </c:pt>
                      <c:pt idx="5">
                        <c:v>51.062265018172901</c:v>
                      </c:pt>
                      <c:pt idx="6">
                        <c:v>51.425419906955298</c:v>
                      </c:pt>
                      <c:pt idx="7">
                        <c:v>51.415321489628198</c:v>
                      </c:pt>
                      <c:pt idx="8">
                        <c:v>50.222419437446497</c:v>
                      </c:pt>
                      <c:pt idx="9">
                        <c:v>47.500414018046797</c:v>
                      </c:pt>
                      <c:pt idx="10">
                        <c:v>43.994676891232203</c:v>
                      </c:pt>
                      <c:pt idx="11">
                        <c:v>40.577488900015602</c:v>
                      </c:pt>
                    </c:numCache>
                  </c:numRef>
                </c:val>
                <c:smooth val="0"/>
                <c:extLst>
                  <c:ext xmlns:c16="http://schemas.microsoft.com/office/drawing/2014/chart" uri="{C3380CC4-5D6E-409C-BE32-E72D297353CC}">
                    <c16:uniqueId val="{00000005-8985-4A7D-B16C-61624C6A770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66.712071127213804</c:v>
                </c:pt>
                <c:pt idx="1">
                  <c:v>65.870773015177207</c:v>
                </c:pt>
                <c:pt idx="2">
                  <c:v>65.452691519071706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AF0-4766-973E-28233675BFE3}"/>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65.651260560570293</c:v>
                </c:pt>
                <c:pt idx="1">
                  <c:v>65.291102416195002</c:v>
                </c:pt>
                <c:pt idx="2">
                  <c:v>65.140524360877393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AF0-4766-973E-28233675BFE3}"/>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63.298279242722302</c:v>
                </c:pt>
                <c:pt idx="1">
                  <c:v>63.224650533917803</c:v>
                </c:pt>
                <c:pt idx="2">
                  <c:v>63.7498704380831</c:v>
                </c:pt>
                <c:pt idx="3">
                  <c:v>63.676604342055498</c:v>
                </c:pt>
                <c:pt idx="4">
                  <c:v>64.144969785732499</c:v>
                </c:pt>
                <c:pt idx="5">
                  <c:v>64.1990430602104</c:v>
                </c:pt>
                <c:pt idx="6">
                  <c:v>64.077699881608098</c:v>
                </c:pt>
                <c:pt idx="7">
                  <c:v>65.553653559522502</c:v>
                </c:pt>
                <c:pt idx="8">
                  <c:v>66.7096488124769</c:v>
                </c:pt>
                <c:pt idx="9">
                  <c:v>67.604837066465706</c:v>
                </c:pt>
                <c:pt idx="10">
                  <c:v>67.929182625879704</c:v>
                </c:pt>
                <c:pt idx="11">
                  <c:v>67.785727786957196</c:v>
                </c:pt>
              </c:numCache>
            </c:numRef>
          </c:val>
          <c:smooth val="0"/>
          <c:extLst>
            <c:ext xmlns:c16="http://schemas.microsoft.com/office/drawing/2014/chart" uri="{C3380CC4-5D6E-409C-BE32-E72D297353CC}">
              <c16:uniqueId val="{00000002-3AF0-4766-973E-28233675BFE3}"/>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62.431091909507202</c:v>
                </c:pt>
                <c:pt idx="1">
                  <c:v>62.850338556403798</c:v>
                </c:pt>
                <c:pt idx="2">
                  <c:v>63.722891439309898</c:v>
                </c:pt>
                <c:pt idx="3">
                  <c:v>63.907322786713102</c:v>
                </c:pt>
                <c:pt idx="4">
                  <c:v>64.626211700888902</c:v>
                </c:pt>
                <c:pt idx="5">
                  <c:v>64.990175359819801</c:v>
                </c:pt>
                <c:pt idx="6">
                  <c:v>65.070117203985902</c:v>
                </c:pt>
                <c:pt idx="7">
                  <c:v>66.140970385736296</c:v>
                </c:pt>
                <c:pt idx="8">
                  <c:v>66.603722349838506</c:v>
                </c:pt>
                <c:pt idx="9">
                  <c:v>66.752999460096106</c:v>
                </c:pt>
                <c:pt idx="10">
                  <c:v>66.7520976322309</c:v>
                </c:pt>
                <c:pt idx="11">
                  <c:v>66.625031725499099</c:v>
                </c:pt>
              </c:numCache>
            </c:numRef>
          </c:val>
          <c:smooth val="0"/>
          <c:extLst>
            <c:ext xmlns:c16="http://schemas.microsoft.com/office/drawing/2014/chart" uri="{C3380CC4-5D6E-409C-BE32-E72D297353CC}">
              <c16:uniqueId val="{00000003-3AF0-4766-973E-28233675BFE3}"/>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67.607550938992205</c:v>
                </c:pt>
                <c:pt idx="1">
                  <c:v>66.295281845415005</c:v>
                </c:pt>
                <c:pt idx="2">
                  <c:v>65.552171168108501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96E-4E22-8441-2F15C375D5FB}"/>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66.231110550076295</c:v>
                </c:pt>
                <c:pt idx="1">
                  <c:v>65.511173723133496</c:v>
                </c:pt>
                <c:pt idx="2">
                  <c:v>65.079370190404902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96E-4E22-8441-2F15C375D5FB}"/>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63.528312702073499</c:v>
                </c:pt>
                <c:pt idx="1">
                  <c:v>64.076532249011606</c:v>
                </c:pt>
                <c:pt idx="2">
                  <c:v>64.764085867756805</c:v>
                </c:pt>
                <c:pt idx="3">
                  <c:v>64.700570596319295</c:v>
                </c:pt>
                <c:pt idx="4">
                  <c:v>64.892384081293798</c:v>
                </c:pt>
                <c:pt idx="5">
                  <c:v>64.931422843921496</c:v>
                </c:pt>
                <c:pt idx="6">
                  <c:v>65.431853787189993</c:v>
                </c:pt>
                <c:pt idx="7">
                  <c:v>66.349739461183006</c:v>
                </c:pt>
                <c:pt idx="8">
                  <c:v>67.457546706156606</c:v>
                </c:pt>
                <c:pt idx="9">
                  <c:v>68.344778416610396</c:v>
                </c:pt>
                <c:pt idx="10">
                  <c:v>68.680199498026894</c:v>
                </c:pt>
                <c:pt idx="11">
                  <c:v>68.303199112443295</c:v>
                </c:pt>
              </c:numCache>
            </c:numRef>
          </c:val>
          <c:smooth val="0"/>
          <c:extLst>
            <c:ext xmlns:c16="http://schemas.microsoft.com/office/drawing/2014/chart" uri="{C3380CC4-5D6E-409C-BE32-E72D297353CC}">
              <c16:uniqueId val="{00000002-396E-4E22-8441-2F15C375D5FB}"/>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62.502366838397997</c:v>
                </c:pt>
                <c:pt idx="1">
                  <c:v>63.406116055448202</c:v>
                </c:pt>
                <c:pt idx="2">
                  <c:v>64.489553878178</c:v>
                </c:pt>
                <c:pt idx="3">
                  <c:v>64.719229001928198</c:v>
                </c:pt>
                <c:pt idx="4">
                  <c:v>65.170622084264195</c:v>
                </c:pt>
                <c:pt idx="5">
                  <c:v>65.538855336657605</c:v>
                </c:pt>
                <c:pt idx="6">
                  <c:v>66.103034997063702</c:v>
                </c:pt>
                <c:pt idx="7">
                  <c:v>66.648811303988595</c:v>
                </c:pt>
                <c:pt idx="8">
                  <c:v>66.994482773613896</c:v>
                </c:pt>
                <c:pt idx="9">
                  <c:v>67.054368420839097</c:v>
                </c:pt>
                <c:pt idx="10">
                  <c:v>67.027055622169001</c:v>
                </c:pt>
                <c:pt idx="11">
                  <c:v>66.792603810140093</c:v>
                </c:pt>
              </c:numCache>
            </c:numRef>
          </c:val>
          <c:smooth val="0"/>
          <c:extLst>
            <c:ext xmlns:c16="http://schemas.microsoft.com/office/drawing/2014/chart" uri="{C3380CC4-5D6E-409C-BE32-E72D297353CC}">
              <c16:uniqueId val="{00000003-396E-4E22-8441-2F15C375D5F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'0201190'!$J$9:$J$10</c:f>
              <c:strCache>
                <c:ptCount val="2"/>
                <c:pt idx="0">
                  <c:v>Roggen</c:v>
                </c:pt>
                <c:pt idx="1">
                  <c:v>2024/2025</c:v>
                </c:pt>
              </c:strCache>
            </c:strRef>
          </c:tx>
          <c:spPr>
            <a:solidFill>
              <a:srgbClr val="00B0F0"/>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'0201190'!$J$11:$J$29</c15:sqref>
                  </c15:fullRef>
                </c:ext>
              </c:extLst>
              <c:f>('0201190'!$J$14:$J$16,'0201190'!$J$18:$J$20,'0201190'!$J$22:$J$24,'0201190'!$J$26:$J$28)</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c:ext xmlns:c16="http://schemas.microsoft.com/office/drawing/2014/chart" uri="{C3380CC4-5D6E-409C-BE32-E72D297353CC}">
              <c16:uniqueId val="{00000000-EB4E-45D2-AFDA-43C259EAF995}"/>
            </c:ext>
          </c:extLst>
        </c:ser>
        <c:ser>
          <c:idx val="10"/>
          <c:order val="10"/>
          <c:tx>
            <c:strRef>
              <c:f>'0201190'!$L$9:$L$10</c:f>
              <c:strCache>
                <c:ptCount val="2"/>
                <c:pt idx="0">
                  <c:v>Roggen</c:v>
                </c:pt>
                <c:pt idx="1">
                  <c:v>2025/2026</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'0201190'!$L$11:$L$29</c15:sqref>
                  </c15:fullRef>
                </c:ext>
              </c:extLst>
              <c:f>('0201190'!$L$14:$L$16,'0201190'!$L$18:$L$20,'0201190'!$L$22:$L$24,'0201190'!$L$26:$L$28)</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pt idx="8" formatCode="0.0">
                  <c:v>593.02759999999989</c:v>
                </c:pt>
              </c:numCache>
            </c:numRef>
          </c:val>
          <c:extLst>
            <c:ext xmlns:c16="http://schemas.microsoft.com/office/drawing/2014/chart" uri="{C3380CC4-5D6E-409C-BE32-E72D297353CC}">
              <c16:uniqueId val="{00000001-EB4E-45D2-AFDA-43C259EAF995}"/>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'0201190'!$B$9:$B$10</c15:sqref>
                        </c15:formulaRef>
                      </c:ext>
                    </c:extLst>
                    <c:strCache>
                      <c:ptCount val="2"/>
                      <c:pt idx="0">
                        <c:v>Weichweizen</c:v>
                      </c:pt>
                      <c:pt idx="1">
                        <c:v>2024/2025</c:v>
                      </c:pt>
                    </c:strCache>
                  </c:strRef>
                </c:tx>
                <c:spPr>
                  <a:solidFill>
                    <a:schemeClr val="accent1"/>
                  </a:solidFill>
                  <a:ln>
                    <a:noFill/>
                  </a:ln>
                  <a:effectLst/>
                </c:spPr>
                <c:invertIfNegative val="0"/>
                <c:cat>
                  <c:strRef>
                    <c:extLst>
                      <c:ex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'0201190'!$B$11:$B$29</c15:sqref>
                        </c15:fullRef>
                        <c15:formulaRef>
                          <c15:sqref>('0201190'!$B$14:$B$16,'0201190'!$B$18:$B$20,'0201190'!$B$22:$B$24,'0201190'!$B$26:$B$28)</c15:sqref>
                        </c15:formulaRef>
                      </c:ext>
                    </c:extLst>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2-EB4E-45D2-AFDA-43C259EAF99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'0201190'!$C$9:$C$10</c15:sqref>
                        </c15:formulaRef>
                      </c:ext>
                    </c:extLst>
                    <c:strCache>
                      <c:ptCount val="2"/>
                      <c:pt idx="0">
                        <c:v>Weichweizen</c:v>
                      </c:pt>
                      <c:pt idx="1">
                        <c:v>2024/2025</c:v>
                      </c:pt>
                    </c:strCache>
                  </c:strRef>
                </c:tx>
                <c:spPr>
                  <a:solidFill>
                    <a:schemeClr val="accent2"/>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'0201190'!$C$11:$C$29</c15:sqref>
                        </c15:fullRef>
                        <c15:formulaRef>
                          <c15:sqref>('0201190'!$C$14:$C$16,'0201190'!$C$18:$C$20,'0201190'!$C$22:$C$24,'0201190'!$C$26:$C$28)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EB4E-45D2-AFDA-43C259EAF99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'0201190'!$D$9:$D$10</c15:sqref>
                        </c15:formulaRef>
                      </c:ext>
                    </c:extLst>
                    <c:strCache>
                      <c:ptCount val="2"/>
                      <c:pt idx="0">
                        <c:v>Weichweizen</c:v>
                      </c:pt>
                      <c:pt idx="1">
                        <c:v>2025/2026</c:v>
                      </c:pt>
                    </c:strCache>
                  </c:strRef>
                </c:tx>
                <c:spPr>
                  <a:solidFill>
                    <a:schemeClr val="accent3"/>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'0201190'!$D$11:$D$29</c15:sqref>
                        </c15:fullRef>
                        <c15:formulaRef>
                          <c15:sqref>('0201190'!$D$14:$D$16,'0201190'!$D$18:$D$20,'0201190'!$D$22:$D$24,'0201190'!$D$26:$D$28)</c15:sqref>
                        </c15:formulaRef>
                      </c:ext>
                    </c:extLst>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pt idx="8" formatCode="0.0">
                        <c:v>3768.2618919999995</c:v>
                      </c:pt>
                    </c:numCache>
                  </c:numRef>
                </c:val>
                <c:extLst xmlns:c15="http://schemas.microsoft.com/office/drawing/2012/chart">
                  <c:ext xmlns:c16="http://schemas.microsoft.com/office/drawing/2014/chart" uri="{C3380CC4-5D6E-409C-BE32-E72D297353CC}">
                    <c16:uniqueId val="{00000004-EB4E-45D2-AFDA-43C259EAF99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'0201190'!$E$11:$E$29</c15:sqref>
                        </c15:fullRef>
                        <c15:formulaRef>
                          <c15:sqref>('0201190'!$E$14:$E$16,'0201190'!$E$18:$E$20,'0201190'!$E$22:$E$24,'0201190'!$E$26:$E$28)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EB4E-45D2-AFDA-43C259EAF99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'0201190'!$F$9:$F$10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'0201190'!$F$11:$F$29</c15:sqref>
                        </c15:fullRef>
                        <c15:formulaRef>
                          <c15:sqref>('0201190'!$F$14:$F$16,'0201190'!$F$18:$F$20,'0201190'!$F$22:$F$24,'0201190'!$F$26:$F$28)</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6-EB4E-45D2-AFDA-43C259EAF99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'0201190'!$G$11:$G$29</c15:sqref>
                        </c15:fullRef>
                        <c15:formulaRef>
                          <c15:sqref>('0201190'!$G$14:$G$16,'0201190'!$G$18:$G$20,'0201190'!$G$22:$G$24,'0201190'!$G$26:$G$28)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EB4E-45D2-AFDA-43C259EAF99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'0201190'!$H$9:$H$10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'0201190'!$H$11:$H$29</c15:sqref>
                        </c15:fullRef>
                        <c15:formulaRef>
                          <c15:sqref>('0201190'!$H$14:$H$16,'0201190'!$H$18:$H$20,'0201190'!$H$22:$H$24,'0201190'!$H$26:$H$28)</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pt idx="8" formatCode="0.0">
                        <c:v>158.81399999999999</c:v>
                      </c:pt>
                    </c:numCache>
                  </c:numRef>
                </c:val>
                <c:extLst xmlns:c15="http://schemas.microsoft.com/office/drawing/2012/chart">
                  <c:ext xmlns:c16="http://schemas.microsoft.com/office/drawing/2014/chart" uri="{C3380CC4-5D6E-409C-BE32-E72D297353CC}">
                    <c16:uniqueId val="{00000008-EB4E-45D2-AFDA-43C259EAF99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'0201190'!$I$11:$I$29</c15:sqref>
                        </c15:fullRef>
                        <c15:formulaRef>
                          <c15:sqref>('0201190'!$I$14:$I$16,'0201190'!$I$18:$I$20,'0201190'!$I$22:$I$24,'0201190'!$I$26:$I$28)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EB4E-45D2-AFDA-43C259EAF99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'0201190'!$K$11:$K$29</c15:sqref>
                        </c15:fullRef>
                        <c15:formulaRef>
                          <c15:sqref>('0201190'!$K$14:$K$16,'0201190'!$K$18:$K$20,'0201190'!$K$22:$K$24,'0201190'!$K$26:$K$28)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EB4E-45D2-AFDA-43C259EAF99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'0201190'!$M$11:$M$29</c15:sqref>
                        </c15:fullRef>
                        <c15:formulaRef>
                          <c15:sqref>('0201190'!$M$14:$M$16,'0201190'!$M$18:$M$20,'0201190'!$M$22:$M$24,'0201190'!$M$26:$M$28)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EB4E-45D2-AFDA-43C259EAF99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'0201190'!$N$9:$N$10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'0201190'!$N$11:$N$29</c15:sqref>
                        </c15:fullRef>
                        <c15:formulaRef>
                          <c15:sqref>('0201190'!$N$14:$N$16,'0201190'!$N$18:$N$20,'0201190'!$N$22:$N$24,'0201190'!$N$26:$N$28)</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EB4E-45D2-AFDA-43C259EAF99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'0201190'!$O$11:$O$29</c15:sqref>
                        </c15:fullRef>
                        <c15:formulaRef>
                          <c15:sqref>('0201190'!$O$14:$O$16,'0201190'!$O$18:$O$20,'0201190'!$O$22:$O$24,'0201190'!$O$26:$O$28)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EB4E-45D2-AFDA-43C259EAF99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'0201190'!$P$9:$P$10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'0201190'!$P$11:$P$29</c15:sqref>
                        </c15:fullRef>
                        <c15:formulaRef>
                          <c15:sqref>('0201190'!$P$14:$P$16,'0201190'!$P$18:$P$20,'0201190'!$P$22:$P$24,'0201190'!$P$26:$P$28)</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pt idx="8" formatCode="0.0">
                        <c:v>2456.7150000000001</c:v>
                      </c:pt>
                    </c:numCache>
                  </c:numRef>
                </c:val>
                <c:extLst xmlns:c15="http://schemas.microsoft.com/office/drawing/2012/chart">
                  <c:ext xmlns:c16="http://schemas.microsoft.com/office/drawing/2014/chart" uri="{C3380CC4-5D6E-409C-BE32-E72D297353CC}">
                    <c16:uniqueId val="{0000000E-EB4E-45D2-AFDA-43C259EAF99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'0201190'!$Q$11:$Q$29</c15:sqref>
                        </c15:fullRef>
                        <c15:formulaRef>
                          <c15:sqref>('0201190'!$Q$14:$Q$16,'0201190'!$Q$18:$Q$20,'0201190'!$Q$22:$Q$24,'0201190'!$Q$26:$Q$28)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EB4E-45D2-AFDA-43C259EAF99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'0201190'!$R$9:$R$10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'0201190'!$R$11:$R$29</c15:sqref>
                        </c15:fullRef>
                        <c15:formulaRef>
                          <c15:sqref>('0201190'!$R$14:$R$16,'0201190'!$R$18:$R$20,'0201190'!$R$22:$R$24,'0201190'!$R$26:$R$28)</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EB4E-45D2-AFDA-43C259EAF99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'0201190'!$S$11:$S$29</c15:sqref>
                        </c15:fullRef>
                        <c15:formulaRef>
                          <c15:sqref>('0201190'!$S$14:$S$16,'0201190'!$S$18:$S$20,'0201190'!$S$22:$S$24,'0201190'!$S$26:$S$28)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EB4E-45D2-AFDA-43C259EAF99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'0201190'!$T$9:$T$10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'0201190'!$T$11:$T$29</c15:sqref>
                        </c15:fullRef>
                        <c15:formulaRef>
                          <c15:sqref>('0201190'!$T$14:$T$16,'0201190'!$T$18:$T$20,'0201190'!$T$22:$T$24,'0201190'!$T$26:$T$28)</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pt idx="8" formatCode="0.0">
                        <c:v>6976.8184919999994</c:v>
                      </c:pt>
                    </c:numCache>
                  </c:numRef>
                </c:val>
                <c:extLst xmlns:c15="http://schemas.microsoft.com/office/drawing/2012/chart">
                  <c:ext xmlns:c16="http://schemas.microsoft.com/office/drawing/2014/chart" uri="{C3380CC4-5D6E-409C-BE32-E72D297353CC}">
                    <c16:uniqueId val="{00000012-EB4E-45D2-AFDA-43C259EAF995}"/>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66.518276753101901</c:v>
                </c:pt>
                <c:pt idx="1">
                  <c:v>66.146802388870398</c:v>
                </c:pt>
                <c:pt idx="2">
                  <c:v>65.102730009382995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D8B-410A-ACEE-6B3B1B89778E}"/>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65.062129092950997</c:v>
                </c:pt>
                <c:pt idx="1">
                  <c:v>65.077334060335602</c:v>
                </c:pt>
                <c:pt idx="2">
                  <c:v>64.461028077008805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D8B-410A-ACEE-6B3B1B89778E}"/>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62.911488788179</c:v>
                </c:pt>
                <c:pt idx="1">
                  <c:v>63.787721946003998</c:v>
                </c:pt>
                <c:pt idx="2">
                  <c:v>64.066513680721798</c:v>
                </c:pt>
                <c:pt idx="3">
                  <c:v>63.961826061348397</c:v>
                </c:pt>
                <c:pt idx="4">
                  <c:v>63.7920713163142</c:v>
                </c:pt>
                <c:pt idx="5">
                  <c:v>63.831740438877098</c:v>
                </c:pt>
                <c:pt idx="6">
                  <c:v>63.6602919649782</c:v>
                </c:pt>
                <c:pt idx="7">
                  <c:v>64.092183068930595</c:v>
                </c:pt>
                <c:pt idx="8">
                  <c:v>65.383056202035903</c:v>
                </c:pt>
                <c:pt idx="9">
                  <c:v>66.428070857860604</c:v>
                </c:pt>
                <c:pt idx="10">
                  <c:v>66.860531400857496</c:v>
                </c:pt>
                <c:pt idx="11">
                  <c:v>66.441556445533394</c:v>
                </c:pt>
              </c:numCache>
            </c:numRef>
          </c:val>
          <c:smooth val="0"/>
          <c:extLst>
            <c:ext xmlns:c16="http://schemas.microsoft.com/office/drawing/2014/chart" uri="{C3380CC4-5D6E-409C-BE32-E72D297353CC}">
              <c16:uniqueId val="{00000002-0D8B-410A-ACEE-6B3B1B89778E}"/>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61.292515826564198</c:v>
                </c:pt>
                <c:pt idx="1">
                  <c:v>62.528896210819902</c:v>
                </c:pt>
                <c:pt idx="2">
                  <c:v>63.240783211163297</c:v>
                </c:pt>
                <c:pt idx="3">
                  <c:v>63.484620246394698</c:v>
                </c:pt>
                <c:pt idx="4">
                  <c:v>63.7697090026872</c:v>
                </c:pt>
                <c:pt idx="5">
                  <c:v>64.105702783761799</c:v>
                </c:pt>
                <c:pt idx="6">
                  <c:v>64.212601061749197</c:v>
                </c:pt>
                <c:pt idx="7">
                  <c:v>64.340279881112593</c:v>
                </c:pt>
                <c:pt idx="8">
                  <c:v>64.862240451503595</c:v>
                </c:pt>
                <c:pt idx="9">
                  <c:v>65.194638624881605</c:v>
                </c:pt>
                <c:pt idx="10">
                  <c:v>65.2934632073882</c:v>
                </c:pt>
                <c:pt idx="11">
                  <c:v>65.086020711062801</c:v>
                </c:pt>
              </c:numCache>
            </c:numRef>
          </c:val>
          <c:smooth val="0"/>
          <c:extLst>
            <c:ext xmlns:c16="http://schemas.microsoft.com/office/drawing/2014/chart" uri="{C3380CC4-5D6E-409C-BE32-E72D297353CC}">
              <c16:uniqueId val="{00000003-0D8B-410A-ACEE-6B3B1B89778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67.875434009894803</c:v>
                </c:pt>
                <c:pt idx="1">
                  <c:v>67.956601874787097</c:v>
                </c:pt>
                <c:pt idx="2">
                  <c:v>66.708016394365998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436-4B7F-BA06-F7F7A944E3C0}"/>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65.582187102398095</c:v>
                </c:pt>
                <c:pt idx="1">
                  <c:v>65.614764824121096</c:v>
                </c:pt>
                <c:pt idx="2">
                  <c:v>65.532204160724206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436-4B7F-BA06-F7F7A944E3C0}"/>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64.965406018790802</c:v>
                </c:pt>
                <c:pt idx="1">
                  <c:v>65.885187642474904</c:v>
                </c:pt>
                <c:pt idx="2">
                  <c:v>65.595082996762898</c:v>
                </c:pt>
                <c:pt idx="3">
                  <c:v>65.620953757701699</c:v>
                </c:pt>
                <c:pt idx="4">
                  <c:v>65.266336374694006</c:v>
                </c:pt>
                <c:pt idx="5">
                  <c:v>65.146663832629102</c:v>
                </c:pt>
                <c:pt idx="6">
                  <c:v>66.274986737826893</c:v>
                </c:pt>
                <c:pt idx="7">
                  <c:v>67.589023377108703</c:v>
                </c:pt>
                <c:pt idx="8">
                  <c:v>69.542228322319403</c:v>
                </c:pt>
                <c:pt idx="9">
                  <c:v>70.957155344238203</c:v>
                </c:pt>
                <c:pt idx="10">
                  <c:v>70.300504251734395</c:v>
                </c:pt>
                <c:pt idx="11">
                  <c:v>69.135069477810106</c:v>
                </c:pt>
              </c:numCache>
            </c:numRef>
          </c:val>
          <c:smooth val="0"/>
          <c:extLst>
            <c:ext xmlns:c16="http://schemas.microsoft.com/office/drawing/2014/chart" uri="{C3380CC4-5D6E-409C-BE32-E72D297353CC}">
              <c16:uniqueId val="{00000002-4436-4B7F-BA06-F7F7A944E3C0}"/>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63.1241459494371</c:v>
                </c:pt>
                <c:pt idx="1">
                  <c:v>63.900117657569297</c:v>
                </c:pt>
                <c:pt idx="2">
                  <c:v>64.158384084975907</c:v>
                </c:pt>
                <c:pt idx="3">
                  <c:v>64.651919324897904</c:v>
                </c:pt>
                <c:pt idx="4">
                  <c:v>65.0008503397422</c:v>
                </c:pt>
                <c:pt idx="5">
                  <c:v>65.241279209296707</c:v>
                </c:pt>
                <c:pt idx="6">
                  <c:v>66.910186449236093</c:v>
                </c:pt>
                <c:pt idx="7">
                  <c:v>67.827601782114101</c:v>
                </c:pt>
                <c:pt idx="8">
                  <c:v>68.753702214031094</c:v>
                </c:pt>
                <c:pt idx="9">
                  <c:v>69.068514679100304</c:v>
                </c:pt>
                <c:pt idx="10">
                  <c:v>67.9499124314016</c:v>
                </c:pt>
                <c:pt idx="11">
                  <c:v>67.104573833728296</c:v>
                </c:pt>
              </c:numCache>
            </c:numRef>
          </c:val>
          <c:smooth val="0"/>
          <c:extLst>
            <c:ext xmlns:c16="http://schemas.microsoft.com/office/drawing/2014/chart" uri="{C3380CC4-5D6E-409C-BE32-E72D297353CC}">
              <c16:uniqueId val="{00000003-4436-4B7F-BA06-F7F7A944E3C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64.436659395315203</c:v>
                </c:pt>
                <c:pt idx="1">
                  <c:v>64.110288344255693</c:v>
                </c:pt>
                <c:pt idx="2">
                  <c:v>63.147074728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513-41D2-8801-BF7D3F316532}"/>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62.899821467305998</c:v>
                </c:pt>
                <c:pt idx="1">
                  <c:v>62.911425314014302</c:v>
                </c:pt>
                <c:pt idx="2">
                  <c:v>62.433619528438797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513-41D2-8801-BF7D3F316532}"/>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61.131667517691596</c:v>
                </c:pt>
                <c:pt idx="1">
                  <c:v>61.361393684564099</c:v>
                </c:pt>
                <c:pt idx="2">
                  <c:v>61.9346657716914</c:v>
                </c:pt>
                <c:pt idx="3">
                  <c:v>62.072708270735298</c:v>
                </c:pt>
                <c:pt idx="4">
                  <c:v>62.245824192746298</c:v>
                </c:pt>
                <c:pt idx="5">
                  <c:v>62.054789135932502</c:v>
                </c:pt>
                <c:pt idx="6">
                  <c:v>62.290722335415303</c:v>
                </c:pt>
                <c:pt idx="7">
                  <c:v>62.966958032607401</c:v>
                </c:pt>
                <c:pt idx="8">
                  <c:v>64.464964239148401</c:v>
                </c:pt>
                <c:pt idx="9">
                  <c:v>65.716443111904795</c:v>
                </c:pt>
                <c:pt idx="10">
                  <c:v>66.127342606019894</c:v>
                </c:pt>
                <c:pt idx="11">
                  <c:v>65.351749769612894</c:v>
                </c:pt>
              </c:numCache>
            </c:numRef>
          </c:val>
          <c:smooth val="0"/>
          <c:extLst>
            <c:ext xmlns:c16="http://schemas.microsoft.com/office/drawing/2014/chart" uri="{C3380CC4-5D6E-409C-BE32-E72D297353CC}">
              <c16:uniqueId val="{00000002-B513-41D2-8801-BF7D3F316532}"/>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59.653598433273402</c:v>
                </c:pt>
                <c:pt idx="1">
                  <c:v>60.438382967229302</c:v>
                </c:pt>
                <c:pt idx="2">
                  <c:v>61.440674195019</c:v>
                </c:pt>
                <c:pt idx="3">
                  <c:v>61.868948300080199</c:v>
                </c:pt>
                <c:pt idx="4">
                  <c:v>62.428999426364499</c:v>
                </c:pt>
                <c:pt idx="5">
                  <c:v>62.620590726868301</c:v>
                </c:pt>
                <c:pt idx="6">
                  <c:v>63.121744875648098</c:v>
                </c:pt>
                <c:pt idx="7">
                  <c:v>63.599231132602597</c:v>
                </c:pt>
                <c:pt idx="8">
                  <c:v>64.256279348059394</c:v>
                </c:pt>
                <c:pt idx="9">
                  <c:v>64.613728948848006</c:v>
                </c:pt>
                <c:pt idx="10">
                  <c:v>64.767373038233998</c:v>
                </c:pt>
                <c:pt idx="11">
                  <c:v>64.131980338422807</c:v>
                </c:pt>
              </c:numCache>
            </c:numRef>
          </c:val>
          <c:smooth val="0"/>
          <c:extLst>
            <c:ext xmlns:c16="http://schemas.microsoft.com/office/drawing/2014/chart" uri="{C3380CC4-5D6E-409C-BE32-E72D297353CC}">
              <c16:uniqueId val="{00000003-B513-41D2-8801-BF7D3F31653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67.495046504594498</c:v>
                </c:pt>
                <c:pt idx="1">
                  <c:v>67.449661576649504</c:v>
                </c:pt>
                <c:pt idx="2">
                  <c:v>66.252594211074793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C8D-45CE-91C5-8B5D1B3A76FC}"/>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65.725504141087697</c:v>
                </c:pt>
                <c:pt idx="1">
                  <c:v>65.574860782496501</c:v>
                </c:pt>
                <c:pt idx="2">
                  <c:v>65.298575034393494</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C8D-45CE-91C5-8B5D1B3A76FC}"/>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64.046344092171395</c:v>
                </c:pt>
                <c:pt idx="1">
                  <c:v>64.203747815913005</c:v>
                </c:pt>
                <c:pt idx="2">
                  <c:v>63.762030457341702</c:v>
                </c:pt>
                <c:pt idx="3">
                  <c:v>62.857518175377102</c:v>
                </c:pt>
                <c:pt idx="4">
                  <c:v>62.1694411373755</c:v>
                </c:pt>
                <c:pt idx="5">
                  <c:v>63.228903412911002</c:v>
                </c:pt>
                <c:pt idx="6">
                  <c:v>65.470333763912294</c:v>
                </c:pt>
                <c:pt idx="7">
                  <c:v>68.143898558799293</c:v>
                </c:pt>
                <c:pt idx="8">
                  <c:v>69.690432845873303</c:v>
                </c:pt>
                <c:pt idx="9">
                  <c:v>71.006006621649306</c:v>
                </c:pt>
                <c:pt idx="10">
                  <c:v>71.202811934873694</c:v>
                </c:pt>
                <c:pt idx="11">
                  <c:v>68.498333496409103</c:v>
                </c:pt>
              </c:numCache>
            </c:numRef>
          </c:val>
          <c:smooth val="0"/>
          <c:extLst>
            <c:ext xmlns:c16="http://schemas.microsoft.com/office/drawing/2014/chart" uri="{C3380CC4-5D6E-409C-BE32-E72D297353CC}">
              <c16:uniqueId val="{00000002-8C8D-45CE-91C5-8B5D1B3A76FC}"/>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62.463122870930903</c:v>
                </c:pt>
                <c:pt idx="1">
                  <c:v>62.555604700336197</c:v>
                </c:pt>
                <c:pt idx="2">
                  <c:v>62.580505177739802</c:v>
                </c:pt>
                <c:pt idx="3">
                  <c:v>62.105004572870598</c:v>
                </c:pt>
                <c:pt idx="4">
                  <c:v>61.948468361573703</c:v>
                </c:pt>
                <c:pt idx="5">
                  <c:v>63.236133763958001</c:v>
                </c:pt>
                <c:pt idx="6">
                  <c:v>65.664576281865607</c:v>
                </c:pt>
                <c:pt idx="7">
                  <c:v>67.9440986478984</c:v>
                </c:pt>
                <c:pt idx="8">
                  <c:v>68.936074568256103</c:v>
                </c:pt>
                <c:pt idx="9">
                  <c:v>69.409345280440505</c:v>
                </c:pt>
                <c:pt idx="10">
                  <c:v>69.264170675385103</c:v>
                </c:pt>
                <c:pt idx="11">
                  <c:v>66.905703915031395</c:v>
                </c:pt>
              </c:numCache>
            </c:numRef>
          </c:val>
          <c:smooth val="0"/>
          <c:extLst>
            <c:ext xmlns:c16="http://schemas.microsoft.com/office/drawing/2014/chart" uri="{C3380CC4-5D6E-409C-BE32-E72D297353CC}">
              <c16:uniqueId val="{00000003-8C8D-45CE-91C5-8B5D1B3A76FC}"/>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67.157244952386705</c:v>
                </c:pt>
                <c:pt idx="1">
                  <c:v>66.273998738962703</c:v>
                </c:pt>
                <c:pt idx="2">
                  <c:v>65.473880474954498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E9F-4D39-AB30-0C59FD896D3F}"/>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65.699082300869804</c:v>
                </c:pt>
                <c:pt idx="1">
                  <c:v>65.299803746596695</c:v>
                </c:pt>
                <c:pt idx="2">
                  <c:v>64.916398129441106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E9F-4D39-AB30-0C59FD896D3F}"/>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63.451334781767002</c:v>
                </c:pt>
                <c:pt idx="1">
                  <c:v>63.923234582553</c:v>
                </c:pt>
                <c:pt idx="2">
                  <c:v>64.396273652856394</c:v>
                </c:pt>
                <c:pt idx="3">
                  <c:v>64.320960097277293</c:v>
                </c:pt>
                <c:pt idx="4">
                  <c:v>64.435733281027296</c:v>
                </c:pt>
                <c:pt idx="5">
                  <c:v>64.487350810234204</c:v>
                </c:pt>
                <c:pt idx="6">
                  <c:v>64.959473603758596</c:v>
                </c:pt>
                <c:pt idx="7">
                  <c:v>66.027358851636095</c:v>
                </c:pt>
                <c:pt idx="8">
                  <c:v>67.292211019439307</c:v>
                </c:pt>
                <c:pt idx="9">
                  <c:v>68.287086718807402</c:v>
                </c:pt>
                <c:pt idx="10">
                  <c:v>68.519217846435495</c:v>
                </c:pt>
                <c:pt idx="11">
                  <c:v>67.952132955240899</c:v>
                </c:pt>
              </c:numCache>
            </c:numRef>
          </c:val>
          <c:smooth val="0"/>
          <c:extLst>
            <c:ext xmlns:c16="http://schemas.microsoft.com/office/drawing/2014/chart" uri="{C3380CC4-5D6E-409C-BE32-E72D297353CC}">
              <c16:uniqueId val="{00000002-CE9F-4D39-AB30-0C59FD896D3F}"/>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62.269110824564997</c:v>
                </c:pt>
                <c:pt idx="1">
                  <c:v>63.097494024476397</c:v>
                </c:pt>
                <c:pt idx="2">
                  <c:v>63.988810709698498</c:v>
                </c:pt>
                <c:pt idx="3">
                  <c:v>64.228640048308705</c:v>
                </c:pt>
                <c:pt idx="4">
                  <c:v>64.673934882262699</c:v>
                </c:pt>
                <c:pt idx="5">
                  <c:v>65.059658573592799</c:v>
                </c:pt>
                <c:pt idx="6">
                  <c:v>65.6917477477445</c:v>
                </c:pt>
                <c:pt idx="7">
                  <c:v>66.381201196750595</c:v>
                </c:pt>
                <c:pt idx="8">
                  <c:v>66.854232611936098</c:v>
                </c:pt>
                <c:pt idx="9">
                  <c:v>66.995374379434494</c:v>
                </c:pt>
                <c:pt idx="10">
                  <c:v>66.859974202432795</c:v>
                </c:pt>
                <c:pt idx="11">
                  <c:v>66.444453117082205</c:v>
                </c:pt>
              </c:numCache>
            </c:numRef>
          </c:val>
          <c:smooth val="0"/>
          <c:extLst>
            <c:ext xmlns:c16="http://schemas.microsoft.com/office/drawing/2014/chart" uri="{C3380CC4-5D6E-409C-BE32-E72D297353CC}">
              <c16:uniqueId val="{00000003-CE9F-4D39-AB30-0C59FD896D3F}"/>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68.491522521714799</c:v>
                </c:pt>
                <c:pt idx="1">
                  <c:v>67.608560047333995</c:v>
                </c:pt>
                <c:pt idx="2">
                  <c:v>66.084350477375295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735-46A5-BABD-8E4AE5A2A3D6}"/>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66.902908264947897</c:v>
                </c:pt>
                <c:pt idx="1">
                  <c:v>66.255676235435104</c:v>
                </c:pt>
                <c:pt idx="2">
                  <c:v>65.576864626973702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735-46A5-BABD-8E4AE5A2A3D6}"/>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63.641594511303303</c:v>
                </c:pt>
                <c:pt idx="1">
                  <c:v>64.308199674082601</c:v>
                </c:pt>
                <c:pt idx="2">
                  <c:v>64.940849618255697</c:v>
                </c:pt>
                <c:pt idx="3">
                  <c:v>65.0365324517132</c:v>
                </c:pt>
                <c:pt idx="4">
                  <c:v>64.890939171377198</c:v>
                </c:pt>
                <c:pt idx="5">
                  <c:v>65.103601759412001</c:v>
                </c:pt>
                <c:pt idx="6">
                  <c:v>64.709861807966305</c:v>
                </c:pt>
                <c:pt idx="7">
                  <c:v>65.679809735104797</c:v>
                </c:pt>
                <c:pt idx="8">
                  <c:v>66.928527842459602</c:v>
                </c:pt>
                <c:pt idx="9">
                  <c:v>68.413089451344504</c:v>
                </c:pt>
                <c:pt idx="10">
                  <c:v>68.794292152823104</c:v>
                </c:pt>
                <c:pt idx="11">
                  <c:v>68.467570956610302</c:v>
                </c:pt>
              </c:numCache>
            </c:numRef>
          </c:val>
          <c:smooth val="0"/>
          <c:extLst>
            <c:ext xmlns:c16="http://schemas.microsoft.com/office/drawing/2014/chart" uri="{C3380CC4-5D6E-409C-BE32-E72D297353CC}">
              <c16:uniqueId val="{00000002-F735-46A5-BABD-8E4AE5A2A3D6}"/>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62.531658287435398</c:v>
                </c:pt>
                <c:pt idx="1">
                  <c:v>63.335715440097097</c:v>
                </c:pt>
                <c:pt idx="2">
                  <c:v>64.433933394552199</c:v>
                </c:pt>
                <c:pt idx="3">
                  <c:v>64.843883509774102</c:v>
                </c:pt>
                <c:pt idx="4">
                  <c:v>65.031954870794195</c:v>
                </c:pt>
                <c:pt idx="5">
                  <c:v>65.662201130258495</c:v>
                </c:pt>
                <c:pt idx="6">
                  <c:v>65.475869644854995</c:v>
                </c:pt>
                <c:pt idx="7">
                  <c:v>66.056975717719297</c:v>
                </c:pt>
                <c:pt idx="8">
                  <c:v>66.655752820415202</c:v>
                </c:pt>
                <c:pt idx="9">
                  <c:v>66.978027794516805</c:v>
                </c:pt>
                <c:pt idx="10">
                  <c:v>67.019385262920196</c:v>
                </c:pt>
                <c:pt idx="11">
                  <c:v>66.8988296672281</c:v>
                </c:pt>
              </c:numCache>
            </c:numRef>
          </c:val>
          <c:smooth val="0"/>
          <c:extLst>
            <c:ext xmlns:c16="http://schemas.microsoft.com/office/drawing/2014/chart" uri="{C3380CC4-5D6E-409C-BE32-E72D297353CC}">
              <c16:uniqueId val="{00000003-F735-46A5-BABD-8E4AE5A2A3D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67.286953274888603</c:v>
                </c:pt>
                <c:pt idx="1">
                  <c:v>66.402569615188995</c:v>
                </c:pt>
                <c:pt idx="2">
                  <c:v>65.532731606378803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FA6-4088-844B-B189FBCFD639}"/>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65.814640619637998</c:v>
                </c:pt>
                <c:pt idx="1">
                  <c:v>65.393657508480402</c:v>
                </c:pt>
                <c:pt idx="2">
                  <c:v>64.977868498744996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FA6-4088-844B-B189FBCFD639}"/>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63.470738413422097</c:v>
                </c:pt>
                <c:pt idx="1">
                  <c:v>63.961928558397702</c:v>
                </c:pt>
                <c:pt idx="2">
                  <c:v>64.450859086542806</c:v>
                </c:pt>
                <c:pt idx="3">
                  <c:v>64.391122652875794</c:v>
                </c:pt>
                <c:pt idx="4">
                  <c:v>64.4796321531757</c:v>
                </c:pt>
                <c:pt idx="5">
                  <c:v>64.5474514834997</c:v>
                </c:pt>
                <c:pt idx="6">
                  <c:v>64.935343353538499</c:v>
                </c:pt>
                <c:pt idx="7">
                  <c:v>65.9940122770046</c:v>
                </c:pt>
                <c:pt idx="8">
                  <c:v>67.256953462519405</c:v>
                </c:pt>
                <c:pt idx="9">
                  <c:v>68.299380929553905</c:v>
                </c:pt>
                <c:pt idx="10">
                  <c:v>68.546359777659902</c:v>
                </c:pt>
                <c:pt idx="11">
                  <c:v>68.002318970835304</c:v>
                </c:pt>
              </c:numCache>
            </c:numRef>
          </c:val>
          <c:smooth val="0"/>
          <c:extLst>
            <c:ext xmlns:c16="http://schemas.microsoft.com/office/drawing/2014/chart" uri="{C3380CC4-5D6E-409C-BE32-E72D297353CC}">
              <c16:uniqueId val="{00000002-9FA6-4088-844B-B189FBCFD639}"/>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62.292103221425101</c:v>
                </c:pt>
                <c:pt idx="1">
                  <c:v>63.120260438364497</c:v>
                </c:pt>
                <c:pt idx="2">
                  <c:v>64.032266702856006</c:v>
                </c:pt>
                <c:pt idx="3">
                  <c:v>64.289065923751195</c:v>
                </c:pt>
                <c:pt idx="4">
                  <c:v>64.709350056403196</c:v>
                </c:pt>
                <c:pt idx="5">
                  <c:v>65.119430965633697</c:v>
                </c:pt>
                <c:pt idx="6">
                  <c:v>65.672049620414796</c:v>
                </c:pt>
                <c:pt idx="7">
                  <c:v>66.351327789095606</c:v>
                </c:pt>
                <c:pt idx="8">
                  <c:v>66.834075958688999</c:v>
                </c:pt>
                <c:pt idx="9">
                  <c:v>66.994925814257698</c:v>
                </c:pt>
                <c:pt idx="10">
                  <c:v>66.875149503470595</c:v>
                </c:pt>
                <c:pt idx="11">
                  <c:v>66.486985020299699</c:v>
                </c:pt>
              </c:numCache>
            </c:numRef>
          </c:val>
          <c:smooth val="0"/>
          <c:extLst>
            <c:ext xmlns:c16="http://schemas.microsoft.com/office/drawing/2014/chart" uri="{C3380CC4-5D6E-409C-BE32-E72D297353CC}">
              <c16:uniqueId val="{00000003-9FA6-4088-844B-B189FBCFD639}"/>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42.385905548799698</c:v>
                </c:pt>
                <c:pt idx="1">
                  <c:v>40.692551347930497</c:v>
                </c:pt>
                <c:pt idx="2">
                  <c:v>39.974314496024398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296-4219-B10F-35FB4065253B}"/>
            </c:ext>
          </c:extLst>
        </c:ser>
        <c:ser>
          <c:idx val="4"/>
          <c:order val="1"/>
          <c:tx>
            <c:strRef>
              <c:f>'0301445'!$Y$4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40.618850898360897</c:v>
                </c:pt>
                <c:pt idx="1">
                  <c:v>39.158054980506598</c:v>
                </c:pt>
                <c:pt idx="2">
                  <c:v>38.893214674098502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296-4219-B10F-35FB4065253B}"/>
            </c:ext>
          </c:extLst>
        </c:ser>
        <c:ser>
          <c:idx val="0"/>
          <c:order val="2"/>
          <c:tx>
            <c:strRef>
              <c:f>'0301445'!$Y$2</c:f>
              <c:strCache>
                <c:ptCount val="1"/>
                <c:pt idx="0">
                  <c:v>ab Hof tatsächlich 2025</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54.730537409704901</c:v>
                </c:pt>
                <c:pt idx="1">
                  <c:v>54.553062629117299</c:v>
                </c:pt>
                <c:pt idx="2">
                  <c:v>54.4426620905665</c:v>
                </c:pt>
                <c:pt idx="3">
                  <c:v>54.340123720850002</c:v>
                </c:pt>
                <c:pt idx="4">
                  <c:v>54.159453704430803</c:v>
                </c:pt>
                <c:pt idx="5">
                  <c:v>53.853516031326301</c:v>
                </c:pt>
                <c:pt idx="6">
                  <c:v>53.770006362016602</c:v>
                </c:pt>
                <c:pt idx="7">
                  <c:v>54.256188416916501</c:v>
                </c:pt>
                <c:pt idx="8">
                  <c:v>53.991041141038103</c:v>
                </c:pt>
                <c:pt idx="9">
                  <c:v>52.293991796398203</c:v>
                </c:pt>
                <c:pt idx="10">
                  <c:v>49.261764393839002</c:v>
                </c:pt>
                <c:pt idx="11">
                  <c:v>46.164188236062699</c:v>
                </c:pt>
              </c:numCache>
            </c:numRef>
          </c:val>
          <c:smooth val="0"/>
          <c:extLst>
            <c:ext xmlns:c16="http://schemas.microsoft.com/office/drawing/2014/chart" uri="{C3380CC4-5D6E-409C-BE32-E72D297353CC}">
              <c16:uniqueId val="{00000002-D296-4219-B10F-35FB4065253B}"/>
            </c:ext>
          </c:extLst>
        </c:ser>
        <c:ser>
          <c:idx val="3"/>
          <c:order val="3"/>
          <c:tx>
            <c:strRef>
              <c:f>'0301445'!$Y$5</c:f>
              <c:strCache>
                <c:ptCount val="1"/>
                <c:pt idx="0">
                  <c:v>ab Hof standardisiert 2025</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53.109088929343898</c:v>
                </c:pt>
                <c:pt idx="1">
                  <c:v>53.037613465877698</c:v>
                </c:pt>
                <c:pt idx="2">
                  <c:v>53.278526478399897</c:v>
                </c:pt>
                <c:pt idx="3">
                  <c:v>53.540462076966698</c:v>
                </c:pt>
                <c:pt idx="4">
                  <c:v>53.756939134942897</c:v>
                </c:pt>
                <c:pt idx="5">
                  <c:v>53.849123810014397</c:v>
                </c:pt>
                <c:pt idx="6">
                  <c:v>53.924240188092</c:v>
                </c:pt>
                <c:pt idx="7">
                  <c:v>54.088982370890498</c:v>
                </c:pt>
                <c:pt idx="8">
                  <c:v>53.209612680576498</c:v>
                </c:pt>
                <c:pt idx="9">
                  <c:v>50.692933857874401</c:v>
                </c:pt>
                <c:pt idx="10">
                  <c:v>47.4077845186833</c:v>
                </c:pt>
                <c:pt idx="11">
                  <c:v>44.4882587995818</c:v>
                </c:pt>
              </c:numCache>
            </c:numRef>
          </c:val>
          <c:smooth val="0"/>
          <c:extLst>
            <c:ext xmlns:c16="http://schemas.microsoft.com/office/drawing/2014/chart" uri="{C3380CC4-5D6E-409C-BE32-E72D297353CC}">
              <c16:uniqueId val="{00000003-D296-4219-B10F-35FB4065253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105.17637974593499</c:v>
                </c:pt>
                <c:pt idx="1">
                  <c:v>104.909478178646</c:v>
                </c:pt>
                <c:pt idx="2">
                  <c:v>100.879930899268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938-456D-9F6F-1583727962C6}"/>
            </c:ext>
          </c:extLst>
        </c:ser>
        <c:ser>
          <c:idx val="0"/>
          <c:order val="1"/>
          <c:tx>
            <c:strRef>
              <c:f>'0301450'!$Y$2</c:f>
              <c:strCache>
                <c:ptCount val="1"/>
                <c:pt idx="0">
                  <c:v>ab Hof tatsächlich 2025</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96.011529422090504</c:v>
                </c:pt>
                <c:pt idx="1">
                  <c:v>94.644477233954603</c:v>
                </c:pt>
                <c:pt idx="2">
                  <c:v>90.3830512962776</c:v>
                </c:pt>
                <c:pt idx="3">
                  <c:v>88.740452454554898</c:v>
                </c:pt>
                <c:pt idx="4">
                  <c:v>86.767592215931799</c:v>
                </c:pt>
                <c:pt idx="5">
                  <c:v>85.341891677097607</c:v>
                </c:pt>
                <c:pt idx="6">
                  <c:v>87.760823116403301</c:v>
                </c:pt>
                <c:pt idx="7">
                  <c:v>88.915322889584701</c:v>
                </c:pt>
                <c:pt idx="8">
                  <c:v>94.452092297853</c:v>
                </c:pt>
                <c:pt idx="9">
                  <c:v>97.514376996805098</c:v>
                </c:pt>
                <c:pt idx="10">
                  <c:v>102.714387744021</c:v>
                </c:pt>
                <c:pt idx="11">
                  <c:v>104.480171166069</c:v>
                </c:pt>
              </c:numCache>
            </c:numRef>
          </c:val>
          <c:smooth val="0"/>
          <c:extLst>
            <c:ext xmlns:c16="http://schemas.microsoft.com/office/drawing/2014/chart" uri="{C3380CC4-5D6E-409C-BE32-E72D297353CC}">
              <c16:uniqueId val="{00000001-A938-456D-9F6F-1583727962C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10"/>
          <c:min val="8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105.17637974593499</c:v>
                </c:pt>
                <c:pt idx="1">
                  <c:v>104.909478178646</c:v>
                </c:pt>
                <c:pt idx="2">
                  <c:v>100.879930899268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A24-4947-80BB-C2C0E1D68571}"/>
            </c:ext>
          </c:extLst>
        </c:ser>
        <c:ser>
          <c:idx val="0"/>
          <c:order val="1"/>
          <c:tx>
            <c:strRef>
              <c:f>'0301450'!$Y$2</c:f>
              <c:strCache>
                <c:ptCount val="1"/>
                <c:pt idx="0">
                  <c:v>ab Hof tatsächlich 2025</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96.011529422090504</c:v>
                </c:pt>
                <c:pt idx="1">
                  <c:v>94.644477233954603</c:v>
                </c:pt>
                <c:pt idx="2">
                  <c:v>90.3830512962776</c:v>
                </c:pt>
                <c:pt idx="3">
                  <c:v>88.740452454554898</c:v>
                </c:pt>
                <c:pt idx="4">
                  <c:v>86.767592215931799</c:v>
                </c:pt>
                <c:pt idx="5">
                  <c:v>85.341891677097607</c:v>
                </c:pt>
                <c:pt idx="6">
                  <c:v>87.760823116403301</c:v>
                </c:pt>
                <c:pt idx="7">
                  <c:v>88.915322889584701</c:v>
                </c:pt>
                <c:pt idx="8">
                  <c:v>94.452092297853</c:v>
                </c:pt>
                <c:pt idx="9">
                  <c:v>97.514376996805098</c:v>
                </c:pt>
                <c:pt idx="10">
                  <c:v>102.714387744021</c:v>
                </c:pt>
                <c:pt idx="11">
                  <c:v>104.480171166069</c:v>
                </c:pt>
              </c:numCache>
            </c:numRef>
          </c:val>
          <c:smooth val="0"/>
          <c:extLst>
            <c:ext xmlns:c16="http://schemas.microsoft.com/office/drawing/2014/chart" uri="{C3380CC4-5D6E-409C-BE32-E72D297353CC}">
              <c16:uniqueId val="{00000001-1A24-4947-80BB-C2C0E1D6857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10"/>
          <c:min val="8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'0201190'!$B$9:$B$10</c:f>
              <c:strCache>
                <c:ptCount val="2"/>
                <c:pt idx="0">
                  <c:v>Weichweizen</c:v>
                </c:pt>
                <c:pt idx="1">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'0201190'!$B$11:$B$28</c15:sqref>
                  </c15:fullRef>
                </c:ext>
              </c:extLst>
              <c:f>('0201190'!$B$14:$B$16,'0201190'!$B$18:$B$20,'0201190'!$B$22:$B$24,'0201190'!$B$26:$B$28)</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smooth val="0"/>
          <c:extLst>
            <c:ext xmlns:c16="http://schemas.microsoft.com/office/drawing/2014/chart" uri="{C3380CC4-5D6E-409C-BE32-E72D297353CC}">
              <c16:uniqueId val="{00000000-FB1F-4ABE-8E58-1E4B700BE6CF}"/>
            </c:ext>
          </c:extLst>
        </c:ser>
        <c:ser>
          <c:idx val="2"/>
          <c:order val="2"/>
          <c:tx>
            <c:strRef>
              <c:f>'0201190'!$D$9:$D$10</c:f>
              <c:strCache>
                <c:ptCount val="2"/>
                <c:pt idx="0">
                  <c:v>Weichweizen</c:v>
                </c:pt>
                <c:pt idx="1">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'0201190'!$D$11:$D$28</c15:sqref>
                  </c15:fullRef>
                </c:ext>
              </c:extLst>
              <c:f>('0201190'!$D$14:$D$16,'0201190'!$D$18:$D$20,'0201190'!$D$22:$D$24,'0201190'!$D$26:$D$28)</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pt idx="8" formatCode="0.0">
                  <c:v>3768.2618919999995</c:v>
                </c:pt>
              </c:numCache>
            </c:numRef>
          </c:val>
          <c:smooth val="0"/>
          <c:extLst>
            <c:ext xmlns:c16="http://schemas.microsoft.com/office/drawing/2014/chart" uri="{C3380CC4-5D6E-409C-BE32-E72D297353CC}">
              <c16:uniqueId val="{00000001-FB1F-4ABE-8E58-1E4B700BE6CF}"/>
            </c:ext>
          </c:extLst>
        </c:ser>
        <c:ser>
          <c:idx val="4"/>
          <c:order val="4"/>
          <c:tx>
            <c:strRef>
              <c:f>'0201190'!$F$9:$F$10</c:f>
              <c:strCache>
                <c:ptCount val="2"/>
                <c:pt idx="0">
                  <c:v>Hartweizen</c:v>
                </c:pt>
                <c:pt idx="1">
                  <c:v>2024/2025</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'0201190'!$F$11:$F$28</c15:sqref>
                  </c15:fullRef>
                </c:ext>
              </c:extLst>
              <c:f>('0201190'!$F$14:$F$16,'0201190'!$F$18:$F$20,'0201190'!$F$22:$F$24,'0201190'!$F$26:$F$28)</c:f>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smooth val="0"/>
          <c:extLst>
            <c:ext xmlns:c16="http://schemas.microsoft.com/office/drawing/2014/chart" uri="{C3380CC4-5D6E-409C-BE32-E72D297353CC}">
              <c16:uniqueId val="{00000002-FB1F-4ABE-8E58-1E4B700BE6CF}"/>
            </c:ext>
          </c:extLst>
        </c:ser>
        <c:ser>
          <c:idx val="6"/>
          <c:order val="6"/>
          <c:tx>
            <c:strRef>
              <c:f>'0201190'!$H$9:$H$10</c:f>
              <c:strCache>
                <c:ptCount val="2"/>
                <c:pt idx="0">
                  <c:v>Hartweizen</c:v>
                </c:pt>
                <c:pt idx="1">
                  <c:v>2025/2026</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'0201190'!$H$11:$H$28</c15:sqref>
                  </c15:fullRef>
                </c:ext>
              </c:extLst>
              <c:f>('0201190'!$H$14:$H$16,'0201190'!$H$18:$H$20,'0201190'!$H$22:$H$24,'0201190'!$H$26:$H$28)</c:f>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pt idx="8" formatCode="0.0">
                  <c:v>158.81399999999999</c:v>
                </c:pt>
              </c:numCache>
            </c:numRef>
          </c:val>
          <c:smooth val="0"/>
          <c:extLst>
            <c:ext xmlns:c16="http://schemas.microsoft.com/office/drawing/2014/chart" uri="{C3380CC4-5D6E-409C-BE32-E72D297353CC}">
              <c16:uniqueId val="{00000003-FB1F-4ABE-8E58-1E4B700BE6CF}"/>
            </c:ext>
          </c:extLst>
        </c:ser>
        <c:ser>
          <c:idx val="8"/>
          <c:order val="8"/>
          <c:tx>
            <c:strRef>
              <c:f>'0201190'!$J$9:$J$10</c:f>
              <c:strCache>
                <c:ptCount val="2"/>
                <c:pt idx="0">
                  <c:v>Roggen</c:v>
                </c:pt>
                <c:pt idx="1">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'0201190'!$J$11:$J$28</c15:sqref>
                  </c15:fullRef>
                </c:ext>
              </c:extLst>
              <c:f>('0201190'!$J$14:$J$16,'0201190'!$J$18:$J$20,'0201190'!$J$22:$J$24,'0201190'!$J$26:$J$28)</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smooth val="0"/>
          <c:extLst>
            <c:ext xmlns:c16="http://schemas.microsoft.com/office/drawing/2014/chart" uri="{C3380CC4-5D6E-409C-BE32-E72D297353CC}">
              <c16:uniqueId val="{00000004-FB1F-4ABE-8E58-1E4B700BE6CF}"/>
            </c:ext>
          </c:extLst>
        </c:ser>
        <c:ser>
          <c:idx val="10"/>
          <c:order val="10"/>
          <c:tx>
            <c:strRef>
              <c:f>'0201190'!$L$9:$L$10</c:f>
              <c:strCache>
                <c:ptCount val="2"/>
                <c:pt idx="0">
                  <c:v>Roggen</c:v>
                </c:pt>
                <c:pt idx="1">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'0201190'!$L$11:$L$28</c15:sqref>
                  </c15:fullRef>
                </c:ext>
              </c:extLst>
              <c:f>('0201190'!$L$14:$L$16,'0201190'!$L$18:$L$20,'0201190'!$L$22:$L$24,'0201190'!$L$26:$L$28)</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pt idx="8" formatCode="0.0">
                  <c:v>593.02759999999989</c:v>
                </c:pt>
              </c:numCache>
            </c:numRef>
          </c:val>
          <c:smooth val="0"/>
          <c:extLst>
            <c:ext xmlns:c16="http://schemas.microsoft.com/office/drawing/2014/chart" uri="{C3380CC4-5D6E-409C-BE32-E72D297353CC}">
              <c16:uniqueId val="{00000005-FB1F-4ABE-8E58-1E4B700BE6CF}"/>
            </c:ext>
          </c:extLst>
        </c:ser>
        <c:ser>
          <c:idx val="12"/>
          <c:order val="12"/>
          <c:tx>
            <c:strRef>
              <c:f>'0201190'!$N$9:$N$10</c:f>
              <c:strCache>
                <c:ptCount val="2"/>
                <c:pt idx="0">
                  <c:v>Sonstiges Getreide</c:v>
                </c:pt>
                <c:pt idx="1">
                  <c:v>2024/2025</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'0201190'!$N$11:$N$28</c15:sqref>
                  </c15:fullRef>
                </c:ext>
              </c:extLst>
              <c:f>('0201190'!$N$14:$N$16,'0201190'!$N$18:$N$20,'0201190'!$N$22:$N$24,'0201190'!$N$26:$N$28)</c:f>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smooth val="0"/>
          <c:extLst>
            <c:ext xmlns:c16="http://schemas.microsoft.com/office/drawing/2014/chart" uri="{C3380CC4-5D6E-409C-BE32-E72D297353CC}">
              <c16:uniqueId val="{00000006-FB1F-4ABE-8E58-1E4B700BE6CF}"/>
            </c:ext>
          </c:extLst>
        </c:ser>
        <c:ser>
          <c:idx val="14"/>
          <c:order val="14"/>
          <c:tx>
            <c:strRef>
              <c:f>'0201190'!$P$9:$P$10</c:f>
              <c:strCache>
                <c:ptCount val="2"/>
                <c:pt idx="0">
                  <c:v>Sonstiges Getreide</c:v>
                </c:pt>
                <c:pt idx="1">
                  <c:v>2025/2026</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'0201190'!$P$11:$P$28</c15:sqref>
                  </c15:fullRef>
                </c:ext>
              </c:extLst>
              <c:f>('0201190'!$P$14:$P$16,'0201190'!$P$18:$P$20,'0201190'!$P$22:$P$24,'0201190'!$P$26:$P$28)</c:f>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pt idx="8" formatCode="0.0">
                  <c:v>2456.7150000000001</c:v>
                </c:pt>
              </c:numCache>
            </c:numRef>
          </c:val>
          <c:smooth val="0"/>
          <c:extLst>
            <c:ext xmlns:c16="http://schemas.microsoft.com/office/drawing/2014/chart" uri="{C3380CC4-5D6E-409C-BE32-E72D297353CC}">
              <c16:uniqueId val="{00000007-FB1F-4ABE-8E58-1E4B700BE6CF}"/>
            </c:ext>
          </c:extLst>
        </c:ser>
        <c:ser>
          <c:idx val="16"/>
          <c:order val="16"/>
          <c:tx>
            <c:strRef>
              <c:f>'0201190'!$R$9:$R$10</c:f>
              <c:strCache>
                <c:ptCount val="2"/>
                <c:pt idx="0">
                  <c:v>Getreide insgesamt</c:v>
                </c:pt>
                <c:pt idx="1">
                  <c:v>2024/2025</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'0201190'!$R$11:$R$28</c15:sqref>
                  </c15:fullRef>
                </c:ext>
              </c:extLst>
              <c:f>('0201190'!$R$14:$R$16,'0201190'!$R$18:$R$20,'0201190'!$R$22:$R$24,'0201190'!$R$26:$R$28)</c:f>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smooth val="0"/>
          <c:extLst>
            <c:ext xmlns:c16="http://schemas.microsoft.com/office/drawing/2014/chart" uri="{C3380CC4-5D6E-409C-BE32-E72D297353CC}">
              <c16:uniqueId val="{00000008-FB1F-4ABE-8E58-1E4B700BE6CF}"/>
            </c:ext>
          </c:extLst>
        </c:ser>
        <c:ser>
          <c:idx val="18"/>
          <c:order val="18"/>
          <c:tx>
            <c:strRef>
              <c:f>'0201190'!$T$9:$T$10</c:f>
              <c:strCache>
                <c:ptCount val="2"/>
                <c:pt idx="0">
                  <c:v>Getreide insgesamt</c:v>
                </c:pt>
                <c:pt idx="1">
                  <c:v>2025/2026</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'0201190'!$T$11:$T$28</c15:sqref>
                  </c15:fullRef>
                </c:ext>
              </c:extLst>
              <c:f>('0201190'!$T$14:$T$16,'0201190'!$T$18:$T$20,'0201190'!$T$22:$T$24,'0201190'!$T$26:$T$28)</c:f>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pt idx="8" formatCode="0.0">
                  <c:v>6976.8184919999994</c:v>
                </c:pt>
              </c:numCache>
            </c:numRef>
          </c:val>
          <c:smooth val="0"/>
          <c:extLst>
            <c:ext xmlns:c16="http://schemas.microsoft.com/office/drawing/2014/chart" uri="{C3380CC4-5D6E-409C-BE32-E72D297353CC}">
              <c16:uniqueId val="{00000009-FB1F-4ABE-8E58-1E4B700BE6CF}"/>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'0201190'!$C$9:$C$10</c15:sqref>
                        </c15:formulaRef>
                      </c:ext>
                    </c:extLst>
                    <c:strCache>
                      <c:ptCount val="2"/>
                      <c:pt idx="0">
                        <c:v>Weichweizen</c:v>
                      </c:pt>
                      <c:pt idx="1">
                        <c:v>2024/2025</c:v>
                      </c:pt>
                    </c:strCache>
                  </c:strRef>
                </c:tx>
                <c:spPr>
                  <a:ln w="28575" cap="rnd">
                    <a:solidFill>
                      <a:schemeClr val="accent2"/>
                    </a:solidFill>
                    <a:round/>
                  </a:ln>
                  <a:effectLst/>
                </c:spPr>
                <c:marker>
                  <c:symbol val="none"/>
                </c:marker>
                <c:cat>
                  <c:strRef>
                    <c:extLst>
                      <c:ex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'0201190'!$C$11:$C$28</c15:sqref>
                        </c15:fullRef>
                        <c15:formulaRef>
                          <c15:sqref>('0201190'!$C$14:$C$16,'0201190'!$C$18:$C$20,'0201190'!$C$22:$C$24,'0201190'!$C$26:$C$28)</c15:sqref>
                        </c15:formulaRef>
                      </c:ext>
                    </c:extLst>
                    <c:numCache>
                      <c:formatCode>General</c:formatCode>
                      <c:ptCount val="12"/>
                    </c:numCache>
                  </c:numRef>
                </c:val>
                <c:smooth val="0"/>
                <c:extLst>
                  <c:ext xmlns:c16="http://schemas.microsoft.com/office/drawing/2014/chart" uri="{C3380CC4-5D6E-409C-BE32-E72D297353CC}">
                    <c16:uniqueId val="{0000000A-FB1F-4ABE-8E58-1E4B700BE6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'0201190'!$E$11:$E$28</c15:sqref>
                        </c15:fullRef>
                        <c15:formulaRef>
                          <c15:sqref>('0201190'!$E$14:$E$16,'0201190'!$E$18:$E$20,'0201190'!$E$22:$E$24,'0201190'!$E$26:$E$28)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FB1F-4ABE-8E58-1E4B700BE6C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'0201190'!$G$11:$G$28</c15:sqref>
                        </c15:fullRef>
                        <c15:formulaRef>
                          <c15:sqref>('0201190'!$G$14:$G$16,'0201190'!$G$18:$G$20,'0201190'!$G$22:$G$24,'0201190'!$G$26:$G$28)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FB1F-4ABE-8E58-1E4B700BE6CF}"/>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'0201190'!$I$11:$I$28</c15:sqref>
                        </c15:fullRef>
                        <c15:formulaRef>
                          <c15:sqref>('0201190'!$I$14:$I$16,'0201190'!$I$18:$I$20,'0201190'!$I$22:$I$24,'0201190'!$I$26:$I$28)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FB1F-4ABE-8E58-1E4B700BE6C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'0201190'!$K$11:$K$28</c15:sqref>
                        </c15:fullRef>
                        <c15:formulaRef>
                          <c15:sqref>('0201190'!$K$14:$K$16,'0201190'!$K$18:$K$20,'0201190'!$K$22:$K$24,'0201190'!$K$26:$K$28)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FB1F-4ABE-8E58-1E4B700BE6C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'0201190'!$M$11:$M$28</c15:sqref>
                        </c15:fullRef>
                        <c15:formulaRef>
                          <c15:sqref>('0201190'!$M$14:$M$16,'0201190'!$M$18:$M$20,'0201190'!$M$22:$M$24,'0201190'!$M$26:$M$28)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FB1F-4ABE-8E58-1E4B700BE6CF}"/>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'0201190'!$O$11:$O$28</c15:sqref>
                        </c15:fullRef>
                        <c15:formulaRef>
                          <c15:sqref>('0201190'!$O$14:$O$16,'0201190'!$O$18:$O$20,'0201190'!$O$22:$O$24,'0201190'!$O$26:$O$28)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FB1F-4ABE-8E58-1E4B700BE6C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'0201190'!$Q$11:$Q$28</c15:sqref>
                        </c15:fullRef>
                        <c15:formulaRef>
                          <c15:sqref>('0201190'!$Q$14:$Q$16,'0201190'!$Q$18:$Q$20,'0201190'!$Q$22:$Q$24,'0201190'!$Q$26:$Q$28)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FB1F-4ABE-8E58-1E4B700BE6C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'0201190'!$S$11:$S$28</c15:sqref>
                        </c15:fullRef>
                        <c15:formulaRef>
                          <c15:sqref>('0201190'!$S$14:$S$16,'0201190'!$S$18:$S$20,'0201190'!$S$22:$S$24,'0201190'!$S$26:$S$28)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FB1F-4ABE-8E58-1E4B700BE6C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'0201190'!$U$9:$U$10</c15:sqref>
                        </c15:formulaRef>
                      </c:ext>
                    </c:extLst>
                    <c:strCache>
                      <c:ptCount val="2"/>
                      <c:pt idx="0">
                        <c:v>Getreide insgesamt</c:v>
                      </c:pt>
                      <c:pt idx="1">
                        <c:v>2025/2026</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'0201190'!$U$11:$U$28</c15:sqref>
                        </c15:fullRef>
                        <c15:formulaRef>
                          <c15:sqref>('0201190'!$U$14:$U$16,'0201190'!$U$18:$U$20,'0201190'!$U$22:$U$24,'0201190'!$U$26:$U$28)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FB1F-4ABE-8E58-1E4B700BE6CF}"/>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'noch-0204040(2)'!$A$80:$B$80</c:f>
              <c:strCache>
                <c:ptCount val="2"/>
                <c:pt idx="0">
                  <c:v>2025</c:v>
                </c:pt>
              </c:strCache>
            </c:strRef>
          </c:tx>
          <c:spPr>
            <a:solidFill>
              <a:srgbClr val="92D050"/>
            </a:solidFill>
            <a:ln>
              <a:solidFill>
                <a:srgbClr val="92D050"/>
              </a:solid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'noch-0204040(2)'!$D$80:$O$80</c:f>
              <c:numCache>
                <c:formatCode>?\ ??0\ 000</c:formatCode>
                <c:ptCount val="12"/>
                <c:pt idx="0">
                  <c:v>116992.04999999999</c:v>
                </c:pt>
                <c:pt idx="1">
                  <c:v>107952.28199999999</c:v>
                </c:pt>
                <c:pt idx="2">
                  <c:v>121697.80899999999</c:v>
                </c:pt>
                <c:pt idx="3">
                  <c:v>122971.76</c:v>
                </c:pt>
                <c:pt idx="4">
                  <c:v>130179.838</c:v>
                </c:pt>
                <c:pt idx="5">
                  <c:v>120716.405</c:v>
                </c:pt>
                <c:pt idx="6">
                  <c:v>119849.44199999998</c:v>
                </c:pt>
                <c:pt idx="7">
                  <c:v>119519.056</c:v>
                </c:pt>
                <c:pt idx="8">
                  <c:v>114103.405</c:v>
                </c:pt>
                <c:pt idx="9">
                  <c:v>116734.85699999999</c:v>
                </c:pt>
                <c:pt idx="10">
                  <c:v>113368.50099999999</c:v>
                </c:pt>
                <c:pt idx="11">
                  <c:v>122768.685</c:v>
                </c:pt>
              </c:numCache>
            </c:numRef>
          </c:val>
          <c:extLst>
            <c:ext xmlns:c16="http://schemas.microsoft.com/office/drawing/2014/chart" uri="{C3380CC4-5D6E-409C-BE32-E72D297353CC}">
              <c16:uniqueId val="{00000000-026B-43D8-B07E-BDAB59A340F8}"/>
            </c:ext>
          </c:extLst>
        </c:ser>
        <c:ser>
          <c:idx val="1"/>
          <c:order val="1"/>
          <c:tx>
            <c:strRef>
              <c:f>'noch-0204040(2)'!$A$81:$B$81</c:f>
              <c:strCache>
                <c:ptCount val="2"/>
                <c:pt idx="0">
                  <c:v>2026v</c:v>
                </c:pt>
              </c:strCache>
            </c:strRef>
          </c:tx>
          <c:spPr>
            <a:solidFill>
              <a:srgbClr val="00B050"/>
            </a:solidFill>
            <a:ln>
              <a:solidFill>
                <a:srgbClr val="00B050"/>
              </a:solid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'noch-0204040(2)'!$D$81:$O$81</c:f>
              <c:numCache>
                <c:formatCode>?\ ??0\ 000</c:formatCode>
                <c:ptCount val="12"/>
                <c:pt idx="0">
                  <c:v>124605.03199999999</c:v>
                </c:pt>
                <c:pt idx="1">
                  <c:v>115803.643</c:v>
                </c:pt>
                <c:pt idx="2">
                  <c:v>132279.37700000001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26B-43D8-B07E-BDAB59A340F8}"/>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3" Type="http://schemas.openxmlformats.org/officeDocument/2006/relationships/chart" Target="../charts/chart22.xml"/><Relationship Id="rId21" Type="http://schemas.openxmlformats.org/officeDocument/2006/relationships/chart" Target="../charts/chart40.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10" Type="http://schemas.openxmlformats.org/officeDocument/2006/relationships/chart" Target="../charts/chart29.xml"/><Relationship Id="rId19" Type="http://schemas.openxmlformats.org/officeDocument/2006/relationships/chart" Target="../charts/chart38.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61.xml"/><Relationship Id="rId13" Type="http://schemas.openxmlformats.org/officeDocument/2006/relationships/chart" Target="../charts/chart66.xml"/><Relationship Id="rId3" Type="http://schemas.openxmlformats.org/officeDocument/2006/relationships/chart" Target="../charts/chart56.xml"/><Relationship Id="rId7" Type="http://schemas.openxmlformats.org/officeDocument/2006/relationships/chart" Target="../charts/chart60.xml"/><Relationship Id="rId12" Type="http://schemas.openxmlformats.org/officeDocument/2006/relationships/chart" Target="../charts/chart65.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11" Type="http://schemas.openxmlformats.org/officeDocument/2006/relationships/chart" Target="../charts/chart64.xml"/><Relationship Id="rId5" Type="http://schemas.openxmlformats.org/officeDocument/2006/relationships/chart" Target="../charts/chart58.xml"/><Relationship Id="rId10" Type="http://schemas.openxmlformats.org/officeDocument/2006/relationships/chart" Target="../charts/chart63.xml"/><Relationship Id="rId4" Type="http://schemas.openxmlformats.org/officeDocument/2006/relationships/chart" Target="../charts/chart57.xml"/><Relationship Id="rId9" Type="http://schemas.openxmlformats.org/officeDocument/2006/relationships/chart" Target="../charts/chart62.xml"/><Relationship Id="rId14" Type="http://schemas.openxmlformats.org/officeDocument/2006/relationships/chart" Target="../charts/chart6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75.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chart" Target="../charts/chart74.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 Id="rId9" Type="http://schemas.openxmlformats.org/officeDocument/2006/relationships/chart" Target="../charts/chart7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119978</xdr:rowOff>
    </xdr:from>
    <xdr:to>
      <xdr:col>0</xdr:col>
      <xdr:colOff>3238500</xdr:colOff>
      <xdr:row>0</xdr:row>
      <xdr:rowOff>1283939</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95250" y="119978"/>
          <a:ext cx="3143250" cy="1163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14653</xdr:colOff>
      <xdr:row>2</xdr:row>
      <xdr:rowOff>182649</xdr:rowOff>
    </xdr:from>
    <xdr:to>
      <xdr:col>7</xdr:col>
      <xdr:colOff>49404</xdr:colOff>
      <xdr:row>3</xdr:row>
      <xdr:rowOff>183173</xdr:rowOff>
    </xdr:to>
    <xdr:sp macro="" textlink="">
      <xdr:nvSpPr>
        <xdr:cNvPr id="5" name="Text Box 1">
          <a:extLst>
            <a:ext uri="{FF2B5EF4-FFF2-40B4-BE49-F238E27FC236}">
              <a16:creationId xmlns:a16="http://schemas.microsoft.com/office/drawing/2014/main" id="{1B8F00DB-A8D6-4A97-A353-EC1E01E31B87}"/>
            </a:ext>
          </a:extLst>
        </xdr:cNvPr>
        <xdr:cNvSpPr txBox="1">
          <a:spLocks noChangeArrowheads="1"/>
        </xdr:cNvSpPr>
      </xdr:nvSpPr>
      <xdr:spPr bwMode="auto">
        <a:xfrm>
          <a:off x="1948228" y="382674"/>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0</xdr:colOff>
      <xdr:row>62</xdr:row>
      <xdr:rowOff>36635</xdr:rowOff>
    </xdr:from>
    <xdr:to>
      <xdr:col>11</xdr:col>
      <xdr:colOff>65943</xdr:colOff>
      <xdr:row>87</xdr:row>
      <xdr:rowOff>21981</xdr:rowOff>
    </xdr:to>
    <xdr:graphicFrame macro="">
      <xdr:nvGraphicFramePr>
        <xdr:cNvPr id="6" name="Diagramm 5">
          <a:extLst>
            <a:ext uri="{FF2B5EF4-FFF2-40B4-BE49-F238E27FC236}">
              <a16:creationId xmlns:a16="http://schemas.microsoft.com/office/drawing/2014/main" id="{12C2AB25-D2E1-49C2-A322-702697798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135550</xdr:colOff>
      <xdr:row>62</xdr:row>
      <xdr:rowOff>27843</xdr:rowOff>
    </xdr:from>
    <xdr:to>
      <xdr:col>23</xdr:col>
      <xdr:colOff>117231</xdr:colOff>
      <xdr:row>87</xdr:row>
      <xdr:rowOff>29308</xdr:rowOff>
    </xdr:to>
    <xdr:graphicFrame macro="">
      <xdr:nvGraphicFramePr>
        <xdr:cNvPr id="7" name="Diagramm 6">
          <a:extLst>
            <a:ext uri="{FF2B5EF4-FFF2-40B4-BE49-F238E27FC236}">
              <a16:creationId xmlns:a16="http://schemas.microsoft.com/office/drawing/2014/main" id="{948BF9D7-A773-479E-9A49-89751BE1C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219807</xdr:colOff>
      <xdr:row>88</xdr:row>
      <xdr:rowOff>21981</xdr:rowOff>
    </xdr:from>
    <xdr:to>
      <xdr:col>21</xdr:col>
      <xdr:colOff>637442</xdr:colOff>
      <xdr:row>124</xdr:row>
      <xdr:rowOff>21980</xdr:rowOff>
    </xdr:to>
    <xdr:graphicFrame macro="">
      <xdr:nvGraphicFramePr>
        <xdr:cNvPr id="8" name="Diagramm 7">
          <a:extLst>
            <a:ext uri="{FF2B5EF4-FFF2-40B4-BE49-F238E27FC236}">
              <a16:creationId xmlns:a16="http://schemas.microsoft.com/office/drawing/2014/main" id="{72F16880-DDDF-4A03-9030-CC4E58563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5.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6.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7.xml><?xml version="1.0" encoding="utf-8"?>
<xdr:wsDr xmlns:xdr="http://schemas.openxmlformats.org/drawingml/2006/spreadsheetDrawing" xmlns:a="http://schemas.openxmlformats.org/drawingml/2006/main">
  <xdr:twoCellAnchor>
    <xdr:from>
      <xdr:col>9</xdr:col>
      <xdr:colOff>142874</xdr:colOff>
      <xdr:row>111</xdr:row>
      <xdr:rowOff>68035</xdr:rowOff>
    </xdr:from>
    <xdr:to>
      <xdr:col>16</xdr:col>
      <xdr:colOff>421821</xdr:colOff>
      <xdr:row>123</xdr:row>
      <xdr:rowOff>0</xdr:rowOff>
    </xdr:to>
    <xdr:graphicFrame macro="">
      <xdr:nvGraphicFramePr>
        <xdr:cNvPr id="2" name="Diagramm 1">
          <a:extLst>
            <a:ext uri="{FF2B5EF4-FFF2-40B4-BE49-F238E27FC236}">
              <a16:creationId xmlns:a16="http://schemas.microsoft.com/office/drawing/2014/main" id="{63BA6906-5728-4E6D-9CCB-B0F036A45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135</xdr:row>
      <xdr:rowOff>68034</xdr:rowOff>
    </xdr:from>
    <xdr:to>
      <xdr:col>9</xdr:col>
      <xdr:colOff>61232</xdr:colOff>
      <xdr:row>147</xdr:row>
      <xdr:rowOff>0</xdr:rowOff>
    </xdr:to>
    <xdr:graphicFrame macro="">
      <xdr:nvGraphicFramePr>
        <xdr:cNvPr id="3" name="Diagramm 2">
          <a:extLst>
            <a:ext uri="{FF2B5EF4-FFF2-40B4-BE49-F238E27FC236}">
              <a16:creationId xmlns:a16="http://schemas.microsoft.com/office/drawing/2014/main" id="{C4EBD366-47D6-4C5F-8249-25E9FF85F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147</xdr:row>
      <xdr:rowOff>81643</xdr:rowOff>
    </xdr:from>
    <xdr:to>
      <xdr:col>16</xdr:col>
      <xdr:colOff>421821</xdr:colOff>
      <xdr:row>167</xdr:row>
      <xdr:rowOff>13608</xdr:rowOff>
    </xdr:to>
    <xdr:graphicFrame macro="">
      <xdr:nvGraphicFramePr>
        <xdr:cNvPr id="4" name="Diagramm 3">
          <a:extLst>
            <a:ext uri="{FF2B5EF4-FFF2-40B4-BE49-F238E27FC236}">
              <a16:creationId xmlns:a16="http://schemas.microsoft.com/office/drawing/2014/main" id="{1A10EA0B-C23C-4D48-AF6C-A6AEC6D45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168</xdr:row>
      <xdr:rowOff>0</xdr:rowOff>
    </xdr:from>
    <xdr:to>
      <xdr:col>16</xdr:col>
      <xdr:colOff>421821</xdr:colOff>
      <xdr:row>187</xdr:row>
      <xdr:rowOff>4083</xdr:rowOff>
    </xdr:to>
    <xdr:graphicFrame macro="">
      <xdr:nvGraphicFramePr>
        <xdr:cNvPr id="5" name="Diagramm 4">
          <a:extLst>
            <a:ext uri="{FF2B5EF4-FFF2-40B4-BE49-F238E27FC236}">
              <a16:creationId xmlns:a16="http://schemas.microsoft.com/office/drawing/2014/main" id="{594EE0C1-3C03-4E59-AE04-7A996AA49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214313</xdr:colOff>
      <xdr:row>123</xdr:row>
      <xdr:rowOff>13605</xdr:rowOff>
    </xdr:from>
    <xdr:to>
      <xdr:col>12</xdr:col>
      <xdr:colOff>210911</xdr:colOff>
      <xdr:row>134</xdr:row>
      <xdr:rowOff>136070</xdr:rowOff>
    </xdr:to>
    <xdr:graphicFrame macro="">
      <xdr:nvGraphicFramePr>
        <xdr:cNvPr id="6" name="Diagramm 5">
          <a:extLst>
            <a:ext uri="{FF2B5EF4-FFF2-40B4-BE49-F238E27FC236}">
              <a16:creationId xmlns:a16="http://schemas.microsoft.com/office/drawing/2014/main" id="{657EFB23-98D9-40D2-A3CF-16180CCE5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111</xdr:row>
      <xdr:rowOff>69428</xdr:rowOff>
    </xdr:from>
    <xdr:to>
      <xdr:col>9</xdr:col>
      <xdr:colOff>100543</xdr:colOff>
      <xdr:row>122</xdr:row>
      <xdr:rowOff>163285</xdr:rowOff>
    </xdr:to>
    <xdr:graphicFrame macro="">
      <xdr:nvGraphicFramePr>
        <xdr:cNvPr id="7" name="Diagramm 6">
          <a:extLst>
            <a:ext uri="{FF2B5EF4-FFF2-40B4-BE49-F238E27FC236}">
              <a16:creationId xmlns:a16="http://schemas.microsoft.com/office/drawing/2014/main" id="{5267A542-D0A2-48DE-93AB-CA544BF0B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118307</xdr:colOff>
      <xdr:row>135</xdr:row>
      <xdr:rowOff>69429</xdr:rowOff>
    </xdr:from>
    <xdr:to>
      <xdr:col>17</xdr:col>
      <xdr:colOff>0</xdr:colOff>
      <xdr:row>147</xdr:row>
      <xdr:rowOff>0</xdr:rowOff>
    </xdr:to>
    <xdr:graphicFrame macro="">
      <xdr:nvGraphicFramePr>
        <xdr:cNvPr id="8" name="Diagramm 7">
          <a:extLst>
            <a:ext uri="{FF2B5EF4-FFF2-40B4-BE49-F238E27FC236}">
              <a16:creationId xmlns:a16="http://schemas.microsoft.com/office/drawing/2014/main" id="{15D6E87E-13AE-4742-82A9-050251318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149680</xdr:colOff>
      <xdr:row>23</xdr:row>
      <xdr:rowOff>6803</xdr:rowOff>
    </xdr:from>
    <xdr:to>
      <xdr:col>14</xdr:col>
      <xdr:colOff>156483</xdr:colOff>
      <xdr:row>35</xdr:row>
      <xdr:rowOff>13606</xdr:rowOff>
    </xdr:to>
    <xdr:graphicFrame macro="">
      <xdr:nvGraphicFramePr>
        <xdr:cNvPr id="2" name="Diagramm 1">
          <a:extLst>
            <a:ext uri="{FF2B5EF4-FFF2-40B4-BE49-F238E27FC236}">
              <a16:creationId xmlns:a16="http://schemas.microsoft.com/office/drawing/2014/main" id="{9F623A6F-DFA0-44B1-97C7-C464C82F7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51954</xdr:colOff>
      <xdr:row>4</xdr:row>
      <xdr:rowOff>0</xdr:rowOff>
    </xdr:from>
    <xdr:to>
      <xdr:col>21</xdr:col>
      <xdr:colOff>230547</xdr:colOff>
      <xdr:row>13</xdr:row>
      <xdr:rowOff>154781</xdr:rowOff>
    </xdr:to>
    <xdr:graphicFrame macro="">
      <xdr:nvGraphicFramePr>
        <xdr:cNvPr id="2" name="Diagramm 1">
          <a:extLst>
            <a:ext uri="{FF2B5EF4-FFF2-40B4-BE49-F238E27FC236}">
              <a16:creationId xmlns:a16="http://schemas.microsoft.com/office/drawing/2014/main" id="{B7721C02-A120-466B-AB02-0CD9CDAFD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4</xdr:row>
      <xdr:rowOff>0</xdr:rowOff>
    </xdr:from>
    <xdr:to>
      <xdr:col>29</xdr:col>
      <xdr:colOff>190499</xdr:colOff>
      <xdr:row>13</xdr:row>
      <xdr:rowOff>154781</xdr:rowOff>
    </xdr:to>
    <xdr:graphicFrame macro="">
      <xdr:nvGraphicFramePr>
        <xdr:cNvPr id="3" name="Diagramm 2">
          <a:extLst>
            <a:ext uri="{FF2B5EF4-FFF2-40B4-BE49-F238E27FC236}">
              <a16:creationId xmlns:a16="http://schemas.microsoft.com/office/drawing/2014/main" id="{4463A9FB-8FF6-4B22-892B-73C95ED59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43295</xdr:colOff>
      <xdr:row>15</xdr:row>
      <xdr:rowOff>0</xdr:rowOff>
    </xdr:from>
    <xdr:to>
      <xdr:col>21</xdr:col>
      <xdr:colOff>221888</xdr:colOff>
      <xdr:row>25</xdr:row>
      <xdr:rowOff>142874</xdr:rowOff>
    </xdr:to>
    <xdr:graphicFrame macro="">
      <xdr:nvGraphicFramePr>
        <xdr:cNvPr id="4" name="Diagramm 3">
          <a:extLst>
            <a:ext uri="{FF2B5EF4-FFF2-40B4-BE49-F238E27FC236}">
              <a16:creationId xmlns:a16="http://schemas.microsoft.com/office/drawing/2014/main" id="{94C0D445-B3C5-46C3-B64E-C2CAB06FD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78</xdr:row>
      <xdr:rowOff>19049</xdr:rowOff>
    </xdr:from>
    <xdr:to>
      <xdr:col>9</xdr:col>
      <xdr:colOff>1314</xdr:colOff>
      <xdr:row>81</xdr:row>
      <xdr:rowOff>65690</xdr:rowOff>
    </xdr:to>
    <xdr:sp macro="" textlink="">
      <xdr:nvSpPr>
        <xdr:cNvPr id="2" name="Text Box 1">
          <a:extLst>
            <a:ext uri="{FF2B5EF4-FFF2-40B4-BE49-F238E27FC236}">
              <a16:creationId xmlns:a16="http://schemas.microsoft.com/office/drawing/2014/main" id="{CF1D6C86-FDC9-4A20-8E28-EEF0D39B72C4}"/>
            </a:ext>
          </a:extLst>
        </xdr:cNvPr>
        <xdr:cNvSpPr txBox="1">
          <a:spLocks noChangeArrowheads="1"/>
        </xdr:cNvSpPr>
      </xdr:nvSpPr>
      <xdr:spPr bwMode="auto">
        <a:xfrm>
          <a:off x="0" y="12601574"/>
          <a:ext cx="6354489" cy="503841"/>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Die hochgerechneten Aussaatflächen zur Ernte 2026 beruhen auf den Mitteilungen einer begrenzten Anzahl freiwilliger Ernte- und Betriebsberichterstatter/-innen von Ende November 2025. Hochrechnung und Berechnung der Veränderungen der Herbstaussaatflächen auf Basis der endgültigen Anbauflächen der Bodennutzungshaupterhebung 2025. - </a:t>
          </a:r>
        </a:p>
        <a:p>
          <a:pPr algn="just" rtl="0">
            <a:defRPr sz="1000"/>
          </a:pPr>
          <a:r>
            <a:rPr lang="de-DE" sz="600" b="0" i="0" u="none" strike="noStrike" baseline="0">
              <a:solidFill>
                <a:srgbClr val="000000"/>
              </a:solidFill>
              <a:latin typeface="Arial"/>
              <a:cs typeface="Arial"/>
            </a:rPr>
            <a:t> 1) Ohne Stadtstaaten.</a:t>
          </a:r>
        </a:p>
        <a:p>
          <a:pPr algn="just" rtl="0">
            <a:defRPr sz="1000"/>
          </a:pPr>
          <a:endParaRPr lang="de-DE" sz="600" b="0" i="0" u="none" strike="noStrike" baseline="0">
            <a:solidFill>
              <a:srgbClr val="000000"/>
            </a:solidFill>
            <a:latin typeface="Arial"/>
            <a:cs typeface="Arial"/>
          </a:endParaRPr>
        </a:p>
      </xdr:txBody>
    </xdr:sp>
    <xdr:clientData/>
  </xdr:twoCellAnchor>
  <xdr:twoCellAnchor>
    <xdr:from>
      <xdr:col>0</xdr:col>
      <xdr:colOff>0</xdr:colOff>
      <xdr:row>42</xdr:row>
      <xdr:rowOff>19708</xdr:rowOff>
    </xdr:from>
    <xdr:to>
      <xdr:col>9</xdr:col>
      <xdr:colOff>494643</xdr:colOff>
      <xdr:row>44</xdr:row>
      <xdr:rowOff>124812</xdr:rowOff>
    </xdr:to>
    <xdr:sp macro="" textlink="">
      <xdr:nvSpPr>
        <xdr:cNvPr id="3" name="Text Box 1">
          <a:extLst>
            <a:ext uri="{FF2B5EF4-FFF2-40B4-BE49-F238E27FC236}">
              <a16:creationId xmlns:a16="http://schemas.microsoft.com/office/drawing/2014/main" id="{669C2B8E-9131-4912-8C4F-8A533D92F3FB}"/>
            </a:ext>
          </a:extLst>
        </xdr:cNvPr>
        <xdr:cNvSpPr txBox="1">
          <a:spLocks noChangeArrowheads="1"/>
        </xdr:cNvSpPr>
      </xdr:nvSpPr>
      <xdr:spPr bwMode="auto">
        <a:xfrm>
          <a:off x="0" y="7115833"/>
          <a:ext cx="6847818" cy="409904"/>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Die hochgerechneten Aussaatflächen zur Ernte 2026 beruhen auf den Mitteilungen einer begrenzten Anzahl freiwilliger Ernte- und Betriebsberichterstatter/-innen von Ende November 2025. Hochrechnung und Berechnung der Veränderungen der Herbstaussaatflächen auf Basis der endgültigen Anbauflächen der Bodennutzungshaupterhebung 2025. - </a:t>
          </a:r>
        </a:p>
        <a:p>
          <a:pPr algn="just" rtl="0">
            <a:defRPr sz="1000"/>
          </a:pPr>
          <a:r>
            <a:rPr lang="de-DE" sz="600" b="0" i="0" u="none" strike="noStrike" baseline="0">
              <a:solidFill>
                <a:srgbClr val="000000"/>
              </a:solidFill>
              <a:latin typeface="Arial"/>
              <a:cs typeface="Arial"/>
            </a:rPr>
            <a:t> 1) Ohne Stadtstaaten.</a:t>
          </a:r>
        </a:p>
        <a:p>
          <a:pPr algn="just" rtl="0">
            <a:defRPr sz="1000"/>
          </a:pPr>
          <a:endParaRPr lang="de-DE" sz="600" b="0" i="0" u="none" strike="noStrike" baseline="0">
            <a:solidFill>
              <a:srgbClr val="000000"/>
            </a:solidFill>
            <a:latin typeface="Arial"/>
            <a:cs typeface="Arial"/>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1.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2.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xdr:wsDr xmlns:xdr="http://schemas.openxmlformats.org/drawingml/2006/spreadsheetDrawing" xmlns:a="http://schemas.openxmlformats.org/drawingml/2006/main">
  <xdr:twoCellAnchor>
    <xdr:from>
      <xdr:col>14</xdr:col>
      <xdr:colOff>65376</xdr:colOff>
      <xdr:row>5</xdr:row>
      <xdr:rowOff>295276</xdr:rowOff>
    </xdr:from>
    <xdr:to>
      <xdr:col>18</xdr:col>
      <xdr:colOff>49358</xdr:colOff>
      <xdr:row>15</xdr:row>
      <xdr:rowOff>147205</xdr:rowOff>
    </xdr:to>
    <xdr:graphicFrame macro="">
      <xdr:nvGraphicFramePr>
        <xdr:cNvPr id="2" name="Diagramm 1">
          <a:extLst>
            <a:ext uri="{FF2B5EF4-FFF2-40B4-BE49-F238E27FC236}">
              <a16:creationId xmlns:a16="http://schemas.microsoft.com/office/drawing/2014/main" id="{415D4781-9846-4431-9D5A-946B5BFAC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6</xdr:row>
      <xdr:rowOff>0</xdr:rowOff>
    </xdr:from>
    <xdr:to>
      <xdr:col>22</xdr:col>
      <xdr:colOff>633413</xdr:colOff>
      <xdr:row>15</xdr:row>
      <xdr:rowOff>152400</xdr:rowOff>
    </xdr:to>
    <xdr:graphicFrame macro="">
      <xdr:nvGraphicFramePr>
        <xdr:cNvPr id="3" name="Diagramm 2">
          <a:extLst>
            <a:ext uri="{FF2B5EF4-FFF2-40B4-BE49-F238E27FC236}">
              <a16:creationId xmlns:a16="http://schemas.microsoft.com/office/drawing/2014/main" id="{EA7A0D1E-8FE7-4993-8B47-BBE13D0E6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86591</xdr:colOff>
      <xdr:row>15</xdr:row>
      <xdr:rowOff>138546</xdr:rowOff>
    </xdr:from>
    <xdr:to>
      <xdr:col>18</xdr:col>
      <xdr:colOff>96116</xdr:colOff>
      <xdr:row>25</xdr:row>
      <xdr:rowOff>126423</xdr:rowOff>
    </xdr:to>
    <xdr:graphicFrame macro="">
      <xdr:nvGraphicFramePr>
        <xdr:cNvPr id="4" name="Diagramm 3">
          <a:extLst>
            <a:ext uri="{FF2B5EF4-FFF2-40B4-BE49-F238E27FC236}">
              <a16:creationId xmlns:a16="http://schemas.microsoft.com/office/drawing/2014/main" id="{E1D047A0-C9EB-447C-B9B5-C9FA2339F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16</xdr:row>
      <xdr:rowOff>1</xdr:rowOff>
    </xdr:from>
    <xdr:to>
      <xdr:col>23</xdr:col>
      <xdr:colOff>0</xdr:colOff>
      <xdr:row>26</xdr:row>
      <xdr:rowOff>1</xdr:rowOff>
    </xdr:to>
    <xdr:graphicFrame macro="">
      <xdr:nvGraphicFramePr>
        <xdr:cNvPr id="5" name="Diagramm 4">
          <a:extLst>
            <a:ext uri="{FF2B5EF4-FFF2-40B4-BE49-F238E27FC236}">
              <a16:creationId xmlns:a16="http://schemas.microsoft.com/office/drawing/2014/main" id="{9A33838B-5ABC-4C6B-AC61-BC28CEA46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112568</xdr:colOff>
      <xdr:row>26</xdr:row>
      <xdr:rowOff>8660</xdr:rowOff>
    </xdr:from>
    <xdr:to>
      <xdr:col>18</xdr:col>
      <xdr:colOff>122093</xdr:colOff>
      <xdr:row>35</xdr:row>
      <xdr:rowOff>161059</xdr:rowOff>
    </xdr:to>
    <xdr:graphicFrame macro="">
      <xdr:nvGraphicFramePr>
        <xdr:cNvPr id="6" name="Diagramm 5">
          <a:extLst>
            <a:ext uri="{FF2B5EF4-FFF2-40B4-BE49-F238E27FC236}">
              <a16:creationId xmlns:a16="http://schemas.microsoft.com/office/drawing/2014/main" id="{41C61BFA-007E-4528-BF4A-75651203D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26</xdr:row>
      <xdr:rowOff>0</xdr:rowOff>
    </xdr:from>
    <xdr:to>
      <xdr:col>23</xdr:col>
      <xdr:colOff>0</xdr:colOff>
      <xdr:row>35</xdr:row>
      <xdr:rowOff>152400</xdr:rowOff>
    </xdr:to>
    <xdr:graphicFrame macro="">
      <xdr:nvGraphicFramePr>
        <xdr:cNvPr id="7" name="Diagramm 6">
          <a:extLst>
            <a:ext uri="{FF2B5EF4-FFF2-40B4-BE49-F238E27FC236}">
              <a16:creationId xmlns:a16="http://schemas.microsoft.com/office/drawing/2014/main" id="{54CE2487-737B-44A2-B338-AB1109909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164523</xdr:colOff>
      <xdr:row>40</xdr:row>
      <xdr:rowOff>129886</xdr:rowOff>
    </xdr:from>
    <xdr:to>
      <xdr:col>18</xdr:col>
      <xdr:colOff>174048</xdr:colOff>
      <xdr:row>50</xdr:row>
      <xdr:rowOff>117762</xdr:rowOff>
    </xdr:to>
    <xdr:graphicFrame macro="">
      <xdr:nvGraphicFramePr>
        <xdr:cNvPr id="8" name="Diagramm 7">
          <a:extLst>
            <a:ext uri="{FF2B5EF4-FFF2-40B4-BE49-F238E27FC236}">
              <a16:creationId xmlns:a16="http://schemas.microsoft.com/office/drawing/2014/main" id="{CB5C0B01-4A75-47B5-8970-F372260D5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41</xdr:row>
      <xdr:rowOff>0</xdr:rowOff>
    </xdr:from>
    <xdr:to>
      <xdr:col>23</xdr:col>
      <xdr:colOff>0</xdr:colOff>
      <xdr:row>50</xdr:row>
      <xdr:rowOff>152399</xdr:rowOff>
    </xdr:to>
    <xdr:graphicFrame macro="">
      <xdr:nvGraphicFramePr>
        <xdr:cNvPr id="9" name="Diagramm 8">
          <a:extLst>
            <a:ext uri="{FF2B5EF4-FFF2-40B4-BE49-F238E27FC236}">
              <a16:creationId xmlns:a16="http://schemas.microsoft.com/office/drawing/2014/main" id="{5C40CB37-E35C-4A50-AC71-034C7CD67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69272</xdr:colOff>
      <xdr:row>50</xdr:row>
      <xdr:rowOff>155864</xdr:rowOff>
    </xdr:from>
    <xdr:to>
      <xdr:col>18</xdr:col>
      <xdr:colOff>78797</xdr:colOff>
      <xdr:row>60</xdr:row>
      <xdr:rowOff>143740</xdr:rowOff>
    </xdr:to>
    <xdr:graphicFrame macro="">
      <xdr:nvGraphicFramePr>
        <xdr:cNvPr id="10" name="Diagramm 9">
          <a:extLst>
            <a:ext uri="{FF2B5EF4-FFF2-40B4-BE49-F238E27FC236}">
              <a16:creationId xmlns:a16="http://schemas.microsoft.com/office/drawing/2014/main" id="{349B0413-BED5-4358-9C8D-E58B08473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23</xdr:col>
      <xdr:colOff>0</xdr:colOff>
      <xdr:row>60</xdr:row>
      <xdr:rowOff>152399</xdr:rowOff>
    </xdr:to>
    <xdr:graphicFrame macro="">
      <xdr:nvGraphicFramePr>
        <xdr:cNvPr id="11" name="Diagramm 10">
          <a:extLst>
            <a:ext uri="{FF2B5EF4-FFF2-40B4-BE49-F238E27FC236}">
              <a16:creationId xmlns:a16="http://schemas.microsoft.com/office/drawing/2014/main" id="{2C22D127-1318-481E-A058-BF4D55BE0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77932</xdr:colOff>
      <xdr:row>60</xdr:row>
      <xdr:rowOff>155862</xdr:rowOff>
    </xdr:from>
    <xdr:to>
      <xdr:col>18</xdr:col>
      <xdr:colOff>87457</xdr:colOff>
      <xdr:row>70</xdr:row>
      <xdr:rowOff>143739</xdr:rowOff>
    </xdr:to>
    <xdr:graphicFrame macro="">
      <xdr:nvGraphicFramePr>
        <xdr:cNvPr id="12" name="Diagramm 11">
          <a:extLst>
            <a:ext uri="{FF2B5EF4-FFF2-40B4-BE49-F238E27FC236}">
              <a16:creationId xmlns:a16="http://schemas.microsoft.com/office/drawing/2014/main" id="{15AD1693-2BD6-4C93-9B7F-DC2F5607F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61</xdr:row>
      <xdr:rowOff>0</xdr:rowOff>
    </xdr:from>
    <xdr:to>
      <xdr:col>23</xdr:col>
      <xdr:colOff>0</xdr:colOff>
      <xdr:row>70</xdr:row>
      <xdr:rowOff>152399</xdr:rowOff>
    </xdr:to>
    <xdr:graphicFrame macro="">
      <xdr:nvGraphicFramePr>
        <xdr:cNvPr id="13" name="Diagramm 12">
          <a:extLst>
            <a:ext uri="{FF2B5EF4-FFF2-40B4-BE49-F238E27FC236}">
              <a16:creationId xmlns:a16="http://schemas.microsoft.com/office/drawing/2014/main" id="{F36FBF64-AA0E-4B04-8B3F-92B7FC32B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112568</xdr:colOff>
      <xdr:row>71</xdr:row>
      <xdr:rowOff>43296</xdr:rowOff>
    </xdr:from>
    <xdr:to>
      <xdr:col>18</xdr:col>
      <xdr:colOff>122093</xdr:colOff>
      <xdr:row>81</xdr:row>
      <xdr:rowOff>31173</xdr:rowOff>
    </xdr:to>
    <xdr:graphicFrame macro="">
      <xdr:nvGraphicFramePr>
        <xdr:cNvPr id="14" name="Diagramm 13">
          <a:extLst>
            <a:ext uri="{FF2B5EF4-FFF2-40B4-BE49-F238E27FC236}">
              <a16:creationId xmlns:a16="http://schemas.microsoft.com/office/drawing/2014/main" id="{6A33B34B-922A-4E65-BADF-C4D2F559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71</xdr:row>
      <xdr:rowOff>0</xdr:rowOff>
    </xdr:from>
    <xdr:to>
      <xdr:col>23</xdr:col>
      <xdr:colOff>0</xdr:colOff>
      <xdr:row>80</xdr:row>
      <xdr:rowOff>152399</xdr:rowOff>
    </xdr:to>
    <xdr:graphicFrame macro="">
      <xdr:nvGraphicFramePr>
        <xdr:cNvPr id="15" name="Diagramm 14">
          <a:extLst>
            <a:ext uri="{FF2B5EF4-FFF2-40B4-BE49-F238E27FC236}">
              <a16:creationId xmlns:a16="http://schemas.microsoft.com/office/drawing/2014/main" id="{43FDFFE0-0EF9-4138-A979-DB7A63429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81</xdr:row>
      <xdr:rowOff>0</xdr:rowOff>
    </xdr:from>
    <xdr:to>
      <xdr:col>23</xdr:col>
      <xdr:colOff>0</xdr:colOff>
      <xdr:row>90</xdr:row>
      <xdr:rowOff>114299</xdr:rowOff>
    </xdr:to>
    <xdr:graphicFrame macro="">
      <xdr:nvGraphicFramePr>
        <xdr:cNvPr id="16" name="Diagramm 15">
          <a:extLst>
            <a:ext uri="{FF2B5EF4-FFF2-40B4-BE49-F238E27FC236}">
              <a16:creationId xmlns:a16="http://schemas.microsoft.com/office/drawing/2014/main" id="{F7CD9ED8-00AB-4D8E-9226-0EC8FDBDD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155863</xdr:colOff>
      <xdr:row>91</xdr:row>
      <xdr:rowOff>51955</xdr:rowOff>
    </xdr:from>
    <xdr:to>
      <xdr:col>18</xdr:col>
      <xdr:colOff>165388</xdr:colOff>
      <xdr:row>101</xdr:row>
      <xdr:rowOff>39831</xdr:rowOff>
    </xdr:to>
    <xdr:graphicFrame macro="">
      <xdr:nvGraphicFramePr>
        <xdr:cNvPr id="17" name="Diagramm 16">
          <a:extLst>
            <a:ext uri="{FF2B5EF4-FFF2-40B4-BE49-F238E27FC236}">
              <a16:creationId xmlns:a16="http://schemas.microsoft.com/office/drawing/2014/main" id="{49B2B74A-69BF-42F4-9E0C-E095102A7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91</xdr:row>
      <xdr:rowOff>0</xdr:rowOff>
    </xdr:from>
    <xdr:to>
      <xdr:col>23</xdr:col>
      <xdr:colOff>0</xdr:colOff>
      <xdr:row>100</xdr:row>
      <xdr:rowOff>152399</xdr:rowOff>
    </xdr:to>
    <xdr:graphicFrame macro="">
      <xdr:nvGraphicFramePr>
        <xdr:cNvPr id="18" name="Diagramm 17">
          <a:extLst>
            <a:ext uri="{FF2B5EF4-FFF2-40B4-BE49-F238E27FC236}">
              <a16:creationId xmlns:a16="http://schemas.microsoft.com/office/drawing/2014/main" id="{2D71CBB0-8AC0-424A-BD44-414F56B06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173182</xdr:colOff>
      <xdr:row>101</xdr:row>
      <xdr:rowOff>51955</xdr:rowOff>
    </xdr:from>
    <xdr:to>
      <xdr:col>18</xdr:col>
      <xdr:colOff>182707</xdr:colOff>
      <xdr:row>111</xdr:row>
      <xdr:rowOff>39831</xdr:rowOff>
    </xdr:to>
    <xdr:graphicFrame macro="">
      <xdr:nvGraphicFramePr>
        <xdr:cNvPr id="19" name="Diagramm 18">
          <a:extLst>
            <a:ext uri="{FF2B5EF4-FFF2-40B4-BE49-F238E27FC236}">
              <a16:creationId xmlns:a16="http://schemas.microsoft.com/office/drawing/2014/main" id="{9103581C-83B7-4ED1-84E8-00D258911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101</xdr:row>
      <xdr:rowOff>0</xdr:rowOff>
    </xdr:from>
    <xdr:to>
      <xdr:col>23</xdr:col>
      <xdr:colOff>0</xdr:colOff>
      <xdr:row>110</xdr:row>
      <xdr:rowOff>152399</xdr:rowOff>
    </xdr:to>
    <xdr:graphicFrame macro="">
      <xdr:nvGraphicFramePr>
        <xdr:cNvPr id="20" name="Diagramm 19">
          <a:extLst>
            <a:ext uri="{FF2B5EF4-FFF2-40B4-BE49-F238E27FC236}">
              <a16:creationId xmlns:a16="http://schemas.microsoft.com/office/drawing/2014/main" id="{A57722D5-0D03-4E85-8894-BD018ECE2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164522</xdr:colOff>
      <xdr:row>111</xdr:row>
      <xdr:rowOff>95250</xdr:rowOff>
    </xdr:from>
    <xdr:to>
      <xdr:col>18</xdr:col>
      <xdr:colOff>174047</xdr:colOff>
      <xdr:row>121</xdr:row>
      <xdr:rowOff>83126</xdr:rowOff>
    </xdr:to>
    <xdr:graphicFrame macro="">
      <xdr:nvGraphicFramePr>
        <xdr:cNvPr id="21" name="Diagramm 20">
          <a:extLst>
            <a:ext uri="{FF2B5EF4-FFF2-40B4-BE49-F238E27FC236}">
              <a16:creationId xmlns:a16="http://schemas.microsoft.com/office/drawing/2014/main" id="{EE3B2217-E9E7-4358-ACD2-8ED90D1BF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111</xdr:row>
      <xdr:rowOff>0</xdr:rowOff>
    </xdr:from>
    <xdr:to>
      <xdr:col>23</xdr:col>
      <xdr:colOff>0</xdr:colOff>
      <xdr:row>120</xdr:row>
      <xdr:rowOff>152399</xdr:rowOff>
    </xdr:to>
    <xdr:graphicFrame macro="">
      <xdr:nvGraphicFramePr>
        <xdr:cNvPr id="22" name="Diagramm 21">
          <a:extLst>
            <a:ext uri="{FF2B5EF4-FFF2-40B4-BE49-F238E27FC236}">
              <a16:creationId xmlns:a16="http://schemas.microsoft.com/office/drawing/2014/main" id="{A8CE18A2-27FB-408D-B85C-D688413F0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207818</xdr:colOff>
      <xdr:row>121</xdr:row>
      <xdr:rowOff>129887</xdr:rowOff>
    </xdr:from>
    <xdr:to>
      <xdr:col>19</xdr:col>
      <xdr:colOff>9524</xdr:colOff>
      <xdr:row>131</xdr:row>
      <xdr:rowOff>79664</xdr:rowOff>
    </xdr:to>
    <xdr:graphicFrame macro="">
      <xdr:nvGraphicFramePr>
        <xdr:cNvPr id="23" name="Diagramm 22">
          <a:extLst>
            <a:ext uri="{FF2B5EF4-FFF2-40B4-BE49-F238E27FC236}">
              <a16:creationId xmlns:a16="http://schemas.microsoft.com/office/drawing/2014/main" id="{AB6223CD-D967-41C9-AA08-E73624C33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121</xdr:row>
      <xdr:rowOff>0</xdr:rowOff>
    </xdr:from>
    <xdr:to>
      <xdr:col>23</xdr:col>
      <xdr:colOff>0</xdr:colOff>
      <xdr:row>130</xdr:row>
      <xdr:rowOff>114299</xdr:rowOff>
    </xdr:to>
    <xdr:graphicFrame macro="">
      <xdr:nvGraphicFramePr>
        <xdr:cNvPr id="24" name="Diagramm 23">
          <a:extLst>
            <a:ext uri="{FF2B5EF4-FFF2-40B4-BE49-F238E27FC236}">
              <a16:creationId xmlns:a16="http://schemas.microsoft.com/office/drawing/2014/main" id="{6976CC7D-32F8-4668-81A1-68A7E3E5F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207818</xdr:colOff>
      <xdr:row>131</xdr:row>
      <xdr:rowOff>112568</xdr:rowOff>
    </xdr:from>
    <xdr:to>
      <xdr:col>19</xdr:col>
      <xdr:colOff>9524</xdr:colOff>
      <xdr:row>141</xdr:row>
      <xdr:rowOff>62344</xdr:rowOff>
    </xdr:to>
    <xdr:graphicFrame macro="">
      <xdr:nvGraphicFramePr>
        <xdr:cNvPr id="25" name="Diagramm 24">
          <a:extLst>
            <a:ext uri="{FF2B5EF4-FFF2-40B4-BE49-F238E27FC236}">
              <a16:creationId xmlns:a16="http://schemas.microsoft.com/office/drawing/2014/main" id="{DF6654F8-C40F-476D-906F-174060FF4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131</xdr:row>
      <xdr:rowOff>0</xdr:rowOff>
    </xdr:from>
    <xdr:to>
      <xdr:col>23</xdr:col>
      <xdr:colOff>0</xdr:colOff>
      <xdr:row>140</xdr:row>
      <xdr:rowOff>114299</xdr:rowOff>
    </xdr:to>
    <xdr:graphicFrame macro="">
      <xdr:nvGraphicFramePr>
        <xdr:cNvPr id="26" name="Diagramm 25">
          <a:extLst>
            <a:ext uri="{FF2B5EF4-FFF2-40B4-BE49-F238E27FC236}">
              <a16:creationId xmlns:a16="http://schemas.microsoft.com/office/drawing/2014/main" id="{F84DF4F8-934B-4C19-8E3B-C4D6E18CE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147204</xdr:colOff>
      <xdr:row>81</xdr:row>
      <xdr:rowOff>60613</xdr:rowOff>
    </xdr:from>
    <xdr:to>
      <xdr:col>18</xdr:col>
      <xdr:colOff>156729</xdr:colOff>
      <xdr:row>91</xdr:row>
      <xdr:rowOff>6156</xdr:rowOff>
    </xdr:to>
    <xdr:graphicFrame macro="">
      <xdr:nvGraphicFramePr>
        <xdr:cNvPr id="27" name="Diagramm 26">
          <a:extLst>
            <a:ext uri="{FF2B5EF4-FFF2-40B4-BE49-F238E27FC236}">
              <a16:creationId xmlns:a16="http://schemas.microsoft.com/office/drawing/2014/main" id="{4BBD064B-9684-45AA-80FF-40EA0A343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0</xdr:colOff>
      <xdr:row>2</xdr:row>
      <xdr:rowOff>0</xdr:rowOff>
    </xdr:from>
    <xdr:to>
      <xdr:col>9</xdr:col>
      <xdr:colOff>0</xdr:colOff>
      <xdr:row>2</xdr:row>
      <xdr:rowOff>190500</xdr:rowOff>
    </xdr:to>
    <xdr:sp macro="" textlink="">
      <xdr:nvSpPr>
        <xdr:cNvPr id="2" name="Text Box 1">
          <a:extLst>
            <a:ext uri="{FF2B5EF4-FFF2-40B4-BE49-F238E27FC236}">
              <a16:creationId xmlns:a16="http://schemas.microsoft.com/office/drawing/2014/main" id="{888B9EC0-9DC6-4194-A188-A47128D8690C}"/>
            </a:ext>
          </a:extLst>
        </xdr:cNvPr>
        <xdr:cNvSpPr txBox="1">
          <a:spLocks noChangeArrowheads="1"/>
        </xdr:cNvSpPr>
      </xdr:nvSpPr>
      <xdr:spPr bwMode="auto">
        <a:xfrm>
          <a:off x="5895975" y="504825"/>
          <a:ext cx="0" cy="19050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(2920.1)</a:t>
          </a:r>
        </a:p>
      </xdr:txBody>
    </xdr:sp>
    <xdr:clientData/>
  </xdr:twoCellAnchor>
  <xdr:twoCellAnchor>
    <xdr:from>
      <xdr:col>0</xdr:col>
      <xdr:colOff>2380</xdr:colOff>
      <xdr:row>72</xdr:row>
      <xdr:rowOff>5103</xdr:rowOff>
    </xdr:from>
    <xdr:to>
      <xdr:col>9</xdr:col>
      <xdr:colOff>5952</xdr:colOff>
      <xdr:row>74</xdr:row>
      <xdr:rowOff>142876</xdr:rowOff>
    </xdr:to>
    <xdr:sp macro="" textlink="">
      <xdr:nvSpPr>
        <xdr:cNvPr id="3" name="Text Box 2">
          <a:extLst>
            <a:ext uri="{FF2B5EF4-FFF2-40B4-BE49-F238E27FC236}">
              <a16:creationId xmlns:a16="http://schemas.microsoft.com/office/drawing/2014/main" id="{C4BE7950-C14A-4672-8087-C06880C8B24A}"/>
            </a:ext>
          </a:extLst>
        </xdr:cNvPr>
        <xdr:cNvSpPr txBox="1">
          <a:spLocks noChangeArrowheads="1"/>
        </xdr:cNvSpPr>
      </xdr:nvSpPr>
      <xdr:spPr bwMode="auto">
        <a:xfrm>
          <a:off x="2380" y="6453528"/>
          <a:ext cx="5899547" cy="385423"/>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Rundungsdifferenzen möglich</a:t>
          </a:r>
          <a:r>
            <a:rPr lang="de-DE" sz="600" b="0" i="0" u="none" strike="noStrike" baseline="0">
              <a:solidFill>
                <a:srgbClr val="000000"/>
              </a:solidFill>
              <a:latin typeface="Arial" panose="020B0604020202020204" pitchFamily="34" charset="0"/>
              <a:cs typeface="Arial" panose="020B0604020202020204" pitchFamily="34" charset="0"/>
            </a:rPr>
            <a:t>. </a:t>
          </a:r>
          <a:r>
            <a:rPr lang="de-DE" sz="600" b="0" i="0" u="none" strike="noStrike" baseline="0">
              <a:solidFill>
                <a:srgbClr val="000000"/>
              </a:solidFill>
              <a:latin typeface="Arial"/>
              <a:cs typeface="Arial"/>
            </a:rPr>
            <a:t>1) Ohne anderes Getreide zur Körnergewinnung (z.B. Hirse, Sorghum, Kanariensaat). - 2) Hektarertrag und Erntemenge in Grünmasse (35% Trockenmasse). - 3) Hektarertrag und Erntemenge in Trockenmasse berechnet (Rauhfutterernte einschl. Grünfutter- und Weidenutzung). </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19050</xdr:colOff>
      <xdr:row>0</xdr:row>
      <xdr:rowOff>0</xdr:rowOff>
    </xdr:from>
    <xdr:to>
      <xdr:col>8</xdr:col>
      <xdr:colOff>368300</xdr:colOff>
      <xdr:row>4</xdr:row>
      <xdr:rowOff>25400</xdr:rowOff>
    </xdr:to>
    <xdr:grpSp>
      <xdr:nvGrpSpPr>
        <xdr:cNvPr id="3" name="Gruppieren 19" descr="Logos des Bundesministeriums für Ernährung und Landwirtschaft, der Bundesanstalt für Landwirtschaft und Ernährung und des Bundesinformationszentrum Landwirtschaft" title="Logos">
          <a:extLst>
            <a:ext uri="{FF2B5EF4-FFF2-40B4-BE49-F238E27FC236}">
              <a16:creationId xmlns:a16="http://schemas.microsoft.com/office/drawing/2014/main" id="{C54B50CC-3DAC-47EE-BA3D-BD40DE84282E}"/>
            </a:ext>
          </a:extLst>
        </xdr:cNvPr>
        <xdr:cNvGrpSpPr>
          <a:grpSpLocks/>
        </xdr:cNvGrpSpPr>
      </xdr:nvGrpSpPr>
      <xdr:grpSpPr bwMode="auto">
        <a:xfrm>
          <a:off x="202746" y="0"/>
          <a:ext cx="3267983" cy="596900"/>
          <a:chOff x="381000" y="57150"/>
          <a:chExt cx="3298825" cy="584200"/>
        </a:xfrm>
      </xdr:grpSpPr>
      <xdr:pic>
        <xdr:nvPicPr>
          <xdr:cNvPr id="4" name="Picture 10" descr="Logo der Bundesanstalt für Landwirtschaft und Ernährung" title="Logo">
            <a:extLst>
              <a:ext uri="{FF2B5EF4-FFF2-40B4-BE49-F238E27FC236}">
                <a16:creationId xmlns:a16="http://schemas.microsoft.com/office/drawing/2014/main" id="{728CFB57-68B2-9E92-52D2-AD449C52B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525" y="57150"/>
            <a:ext cx="1247775"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Grafik 4" descr="http://www.bmel.de/SiteGlobals/Frontend/Images/logo.png?__blob=normal&amp;v=1">
            <a:extLst>
              <a:ext uri="{FF2B5EF4-FFF2-40B4-BE49-F238E27FC236}">
                <a16:creationId xmlns:a16="http://schemas.microsoft.com/office/drawing/2014/main" id="{E5387BEF-9B18-7224-B792-861762C407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57150"/>
            <a:ext cx="94615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Grafik 5" descr="Logo des Bundesinformationszentrum Landwirtschaft" title="Logo">
            <a:extLst>
              <a:ext uri="{FF2B5EF4-FFF2-40B4-BE49-F238E27FC236}">
                <a16:creationId xmlns:a16="http://schemas.microsoft.com/office/drawing/2014/main" id="{57C9623C-B5FF-AE75-B1D9-819B946D69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89200" y="76200"/>
            <a:ext cx="1190625" cy="35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9525</xdr:colOff>
      <xdr:row>99</xdr:row>
      <xdr:rowOff>0</xdr:rowOff>
    </xdr:from>
    <xdr:to>
      <xdr:col>18</xdr:col>
      <xdr:colOff>5072</xdr:colOff>
      <xdr:row>99</xdr:row>
      <xdr:rowOff>0</xdr:rowOff>
    </xdr:to>
    <xdr:sp macro="" textlink="">
      <xdr:nvSpPr>
        <xdr:cNvPr id="2" name="Text 2">
          <a:extLst>
            <a:ext uri="{FF2B5EF4-FFF2-40B4-BE49-F238E27FC236}">
              <a16:creationId xmlns:a16="http://schemas.microsoft.com/office/drawing/2014/main" id="{D886A873-294F-48AD-A9E3-03D32708913C}"/>
            </a:ext>
          </a:extLst>
        </xdr:cNvPr>
        <xdr:cNvSpPr txBox="1">
          <a:spLocks noChangeArrowheads="1"/>
        </xdr:cNvSpPr>
      </xdr:nvSpPr>
      <xdr:spPr bwMode="auto">
        <a:xfrm>
          <a:off x="295275" y="10001250"/>
          <a:ext cx="7263122"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1)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0,5 % in Deutschland. - 2) Probeschnittfelder. - 3) Volldruschfelder. - 4) Gewogen mit den Anbauflächen der Länder.</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57150</xdr:colOff>
      <xdr:row>7</xdr:row>
      <xdr:rowOff>0</xdr:rowOff>
    </xdr:from>
    <xdr:to>
      <xdr:col>21</xdr:col>
      <xdr:colOff>67734</xdr:colOff>
      <xdr:row>17</xdr:row>
      <xdr:rowOff>10582</xdr:rowOff>
    </xdr:to>
    <xdr:graphicFrame macro="">
      <xdr:nvGraphicFramePr>
        <xdr:cNvPr id="2" name="Diagramm 1">
          <a:extLst>
            <a:ext uri="{FF2B5EF4-FFF2-40B4-BE49-F238E27FC236}">
              <a16:creationId xmlns:a16="http://schemas.microsoft.com/office/drawing/2014/main" id="{AD85078E-CBDE-409A-9EE4-EF95FBB5B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7</xdr:row>
      <xdr:rowOff>0</xdr:rowOff>
    </xdr:from>
    <xdr:to>
      <xdr:col>28</xdr:col>
      <xdr:colOff>10583</xdr:colOff>
      <xdr:row>17</xdr:row>
      <xdr:rowOff>10583</xdr:rowOff>
    </xdr:to>
    <xdr:graphicFrame macro="">
      <xdr:nvGraphicFramePr>
        <xdr:cNvPr id="3" name="Diagramm 2">
          <a:extLst>
            <a:ext uri="{FF2B5EF4-FFF2-40B4-BE49-F238E27FC236}">
              <a16:creationId xmlns:a16="http://schemas.microsoft.com/office/drawing/2014/main" id="{2E850EDA-C6F3-4942-9490-8D6F47B8A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44450</xdr:colOff>
      <xdr:row>17</xdr:row>
      <xdr:rowOff>21167</xdr:rowOff>
    </xdr:from>
    <xdr:to>
      <xdr:col>21</xdr:col>
      <xdr:colOff>57150</xdr:colOff>
      <xdr:row>26</xdr:row>
      <xdr:rowOff>169334</xdr:rowOff>
    </xdr:to>
    <xdr:graphicFrame macro="">
      <xdr:nvGraphicFramePr>
        <xdr:cNvPr id="4" name="Diagramm 3">
          <a:extLst>
            <a:ext uri="{FF2B5EF4-FFF2-40B4-BE49-F238E27FC236}">
              <a16:creationId xmlns:a16="http://schemas.microsoft.com/office/drawing/2014/main" id="{3D6F59CA-B0F6-430B-8923-A47588CFF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17</xdr:row>
      <xdr:rowOff>21167</xdr:rowOff>
    </xdr:from>
    <xdr:to>
      <xdr:col>28</xdr:col>
      <xdr:colOff>31749</xdr:colOff>
      <xdr:row>26</xdr:row>
      <xdr:rowOff>169334</xdr:rowOff>
    </xdr:to>
    <xdr:graphicFrame macro="">
      <xdr:nvGraphicFramePr>
        <xdr:cNvPr id="5" name="Diagramm 4">
          <a:extLst>
            <a:ext uri="{FF2B5EF4-FFF2-40B4-BE49-F238E27FC236}">
              <a16:creationId xmlns:a16="http://schemas.microsoft.com/office/drawing/2014/main" id="{2062F245-D8CE-4144-B460-CEE438C15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47625</xdr:colOff>
      <xdr:row>27</xdr:row>
      <xdr:rowOff>0</xdr:rowOff>
    </xdr:from>
    <xdr:to>
      <xdr:col>21</xdr:col>
      <xdr:colOff>58208</xdr:colOff>
      <xdr:row>36</xdr:row>
      <xdr:rowOff>127000</xdr:rowOff>
    </xdr:to>
    <xdr:graphicFrame macro="">
      <xdr:nvGraphicFramePr>
        <xdr:cNvPr id="6" name="Diagramm 5">
          <a:extLst>
            <a:ext uri="{FF2B5EF4-FFF2-40B4-BE49-F238E27FC236}">
              <a16:creationId xmlns:a16="http://schemas.microsoft.com/office/drawing/2014/main" id="{0E95D75B-D929-4BA2-8A42-E89552675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27</xdr:row>
      <xdr:rowOff>0</xdr:rowOff>
    </xdr:from>
    <xdr:to>
      <xdr:col>28</xdr:col>
      <xdr:colOff>31749</xdr:colOff>
      <xdr:row>36</xdr:row>
      <xdr:rowOff>127000</xdr:rowOff>
    </xdr:to>
    <xdr:graphicFrame macro="">
      <xdr:nvGraphicFramePr>
        <xdr:cNvPr id="7" name="Diagramm 6">
          <a:extLst>
            <a:ext uri="{FF2B5EF4-FFF2-40B4-BE49-F238E27FC236}">
              <a16:creationId xmlns:a16="http://schemas.microsoft.com/office/drawing/2014/main" id="{AE66FDC1-923D-4365-9EB4-80D810460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47625</xdr:colOff>
      <xdr:row>37</xdr:row>
      <xdr:rowOff>0</xdr:rowOff>
    </xdr:from>
    <xdr:to>
      <xdr:col>21</xdr:col>
      <xdr:colOff>58208</xdr:colOff>
      <xdr:row>46</xdr:row>
      <xdr:rowOff>148167</xdr:rowOff>
    </xdr:to>
    <xdr:graphicFrame macro="">
      <xdr:nvGraphicFramePr>
        <xdr:cNvPr id="8" name="Diagramm 7">
          <a:extLst>
            <a:ext uri="{FF2B5EF4-FFF2-40B4-BE49-F238E27FC236}">
              <a16:creationId xmlns:a16="http://schemas.microsoft.com/office/drawing/2014/main" id="{301EED65-3DAB-4FAF-A973-0286BE103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37</xdr:row>
      <xdr:rowOff>0</xdr:rowOff>
    </xdr:from>
    <xdr:to>
      <xdr:col>28</xdr:col>
      <xdr:colOff>31749</xdr:colOff>
      <xdr:row>46</xdr:row>
      <xdr:rowOff>148167</xdr:rowOff>
    </xdr:to>
    <xdr:graphicFrame macro="">
      <xdr:nvGraphicFramePr>
        <xdr:cNvPr id="9" name="Diagramm 8">
          <a:extLst>
            <a:ext uri="{FF2B5EF4-FFF2-40B4-BE49-F238E27FC236}">
              <a16:creationId xmlns:a16="http://schemas.microsoft.com/office/drawing/2014/main" id="{5B732251-BA82-4F8D-9B0E-41A3E3254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8.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421822</xdr:colOff>
      <xdr:row>47</xdr:row>
      <xdr:rowOff>51707</xdr:rowOff>
    </xdr:from>
    <xdr:to>
      <xdr:col>15</xdr:col>
      <xdr:colOff>242657</xdr:colOff>
      <xdr:row>48</xdr:row>
      <xdr:rowOff>96611</xdr:rowOff>
    </xdr:to>
    <xdr:sp macro="" textlink="">
      <xdr:nvSpPr>
        <xdr:cNvPr id="2" name="Text 2">
          <a:extLst>
            <a:ext uri="{FF2B5EF4-FFF2-40B4-BE49-F238E27FC236}">
              <a16:creationId xmlns:a16="http://schemas.microsoft.com/office/drawing/2014/main" id="{41D7729C-4588-4F8B-B0E0-98BDEDD626CB}"/>
            </a:ext>
          </a:extLst>
        </xdr:cNvPr>
        <xdr:cNvSpPr txBox="1">
          <a:spLocks noChangeArrowheads="1"/>
        </xdr:cNvSpPr>
      </xdr:nvSpPr>
      <xdr:spPr bwMode="auto">
        <a:xfrm flipV="1">
          <a:off x="3345997" y="8433707"/>
          <a:ext cx="8240935" cy="2163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 - .</a:t>
          </a:r>
        </a:p>
        <a:p>
          <a:pPr algn="just" rtl="0">
            <a:defRPr sz="1000"/>
          </a:pPr>
          <a:endParaRPr lang="de-DE" sz="600" b="0" i="0" u="none" strike="noStrike" baseline="0">
            <a:solidFill>
              <a:srgbClr val="000000"/>
            </a:solidFill>
            <a:latin typeface="Arial"/>
            <a:cs typeface="Arial"/>
          </a:endParaRPr>
        </a:p>
        <a:p>
          <a:pPr algn="just" rtl="0">
            <a:lnSpc>
              <a:spcPts val="1100"/>
            </a:lnSpc>
            <a:defRPr sz="1000"/>
          </a:pPr>
          <a:endParaRPr lang="de-DE"/>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17780</xdr:colOff>
      <xdr:row>37</xdr:row>
      <xdr:rowOff>19051</xdr:rowOff>
    </xdr:from>
    <xdr:to>
      <xdr:col>16</xdr:col>
      <xdr:colOff>304800</xdr:colOff>
      <xdr:row>39</xdr:row>
      <xdr:rowOff>0</xdr:rowOff>
    </xdr:to>
    <xdr:sp macro="" textlink="">
      <xdr:nvSpPr>
        <xdr:cNvPr id="3" name="Text 2">
          <a:extLst>
            <a:ext uri="{FF2B5EF4-FFF2-40B4-BE49-F238E27FC236}">
              <a16:creationId xmlns:a16="http://schemas.microsoft.com/office/drawing/2014/main" id="{272DE586-A86C-459F-B3AB-1607D23D12BA}"/>
            </a:ext>
          </a:extLst>
        </xdr:cNvPr>
        <xdr:cNvSpPr txBox="1">
          <a:spLocks noChangeArrowheads="1"/>
        </xdr:cNvSpPr>
      </xdr:nvSpPr>
      <xdr:spPr bwMode="auto">
        <a:xfrm>
          <a:off x="274955" y="4048126"/>
          <a:ext cx="6078220" cy="361950"/>
        </a:xfrm>
        <a:prstGeom prst="rect">
          <a:avLst/>
        </a:prstGeom>
        <a:noFill/>
        <a:ln w="0">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0,5% in Deutschland. Die nicht einzeln aufgeführten Sorten wurden unter "Restliche Sorten" zusammengefasst. - 1) Probeschnittfelder. - 2) Volldruschfelder. - 3) Gewogen mit den Anbauflächen der Länder. - 4) Probeschnittfelder; bei Gerste Volldruschfelder.</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15</xdr:col>
      <xdr:colOff>753945</xdr:colOff>
      <xdr:row>51</xdr:row>
      <xdr:rowOff>83093</xdr:rowOff>
    </xdr:from>
    <xdr:to>
      <xdr:col>23</xdr:col>
      <xdr:colOff>554521</xdr:colOff>
      <xdr:row>62</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D70B88D5-41EA-411B-8307-2B90D6F38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66</xdr:row>
      <xdr:rowOff>95250</xdr:rowOff>
    </xdr:from>
    <xdr:to>
      <xdr:col>23</xdr:col>
      <xdr:colOff>564647</xdr:colOff>
      <xdr:row>77</xdr:row>
      <xdr:rowOff>31207</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9DB7F2EC-A480-4291-9984-4218FE4A0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81</xdr:row>
      <xdr:rowOff>50109</xdr:rowOff>
    </xdr:from>
    <xdr:to>
      <xdr:col>23</xdr:col>
      <xdr:colOff>560091</xdr:colOff>
      <xdr:row>91</xdr:row>
      <xdr:rowOff>367066</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8331D8F8-501A-4D18-BE2B-BC1741B22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97</xdr:row>
      <xdr:rowOff>0</xdr:rowOff>
    </xdr:from>
    <xdr:to>
      <xdr:col>23</xdr:col>
      <xdr:colOff>562576</xdr:colOff>
      <xdr:row>107</xdr:row>
      <xdr:rowOff>107407</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441468A0-FDE5-48E2-A9E2-B5B9DA95D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112</xdr:row>
      <xdr:rowOff>38100</xdr:rowOff>
    </xdr:from>
    <xdr:to>
      <xdr:col>23</xdr:col>
      <xdr:colOff>572101</xdr:colOff>
      <xdr:row>122</xdr:row>
      <xdr:rowOff>145507</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BCF559DF-2252-41CD-A986-855027186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126</xdr:row>
      <xdr:rowOff>101048</xdr:rowOff>
    </xdr:from>
    <xdr:to>
      <xdr:col>23</xdr:col>
      <xdr:colOff>558848</xdr:colOff>
      <xdr:row>137</xdr:row>
      <xdr:rowOff>37005</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B5828359-4B87-4621-AB5A-440E8C3CB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141</xdr:row>
      <xdr:rowOff>58392</xdr:rowOff>
    </xdr:from>
    <xdr:to>
      <xdr:col>23</xdr:col>
      <xdr:colOff>560091</xdr:colOff>
      <xdr:row>151</xdr:row>
      <xdr:rowOff>375349</xdr:rowOff>
    </xdr:to>
    <xdr:graphicFrame macro="">
      <xdr:nvGraphicFramePr>
        <xdr:cNvPr id="8" name="Diagramm 7" descr="Dargestellt werden die Merkmale ab Hof sowie der Grundpreis beider Jahre." title="Brandenburg / Berlin">
          <a:extLst>
            <a:ext uri="{FF2B5EF4-FFF2-40B4-BE49-F238E27FC236}">
              <a16:creationId xmlns:a16="http://schemas.microsoft.com/office/drawing/2014/main" id="{5B247B58-A478-47DE-A3E6-DF7E235FA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156</xdr:row>
      <xdr:rowOff>66675</xdr:rowOff>
    </xdr:from>
    <xdr:to>
      <xdr:col>23</xdr:col>
      <xdr:colOff>553051</xdr:colOff>
      <xdr:row>167</xdr:row>
      <xdr:rowOff>2632</xdr:rowOff>
    </xdr:to>
    <xdr:graphicFrame macro="">
      <xdr:nvGraphicFramePr>
        <xdr:cNvPr id="9" name="Diagramm 8" descr="Dargestellt werden die Merkmale ab Hof sowie der Grundpreis beider Jahre." title="Mecklenburg-Vorpommern">
          <a:extLst>
            <a:ext uri="{FF2B5EF4-FFF2-40B4-BE49-F238E27FC236}">
              <a16:creationId xmlns:a16="http://schemas.microsoft.com/office/drawing/2014/main" id="{DFB779D1-080A-49C9-BCC8-46D92BE05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171</xdr:row>
      <xdr:rowOff>54665</xdr:rowOff>
    </xdr:from>
    <xdr:to>
      <xdr:col>23</xdr:col>
      <xdr:colOff>565889</xdr:colOff>
      <xdr:row>181</xdr:row>
      <xdr:rowOff>371622</xdr:rowOff>
    </xdr:to>
    <xdr:graphicFrame macro="">
      <xdr:nvGraphicFramePr>
        <xdr:cNvPr id="10" name="Diagramm 9" descr="Dargestellt werden die Merkmale ab Hof sowie der Grundpreis beider Jahre." title="Sachsen">
          <a:extLst>
            <a:ext uri="{FF2B5EF4-FFF2-40B4-BE49-F238E27FC236}">
              <a16:creationId xmlns:a16="http://schemas.microsoft.com/office/drawing/2014/main" id="{19B7ADD0-5226-4DFB-8239-DD96A56EE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186</xdr:row>
      <xdr:rowOff>97735</xdr:rowOff>
    </xdr:from>
    <xdr:to>
      <xdr:col>23</xdr:col>
      <xdr:colOff>550566</xdr:colOff>
      <xdr:row>197</xdr:row>
      <xdr:rowOff>33692</xdr:rowOff>
    </xdr:to>
    <xdr:graphicFrame macro="">
      <xdr:nvGraphicFramePr>
        <xdr:cNvPr id="11" name="Diagramm 10" descr="Dargestellt werden die Merkmale ab Hof sowie der Grundpreis beider Jahre." title="Sachsen-Anhalt">
          <a:extLst>
            <a:ext uri="{FF2B5EF4-FFF2-40B4-BE49-F238E27FC236}">
              <a16:creationId xmlns:a16="http://schemas.microsoft.com/office/drawing/2014/main" id="{0D44F964-6FAE-4546-82A2-EDEE31845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201</xdr:row>
      <xdr:rowOff>55908</xdr:rowOff>
    </xdr:from>
    <xdr:to>
      <xdr:col>23</xdr:col>
      <xdr:colOff>570031</xdr:colOff>
      <xdr:row>211</xdr:row>
      <xdr:rowOff>372865</xdr:rowOff>
    </xdr:to>
    <xdr:graphicFrame macro="">
      <xdr:nvGraphicFramePr>
        <xdr:cNvPr id="12" name="Diagramm 11" descr="Dargestellt werden die Merkmale ab Hof sowie der Grundpreis beider Jahre." title="Thüringen">
          <a:extLst>
            <a:ext uri="{FF2B5EF4-FFF2-40B4-BE49-F238E27FC236}">
              <a16:creationId xmlns:a16="http://schemas.microsoft.com/office/drawing/2014/main" id="{681D57AC-A378-4D66-8742-9CB5E5B04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6</xdr:row>
      <xdr:rowOff>49694</xdr:rowOff>
    </xdr:from>
    <xdr:to>
      <xdr:col>23</xdr:col>
      <xdr:colOff>562576</xdr:colOff>
      <xdr:row>20</xdr:row>
      <xdr:rowOff>190499</xdr:rowOff>
    </xdr:to>
    <xdr:graphicFrame macro="">
      <xdr:nvGraphicFramePr>
        <xdr:cNvPr id="13" name="Diagramm 12" descr="Dargestellt werden die Merkmale ab Hof sowie der Grundpreis beider Jahre." title="Deutschland">
          <a:extLst>
            <a:ext uri="{FF2B5EF4-FFF2-40B4-BE49-F238E27FC236}">
              <a16:creationId xmlns:a16="http://schemas.microsoft.com/office/drawing/2014/main" id="{4F65A497-096B-4A0D-A6CB-D552C9706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21</xdr:row>
      <xdr:rowOff>0</xdr:rowOff>
    </xdr:from>
    <xdr:to>
      <xdr:col>23</xdr:col>
      <xdr:colOff>562576</xdr:colOff>
      <xdr:row>35</xdr:row>
      <xdr:rowOff>239025</xdr:rowOff>
    </xdr:to>
    <xdr:graphicFrame macro="">
      <xdr:nvGraphicFramePr>
        <xdr:cNvPr id="14" name="Diagramm 13" descr="Dargestellt werden die Merkmale ab Hof sowie der Grundpreis beider Jahre." title="Bundesgebiet West">
          <a:extLst>
            <a:ext uri="{FF2B5EF4-FFF2-40B4-BE49-F238E27FC236}">
              <a16:creationId xmlns:a16="http://schemas.microsoft.com/office/drawing/2014/main" id="{E37F6245-8E0E-4762-9A8F-A18E3755E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36</xdr:row>
      <xdr:rowOff>0</xdr:rowOff>
    </xdr:from>
    <xdr:to>
      <xdr:col>23</xdr:col>
      <xdr:colOff>562576</xdr:colOff>
      <xdr:row>50</xdr:row>
      <xdr:rowOff>239024</xdr:rowOff>
    </xdr:to>
    <xdr:graphicFrame macro="">
      <xdr:nvGraphicFramePr>
        <xdr:cNvPr id="15" name="Diagramm 14" descr="Dargestellt werden die Merkmale ab Hof sowie der Grundpreis beider Jahre." title="Bundesgebiet Ost">
          <a:extLst>
            <a:ext uri="{FF2B5EF4-FFF2-40B4-BE49-F238E27FC236}">
              <a16:creationId xmlns:a16="http://schemas.microsoft.com/office/drawing/2014/main" id="{009FFA8B-E47C-4B0B-99EA-13C4445B0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a:extLst>
            <a:ext uri="{FF2B5EF4-FFF2-40B4-BE49-F238E27FC236}">
              <a16:creationId xmlns:a16="http://schemas.microsoft.com/office/drawing/2014/main" id="{B7F084E1-6C25-42EC-A4F1-B78510077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17</xdr:col>
      <xdr:colOff>333374</xdr:colOff>
      <xdr:row>57</xdr:row>
      <xdr:rowOff>126023</xdr:rowOff>
    </xdr:to>
    <xdr:graphicFrame macro="">
      <xdr:nvGraphicFramePr>
        <xdr:cNvPr id="3" name="Diagramm 2" title="Roggen Käufe">
          <a:extLst>
            <a:ext uri="{FF2B5EF4-FFF2-40B4-BE49-F238E27FC236}">
              <a16:creationId xmlns:a16="http://schemas.microsoft.com/office/drawing/2014/main" id="{C1710845-9575-4500-92D4-007863E4D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a:extLst>
            <a:ext uri="{FF2B5EF4-FFF2-40B4-BE49-F238E27FC236}">
              <a16:creationId xmlns:a16="http://schemas.microsoft.com/office/drawing/2014/main" id="{75F21F64-DAE8-46CF-A1C0-AF43EAE10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17</xdr:col>
      <xdr:colOff>340700</xdr:colOff>
      <xdr:row>75</xdr:row>
      <xdr:rowOff>45427</xdr:rowOff>
    </xdr:to>
    <xdr:graphicFrame macro="">
      <xdr:nvGraphicFramePr>
        <xdr:cNvPr id="5" name="Diagramm 4" title="Mais Käufe">
          <a:extLst>
            <a:ext uri="{FF2B5EF4-FFF2-40B4-BE49-F238E27FC236}">
              <a16:creationId xmlns:a16="http://schemas.microsoft.com/office/drawing/2014/main" id="{88C9EDE8-DEF5-4886-BC63-7226EA75A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15</xdr:col>
      <xdr:colOff>403992</xdr:colOff>
      <xdr:row>102</xdr:row>
      <xdr:rowOff>114704</xdr:rowOff>
    </xdr:to>
    <xdr:graphicFrame macro="">
      <xdr:nvGraphicFramePr>
        <xdr:cNvPr id="6" name="Diagramm 5" title="Gesamt in 1.000 t">
          <a:extLst>
            <a:ext uri="{FF2B5EF4-FFF2-40B4-BE49-F238E27FC236}">
              <a16:creationId xmlns:a16="http://schemas.microsoft.com/office/drawing/2014/main" id="{4188CA67-CE1F-4EA7-92A9-1252A596E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BLE(625)</a:t>
          </a:r>
        </a:p>
      </cdr:txBody>
    </cdr:sp>
  </cdr:relSizeAnchor>
</c:userShapes>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5.xml><?xml version="1.0" encoding="utf-8"?>
<xdr:wsDr xmlns:xdr="http://schemas.openxmlformats.org/drawingml/2006/spreadsheetDrawing" xmlns:a="http://schemas.openxmlformats.org/drawingml/2006/main">
  <xdr:twoCellAnchor>
    <xdr:from>
      <xdr:col>16</xdr:col>
      <xdr:colOff>13926</xdr:colOff>
      <xdr:row>39</xdr:row>
      <xdr:rowOff>68439</xdr:rowOff>
    </xdr:from>
    <xdr:to>
      <xdr:col>23</xdr:col>
      <xdr:colOff>576502</xdr:colOff>
      <xdr:row>49</xdr:row>
      <xdr:rowOff>326465</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C07C40B0-B194-4FB1-ADD2-8E88C71DD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50</xdr:row>
      <xdr:rowOff>95249</xdr:rowOff>
    </xdr:from>
    <xdr:to>
      <xdr:col>23</xdr:col>
      <xdr:colOff>564647</xdr:colOff>
      <xdr:row>60</xdr:row>
      <xdr:rowOff>353275</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D194F811-27C8-4959-A640-08D5A4BE7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61</xdr:row>
      <xdr:rowOff>50108</xdr:rowOff>
    </xdr:from>
    <xdr:to>
      <xdr:col>23</xdr:col>
      <xdr:colOff>560091</xdr:colOff>
      <xdr:row>71</xdr:row>
      <xdr:rowOff>308134</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0B220FA7-963A-4D39-8DAA-5E479CA7B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73</xdr:row>
      <xdr:rowOff>0</xdr:rowOff>
    </xdr:from>
    <xdr:to>
      <xdr:col>23</xdr:col>
      <xdr:colOff>562576</xdr:colOff>
      <xdr:row>83</xdr:row>
      <xdr:rowOff>50961</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D3DB4F54-C685-4044-A2E8-D7AFC0039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84</xdr:row>
      <xdr:rowOff>0</xdr:rowOff>
    </xdr:from>
    <xdr:to>
      <xdr:col>23</xdr:col>
      <xdr:colOff>572101</xdr:colOff>
      <xdr:row>94</xdr:row>
      <xdr:rowOff>50961</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FBF06798-6455-4D8C-9E42-447F7D361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94</xdr:row>
      <xdr:rowOff>101047</xdr:rowOff>
    </xdr:from>
    <xdr:to>
      <xdr:col>23</xdr:col>
      <xdr:colOff>558848</xdr:colOff>
      <xdr:row>104</xdr:row>
      <xdr:rowOff>359073</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2E143C48-1CDA-4E59-8FA7-571C03C21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17</xdr:row>
      <xdr:rowOff>66261</xdr:rowOff>
    </xdr:from>
    <xdr:to>
      <xdr:col>23</xdr:col>
      <xdr:colOff>562576</xdr:colOff>
      <xdr:row>27</xdr:row>
      <xdr:rowOff>324287</xdr:rowOff>
    </xdr:to>
    <xdr:graphicFrame macro="">
      <xdr:nvGraphicFramePr>
        <xdr:cNvPr id="8" name="Diagramm 7" descr="Dargestellt werden die Merkmale ab Hof sowie der Grundpreis beider Jahre." title="Bundesgebiet West">
          <a:extLst>
            <a:ext uri="{FF2B5EF4-FFF2-40B4-BE49-F238E27FC236}">
              <a16:creationId xmlns:a16="http://schemas.microsoft.com/office/drawing/2014/main" id="{30234EF1-667D-47AD-B86B-716B4246D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28</xdr:row>
      <xdr:rowOff>49694</xdr:rowOff>
    </xdr:from>
    <xdr:to>
      <xdr:col>23</xdr:col>
      <xdr:colOff>570858</xdr:colOff>
      <xdr:row>38</xdr:row>
      <xdr:rowOff>307721</xdr:rowOff>
    </xdr:to>
    <xdr:graphicFrame macro="">
      <xdr:nvGraphicFramePr>
        <xdr:cNvPr id="9" name="Diagramm 8" descr="Dargestellt werden die Merkmale ab Hof sowie der Grundpreis beider Jahre." title="Bundesgebiet Ost">
          <a:extLst>
            <a:ext uri="{FF2B5EF4-FFF2-40B4-BE49-F238E27FC236}">
              <a16:creationId xmlns:a16="http://schemas.microsoft.com/office/drawing/2014/main" id="{76BB713B-3A82-4020-ADB1-9E83D160A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6</xdr:row>
      <xdr:rowOff>49694</xdr:rowOff>
    </xdr:from>
    <xdr:to>
      <xdr:col>23</xdr:col>
      <xdr:colOff>562576</xdr:colOff>
      <xdr:row>16</xdr:row>
      <xdr:rowOff>307720</xdr:rowOff>
    </xdr:to>
    <xdr:graphicFrame macro="">
      <xdr:nvGraphicFramePr>
        <xdr:cNvPr id="10" name="Diagramm 9" descr="Dargestellt werden die Merkmale ab Hof sowie der Grundpreis beider Jahre." title="Deutschland">
          <a:extLst>
            <a:ext uri="{FF2B5EF4-FFF2-40B4-BE49-F238E27FC236}">
              <a16:creationId xmlns:a16="http://schemas.microsoft.com/office/drawing/2014/main" id="{3D099460-E241-43C0-8205-B477FDC0C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BLE(625)</a:t>
          </a:r>
        </a:p>
      </cdr:txBody>
    </cdr:sp>
  </cdr:relSizeAnchor>
</c:userShapes>
</file>

<file path=xl/drawings/drawing8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a:t>
          </a:r>
          <a:r>
            <a:rPr lang="de-DE" sz="1100" baseline="0"/>
            <a:t> (</a:t>
          </a:r>
          <a:r>
            <a:rPr lang="de-DE" sz="1100"/>
            <a:t>625)</a:t>
          </a:r>
        </a:p>
      </cdr:txBody>
    </cdr:sp>
  </cdr:relSizeAnchor>
</c:userShapes>
</file>

<file path=xl/drawings/drawing8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BLE(625)</a:t>
          </a:r>
        </a:p>
      </cdr:txBody>
    </cdr:sp>
  </cdr:relSizeAnchor>
</c:userShapes>
</file>

<file path=xl/drawings/drawing85.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9FDED818-D290-48EB-9484-4D0DBC3D0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a:t>
          </a:r>
          <a:r>
            <a:rPr lang="de-DE" sz="1100" baseline="0"/>
            <a:t> (</a:t>
          </a:r>
          <a:r>
            <a:rPr lang="de-DE" sz="1100"/>
            <a:t>625)</a:t>
          </a:r>
        </a:p>
      </cdr:txBody>
    </cdr:sp>
  </cdr:relSizeAnchor>
</c:userShapes>
</file>

<file path=xl/drawings/drawing87.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F8709756-6F3A-4DB2-933C-53272883B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439206</xdr:colOff>
      <xdr:row>2</xdr:row>
      <xdr:rowOff>49695</xdr:rowOff>
    </xdr:from>
    <xdr:to>
      <xdr:col>22</xdr:col>
      <xdr:colOff>588065</xdr:colOff>
      <xdr:row>12</xdr:row>
      <xdr:rowOff>336916</xdr:rowOff>
    </xdr:to>
    <xdr:graphicFrame macro="">
      <xdr:nvGraphicFramePr>
        <xdr:cNvPr id="3" name="Diagramm 2" descr="Dargestellt werden die Merkmale ab Hof sowie der Grundpreis beider Jahre." title="Deutschland">
          <a:extLst>
            <a:ext uri="{FF2B5EF4-FFF2-40B4-BE49-F238E27FC236}">
              <a16:creationId xmlns:a16="http://schemas.microsoft.com/office/drawing/2014/main" id="{5BC45CD0-4D22-4EEF-9A16-2BDF8C910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9.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a:t>
          </a:r>
          <a:r>
            <a:rPr lang="de-DE" sz="1100" baseline="0"/>
            <a:t> (</a:t>
          </a:r>
          <a:r>
            <a:rPr lang="de-DE" sz="1100"/>
            <a:t>625)</a:t>
          </a:r>
        </a:p>
      </cdr:txBody>
    </cdr:sp>
  </cdr:relSizeAnchor>
</c:userShapes>
</file>

<file path=xl/drawings/drawing9.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C2DFA3C-9831-4FD1-9611-814B8D97CE54}" name="Legehennenhaltung_und_Eiererzeugung" displayName="Legehennenhaltung_und_Eiererzeugung" ref="A6:O70" totalsRowShown="0" headerRowDxfId="172" dataDxfId="171" tableBorderDxfId="170" headerRowCellStyle="Standard 2" dataCellStyle="Standard 2">
  <tableColumns count="15">
    <tableColumn id="1" xr3:uid="{233FEB95-E233-429D-BC04-43BA3DBB56E6}" name="Merkmal" dataDxfId="169" dataCellStyle="Standard 2"/>
    <tableColumn id="2" xr3:uid="{6B613C98-6509-4C82-8B28-2A631F050B17}" name="Einheit" dataDxfId="168"/>
    <tableColumn id="3" xr3:uid="{E6FD29DF-2027-42B7-81FE-425B52A553B2}" name="Jahr" dataDxfId="167" dataCellStyle="Standard 2"/>
    <tableColumn id="4" xr3:uid="{5585174E-19C5-46C1-88BE-9188EDA4896E}" name="Jan." dataDxfId="166"/>
    <tableColumn id="5" xr3:uid="{02763533-AB6E-4BE7-84D8-D909C15A93FD}" name="Febr." dataDxfId="165"/>
    <tableColumn id="6" xr3:uid="{148229E0-B2CC-4681-A8B6-D8D0B234AC65}" name="März" dataDxfId="164" dataCellStyle="Standard 2"/>
    <tableColumn id="7" xr3:uid="{D51B7AC4-DF75-4417-B58D-55DFC72E3F35}" name="April" dataDxfId="163" dataCellStyle="Standard 2"/>
    <tableColumn id="8" xr3:uid="{EEA39A78-8C5B-4E79-9CD2-21E0C7448569}" name="Mai" dataDxfId="162"/>
    <tableColumn id="9" xr3:uid="{5964A4E8-DA9E-4C33-A0D9-49F547620AE4}" name="Juni" dataDxfId="161" dataCellStyle="Standard 2"/>
    <tableColumn id="10" xr3:uid="{956896EE-2100-4E61-B272-EA924FB6A430}" name="Juli" dataDxfId="160" dataCellStyle="Standard 2"/>
    <tableColumn id="11" xr3:uid="{898B88F7-0E13-4571-8837-8AF3B82073A9}" name="Aug." dataDxfId="159"/>
    <tableColumn id="12" xr3:uid="{F345D38B-6283-4886-97C5-865020E29FC6}" name="Sept." dataDxfId="158" dataCellStyle="Standard 2"/>
    <tableColumn id="13" xr3:uid="{A3CED468-A633-4E20-97D9-EE6890D485A3}" name="Okt." dataDxfId="157"/>
    <tableColumn id="14" xr3:uid="{9C39280D-C056-486F-A0CE-D07D3F6ADFA7}" name="Nov." dataDxfId="156" dataCellStyle="Standard 2"/>
    <tableColumn id="15" xr3:uid="{E1AF3D4A-20C6-4EB6-B095-5CF180E2752B}" name="Dez." dataDxfId="155"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22C4176-72EC-47FD-90EF-AB2D3484A9B5}" name="Brütereien_eingelegte_Bruteier_geschlüpfte_Küken" displayName="Brütereien_eingelegte_Bruteier_geschlüpfte_Küken" ref="A6:Q28" totalsRowShown="0" headerRowDxfId="154" dataDxfId="153" tableBorderDxfId="152" headerRowCellStyle="Standard 2">
  <tableColumns count="17">
    <tableColumn id="1" xr3:uid="{0A444F05-DE74-47F1-A29D-7CD6E9E81C65}" name="Merkmal" dataDxfId="151" dataCellStyle="Standard_Brütereien.3720.0"/>
    <tableColumn id="2" xr3:uid="{D8D4B6CF-07FA-444E-8102-594F5A0CBEF7}" name="Geflügelart" dataDxfId="150" dataCellStyle="Standard_Brütereien.3720.0"/>
    <tableColumn id="3" xr3:uid="{984AC0BF-1EFE-41DB-893E-36609579A851}" name="Einheit" dataDxfId="149" dataCellStyle="Standard 2"/>
    <tableColumn id="4" xr3:uid="{809D5005-96BB-4F10-AB6F-A0985E00FB64}" name="Jahr" dataDxfId="148" dataCellStyle="Standard 2"/>
    <tableColumn id="5" xr3:uid="{5E4AD82B-4826-4EE2-8B74-4FE13F96D4F5}" name="Jan." dataDxfId="147"/>
    <tableColumn id="6" xr3:uid="{11AC98FB-C01A-46C1-93F9-C59B0D3E2FA9}" name="Feb." dataDxfId="146"/>
    <tableColumn id="7" xr3:uid="{C73F3671-D5CD-4718-B9FD-D2D0BCD5C23C}" name="März" dataDxfId="145"/>
    <tableColumn id="8" xr3:uid="{73294550-74A0-4F04-AF35-0D39F9EBBB39}" name="April" dataDxfId="144"/>
    <tableColumn id="9" xr3:uid="{A671D863-F267-4AE0-AB15-C006B96A4016}" name="Mai" dataDxfId="143"/>
    <tableColumn id="10" xr3:uid="{A356C7FF-8D11-4DE4-8DF3-783782130F72}" name="Juni" dataDxfId="142"/>
    <tableColumn id="11" xr3:uid="{91F0933D-8FF1-4F4A-9FD0-C778A9B00A69}" name="Juli" dataDxfId="141"/>
    <tableColumn id="12" xr3:uid="{9D31481E-E870-4574-BAF9-D3688C83ED03}" name="Aug." dataDxfId="140"/>
    <tableColumn id="13" xr3:uid="{4DF073A5-CE57-4394-8E2E-4FF1071D48BB}" name="Sept." dataDxfId="139"/>
    <tableColumn id="14" xr3:uid="{2CD8317E-D458-410A-A31C-E1D937C74086}" name="Okt." dataDxfId="138"/>
    <tableColumn id="15" xr3:uid="{CA5B7901-A3B9-488B-B082-A5D7692025F1}" name="Nov." dataDxfId="137"/>
    <tableColumn id="16" xr3:uid="{ECDEF30E-4FE0-4362-99E9-5F72DB4E7812}" name="Dez." dataDxfId="136"/>
    <tableColumn id="17" xr3:uid="{9C6E989D-C7D3-4BB6-8FAE-CCF94AD1FC2C}" name="Jahr " dataDxfId="135"/>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35BECCC-BEE2-4CD5-BF51-DDC610BB7B28}" name="Tabelle16" displayName="Tabelle16" ref="A7:O34" totalsRowShown="0" headerRowDxfId="134" dataDxfId="133" tableBorderDxfId="132" headerRowCellStyle="Standard 2" dataCellStyle="Standard 2">
  <tableColumns count="15">
    <tableColumn id="1" xr3:uid="{A637843F-C29F-4D41-A22C-DAA8DCEAFC1E}" name="Wirtschaftsjahr" dataDxfId="131" dataCellStyle="Standard 2"/>
    <tableColumn id="2" xr3:uid="{B0F24EA2-5346-49B8-B144-0D37CF037118}" name="Juli" dataDxfId="130" dataCellStyle="Standard 2"/>
    <tableColumn id="3" xr3:uid="{EEDD4D88-1638-487F-AB70-4C7D091B2823}" name="Aug." dataDxfId="129" dataCellStyle="Standard 2"/>
    <tableColumn id="4" xr3:uid="{5E6FB102-5B01-48D7-8C3C-8CD11A40F85E}" name="Sept." dataDxfId="128" dataCellStyle="Standard 2"/>
    <tableColumn id="5" xr3:uid="{4077B96C-89AF-43F0-B0BD-C6164EA3278B}" name="Okt." dataDxfId="127" dataCellStyle="Standard 2"/>
    <tableColumn id="6" xr3:uid="{1A639196-6E0E-40DC-B10F-48F56ADA53AA}" name="Nov." dataDxfId="126" dataCellStyle="Standard 2"/>
    <tableColumn id="7" xr3:uid="{15CDE9F3-8A87-4FE7-8A14-7DF8E27704F1}" name="Dez." dataDxfId="125" dataCellStyle="Standard 2"/>
    <tableColumn id="8" xr3:uid="{1E7AC955-EB91-48F1-9FFB-FCC4E6E304EA}" name="Jan." dataDxfId="124" dataCellStyle="Standard 2"/>
    <tableColumn id="9" xr3:uid="{C8672EAF-39FF-47B8-8EAB-0E7853F44716}" name="Feb." dataDxfId="123" dataCellStyle="Standard 2"/>
    <tableColumn id="10" xr3:uid="{38395A18-7B59-46AA-8738-B1FE15898542}" name="März" dataDxfId="122" dataCellStyle="Standard 2"/>
    <tableColumn id="11" xr3:uid="{D851A0D2-65D2-45D0-8039-882D3D310158}" name="April" dataDxfId="121" dataCellStyle="Standard 2"/>
    <tableColumn id="12" xr3:uid="{6D52ADDA-B646-445B-BFFC-2CAD1C909042}" name="Mai" dataDxfId="120" dataCellStyle="Standard 2"/>
    <tableColumn id="13" xr3:uid="{FE3F0063-CAD2-4B9A-9CEC-335916FA1C9F}" name="Juni" dataDxfId="119" dataCellStyle="Standard 2"/>
    <tableColumn id="14" xr3:uid="{D07EFC47-2EC6-414B-A993-4DC75FE9F69C}" name="Jahr 1)" dataDxfId="118" dataCellStyle="Standard 2"/>
    <tableColumn id="15" xr3:uid="{468CBB10-D4AA-490E-A2CE-3143CBEB8293}" name="Juli-März"/>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BF371D-4AEA-4BB9-B87A-FEEF82721F63}" name="Tabelle2" displayName="Tabelle2" ref="A6:O216" totalsRowShown="0" headerRowDxfId="117" dataDxfId="115" headerRowBorderDxfId="116" tableBorderDxfId="114">
  <tableColumns count="15">
    <tableColumn id="1" xr3:uid="{00000000-0010-0000-0000-000001000000}" name="Merkmal"/>
    <tableColumn id="2" xr3:uid="{00000000-0010-0000-0000-000002000000}" name="Jahr" dataDxfId="113"/>
    <tableColumn id="3" xr3:uid="{00000000-0010-0000-0000-000003000000}" name="Jan." dataDxfId="112"/>
    <tableColumn id="4" xr3:uid="{00000000-0010-0000-0000-000004000000}" name="Feb." dataDxfId="111"/>
    <tableColumn id="5" xr3:uid="{00000000-0010-0000-0000-000005000000}" name="Mär." dataDxfId="110"/>
    <tableColumn id="6" xr3:uid="{00000000-0010-0000-0000-000006000000}" name="Apr." dataDxfId="109"/>
    <tableColumn id="7" xr3:uid="{00000000-0010-0000-0000-000007000000}" name="Mai" dataDxfId="108"/>
    <tableColumn id="8" xr3:uid="{00000000-0010-0000-0000-000008000000}" name="Jun." dataDxfId="107"/>
    <tableColumn id="9" xr3:uid="{00000000-0010-0000-0000-000009000000}" name="Jul." dataDxfId="106"/>
    <tableColumn id="10" xr3:uid="{00000000-0010-0000-0000-00000A000000}" name="Aug." dataDxfId="105"/>
    <tableColumn id="11" xr3:uid="{00000000-0010-0000-0000-00000B000000}" name="Sep." dataDxfId="104"/>
    <tableColumn id="12" xr3:uid="{00000000-0010-0000-0000-00000C000000}" name="Okt." dataDxfId="103"/>
    <tableColumn id="13" xr3:uid="{00000000-0010-0000-0000-00000D000000}" name="Nov." dataDxfId="102"/>
    <tableColumn id="14" xr3:uid="{00000000-0010-0000-0000-00000E000000}" name="Dez. " dataDxfId="101"/>
    <tableColumn id="15" xr3:uid="{00000000-0010-0000-0000-00000F000000}" name="Jan - Dez 1)" dataDxfId="100"/>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69AF3BF-3E4D-4A71-BC1E-7F90AF77F1D5}" name="Tabelle28" displayName="Tabelle28" ref="A6:O105" totalsRowShown="0" headerRowDxfId="99" dataDxfId="97" headerRowBorderDxfId="98" tableBorderDxfId="96">
  <tableColumns count="15">
    <tableColumn id="1" xr3:uid="{00000000-0010-0000-0000-000001000000}" name="Merkmal"/>
    <tableColumn id="2" xr3:uid="{00000000-0010-0000-0000-000002000000}" name="Jahr" dataDxfId="95"/>
    <tableColumn id="3" xr3:uid="{00000000-0010-0000-0000-000003000000}" name="Jan." dataDxfId="94"/>
    <tableColumn id="4" xr3:uid="{00000000-0010-0000-0000-000004000000}" name="Feb." dataDxfId="93"/>
    <tableColumn id="5" xr3:uid="{00000000-0010-0000-0000-000005000000}" name="Mär." dataDxfId="92"/>
    <tableColumn id="6" xr3:uid="{00000000-0010-0000-0000-000006000000}" name="Apr." dataDxfId="91"/>
    <tableColumn id="7" xr3:uid="{00000000-0010-0000-0000-000007000000}" name="Mai" dataDxfId="90"/>
    <tableColumn id="8" xr3:uid="{00000000-0010-0000-0000-000008000000}" name="Jun." dataDxfId="89"/>
    <tableColumn id="9" xr3:uid="{00000000-0010-0000-0000-000009000000}" name="Jul." dataDxfId="88"/>
    <tableColumn id="10" xr3:uid="{00000000-0010-0000-0000-00000A000000}" name="Aug." dataDxfId="87"/>
    <tableColumn id="11" xr3:uid="{00000000-0010-0000-0000-00000B000000}" name="Sep." dataDxfId="86"/>
    <tableColumn id="12" xr3:uid="{00000000-0010-0000-0000-00000C000000}" name="Okt." dataDxfId="85"/>
    <tableColumn id="13" xr3:uid="{00000000-0010-0000-0000-00000D000000}" name="Nov." dataDxfId="84"/>
    <tableColumn id="14" xr3:uid="{00000000-0010-0000-0000-00000E000000}" name="Dez. " dataDxfId="83"/>
    <tableColumn id="15" xr3:uid="{00000000-0010-0000-0000-00000F000000}" name="Jan - Dez 1)" dataDxfId="82"/>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1126DC4-7699-4AE3-B845-4385DDCC94E3}" name="Tabelle29" displayName="Tabelle29" ref="A6:O17" totalsRowShown="0" headerRowDxfId="81" dataDxfId="79" headerRowBorderDxfId="80" tableBorderDxfId="78">
  <tableColumns count="15">
    <tableColumn id="1" xr3:uid="{FAD7FE65-4058-4940-A3FB-BB31DC55DDF2}" name="Merkmal"/>
    <tableColumn id="2" xr3:uid="{EEA34BAC-ED3E-4830-988B-D589454101A1}" name="Jahr" dataDxfId="77"/>
    <tableColumn id="3" xr3:uid="{F5E3AE9F-1F60-4CA9-AB05-16460D0A14D9}" name="Jan." dataDxfId="76"/>
    <tableColumn id="4" xr3:uid="{D7E3B08C-9DAB-4F76-A29D-1F2AE632FEC4}" name="Feb." dataDxfId="75"/>
    <tableColumn id="5" xr3:uid="{800610EE-C55C-46C7-9D17-B3505F5C94C0}" name="Mär." dataDxfId="74"/>
    <tableColumn id="6" xr3:uid="{080CBA5E-A548-457D-8335-8FDFC394805B}" name="Apr." dataDxfId="73"/>
    <tableColumn id="7" xr3:uid="{6916E151-5C6C-4874-BEC8-2850F31A6E06}" name="Mai" dataDxfId="72"/>
    <tableColumn id="8" xr3:uid="{D139C36A-56AA-4701-BB82-70E4DE437142}" name="Jun." dataDxfId="71"/>
    <tableColumn id="9" xr3:uid="{764ADF91-4FE7-47E4-BDFE-C7B58A727143}" name="Jul." dataDxfId="70"/>
    <tableColumn id="10" xr3:uid="{1F6E687E-2A02-4044-BA5C-A7D59D33C840}" name="Aug." dataDxfId="69"/>
    <tableColumn id="11" xr3:uid="{20E50919-6785-4EC4-AF9B-453E031D8ADD}" name="Sep." dataDxfId="68"/>
    <tableColumn id="12" xr3:uid="{27BD6580-42CA-4BB3-9F1D-8D3D136AABE4}" name="Okt." dataDxfId="67"/>
    <tableColumn id="13" xr3:uid="{AB296031-2362-4934-8237-3A8AB60541A3}" name="Nov." dataDxfId="66"/>
    <tableColumn id="14" xr3:uid="{1C7C9083-4D1C-4418-9145-2FFBDABF634E}" name="Dez. " dataDxfId="65"/>
    <tableColumn id="15" xr3:uid="{F2B173D5-87DB-4426-A26E-0C50439FD860}" name="Jan - Dez 1)" dataDxfId="64"/>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191B877-094B-4AF7-8C77-AE010C9742DE}" name="Tabelle210" displayName="Tabelle210" ref="A6:O13" totalsRowShown="0" headerRowDxfId="63" dataDxfId="61" headerRowBorderDxfId="62" tableBorderDxfId="60">
  <tableColumns count="15">
    <tableColumn id="1" xr3:uid="{8D82AE04-657A-4272-8E2F-9788403F548C}" name="Merkmal"/>
    <tableColumn id="2" xr3:uid="{0C775231-A020-443E-BFE1-00FE29D54BE9}" name="Jahr" dataDxfId="59"/>
    <tableColumn id="3" xr3:uid="{672A3905-FE56-4849-8277-97D7EB5A0A69}" name="Jan." dataDxfId="58"/>
    <tableColumn id="4" xr3:uid="{E843FBBE-D97B-41E8-A63D-700E053538AD}" name="Feb." dataDxfId="57"/>
    <tableColumn id="5" xr3:uid="{3827D08B-907A-4FBA-BE24-969FBFF89AC2}" name="Mär." dataDxfId="56"/>
    <tableColumn id="6" xr3:uid="{6C8FF173-F405-4392-8FC2-140F89CADCAC}" name="Apr." dataDxfId="55"/>
    <tableColumn id="7" xr3:uid="{CADE2E50-C75D-424E-B0B0-1E3A1A0D5F24}" name="Mai" dataDxfId="54"/>
    <tableColumn id="8" xr3:uid="{D88CF309-F7C0-4817-8755-E76F0319A850}" name="Jun." dataDxfId="53"/>
    <tableColumn id="9" xr3:uid="{2AF59181-EA6C-49FB-B252-7CBBCBC1AE1D}" name="Jul." dataDxfId="52"/>
    <tableColumn id="10" xr3:uid="{3E1C063A-8BD0-4452-9CC3-EE72D0E3CF5A}" name="Aug." dataDxfId="51"/>
    <tableColumn id="11" xr3:uid="{C3320E5A-49D7-48BB-8B1F-3DA8FC8DEC8B}" name="Sep." dataDxfId="50"/>
    <tableColumn id="12" xr3:uid="{4A2D379A-1738-4F58-BCF2-6FE48BC19A2D}" name="Okt." dataDxfId="49"/>
    <tableColumn id="13" xr3:uid="{38362929-D91D-4ACB-921D-CD088D933FB7}" name="Nov." dataDxfId="48"/>
    <tableColumn id="14" xr3:uid="{191CCE17-2518-42C6-9CF7-AB3F846A3FB6}" name="Dez. " dataDxfId="47"/>
    <tableColumn id="15" xr3:uid="{4563CC82-B321-4259-9CC4-E58303767C6A}" name="Jan - Dez 1)" dataDxfId="46"/>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628E7D-8159-4E36-B2F1-FCE989B80DE5}" name="Tabelle1511" displayName="Tabelle1511" ref="A5:P17" totalsRowShown="0" headerRowDxfId="45" dataDxfId="44" tableBorderDxfId="43" headerRowCellStyle="Standard 2" dataCellStyle="Standard 2">
  <tableColumns count="16">
    <tableColumn id="1" xr3:uid="{1A296FD2-2B16-4E2F-897C-7E01BCE4DD53}" name="Erzeugnis" dataDxfId="42" dataCellStyle="Standard 2"/>
    <tableColumn id="2" xr3:uid="{BD91BB78-E170-4B1D-963B-047B62AEB3C8}" name="Jahr" dataDxfId="41" dataCellStyle="Standard 2"/>
    <tableColumn id="3" xr3:uid="{0CD3AEC9-43C0-4885-8CFE-C71B10CA392D}" name="Jan." dataDxfId="40" dataCellStyle="Standard 2"/>
    <tableColumn id="4" xr3:uid="{720AAC04-F1E1-4398-8628-874DB6CC90C5}" name=" Febr." dataDxfId="39" dataCellStyle="Standard 2"/>
    <tableColumn id="5" xr3:uid="{3B99DDAE-3B98-48F2-82FB-E8D32583CFD9}" name="März" dataDxfId="38" dataCellStyle="Standard 2"/>
    <tableColumn id="6" xr3:uid="{3D83F26E-4926-4725-A1C3-C0C05F88F92E}" name="April" dataDxfId="37" dataCellStyle="Standard 2"/>
    <tableColumn id="7" xr3:uid="{529834B9-98B2-4A15-8825-16148E38BDD8}" name="Mai" dataDxfId="36" dataCellStyle="Standard 2"/>
    <tableColumn id="8" xr3:uid="{ECFF7BDD-CBE1-4354-ADBC-A69C92CE1A89}" name="Juni" dataDxfId="35" dataCellStyle="Standard 2"/>
    <tableColumn id="9" xr3:uid="{AA9DF952-79EC-4C1C-A49A-7B6C553BF4C9}" name="Juli" dataDxfId="34" dataCellStyle="Standard 2"/>
    <tableColumn id="10" xr3:uid="{DE5C9CD8-D1FE-463D-8B10-8504A8272241}" name="Aug." dataDxfId="33" dataCellStyle="Standard 2"/>
    <tableColumn id="11" xr3:uid="{DB2EBB4B-FF70-4AB7-AAA7-46A41ED8A49B}" name=" Sept." dataDxfId="32" dataCellStyle="Standard 2"/>
    <tableColumn id="12" xr3:uid="{9D10FB4C-9441-4EC1-BDCB-CA402CBE4219}" name="Okt." dataDxfId="31" dataCellStyle="Standard 2"/>
    <tableColumn id="13" xr3:uid="{BBAC25CB-55F1-419A-8ACC-B96B7468156A}" name="Nov." dataDxfId="30" dataCellStyle="Standard 2"/>
    <tableColumn id="14" xr3:uid="{47E72996-D4E2-4BD5-A847-5F892C668137}" name="Dez." dataDxfId="29" dataCellStyle="Standard 2"/>
    <tableColumn id="15" xr3:uid="{385BEB30-A704-4C1D-9B88-28367B09B82D}" name="JD 1)" dataDxfId="28" dataCellStyle="Standard 2"/>
    <tableColumn id="16" xr3:uid="{34ECE262-ECFA-4874-A644-5602CD0567C7}" name="WjD 1)_x000a_2025/2026" dataDxfId="27"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E20BB48-E4E8-44C2-B67E-45D329E160EE}" name="Euro_Referenzkurse_ESZB345" displayName="Euro_Referenzkurse_ESZB345" ref="A4:P24" totalsRowShown="0" headerRowDxfId="26" dataDxfId="25" tableBorderDxfId="24" headerRowCellStyle="Standard 2">
  <tableColumns count="16">
    <tableColumn id="1" xr3:uid="{5FBAB748-BE59-411E-AE6D-5D0A9FC63751}" name="Land" dataDxfId="23" dataCellStyle="Standard 2"/>
    <tableColumn id="2" xr3:uid="{63D53D5A-50AF-4F2D-BEB7-01A06983210B}" name="ISO-Währungs-code" dataDxfId="22" dataCellStyle="Standard 2"/>
    <tableColumn id="3" xr3:uid="{23FF8656-9C30-49C3-99F8-0B157B638158}" name="Jahr" dataDxfId="21" dataCellStyle="Standard 2"/>
    <tableColumn id="4" xr3:uid="{81E07833-5C44-4204-8F82-C8BAD69E0220}" name="Jan" dataDxfId="20"/>
    <tableColumn id="5" xr3:uid="{FFC5EE21-04C5-43C5-BD1D-6FC6D3FC056F}" name="Feb" dataDxfId="19"/>
    <tableColumn id="6" xr3:uid="{716E5C3E-DC87-45EA-8941-CDBB2C3CFB7C}" name="Mrz" dataDxfId="18"/>
    <tableColumn id="7" xr3:uid="{1867F1EB-CB9A-4FA8-9721-F2E702BBA06D}" name="Apr" dataDxfId="17"/>
    <tableColumn id="8" xr3:uid="{A9E30FFE-CF30-4222-BB2B-7910C303E52F}" name="Mai" dataDxfId="16"/>
    <tableColumn id="9" xr3:uid="{E5EC998F-E46D-4A39-8104-E88DB8A23899}" name="Jun" dataDxfId="15"/>
    <tableColumn id="10" xr3:uid="{E247618B-9CB1-43B9-9211-36FA5AC2D755}" name="Jul" dataDxfId="14"/>
    <tableColumn id="11" xr3:uid="{11863E71-A58B-4389-9557-E4C43F06A709}" name="Aug" dataDxfId="13"/>
    <tableColumn id="12" xr3:uid="{F8D8157F-0EEA-4C7C-A53D-CE571BA330BE}" name="Sep" dataDxfId="12"/>
    <tableColumn id="13" xr3:uid="{B2CFDFC3-BB08-4009-9BFB-171F240BDCDA}" name="Okt" dataDxfId="11"/>
    <tableColumn id="14" xr3:uid="{B3CAF25C-AA17-48E0-8F07-28A6019D2D8A}" name="Nov" dataDxfId="10"/>
    <tableColumn id="15" xr3:uid="{B94B053A-C940-4422-BDB8-D7C0CB4BCCB0}" name="Dez" dataDxfId="9"/>
    <tableColumn id="16" xr3:uid="{49CA223B-0CF4-461D-9F67-F644B1E44512}" name="JD" dataDxfId="8"/>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www.bmel-statistik.de/"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hyperlink" Target="http://www.bmel-statistik.de/"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bmel-statistik.de/"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bmel-statistik.de/"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bin"/><Relationship Id="rId1" Type="http://schemas.openxmlformats.org/officeDocument/2006/relationships/hyperlink" Target="http://www.bmel-statistik.de/" TargetMode="External"/><Relationship Id="rId4"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www.bmel-statistik.de/"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bmel-statistik.de/"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bmel-statistik.d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printerSettings" Target="../printerSettings/printerSettings2.bin"/><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www.bmel-statistik.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le-medienservice.de/" TargetMode="External"/><Relationship Id="rId5" Type="http://schemas.openxmlformats.org/officeDocument/2006/relationships/hyperlink" Target="mailto:mvo@ble.de" TargetMode="External"/><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https://www.bmel-statistik.de/"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bmel-statistik.de/"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bmel-statistik.de/"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bmel-statistik.de/"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bmel-statistik.de/"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bmel-statistik.de/"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bmel-statistik.de/"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bmel-statistik.de/"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bmel-statistik.de/"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bmel-statistik.de/"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bmel-statistik.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bmel-statistik.de/"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0.bin"/><Relationship Id="rId1" Type="http://schemas.openxmlformats.org/officeDocument/2006/relationships/hyperlink" Target="http://www.bmel-statistik.de/"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1.bin"/><Relationship Id="rId1" Type="http://schemas.openxmlformats.org/officeDocument/2006/relationships/hyperlink" Target="http://www.bmel-statistik.de/"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2.bin"/><Relationship Id="rId1" Type="http://schemas.openxmlformats.org/officeDocument/2006/relationships/hyperlink" Target="http://www.bmel-statistik.de/"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3.bin"/><Relationship Id="rId1" Type="http://schemas.openxmlformats.org/officeDocument/2006/relationships/hyperlink" Target="http://www.bmel-statistik.de/"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34.bin"/><Relationship Id="rId1" Type="http://schemas.openxmlformats.org/officeDocument/2006/relationships/hyperlink" Target="http://www.bmel-statistik.de/"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bmel-statistik.de/"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bmel-statistik.de/"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bmel-statistik.de/"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bmel-statistik.de/"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40.bin"/><Relationship Id="rId1" Type="http://schemas.openxmlformats.org/officeDocument/2006/relationships/hyperlink" Target="http://www.bmel-statistik.de/"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bmel-statistik.de/"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bmel-statistik.de/"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bmel-statistik.de/"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bmel-statistik.de/"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bmel-statistik.de/"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46.bin"/><Relationship Id="rId1" Type="http://schemas.openxmlformats.org/officeDocument/2006/relationships/hyperlink" Target="http://www.bmel-statistik.de/" TargetMode="External"/><Relationship Id="rId4" Type="http://schemas.openxmlformats.org/officeDocument/2006/relationships/table" Target="../tables/table4.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47.bin"/><Relationship Id="rId1" Type="http://schemas.openxmlformats.org/officeDocument/2006/relationships/hyperlink" Target="http://www.bmel-statistik.de/" TargetMode="External"/><Relationship Id="rId4" Type="http://schemas.openxmlformats.org/officeDocument/2006/relationships/table" Target="../tables/table5.x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48.bin"/><Relationship Id="rId1" Type="http://schemas.openxmlformats.org/officeDocument/2006/relationships/hyperlink" Target="http://www.bmel-statistik.de/" TargetMode="External"/><Relationship Id="rId4" Type="http://schemas.openxmlformats.org/officeDocument/2006/relationships/table" Target="../tables/table6.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www.bmel-statistik.de/"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49.bin"/><Relationship Id="rId1" Type="http://schemas.openxmlformats.org/officeDocument/2006/relationships/hyperlink" Target="http://www.bmel-statistik.de/" TargetMode="External"/><Relationship Id="rId4" Type="http://schemas.openxmlformats.org/officeDocument/2006/relationships/table" Target="../tables/table7.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www.bmel-statistik.de/" TargetMode="External"/><Relationship Id="rId1" Type="http://schemas.openxmlformats.org/officeDocument/2006/relationships/hyperlink" Target="https://www.bmel-statistik.de/fileadmin/daten/2010000-0000.xlsx" TargetMode="External"/><Relationship Id="rId4" Type="http://schemas.openxmlformats.org/officeDocument/2006/relationships/table" Target="../tables/table8.xm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bmel-statistik.de/"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bmel-statistik.de/"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bmel-statistik.de/"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bmel-statistik.de/"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bmel-statistik.de/"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bmel-statistik.de/"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bmel-statistik.de/"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bmel-statistik.de/"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6.bin"/><Relationship Id="rId1" Type="http://schemas.openxmlformats.org/officeDocument/2006/relationships/hyperlink" Target="http://www.bmel-statistik.de/"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bmel-statistik.de/" TargetMode="External"/></Relationships>
</file>

<file path=xl/worksheets/_rels/sheet6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60.bin"/><Relationship Id="rId1" Type="http://schemas.openxmlformats.org/officeDocument/2006/relationships/hyperlink" Target="http://www.bmel-statistik.de/"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3.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bmel-statistik.de/" TargetMode="External"/></Relationships>
</file>

<file path=xl/worksheets/_rels/sheet66.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7.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bmel-statistik.de/"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7.bin"/><Relationship Id="rId1" Type="http://schemas.openxmlformats.org/officeDocument/2006/relationships/hyperlink" Target="http://www.bmel-statistik.d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www.bmel-statistik.de/"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http://www.bmel-statistik.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sheetPr codeName="Tabelle1"/>
  <dimension ref="A1:B4"/>
  <sheetViews>
    <sheetView showGridLines="0" showRowColHeaders="0" tabSelected="1" showWhiteSpace="0" topLeftCell="A4" zoomScaleNormal="100" zoomScaleSheetLayoutView="100" zoomScalePageLayoutView="25" workbookViewId="0">
      <selection activeCell="A4" sqref="A4"/>
    </sheetView>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172</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8BA2-34ED-4C4F-A9D7-1CFCAA134C3A}">
  <sheetPr>
    <tabColor rgb="FF00854A"/>
  </sheetPr>
  <dimension ref="A1:T110"/>
  <sheetViews>
    <sheetView showGridLines="0" zoomScale="140" zoomScaleNormal="140" workbookViewId="0">
      <selection activeCell="B1" sqref="B1"/>
    </sheetView>
  </sheetViews>
  <sheetFormatPr baseColWidth="10" defaultRowHeight="11.25"/>
  <cols>
    <col min="1" max="1" width="0.375" style="1594" customWidth="1"/>
    <col min="2" max="2" width="11" style="1594" customWidth="1"/>
    <col min="3" max="9" width="4.875" style="1594" customWidth="1"/>
    <col min="10" max="11" width="4.25" style="1594" customWidth="1"/>
    <col min="12" max="12" width="4.875" style="1594" customWidth="1"/>
    <col min="13" max="13" width="4.25" style="1594" customWidth="1"/>
    <col min="14" max="14" width="4.5" style="1594" customWidth="1"/>
    <col min="15" max="15" width="4.75" style="1594" customWidth="1"/>
    <col min="16" max="16" width="4.125" style="1594" customWidth="1"/>
    <col min="17" max="17" width="5.5" style="1594" bestFit="1" customWidth="1"/>
    <col min="18" max="18" width="13.75" style="1594" customWidth="1"/>
    <col min="19" max="16384" width="11" style="1594"/>
  </cols>
  <sheetData>
    <row r="1" spans="1:18" ht="16.5" customHeight="1">
      <c r="B1" s="1645" t="s">
        <v>2178</v>
      </c>
      <c r="C1" s="1645"/>
      <c r="D1" s="1645"/>
      <c r="E1" s="1645"/>
      <c r="F1" s="1645"/>
      <c r="G1" s="1645"/>
      <c r="H1" s="1645"/>
      <c r="I1" s="1645"/>
      <c r="J1" s="1645"/>
      <c r="K1" s="1645"/>
      <c r="L1" s="1645"/>
      <c r="M1" s="1645"/>
      <c r="N1" s="1645"/>
      <c r="O1" s="1645"/>
      <c r="P1" s="1645"/>
      <c r="Q1" s="1645"/>
    </row>
    <row r="2" spans="1:18" ht="15.75" customHeight="1">
      <c r="B2" s="1598" t="s">
        <v>2179</v>
      </c>
      <c r="C2" s="1598"/>
      <c r="D2" s="1598"/>
      <c r="E2" s="1598"/>
      <c r="F2" s="1598"/>
      <c r="G2" s="1598"/>
      <c r="H2" s="1598"/>
      <c r="I2" s="1598"/>
      <c r="J2" s="1598"/>
      <c r="K2" s="1598"/>
      <c r="L2" s="1598"/>
      <c r="M2" s="1598"/>
      <c r="N2" s="1598"/>
      <c r="O2" s="1598"/>
      <c r="P2" s="1598"/>
      <c r="Q2" s="1598"/>
    </row>
    <row r="3" spans="1:18" ht="15.75" customHeight="1">
      <c r="B3" s="1598" t="s">
        <v>2448</v>
      </c>
      <c r="C3" s="1598"/>
      <c r="D3" s="1598"/>
      <c r="E3" s="1598"/>
      <c r="F3" s="1598"/>
      <c r="G3" s="1598"/>
      <c r="H3" s="1598"/>
      <c r="I3" s="1598"/>
      <c r="J3" s="1598"/>
      <c r="K3" s="1598"/>
      <c r="L3" s="1598"/>
      <c r="M3" s="1598"/>
      <c r="N3" s="1598"/>
      <c r="O3" s="1598"/>
      <c r="P3" s="1598"/>
      <c r="Q3" s="1598"/>
    </row>
    <row r="4" spans="1:18" ht="15.75" customHeight="1">
      <c r="B4" s="1598" t="s">
        <v>2449</v>
      </c>
      <c r="C4" s="1598"/>
      <c r="D4" s="1598"/>
      <c r="E4" s="1598"/>
      <c r="F4" s="1598"/>
      <c r="G4" s="1598"/>
      <c r="H4" s="1598"/>
      <c r="I4" s="1598"/>
      <c r="J4" s="1598"/>
      <c r="K4" s="1598"/>
      <c r="L4" s="1598"/>
      <c r="M4" s="1598"/>
      <c r="N4" s="1598"/>
      <c r="O4" s="1598"/>
      <c r="P4" s="1598"/>
      <c r="Q4" s="1598"/>
    </row>
    <row r="5" spans="1:18" ht="12.75" customHeight="1">
      <c r="B5" s="1598" t="s">
        <v>1486</v>
      </c>
      <c r="C5" s="1598"/>
      <c r="D5" s="1598"/>
      <c r="E5" s="1598"/>
      <c r="F5" s="1598"/>
      <c r="G5" s="1598"/>
      <c r="H5" s="1598"/>
      <c r="I5" s="1598"/>
      <c r="J5" s="1598"/>
      <c r="K5" s="1598"/>
      <c r="L5" s="1598"/>
      <c r="M5" s="1598"/>
      <c r="N5" s="1598"/>
      <c r="O5" s="1598"/>
      <c r="P5" s="1598"/>
      <c r="Q5" s="1598"/>
    </row>
    <row r="6" spans="1:18" ht="1.5" customHeight="1">
      <c r="C6" s="1644"/>
      <c r="D6" s="1644"/>
      <c r="E6" s="1644"/>
      <c r="F6" s="1644"/>
      <c r="G6" s="1644"/>
      <c r="H6" s="1644"/>
      <c r="I6" s="1644"/>
      <c r="J6" s="1644"/>
      <c r="K6" s="1644"/>
      <c r="L6" s="1644"/>
      <c r="M6" s="1644"/>
      <c r="N6" s="1644"/>
      <c r="O6" s="1644"/>
      <c r="P6" s="1644"/>
      <c r="Q6" s="1644"/>
    </row>
    <row r="7" spans="1:18" ht="12" customHeight="1">
      <c r="A7" s="1646"/>
      <c r="B7" s="1647" t="s">
        <v>2086</v>
      </c>
      <c r="C7" s="1602" t="s">
        <v>2180</v>
      </c>
      <c r="D7" s="1602" t="s">
        <v>2088</v>
      </c>
      <c r="E7" s="1602" t="s">
        <v>2089</v>
      </c>
      <c r="F7" s="1602" t="s">
        <v>2090</v>
      </c>
      <c r="G7" s="1602" t="s">
        <v>2091</v>
      </c>
      <c r="H7" s="1602" t="s">
        <v>2092</v>
      </c>
      <c r="I7" s="1602" t="s">
        <v>2093</v>
      </c>
      <c r="J7" s="1602" t="s">
        <v>2094</v>
      </c>
      <c r="K7" s="1602" t="s">
        <v>2181</v>
      </c>
      <c r="L7" s="1602" t="s">
        <v>2096</v>
      </c>
      <c r="M7" s="1602" t="s">
        <v>2097</v>
      </c>
      <c r="N7" s="1602" t="s">
        <v>2098</v>
      </c>
      <c r="O7" s="1602" t="s">
        <v>2099</v>
      </c>
      <c r="P7" s="1603" t="s">
        <v>2100</v>
      </c>
      <c r="Q7" s="1604"/>
      <c r="R7" s="1648"/>
    </row>
    <row r="8" spans="1:18" ht="12" customHeight="1">
      <c r="A8" s="1648"/>
      <c r="B8" s="1649"/>
      <c r="C8" s="1607">
        <v>2025</v>
      </c>
      <c r="D8" s="1608"/>
      <c r="E8" s="1608"/>
      <c r="F8" s="1608"/>
      <c r="G8" s="1608"/>
      <c r="H8" s="1608"/>
      <c r="I8" s="1608"/>
      <c r="J8" s="1608"/>
      <c r="K8" s="1608"/>
      <c r="L8" s="1608"/>
      <c r="M8" s="1608"/>
      <c r="N8" s="1608"/>
      <c r="O8" s="1609"/>
      <c r="P8" s="1650">
        <v>2024</v>
      </c>
      <c r="Q8" s="1611">
        <v>2025</v>
      </c>
      <c r="R8" s="1648"/>
    </row>
    <row r="9" spans="1:18" ht="2.1" customHeight="1">
      <c r="A9" s="1648"/>
      <c r="B9" s="1613"/>
      <c r="C9" s="1613"/>
      <c r="D9" s="1613"/>
      <c r="E9" s="1613"/>
      <c r="F9" s="1613"/>
      <c r="G9" s="1613"/>
      <c r="H9" s="1613"/>
      <c r="I9" s="1613"/>
      <c r="J9" s="1613"/>
      <c r="K9" s="1613"/>
      <c r="L9" s="1613"/>
      <c r="M9" s="1613"/>
      <c r="N9" s="1613"/>
      <c r="O9" s="1613"/>
      <c r="P9" s="1613"/>
      <c r="Q9" s="1651"/>
      <c r="R9" s="1648"/>
    </row>
    <row r="10" spans="1:18" ht="12" customHeight="1">
      <c r="A10" s="1634" t="s">
        <v>2182</v>
      </c>
      <c r="B10" s="1652"/>
      <c r="C10" s="1652"/>
      <c r="D10" s="1652"/>
      <c r="E10" s="1652"/>
      <c r="F10" s="1652"/>
      <c r="G10" s="1652"/>
      <c r="H10" s="1652"/>
      <c r="I10" s="1652"/>
      <c r="J10" s="1652"/>
      <c r="K10" s="1652"/>
      <c r="L10" s="1652"/>
      <c r="M10" s="1652"/>
      <c r="N10" s="1652"/>
      <c r="O10" s="1652"/>
      <c r="P10" s="1652"/>
      <c r="Q10" s="1653"/>
      <c r="R10" s="1648"/>
    </row>
    <row r="11" spans="1:18" ht="9" customHeight="1">
      <c r="A11" s="1654"/>
      <c r="B11" s="1592" t="s">
        <v>2183</v>
      </c>
      <c r="C11" s="1620">
        <v>44.3</v>
      </c>
      <c r="D11" s="1621">
        <v>31.8</v>
      </c>
      <c r="E11" s="1625" t="s">
        <v>1681</v>
      </c>
      <c r="F11" s="1625" t="s">
        <v>1681</v>
      </c>
      <c r="G11" s="1621">
        <v>42.2</v>
      </c>
      <c r="H11" s="1621">
        <v>29.87</v>
      </c>
      <c r="I11" s="1621">
        <v>51.7</v>
      </c>
      <c r="J11" s="1621">
        <v>63.8</v>
      </c>
      <c r="K11" s="1625" t="s">
        <v>1681</v>
      </c>
      <c r="L11" s="1625" t="s">
        <v>1681</v>
      </c>
      <c r="M11" s="1625" t="s">
        <v>1681</v>
      </c>
      <c r="N11" s="1625" t="s">
        <v>1681</v>
      </c>
      <c r="O11" s="1621">
        <v>45.45</v>
      </c>
      <c r="P11" s="1622">
        <v>42.248226075106658</v>
      </c>
      <c r="Q11" s="1623">
        <v>42.909141435835501</v>
      </c>
      <c r="R11" s="1648"/>
    </row>
    <row r="12" spans="1:18" ht="9" customHeight="1">
      <c r="A12" s="1654"/>
      <c r="B12" s="1592" t="s">
        <v>2184</v>
      </c>
      <c r="C12" s="1620">
        <v>3.8</v>
      </c>
      <c r="D12" s="1621">
        <v>7.1</v>
      </c>
      <c r="E12" s="1625" t="s">
        <v>1681</v>
      </c>
      <c r="F12" s="1625" t="s">
        <v>1681</v>
      </c>
      <c r="G12" s="1621">
        <v>8.9</v>
      </c>
      <c r="H12" s="1621">
        <v>32.47</v>
      </c>
      <c r="I12" s="1621">
        <v>18.37</v>
      </c>
      <c r="J12" s="1621">
        <v>8.6</v>
      </c>
      <c r="K12" s="1625" t="s">
        <v>1681</v>
      </c>
      <c r="L12" s="1625" t="s">
        <v>1681</v>
      </c>
      <c r="M12" s="1625" t="s">
        <v>1681</v>
      </c>
      <c r="N12" s="1625" t="s">
        <v>1681</v>
      </c>
      <c r="O12" s="1621">
        <v>7.27</v>
      </c>
      <c r="P12" s="1622">
        <v>11.044074379607506</v>
      </c>
      <c r="Q12" s="1623">
        <v>13.60519248138562</v>
      </c>
      <c r="R12" s="1648"/>
    </row>
    <row r="13" spans="1:18" ht="9" customHeight="1">
      <c r="A13" s="1654"/>
      <c r="B13" s="1592" t="s">
        <v>2185</v>
      </c>
      <c r="C13" s="1620">
        <v>12.66</v>
      </c>
      <c r="D13" s="1621">
        <v>5.9</v>
      </c>
      <c r="E13" s="1625" t="s">
        <v>1681</v>
      </c>
      <c r="F13" s="1625" t="s">
        <v>1681</v>
      </c>
      <c r="G13" s="1621">
        <v>6.7</v>
      </c>
      <c r="H13" s="1621">
        <v>9.09</v>
      </c>
      <c r="I13" s="1621">
        <v>13.61</v>
      </c>
      <c r="J13" s="1621">
        <v>5.2</v>
      </c>
      <c r="K13" s="1625" t="s">
        <v>1681</v>
      </c>
      <c r="L13" s="1625" t="s">
        <v>1681</v>
      </c>
      <c r="M13" s="1625" t="s">
        <v>1681</v>
      </c>
      <c r="N13" s="1625" t="s">
        <v>1681</v>
      </c>
      <c r="O13" s="1621">
        <v>10.91</v>
      </c>
      <c r="P13" s="1622">
        <v>9.5279485185189969</v>
      </c>
      <c r="Q13" s="1623">
        <v>10.252150682439876</v>
      </c>
      <c r="R13" s="1648"/>
    </row>
    <row r="14" spans="1:18" ht="9" customHeight="1">
      <c r="A14" s="1654"/>
      <c r="B14" s="1592" t="s">
        <v>2186</v>
      </c>
      <c r="C14" s="1620">
        <v>5.0599999999999996</v>
      </c>
      <c r="D14" s="1621">
        <v>12.9</v>
      </c>
      <c r="E14" s="1625" t="s">
        <v>1681</v>
      </c>
      <c r="F14" s="1625" t="s">
        <v>1681</v>
      </c>
      <c r="G14" s="1621">
        <v>2.2000000000000002</v>
      </c>
      <c r="H14" s="1621">
        <v>6.49</v>
      </c>
      <c r="I14" s="1621">
        <v>4.76</v>
      </c>
      <c r="J14" s="1621">
        <v>5.2</v>
      </c>
      <c r="K14" s="1625" t="s">
        <v>1681</v>
      </c>
      <c r="L14" s="1625" t="s">
        <v>1681</v>
      </c>
      <c r="M14" s="1625" t="s">
        <v>1681</v>
      </c>
      <c r="N14" s="1625" t="s">
        <v>1681</v>
      </c>
      <c r="O14" s="1621">
        <v>5.45</v>
      </c>
      <c r="P14" s="1622">
        <v>7.8660408287421584</v>
      </c>
      <c r="Q14" s="1626">
        <v>6.2192662090043331</v>
      </c>
      <c r="R14" s="1648"/>
    </row>
    <row r="15" spans="1:18" ht="9" customHeight="1">
      <c r="A15" s="1654"/>
      <c r="B15" s="1592" t="s">
        <v>2187</v>
      </c>
      <c r="C15" s="1627" t="s">
        <v>1681</v>
      </c>
      <c r="D15" s="1621">
        <v>22.4</v>
      </c>
      <c r="E15" s="1625" t="s">
        <v>1681</v>
      </c>
      <c r="F15" s="1625" t="s">
        <v>1681</v>
      </c>
      <c r="G15" s="1621">
        <v>4.4000000000000004</v>
      </c>
      <c r="H15" s="1621">
        <v>2.6</v>
      </c>
      <c r="I15" s="1625" t="s">
        <v>1681</v>
      </c>
      <c r="J15" s="1625" t="s">
        <v>1681</v>
      </c>
      <c r="K15" s="1625" t="s">
        <v>1681</v>
      </c>
      <c r="L15" s="1625" t="s">
        <v>1681</v>
      </c>
      <c r="M15" s="1625" t="s">
        <v>1681</v>
      </c>
      <c r="N15" s="1625" t="s">
        <v>1681</v>
      </c>
      <c r="O15" s="1621">
        <v>1.82</v>
      </c>
      <c r="P15" s="1622">
        <v>3.6592171374599487</v>
      </c>
      <c r="Q15" s="1626">
        <v>4.010503039048916</v>
      </c>
      <c r="R15" s="1648"/>
    </row>
    <row r="16" spans="1:18" ht="9" customHeight="1">
      <c r="A16" s="1654"/>
      <c r="B16" s="1592" t="s">
        <v>2188</v>
      </c>
      <c r="C16" s="1620">
        <v>2.5299999999999998</v>
      </c>
      <c r="D16" s="1621">
        <v>3.5</v>
      </c>
      <c r="E16" s="1625" t="s">
        <v>1681</v>
      </c>
      <c r="F16" s="1625" t="s">
        <v>1681</v>
      </c>
      <c r="G16" s="1621">
        <v>8.9</v>
      </c>
      <c r="H16" s="1621">
        <v>2.6</v>
      </c>
      <c r="I16" s="1621">
        <v>1.36</v>
      </c>
      <c r="J16" s="1621">
        <v>5.2</v>
      </c>
      <c r="K16" s="1625" t="s">
        <v>1681</v>
      </c>
      <c r="L16" s="1625" t="s">
        <v>1681</v>
      </c>
      <c r="M16" s="1625" t="s">
        <v>1681</v>
      </c>
      <c r="N16" s="1625" t="s">
        <v>1681</v>
      </c>
      <c r="O16" s="1621">
        <v>5.45</v>
      </c>
      <c r="P16" s="1622">
        <v>1.9312017256357596</v>
      </c>
      <c r="Q16" s="1626">
        <v>3.1435889998407314</v>
      </c>
      <c r="R16" s="1648"/>
    </row>
    <row r="17" spans="1:20" ht="9" customHeight="1">
      <c r="A17" s="1654"/>
      <c r="B17" s="1592" t="s">
        <v>2189</v>
      </c>
      <c r="C17" s="1620">
        <v>7.59</v>
      </c>
      <c r="D17" s="1625" t="s">
        <v>1681</v>
      </c>
      <c r="E17" s="1625" t="s">
        <v>1681</v>
      </c>
      <c r="F17" s="1625" t="s">
        <v>1681</v>
      </c>
      <c r="G17" s="1625" t="s">
        <v>1681</v>
      </c>
      <c r="H17" s="1625" t="s">
        <v>1681</v>
      </c>
      <c r="I17" s="1621">
        <v>0.68</v>
      </c>
      <c r="J17" s="1625" t="s">
        <v>1681</v>
      </c>
      <c r="K17" s="1625" t="s">
        <v>1681</v>
      </c>
      <c r="L17" s="1625" t="s">
        <v>1681</v>
      </c>
      <c r="M17" s="1625" t="s">
        <v>1681</v>
      </c>
      <c r="N17" s="1625" t="s">
        <v>1681</v>
      </c>
      <c r="O17" s="1621">
        <v>9.09</v>
      </c>
      <c r="P17" s="1622">
        <v>0.77441552840130468</v>
      </c>
      <c r="Q17" s="1626">
        <v>2.6080529133865333</v>
      </c>
      <c r="R17" s="1648"/>
    </row>
    <row r="18" spans="1:20" ht="9" customHeight="1">
      <c r="A18" s="1654"/>
      <c r="B18" s="1592" t="s">
        <v>2190</v>
      </c>
      <c r="C18" s="1620">
        <v>6.33</v>
      </c>
      <c r="D18" s="1625" t="s">
        <v>1681</v>
      </c>
      <c r="E18" s="1625" t="s">
        <v>1681</v>
      </c>
      <c r="F18" s="1625" t="s">
        <v>1681</v>
      </c>
      <c r="G18" s="1625" t="s">
        <v>1681</v>
      </c>
      <c r="H18" s="1625" t="s">
        <v>1681</v>
      </c>
      <c r="I18" s="1625" t="s">
        <v>1681</v>
      </c>
      <c r="J18" s="1621">
        <v>3.4</v>
      </c>
      <c r="K18" s="1625" t="s">
        <v>1681</v>
      </c>
      <c r="L18" s="1625" t="s">
        <v>1681</v>
      </c>
      <c r="M18" s="1625" t="s">
        <v>1681</v>
      </c>
      <c r="N18" s="1625" t="s">
        <v>1681</v>
      </c>
      <c r="O18" s="1621">
        <v>1.82</v>
      </c>
      <c r="P18" s="1622">
        <v>2.8627113145866554</v>
      </c>
      <c r="Q18" s="1626">
        <v>2.0472116854778766</v>
      </c>
      <c r="R18" s="1648"/>
    </row>
    <row r="19" spans="1:20" ht="9" customHeight="1">
      <c r="A19" s="1654"/>
      <c r="B19" s="1592" t="s">
        <v>2191</v>
      </c>
      <c r="C19" s="1620">
        <v>1.27</v>
      </c>
      <c r="D19" s="1621">
        <v>3.5</v>
      </c>
      <c r="E19" s="1625" t="s">
        <v>1681</v>
      </c>
      <c r="F19" s="1625" t="s">
        <v>1681</v>
      </c>
      <c r="G19" s="1621">
        <v>6.7</v>
      </c>
      <c r="H19" s="1621">
        <v>1.3</v>
      </c>
      <c r="I19" s="1625" t="s">
        <v>1681</v>
      </c>
      <c r="J19" s="1625" t="s">
        <v>1681</v>
      </c>
      <c r="K19" s="1625" t="s">
        <v>1681</v>
      </c>
      <c r="L19" s="1625" t="s">
        <v>1681</v>
      </c>
      <c r="M19" s="1625" t="s">
        <v>1681</v>
      </c>
      <c r="N19" s="1625" t="s">
        <v>1681</v>
      </c>
      <c r="O19" s="1621">
        <v>1.82</v>
      </c>
      <c r="P19" s="1622">
        <v>1.6380358155777801</v>
      </c>
      <c r="Q19" s="1626">
        <v>1.5744764010515928</v>
      </c>
      <c r="R19" s="1648"/>
    </row>
    <row r="20" spans="1:20" ht="9" customHeight="1">
      <c r="A20" s="1654"/>
      <c r="B20" s="1592" t="s">
        <v>2192</v>
      </c>
      <c r="C20" s="1620">
        <v>3.8</v>
      </c>
      <c r="D20" s="1625" t="s">
        <v>1681</v>
      </c>
      <c r="E20" s="1625" t="s">
        <v>1681</v>
      </c>
      <c r="F20" s="1625" t="s">
        <v>1681</v>
      </c>
      <c r="G20" s="1625" t="s">
        <v>1681</v>
      </c>
      <c r="H20" s="1621">
        <v>1.3</v>
      </c>
      <c r="I20" s="1621">
        <v>0.68</v>
      </c>
      <c r="J20" s="1625" t="s">
        <v>1681</v>
      </c>
      <c r="K20" s="1625" t="s">
        <v>1681</v>
      </c>
      <c r="L20" s="1625" t="s">
        <v>1681</v>
      </c>
      <c r="M20" s="1625" t="s">
        <v>1681</v>
      </c>
      <c r="N20" s="1625" t="s">
        <v>1681</v>
      </c>
      <c r="O20" s="1625" t="s">
        <v>1681</v>
      </c>
      <c r="P20" s="1622">
        <v>0.12214327832969681</v>
      </c>
      <c r="Q20" s="1626">
        <v>1.417744824217698</v>
      </c>
      <c r="R20" s="1648"/>
    </row>
    <row r="21" spans="1:20" ht="9" customHeight="1">
      <c r="A21" s="1654"/>
      <c r="B21" s="1592" t="s">
        <v>2193</v>
      </c>
      <c r="C21" s="1620">
        <v>1.27</v>
      </c>
      <c r="D21" s="1625" t="s">
        <v>1681</v>
      </c>
      <c r="E21" s="1625" t="s">
        <v>1681</v>
      </c>
      <c r="F21" s="1625" t="s">
        <v>1681</v>
      </c>
      <c r="G21" s="1621">
        <v>8.8000000000000007</v>
      </c>
      <c r="H21" s="1621">
        <v>1.3</v>
      </c>
      <c r="I21" s="1625" t="s">
        <v>1681</v>
      </c>
      <c r="J21" s="1625" t="s">
        <v>1681</v>
      </c>
      <c r="K21" s="1625" t="s">
        <v>1681</v>
      </c>
      <c r="L21" s="1625" t="s">
        <v>1681</v>
      </c>
      <c r="M21" s="1625" t="s">
        <v>1681</v>
      </c>
      <c r="N21" s="1625" t="s">
        <v>1681</v>
      </c>
      <c r="O21" s="1621">
        <v>1.82</v>
      </c>
      <c r="P21" s="1622">
        <v>2.929111038120765</v>
      </c>
      <c r="Q21" s="1626">
        <v>1.2075547289377606</v>
      </c>
      <c r="R21" s="1648"/>
    </row>
    <row r="22" spans="1:20" ht="9" customHeight="1">
      <c r="A22" s="1654"/>
      <c r="B22" s="1592" t="s">
        <v>2194</v>
      </c>
      <c r="C22" s="1627" t="s">
        <v>1681</v>
      </c>
      <c r="D22" s="1625" t="s">
        <v>1681</v>
      </c>
      <c r="E22" s="1625" t="s">
        <v>1681</v>
      </c>
      <c r="F22" s="1625" t="s">
        <v>1681</v>
      </c>
      <c r="G22" s="1625" t="s">
        <v>1681</v>
      </c>
      <c r="H22" s="1621">
        <v>2.6</v>
      </c>
      <c r="I22" s="1621">
        <v>1.36</v>
      </c>
      <c r="J22" s="1625" t="s">
        <v>1681</v>
      </c>
      <c r="K22" s="1625" t="s">
        <v>1681</v>
      </c>
      <c r="L22" s="1625" t="s">
        <v>1681</v>
      </c>
      <c r="M22" s="1625" t="s">
        <v>1681</v>
      </c>
      <c r="N22" s="1625" t="s">
        <v>1681</v>
      </c>
      <c r="O22" s="1621">
        <v>5.45</v>
      </c>
      <c r="P22" s="1628" t="s">
        <v>1681</v>
      </c>
      <c r="Q22" s="1626">
        <v>1.0222441634743453</v>
      </c>
      <c r="R22" s="1648"/>
    </row>
    <row r="23" spans="1:20" ht="9" customHeight="1">
      <c r="A23" s="1654"/>
      <c r="B23" s="1592" t="s">
        <v>2195</v>
      </c>
      <c r="C23" s="1627" t="s">
        <v>1681</v>
      </c>
      <c r="D23" s="1625" t="s">
        <v>1681</v>
      </c>
      <c r="E23" s="1625" t="s">
        <v>1681</v>
      </c>
      <c r="F23" s="1625" t="s">
        <v>1681</v>
      </c>
      <c r="G23" s="1621">
        <v>2.2000000000000002</v>
      </c>
      <c r="H23" s="1621">
        <v>2.6</v>
      </c>
      <c r="I23" s="1625" t="s">
        <v>1681</v>
      </c>
      <c r="J23" s="1621">
        <v>3.4</v>
      </c>
      <c r="K23" s="1625" t="s">
        <v>1681</v>
      </c>
      <c r="L23" s="1625" t="s">
        <v>1681</v>
      </c>
      <c r="M23" s="1625" t="s">
        <v>1681</v>
      </c>
      <c r="N23" s="1625" t="s">
        <v>1681</v>
      </c>
      <c r="O23" s="1625" t="s">
        <v>1681</v>
      </c>
      <c r="P23" s="1622">
        <v>1.6271900669762756</v>
      </c>
      <c r="Q23" s="1626">
        <v>0.86757729176200482</v>
      </c>
      <c r="R23" s="1648"/>
    </row>
    <row r="24" spans="1:20" ht="9" customHeight="1">
      <c r="A24" s="1654"/>
      <c r="B24" s="1592" t="s">
        <v>2196</v>
      </c>
      <c r="C24" s="1627" t="s">
        <v>1681</v>
      </c>
      <c r="D24" s="1621">
        <v>5.9</v>
      </c>
      <c r="E24" s="1625" t="s">
        <v>1681</v>
      </c>
      <c r="F24" s="1625" t="s">
        <v>1681</v>
      </c>
      <c r="G24" s="1625" t="s">
        <v>1681</v>
      </c>
      <c r="H24" s="1625" t="s">
        <v>1681</v>
      </c>
      <c r="I24" s="1625" t="s">
        <v>1681</v>
      </c>
      <c r="J24" s="1625" t="s">
        <v>1681</v>
      </c>
      <c r="K24" s="1625" t="s">
        <v>1681</v>
      </c>
      <c r="L24" s="1625" t="s">
        <v>1681</v>
      </c>
      <c r="M24" s="1625" t="s">
        <v>1681</v>
      </c>
      <c r="N24" s="1625" t="s">
        <v>1681</v>
      </c>
      <c r="O24" s="1625" t="s">
        <v>1681</v>
      </c>
      <c r="P24" s="1622">
        <v>0.5798352293690977</v>
      </c>
      <c r="Q24" s="1626">
        <v>0.83768425043009143</v>
      </c>
      <c r="R24" s="1648"/>
    </row>
    <row r="25" spans="1:20" ht="7.5" customHeight="1">
      <c r="A25" s="1648"/>
      <c r="B25" s="1592" t="s">
        <v>2197</v>
      </c>
      <c r="C25" s="1620">
        <v>2.5299999999999998</v>
      </c>
      <c r="D25" s="1625" t="s">
        <v>1681</v>
      </c>
      <c r="E25" s="1625" t="s">
        <v>1681</v>
      </c>
      <c r="F25" s="1625" t="s">
        <v>1681</v>
      </c>
      <c r="G25" s="1625" t="s">
        <v>1681</v>
      </c>
      <c r="H25" s="1625" t="s">
        <v>1681</v>
      </c>
      <c r="I25" s="1621">
        <v>0.68</v>
      </c>
      <c r="J25" s="1625" t="s">
        <v>1681</v>
      </c>
      <c r="K25" s="1625" t="s">
        <v>1681</v>
      </c>
      <c r="L25" s="1625" t="s">
        <v>1681</v>
      </c>
      <c r="M25" s="1625" t="s">
        <v>1681</v>
      </c>
      <c r="N25" s="1625" t="s">
        <v>1681</v>
      </c>
      <c r="O25" s="1625" t="s">
        <v>1681</v>
      </c>
      <c r="P25" s="1622">
        <v>1.5265299235619949</v>
      </c>
      <c r="Q25" s="1626">
        <v>0.83583916502047562</v>
      </c>
      <c r="R25" s="1648"/>
    </row>
    <row r="26" spans="1:20" ht="7.5" customHeight="1">
      <c r="A26" s="1648"/>
      <c r="B26" s="1592" t="s">
        <v>2198</v>
      </c>
      <c r="C26" s="1627" t="s">
        <v>1681</v>
      </c>
      <c r="D26" s="1621">
        <v>4.7</v>
      </c>
      <c r="E26" s="1625" t="s">
        <v>1681</v>
      </c>
      <c r="F26" s="1625" t="s">
        <v>1681</v>
      </c>
      <c r="G26" s="1625" t="s">
        <v>1681</v>
      </c>
      <c r="H26" s="1625" t="s">
        <v>1681</v>
      </c>
      <c r="I26" s="1625" t="s">
        <v>1681</v>
      </c>
      <c r="J26" s="1625" t="s">
        <v>1681</v>
      </c>
      <c r="K26" s="1625" t="s">
        <v>1681</v>
      </c>
      <c r="L26" s="1625" t="s">
        <v>1681</v>
      </c>
      <c r="M26" s="1625" t="s">
        <v>1681</v>
      </c>
      <c r="N26" s="1625" t="s">
        <v>1681</v>
      </c>
      <c r="O26" s="1625" t="s">
        <v>1681</v>
      </c>
      <c r="P26" s="1622">
        <v>0.14804303728572707</v>
      </c>
      <c r="Q26" s="1626">
        <v>0.66730779271549656</v>
      </c>
      <c r="R26" s="1648"/>
    </row>
    <row r="27" spans="1:20" ht="7.5" customHeight="1">
      <c r="A27" s="1648"/>
      <c r="B27" s="1592" t="s">
        <v>2119</v>
      </c>
      <c r="C27" s="1627" t="s">
        <v>1681</v>
      </c>
      <c r="D27" s="1621">
        <v>1.2</v>
      </c>
      <c r="E27" s="1625" t="s">
        <v>1681</v>
      </c>
      <c r="F27" s="1625" t="s">
        <v>1681</v>
      </c>
      <c r="G27" s="1625" t="s">
        <v>1681</v>
      </c>
      <c r="H27" s="1621">
        <v>2.6</v>
      </c>
      <c r="I27" s="1625" t="s">
        <v>1681</v>
      </c>
      <c r="J27" s="1625" t="s">
        <v>1681</v>
      </c>
      <c r="K27" s="1625" t="s">
        <v>1681</v>
      </c>
      <c r="L27" s="1625" t="s">
        <v>1681</v>
      </c>
      <c r="M27" s="1625" t="s">
        <v>1681</v>
      </c>
      <c r="N27" s="1625" t="s">
        <v>1681</v>
      </c>
      <c r="O27" s="1625" t="s">
        <v>1681</v>
      </c>
      <c r="P27" s="1622">
        <v>0.59254083250491474</v>
      </c>
      <c r="Q27" s="1626">
        <v>0.64727108144725198</v>
      </c>
      <c r="R27" s="1648"/>
      <c r="T27" s="1655"/>
    </row>
    <row r="28" spans="1:20" ht="7.5" customHeight="1">
      <c r="A28" s="1648"/>
      <c r="B28" s="1592" t="s">
        <v>2199</v>
      </c>
      <c r="C28" s="1627" t="s">
        <v>1681</v>
      </c>
      <c r="D28" s="1625" t="s">
        <v>1681</v>
      </c>
      <c r="E28" s="1625" t="s">
        <v>1681</v>
      </c>
      <c r="F28" s="1625" t="s">
        <v>1681</v>
      </c>
      <c r="G28" s="1621">
        <v>2.2000000000000002</v>
      </c>
      <c r="H28" s="1621">
        <v>2.6</v>
      </c>
      <c r="I28" s="1625" t="s">
        <v>1681</v>
      </c>
      <c r="J28" s="1625" t="s">
        <v>1681</v>
      </c>
      <c r="K28" s="1625" t="s">
        <v>1681</v>
      </c>
      <c r="L28" s="1625" t="s">
        <v>1681</v>
      </c>
      <c r="M28" s="1625" t="s">
        <v>1681</v>
      </c>
      <c r="N28" s="1625" t="s">
        <v>1681</v>
      </c>
      <c r="O28" s="1625" t="s">
        <v>1681</v>
      </c>
      <c r="P28" s="1628" t="s">
        <v>1681</v>
      </c>
      <c r="Q28" s="1626">
        <v>0.61309522294768226</v>
      </c>
      <c r="R28" s="1648"/>
    </row>
    <row r="29" spans="1:20" ht="7.5" customHeight="1">
      <c r="A29" s="1648"/>
      <c r="B29" s="1592" t="s">
        <v>2200</v>
      </c>
      <c r="C29" s="1620">
        <v>1.27</v>
      </c>
      <c r="D29" s="1625" t="s">
        <v>1681</v>
      </c>
      <c r="E29" s="1625" t="s">
        <v>1681</v>
      </c>
      <c r="F29" s="1625" t="s">
        <v>1681</v>
      </c>
      <c r="G29" s="1625" t="s">
        <v>1681</v>
      </c>
      <c r="H29" s="1625" t="s">
        <v>1681</v>
      </c>
      <c r="I29" s="1621">
        <v>0.68</v>
      </c>
      <c r="J29" s="1625" t="s">
        <v>1681</v>
      </c>
      <c r="K29" s="1625" t="s">
        <v>1681</v>
      </c>
      <c r="L29" s="1625" t="s">
        <v>1681</v>
      </c>
      <c r="M29" s="1625" t="s">
        <v>1681</v>
      </c>
      <c r="N29" s="1625" t="s">
        <v>1681</v>
      </c>
      <c r="O29" s="1625" t="s">
        <v>1681</v>
      </c>
      <c r="P29" s="1622">
        <v>0.58792654106603737</v>
      </c>
      <c r="Q29" s="1626">
        <v>0.49508521412525819</v>
      </c>
      <c r="R29" s="1648"/>
    </row>
    <row r="30" spans="1:20" ht="7.5" customHeight="1">
      <c r="A30" s="1648"/>
      <c r="B30" s="1592" t="s">
        <v>2150</v>
      </c>
      <c r="C30" s="1620">
        <v>7.5900000000000176</v>
      </c>
      <c r="D30" s="1621">
        <v>1.0999999999999943</v>
      </c>
      <c r="E30" s="1625" t="s">
        <v>1681</v>
      </c>
      <c r="F30" s="1625" t="s">
        <v>1681</v>
      </c>
      <c r="G30" s="1621">
        <v>6.7999999999999829</v>
      </c>
      <c r="H30" s="1621">
        <v>2.5800000000000409</v>
      </c>
      <c r="I30" s="1621">
        <v>6.1199999999999619</v>
      </c>
      <c r="J30" s="1621">
        <v>5.1999999999999886</v>
      </c>
      <c r="K30" s="1625" t="s">
        <v>1681</v>
      </c>
      <c r="L30" s="1625" t="s">
        <v>1681</v>
      </c>
      <c r="M30" s="1625" t="s">
        <v>1681</v>
      </c>
      <c r="N30" s="1625" t="s">
        <v>1681</v>
      </c>
      <c r="O30" s="1621">
        <v>3.6500000000000199</v>
      </c>
      <c r="P30" s="1622">
        <v>10.334808729148719</v>
      </c>
      <c r="Q30" s="1626">
        <v>5.0190124174509805</v>
      </c>
      <c r="R30" s="1656"/>
    </row>
    <row r="31" spans="1:20" ht="1.9" customHeight="1">
      <c r="A31" s="1648"/>
      <c r="B31" s="1592"/>
      <c r="C31" s="1621"/>
      <c r="D31" s="1621"/>
      <c r="E31" s="1621"/>
      <c r="F31" s="1625"/>
      <c r="G31" s="1621"/>
      <c r="H31" s="1621"/>
      <c r="I31" s="1621"/>
      <c r="J31" s="1621"/>
      <c r="K31" s="1621"/>
      <c r="L31" s="1621"/>
      <c r="M31" s="1621"/>
      <c r="N31" s="1621"/>
      <c r="O31" s="1621"/>
      <c r="P31" s="1657"/>
      <c r="Q31" s="1623"/>
      <c r="R31" s="1648"/>
    </row>
    <row r="32" spans="1:20" ht="12" customHeight="1">
      <c r="A32" s="1634" t="s">
        <v>2201</v>
      </c>
      <c r="B32" s="1658"/>
      <c r="C32" s="1659"/>
      <c r="D32" s="1659"/>
      <c r="E32" s="1659"/>
      <c r="F32" s="1659"/>
      <c r="G32" s="1659"/>
      <c r="H32" s="1659"/>
      <c r="I32" s="1659"/>
      <c r="J32" s="1659"/>
      <c r="K32" s="1659"/>
      <c r="L32" s="1659"/>
      <c r="M32" s="1659"/>
      <c r="N32" s="1659"/>
      <c r="O32" s="1659"/>
      <c r="P32" s="1659"/>
      <c r="Q32" s="1660"/>
      <c r="R32" s="1648"/>
    </row>
    <row r="33" spans="1:18" ht="2.4500000000000002" customHeight="1">
      <c r="A33" s="1648"/>
      <c r="B33" s="1592"/>
      <c r="C33" s="1592"/>
      <c r="D33" s="1592"/>
      <c r="E33" s="1592"/>
      <c r="F33" s="1621"/>
      <c r="G33" s="1592"/>
      <c r="H33" s="1592"/>
      <c r="I33" s="1592"/>
      <c r="J33" s="1592"/>
      <c r="K33" s="1592"/>
      <c r="L33" s="1592"/>
      <c r="M33" s="1592"/>
      <c r="N33" s="1592"/>
      <c r="O33" s="1592"/>
      <c r="P33" s="1592"/>
      <c r="Q33" s="1633"/>
      <c r="R33" s="1648"/>
    </row>
    <row r="34" spans="1:18" ht="7.5" customHeight="1">
      <c r="A34" s="1648"/>
      <c r="B34" s="1592" t="s">
        <v>2202</v>
      </c>
      <c r="C34" s="1620">
        <v>4.55</v>
      </c>
      <c r="D34" s="1621">
        <v>2.63</v>
      </c>
      <c r="E34" s="1621">
        <v>9</v>
      </c>
      <c r="F34" s="1621">
        <v>20.399999999999999</v>
      </c>
      <c r="G34" s="1621">
        <v>20.2</v>
      </c>
      <c r="H34" s="1621">
        <v>24.44</v>
      </c>
      <c r="I34" s="1621">
        <v>46.67</v>
      </c>
      <c r="J34" s="1621">
        <v>13</v>
      </c>
      <c r="K34" s="1625" t="s">
        <v>1681</v>
      </c>
      <c r="L34" s="1621">
        <v>18.8</v>
      </c>
      <c r="M34" s="1621">
        <v>13.24</v>
      </c>
      <c r="N34" s="1621">
        <v>35</v>
      </c>
      <c r="O34" s="1621">
        <v>14.29</v>
      </c>
      <c r="P34" s="1622">
        <v>11.664805086199131</v>
      </c>
      <c r="Q34" s="1623">
        <v>18.437645259904372</v>
      </c>
      <c r="R34" s="1648"/>
    </row>
    <row r="35" spans="1:18" ht="7.5" customHeight="1">
      <c r="A35" s="1648"/>
      <c r="B35" s="1592" t="s">
        <v>2203</v>
      </c>
      <c r="C35" s="1620">
        <v>2.27</v>
      </c>
      <c r="D35" s="1621">
        <v>4.3899999999999997</v>
      </c>
      <c r="E35" s="1621">
        <v>14</v>
      </c>
      <c r="F35" s="1621">
        <v>4.5</v>
      </c>
      <c r="G35" s="1621">
        <v>12.1</v>
      </c>
      <c r="H35" s="1621">
        <v>7.78</v>
      </c>
      <c r="I35" s="1621">
        <v>14.44</v>
      </c>
      <c r="J35" s="1625" t="s">
        <v>1681</v>
      </c>
      <c r="K35" s="1625" t="s">
        <v>1681</v>
      </c>
      <c r="L35" s="1621">
        <v>15</v>
      </c>
      <c r="M35" s="1621">
        <v>7.35</v>
      </c>
      <c r="N35" s="1621">
        <v>5</v>
      </c>
      <c r="O35" s="1621">
        <v>7.14</v>
      </c>
      <c r="P35" s="1622">
        <v>8.3661366177994605</v>
      </c>
      <c r="Q35" s="1623">
        <v>8.415556943654698</v>
      </c>
      <c r="R35" s="1648"/>
    </row>
    <row r="36" spans="1:18" ht="7.5" customHeight="1">
      <c r="A36" s="1648"/>
      <c r="B36" s="1592" t="s">
        <v>2204</v>
      </c>
      <c r="C36" s="1620">
        <v>18.18</v>
      </c>
      <c r="D36" s="1621">
        <v>22.81</v>
      </c>
      <c r="E36" s="1625" t="s">
        <v>1681</v>
      </c>
      <c r="F36" s="1621">
        <v>4.5</v>
      </c>
      <c r="G36" s="1625" t="s">
        <v>1681</v>
      </c>
      <c r="H36" s="1625" t="s">
        <v>1681</v>
      </c>
      <c r="I36" s="1625" t="s">
        <v>1681</v>
      </c>
      <c r="J36" s="1621">
        <v>6.5</v>
      </c>
      <c r="K36" s="1625" t="s">
        <v>1681</v>
      </c>
      <c r="L36" s="1625" t="s">
        <v>1681</v>
      </c>
      <c r="M36" s="1621">
        <v>2.94</v>
      </c>
      <c r="N36" s="1625" t="s">
        <v>1681</v>
      </c>
      <c r="O36" s="1621">
        <v>1.43</v>
      </c>
      <c r="P36" s="1622">
        <v>6.645358486179382</v>
      </c>
      <c r="Q36" s="1623">
        <v>5.6001643308644615</v>
      </c>
      <c r="R36" s="1648"/>
    </row>
    <row r="37" spans="1:18" ht="7.5" customHeight="1">
      <c r="A37" s="1648"/>
      <c r="B37" s="1592" t="s">
        <v>2205</v>
      </c>
      <c r="C37" s="1620">
        <v>7.95</v>
      </c>
      <c r="D37" s="1621">
        <v>20.18</v>
      </c>
      <c r="E37" s="1625" t="s">
        <v>1681</v>
      </c>
      <c r="F37" s="1621">
        <v>1.3</v>
      </c>
      <c r="G37" s="1625" t="s">
        <v>1681</v>
      </c>
      <c r="H37" s="1625" t="s">
        <v>1681</v>
      </c>
      <c r="I37" s="1625" t="s">
        <v>1681</v>
      </c>
      <c r="J37" s="1625" t="s">
        <v>1681</v>
      </c>
      <c r="K37" s="1625" t="s">
        <v>1681</v>
      </c>
      <c r="L37" s="1625" t="s">
        <v>1681</v>
      </c>
      <c r="M37" s="1625" t="s">
        <v>1681</v>
      </c>
      <c r="N37" s="1625" t="s">
        <v>1681</v>
      </c>
      <c r="O37" s="1621">
        <v>1.43</v>
      </c>
      <c r="P37" s="1622">
        <v>0.74944512832225463</v>
      </c>
      <c r="Q37" s="1623">
        <v>3.8843433694545006</v>
      </c>
      <c r="R37" s="1648"/>
    </row>
    <row r="38" spans="1:18" ht="7.5" customHeight="1">
      <c r="A38" s="1648"/>
      <c r="B38" s="1592" t="s">
        <v>2206</v>
      </c>
      <c r="C38" s="1620">
        <v>1.1399999999999999</v>
      </c>
      <c r="D38" s="1621">
        <v>6.14</v>
      </c>
      <c r="E38" s="1621">
        <v>2</v>
      </c>
      <c r="F38" s="1621">
        <v>0.6</v>
      </c>
      <c r="G38" s="1621">
        <v>3</v>
      </c>
      <c r="H38" s="1621">
        <v>15.56</v>
      </c>
      <c r="I38" s="1621">
        <v>1.1100000000000001</v>
      </c>
      <c r="J38" s="1621">
        <v>6.5</v>
      </c>
      <c r="K38" s="1625" t="s">
        <v>1681</v>
      </c>
      <c r="L38" s="1625" t="s">
        <v>1681</v>
      </c>
      <c r="M38" s="1625" t="s">
        <v>1681</v>
      </c>
      <c r="N38" s="1625" t="s">
        <v>1681</v>
      </c>
      <c r="O38" s="1625" t="s">
        <v>1681</v>
      </c>
      <c r="P38" s="1622">
        <v>4.4341680035097983</v>
      </c>
      <c r="Q38" s="1623">
        <v>3.8603034336197926</v>
      </c>
      <c r="R38" s="1648"/>
    </row>
    <row r="39" spans="1:18" ht="7.5" customHeight="1">
      <c r="A39" s="1648"/>
      <c r="B39" s="1592" t="s">
        <v>2207</v>
      </c>
      <c r="C39" s="1627" t="s">
        <v>1681</v>
      </c>
      <c r="D39" s="1625" t="s">
        <v>1681</v>
      </c>
      <c r="E39" s="1621">
        <v>8</v>
      </c>
      <c r="F39" s="1621">
        <v>3.2</v>
      </c>
      <c r="G39" s="1621">
        <v>7.1</v>
      </c>
      <c r="H39" s="1621">
        <v>1.1100000000000001</v>
      </c>
      <c r="I39" s="1621">
        <v>1.1100000000000001</v>
      </c>
      <c r="J39" s="1621">
        <v>1.3</v>
      </c>
      <c r="K39" s="1625" t="s">
        <v>1681</v>
      </c>
      <c r="L39" s="1621">
        <v>10</v>
      </c>
      <c r="M39" s="1621">
        <v>2.94</v>
      </c>
      <c r="N39" s="1621">
        <v>8</v>
      </c>
      <c r="O39" s="1621">
        <v>2.86</v>
      </c>
      <c r="P39" s="1622">
        <v>4.5535874545905672</v>
      </c>
      <c r="Q39" s="1623">
        <v>3.4827234954354305</v>
      </c>
      <c r="R39" s="1648"/>
    </row>
    <row r="40" spans="1:18" ht="7.5" customHeight="1">
      <c r="A40" s="1648"/>
      <c r="B40" s="1592" t="s">
        <v>2208</v>
      </c>
      <c r="C40" s="1627" t="s">
        <v>1681</v>
      </c>
      <c r="D40" s="1625" t="s">
        <v>1681</v>
      </c>
      <c r="E40" s="1621">
        <v>12</v>
      </c>
      <c r="F40" s="1625" t="s">
        <v>1681</v>
      </c>
      <c r="G40" s="1621">
        <v>7.1</v>
      </c>
      <c r="H40" s="1621">
        <v>3.33</v>
      </c>
      <c r="I40" s="1625" t="s">
        <v>1681</v>
      </c>
      <c r="J40" s="1621">
        <v>1.3</v>
      </c>
      <c r="K40" s="1625" t="s">
        <v>1681</v>
      </c>
      <c r="L40" s="1621">
        <v>1.3</v>
      </c>
      <c r="M40" s="1621">
        <v>2.94</v>
      </c>
      <c r="N40" s="1621">
        <v>10</v>
      </c>
      <c r="O40" s="1621">
        <v>4.29</v>
      </c>
      <c r="P40" s="1622">
        <v>5.1080522976116782</v>
      </c>
      <c r="Q40" s="1623">
        <v>3.381437323562603</v>
      </c>
      <c r="R40" s="1648"/>
    </row>
    <row r="41" spans="1:18" ht="7.5" customHeight="1">
      <c r="A41" s="1648"/>
      <c r="B41" s="1592" t="s">
        <v>2209</v>
      </c>
      <c r="C41" s="1620">
        <v>1.1399999999999999</v>
      </c>
      <c r="D41" s="1625" t="s">
        <v>1681</v>
      </c>
      <c r="E41" s="1621">
        <v>2</v>
      </c>
      <c r="F41" s="1621">
        <v>1.9</v>
      </c>
      <c r="G41" s="1621">
        <v>7.1</v>
      </c>
      <c r="H41" s="1621">
        <v>1.1100000000000001</v>
      </c>
      <c r="I41" s="1621">
        <v>6.11</v>
      </c>
      <c r="J41" s="1621">
        <v>5.2</v>
      </c>
      <c r="K41" s="1625" t="s">
        <v>1681</v>
      </c>
      <c r="L41" s="1621">
        <v>2.5</v>
      </c>
      <c r="M41" s="1621">
        <v>5.88</v>
      </c>
      <c r="N41" s="1621">
        <v>5</v>
      </c>
      <c r="O41" s="1621">
        <v>5.71</v>
      </c>
      <c r="P41" s="1622">
        <v>1.8030355439371741</v>
      </c>
      <c r="Q41" s="1623">
        <v>3.3605488335718512</v>
      </c>
      <c r="R41" s="1648"/>
    </row>
    <row r="42" spans="1:18" ht="7.5" customHeight="1">
      <c r="A42" s="1648"/>
      <c r="B42" s="1592" t="s">
        <v>2210</v>
      </c>
      <c r="C42" s="1627" t="s">
        <v>1681</v>
      </c>
      <c r="D42" s="1621">
        <v>0.88</v>
      </c>
      <c r="E42" s="1621">
        <v>1</v>
      </c>
      <c r="F42" s="1621">
        <v>6.4</v>
      </c>
      <c r="G42" s="1621">
        <v>5.0999999999999996</v>
      </c>
      <c r="H42" s="1625" t="s">
        <v>1681</v>
      </c>
      <c r="I42" s="1625" t="s">
        <v>1681</v>
      </c>
      <c r="J42" s="1621">
        <v>10.4</v>
      </c>
      <c r="K42" s="1625" t="s">
        <v>1681</v>
      </c>
      <c r="L42" s="1621">
        <v>3.8</v>
      </c>
      <c r="M42" s="1621">
        <v>1.47</v>
      </c>
      <c r="N42" s="1621">
        <v>19</v>
      </c>
      <c r="O42" s="1621">
        <v>5.71</v>
      </c>
      <c r="P42" s="1622">
        <v>4.2066209959926981</v>
      </c>
      <c r="Q42" s="1623">
        <v>3.3143758936547196</v>
      </c>
      <c r="R42" s="1648"/>
    </row>
    <row r="43" spans="1:18" ht="7.5" customHeight="1">
      <c r="A43" s="1648"/>
      <c r="B43" s="1592" t="s">
        <v>2211</v>
      </c>
      <c r="C43" s="1627" t="s">
        <v>1681</v>
      </c>
      <c r="D43" s="1621">
        <v>0.88</v>
      </c>
      <c r="E43" s="1621">
        <v>4</v>
      </c>
      <c r="F43" s="1621">
        <v>4.4000000000000004</v>
      </c>
      <c r="G43" s="1621">
        <v>3</v>
      </c>
      <c r="H43" s="1621">
        <v>6.67</v>
      </c>
      <c r="I43" s="1621">
        <v>3.89</v>
      </c>
      <c r="J43" s="1625" t="s">
        <v>1681</v>
      </c>
      <c r="K43" s="1625" t="s">
        <v>1681</v>
      </c>
      <c r="L43" s="1625" t="s">
        <v>1681</v>
      </c>
      <c r="M43" s="1625" t="s">
        <v>1681</v>
      </c>
      <c r="N43" s="1621">
        <v>1</v>
      </c>
      <c r="O43" s="1621">
        <v>5.71</v>
      </c>
      <c r="P43" s="1622">
        <v>3.4388257280672314</v>
      </c>
      <c r="Q43" s="1623">
        <v>2.6510040994454944</v>
      </c>
      <c r="R43" s="1648"/>
    </row>
    <row r="44" spans="1:18" ht="7.5" customHeight="1">
      <c r="A44" s="1648"/>
      <c r="B44" s="1592" t="s">
        <v>2212</v>
      </c>
      <c r="C44" s="1620">
        <v>10.23</v>
      </c>
      <c r="D44" s="1621">
        <v>4.3899999999999997</v>
      </c>
      <c r="E44" s="1625" t="s">
        <v>1681</v>
      </c>
      <c r="F44" s="1621">
        <v>6.4</v>
      </c>
      <c r="G44" s="1621">
        <v>1</v>
      </c>
      <c r="H44" s="1625" t="s">
        <v>1681</v>
      </c>
      <c r="I44" s="1625" t="s">
        <v>1681</v>
      </c>
      <c r="J44" s="1621">
        <v>11.7</v>
      </c>
      <c r="K44" s="1625" t="s">
        <v>1681</v>
      </c>
      <c r="L44" s="1621">
        <v>2.5</v>
      </c>
      <c r="M44" s="1621" t="s">
        <v>1681</v>
      </c>
      <c r="N44" s="1621" t="s">
        <v>1681</v>
      </c>
      <c r="O44" s="1621">
        <v>2.86</v>
      </c>
      <c r="P44" s="1622">
        <v>2.5308070951104735</v>
      </c>
      <c r="Q44" s="1623">
        <v>2.5783616123507693</v>
      </c>
      <c r="R44" s="1648"/>
    </row>
    <row r="45" spans="1:18" ht="7.5" customHeight="1">
      <c r="A45" s="1648"/>
      <c r="B45" s="1592" t="s">
        <v>2213</v>
      </c>
      <c r="C45" s="1627" t="s">
        <v>1681</v>
      </c>
      <c r="D45" s="1625" t="s">
        <v>1681</v>
      </c>
      <c r="E45" s="1621">
        <v>3</v>
      </c>
      <c r="F45" s="1625" t="s">
        <v>1681</v>
      </c>
      <c r="G45" s="1621">
        <v>2</v>
      </c>
      <c r="H45" s="1621">
        <v>1.1100000000000001</v>
      </c>
      <c r="I45" s="1625" t="s">
        <v>1681</v>
      </c>
      <c r="J45" s="1625" t="s">
        <v>1681</v>
      </c>
      <c r="K45" s="1625" t="s">
        <v>1681</v>
      </c>
      <c r="L45" s="1621">
        <v>7.5</v>
      </c>
      <c r="M45" s="1621">
        <v>5.88</v>
      </c>
      <c r="N45" s="1621" t="s">
        <v>1681</v>
      </c>
      <c r="O45" s="1621">
        <v>11.43</v>
      </c>
      <c r="P45" s="1622">
        <v>2.8681616678978408</v>
      </c>
      <c r="Q45" s="1623">
        <v>2.2571906181573764</v>
      </c>
      <c r="R45" s="1648"/>
    </row>
    <row r="46" spans="1:18" ht="7.5" customHeight="1">
      <c r="A46" s="1648"/>
      <c r="B46" s="1592" t="s">
        <v>2214</v>
      </c>
      <c r="C46" s="1627" t="s">
        <v>1681</v>
      </c>
      <c r="D46" s="1625" t="s">
        <v>1681</v>
      </c>
      <c r="E46" s="1621">
        <v>3</v>
      </c>
      <c r="F46" s="1621">
        <v>10.199999999999999</v>
      </c>
      <c r="G46" s="1625" t="s">
        <v>1681</v>
      </c>
      <c r="H46" s="1621">
        <v>5.56</v>
      </c>
      <c r="I46" s="1621">
        <v>1.1100000000000001</v>
      </c>
      <c r="J46" s="1621">
        <v>2.6</v>
      </c>
      <c r="K46" s="1625" t="s">
        <v>1681</v>
      </c>
      <c r="L46" s="1625" t="s">
        <v>1681</v>
      </c>
      <c r="M46" s="1621">
        <v>1.47</v>
      </c>
      <c r="N46" s="1621">
        <v>2</v>
      </c>
      <c r="O46" s="1621">
        <v>2.86</v>
      </c>
      <c r="P46" s="1622">
        <v>4.6414086379475448</v>
      </c>
      <c r="Q46" s="1623">
        <v>2.050672856098025</v>
      </c>
      <c r="R46" s="1648"/>
    </row>
    <row r="47" spans="1:18" ht="7.5" customHeight="1">
      <c r="A47" s="1648"/>
      <c r="B47" s="1592" t="s">
        <v>2215</v>
      </c>
      <c r="C47" s="1627" t="s">
        <v>1681</v>
      </c>
      <c r="D47" s="1625" t="s">
        <v>1681</v>
      </c>
      <c r="E47" s="1621">
        <v>8</v>
      </c>
      <c r="F47" s="1621">
        <v>0.6</v>
      </c>
      <c r="G47" s="1621">
        <v>4</v>
      </c>
      <c r="H47" s="1625" t="s">
        <v>1681</v>
      </c>
      <c r="I47" s="1621">
        <v>0.56000000000000005</v>
      </c>
      <c r="J47" s="1625" t="s">
        <v>1681</v>
      </c>
      <c r="K47" s="1625" t="s">
        <v>1681</v>
      </c>
      <c r="L47" s="1621">
        <v>7.5</v>
      </c>
      <c r="M47" s="1621" t="s">
        <v>1681</v>
      </c>
      <c r="N47" s="1621">
        <v>2</v>
      </c>
      <c r="O47" s="1621">
        <v>2.86</v>
      </c>
      <c r="P47" s="1622">
        <v>2.7184536007612818</v>
      </c>
      <c r="Q47" s="1623">
        <v>2.0092525571623265</v>
      </c>
      <c r="R47" s="1648"/>
    </row>
    <row r="48" spans="1:18" ht="7.5" customHeight="1">
      <c r="A48" s="1648"/>
      <c r="B48" s="1592" t="s">
        <v>2216</v>
      </c>
      <c r="C48" s="1627" t="s">
        <v>1681</v>
      </c>
      <c r="D48" s="1625" t="s">
        <v>1681</v>
      </c>
      <c r="E48" s="1621">
        <v>2</v>
      </c>
      <c r="F48" s="1621">
        <v>0.6</v>
      </c>
      <c r="G48" s="1621">
        <v>2</v>
      </c>
      <c r="H48" s="1621">
        <v>3.33</v>
      </c>
      <c r="I48" s="1621">
        <v>3.33</v>
      </c>
      <c r="J48" s="1625" t="s">
        <v>1681</v>
      </c>
      <c r="K48" s="1625" t="s">
        <v>1681</v>
      </c>
      <c r="L48" s="1625" t="s">
        <v>1681</v>
      </c>
      <c r="M48" s="1621">
        <v>10.29</v>
      </c>
      <c r="N48" s="1621" t="s">
        <v>1681</v>
      </c>
      <c r="O48" s="1621" t="s">
        <v>1681</v>
      </c>
      <c r="P48" s="1622">
        <v>2.1752512156950727</v>
      </c>
      <c r="Q48" s="1623">
        <v>1.9738244555081317</v>
      </c>
      <c r="R48" s="1648"/>
    </row>
    <row r="49" spans="1:18" ht="7.5" customHeight="1">
      <c r="A49" s="1648"/>
      <c r="B49" s="1592" t="s">
        <v>2217</v>
      </c>
      <c r="C49" s="1620">
        <v>10.23</v>
      </c>
      <c r="D49" s="1621">
        <v>6.14</v>
      </c>
      <c r="E49" s="1625" t="s">
        <v>1681</v>
      </c>
      <c r="F49" s="1621">
        <v>0.6</v>
      </c>
      <c r="G49" s="1625" t="s">
        <v>1681</v>
      </c>
      <c r="H49" s="1625" t="s">
        <v>1681</v>
      </c>
      <c r="I49" s="1625" t="s">
        <v>1681</v>
      </c>
      <c r="J49" s="1621">
        <v>1.3</v>
      </c>
      <c r="K49" s="1625" t="s">
        <v>1681</v>
      </c>
      <c r="L49" s="1625" t="s">
        <v>1681</v>
      </c>
      <c r="M49" s="1621">
        <v>2.94</v>
      </c>
      <c r="N49" s="1621" t="s">
        <v>1681</v>
      </c>
      <c r="O49" s="1621" t="s">
        <v>1681</v>
      </c>
      <c r="P49" s="1622">
        <v>1.2065106387865094</v>
      </c>
      <c r="Q49" s="1623">
        <v>1.9536584063271176</v>
      </c>
      <c r="R49" s="1648"/>
    </row>
    <row r="50" spans="1:18" ht="7.5" customHeight="1">
      <c r="A50" s="1648"/>
      <c r="B50" s="1592" t="s">
        <v>2218</v>
      </c>
      <c r="C50" s="1627" t="s">
        <v>1681</v>
      </c>
      <c r="D50" s="1621">
        <v>0.88</v>
      </c>
      <c r="E50" s="1621">
        <v>1</v>
      </c>
      <c r="F50" s="1625" t="s">
        <v>1681</v>
      </c>
      <c r="G50" s="1621">
        <v>2</v>
      </c>
      <c r="H50" s="1625" t="s">
        <v>1681</v>
      </c>
      <c r="I50" s="1625" t="s">
        <v>1681</v>
      </c>
      <c r="J50" s="1621">
        <v>1.3</v>
      </c>
      <c r="K50" s="1625" t="s">
        <v>1681</v>
      </c>
      <c r="L50" s="1621">
        <v>12.5</v>
      </c>
      <c r="M50" s="1621">
        <v>2.94</v>
      </c>
      <c r="N50" s="1621">
        <v>1</v>
      </c>
      <c r="O50" s="1621">
        <v>2.86</v>
      </c>
      <c r="P50" s="1622">
        <v>0.50782428246708222</v>
      </c>
      <c r="Q50" s="1626">
        <v>1.8374734933884342</v>
      </c>
      <c r="R50" s="1648"/>
    </row>
    <row r="51" spans="1:18" ht="7.5" customHeight="1">
      <c r="A51" s="1648"/>
      <c r="B51" s="1592" t="s">
        <v>2219</v>
      </c>
      <c r="C51" s="1620">
        <v>2.27</v>
      </c>
      <c r="D51" s="1621">
        <v>2.63</v>
      </c>
      <c r="E51" s="1621">
        <v>1</v>
      </c>
      <c r="F51" s="1625" t="s">
        <v>1681</v>
      </c>
      <c r="G51" s="1621">
        <v>1</v>
      </c>
      <c r="H51" s="1625" t="s">
        <v>1681</v>
      </c>
      <c r="I51" s="1625" t="s">
        <v>1681</v>
      </c>
      <c r="J51" s="1621">
        <v>1.3</v>
      </c>
      <c r="K51" s="1625" t="s">
        <v>1681</v>
      </c>
      <c r="L51" s="1625" t="s">
        <v>1681</v>
      </c>
      <c r="M51" s="1621">
        <v>4.41</v>
      </c>
      <c r="N51" s="1621">
        <v>1</v>
      </c>
      <c r="O51" s="1621">
        <v>10</v>
      </c>
      <c r="P51" s="1622">
        <v>1.0600823438354861</v>
      </c>
      <c r="Q51" s="1626">
        <v>1.7864136801765873</v>
      </c>
      <c r="R51" s="1648"/>
    </row>
    <row r="52" spans="1:18" ht="7.5" customHeight="1">
      <c r="A52" s="1648"/>
      <c r="B52" s="1592" t="s">
        <v>2220</v>
      </c>
      <c r="C52" s="1627" t="s">
        <v>1681</v>
      </c>
      <c r="D52" s="1625" t="s">
        <v>1681</v>
      </c>
      <c r="E52" s="1621">
        <v>2</v>
      </c>
      <c r="F52" s="1625" t="s">
        <v>1681</v>
      </c>
      <c r="G52" s="1621">
        <v>1</v>
      </c>
      <c r="H52" s="1621">
        <v>5.56</v>
      </c>
      <c r="I52" s="1625" t="s">
        <v>1681</v>
      </c>
      <c r="J52" s="1625" t="s">
        <v>1681</v>
      </c>
      <c r="K52" s="1625" t="s">
        <v>1681</v>
      </c>
      <c r="L52" s="1621">
        <v>1.3</v>
      </c>
      <c r="M52" s="1621">
        <v>5.88</v>
      </c>
      <c r="N52" s="1621" t="s">
        <v>1681</v>
      </c>
      <c r="O52" s="1621">
        <v>1.43</v>
      </c>
      <c r="P52" s="1622">
        <v>0.69921376345887554</v>
      </c>
      <c r="Q52" s="1626">
        <v>1.5890182305479916</v>
      </c>
      <c r="R52" s="1648"/>
    </row>
    <row r="53" spans="1:18" ht="7.5" customHeight="1">
      <c r="A53" s="1648"/>
      <c r="B53" s="1592" t="s">
        <v>2221</v>
      </c>
      <c r="C53" s="1627" t="s">
        <v>1681</v>
      </c>
      <c r="D53" s="1625" t="s">
        <v>1681</v>
      </c>
      <c r="E53" s="1621">
        <v>4</v>
      </c>
      <c r="F53" s="1621">
        <v>0.6</v>
      </c>
      <c r="G53" s="1621">
        <v>5.0999999999999996</v>
      </c>
      <c r="H53" s="1625" t="s">
        <v>1681</v>
      </c>
      <c r="I53" s="1625" t="s">
        <v>1681</v>
      </c>
      <c r="J53" s="1621">
        <v>1.3</v>
      </c>
      <c r="K53" s="1625" t="s">
        <v>1681</v>
      </c>
      <c r="L53" s="1621">
        <v>1.3</v>
      </c>
      <c r="M53" s="1621">
        <v>2.94</v>
      </c>
      <c r="N53" s="1621">
        <v>1</v>
      </c>
      <c r="O53" s="1621">
        <v>2.86</v>
      </c>
      <c r="P53" s="1622">
        <v>1.3016675415669434</v>
      </c>
      <c r="Q53" s="1626">
        <v>1.5177137590265488</v>
      </c>
      <c r="R53" s="1648"/>
    </row>
    <row r="54" spans="1:18" ht="7.5" customHeight="1">
      <c r="A54" s="1648"/>
      <c r="B54" s="1592" t="s">
        <v>2222</v>
      </c>
      <c r="C54" s="1627" t="s">
        <v>1681</v>
      </c>
      <c r="D54" s="1625" t="s">
        <v>1681</v>
      </c>
      <c r="E54" s="1621">
        <v>2</v>
      </c>
      <c r="F54" s="1621">
        <v>1.9</v>
      </c>
      <c r="G54" s="1621">
        <v>3</v>
      </c>
      <c r="H54" s="1625" t="s">
        <v>1681</v>
      </c>
      <c r="I54" s="1621">
        <v>1.1100000000000001</v>
      </c>
      <c r="J54" s="1625" t="s">
        <v>1681</v>
      </c>
      <c r="K54" s="1625" t="s">
        <v>1681</v>
      </c>
      <c r="L54" s="1621">
        <v>1.3</v>
      </c>
      <c r="M54" s="1621">
        <v>2.94</v>
      </c>
      <c r="N54" s="1621" t="s">
        <v>1681</v>
      </c>
      <c r="O54" s="1621">
        <v>5.71</v>
      </c>
      <c r="P54" s="1622">
        <v>1.7741465427455185</v>
      </c>
      <c r="Q54" s="1626">
        <v>1.3626633605716976</v>
      </c>
      <c r="R54" s="1648"/>
    </row>
    <row r="55" spans="1:18" ht="7.5" customHeight="1">
      <c r="A55" s="1648"/>
      <c r="B55" s="1592" t="s">
        <v>2223</v>
      </c>
      <c r="C55" s="1620">
        <v>4.55</v>
      </c>
      <c r="D55" s="1621">
        <v>4.3899999999999997</v>
      </c>
      <c r="E55" s="1625" t="s">
        <v>1681</v>
      </c>
      <c r="F55" s="1621">
        <v>1.3</v>
      </c>
      <c r="G55" s="1625" t="s">
        <v>1681</v>
      </c>
      <c r="H55" s="1621">
        <v>1.1100000000000001</v>
      </c>
      <c r="I55" s="1625" t="s">
        <v>1681</v>
      </c>
      <c r="J55" s="1621">
        <v>3.9</v>
      </c>
      <c r="K55" s="1625" t="s">
        <v>1681</v>
      </c>
      <c r="L55" s="1625" t="s">
        <v>1681</v>
      </c>
      <c r="M55" s="1625" t="s">
        <v>1681</v>
      </c>
      <c r="N55" s="1625" t="s">
        <v>1681</v>
      </c>
      <c r="O55" s="1625" t="s">
        <v>1681</v>
      </c>
      <c r="P55" s="1622">
        <v>0.85502722510683782</v>
      </c>
      <c r="Q55" s="1626">
        <v>1.3435874789039226</v>
      </c>
      <c r="R55" s="1648"/>
    </row>
    <row r="56" spans="1:18" ht="7.5" customHeight="1">
      <c r="A56" s="1648"/>
      <c r="B56" s="1592" t="s">
        <v>2224</v>
      </c>
      <c r="C56" s="1620">
        <v>7.95</v>
      </c>
      <c r="D56" s="1621">
        <v>1.75</v>
      </c>
      <c r="E56" s="1625" t="s">
        <v>1681</v>
      </c>
      <c r="F56" s="1621">
        <v>0.6</v>
      </c>
      <c r="G56" s="1625" t="s">
        <v>1681</v>
      </c>
      <c r="H56" s="1621">
        <v>3.33</v>
      </c>
      <c r="I56" s="1625" t="s">
        <v>1681</v>
      </c>
      <c r="J56" s="1621">
        <v>1.3</v>
      </c>
      <c r="K56" s="1625" t="s">
        <v>1681</v>
      </c>
      <c r="L56" s="1625" t="s">
        <v>1681</v>
      </c>
      <c r="M56" s="1625" t="s">
        <v>1681</v>
      </c>
      <c r="N56" s="1625" t="s">
        <v>1681</v>
      </c>
      <c r="O56" s="1625" t="s">
        <v>1681</v>
      </c>
      <c r="P56" s="1622">
        <v>3.3267064101755017</v>
      </c>
      <c r="Q56" s="1626">
        <v>1.2901245285568894</v>
      </c>
      <c r="R56" s="1648"/>
    </row>
    <row r="57" spans="1:18" ht="7.5" customHeight="1">
      <c r="A57" s="1648"/>
      <c r="B57" s="1592" t="s">
        <v>2225</v>
      </c>
      <c r="C57" s="1627" t="s">
        <v>1681</v>
      </c>
      <c r="D57" s="1621">
        <v>0.88</v>
      </c>
      <c r="E57" s="1625" t="s">
        <v>1681</v>
      </c>
      <c r="F57" s="1621">
        <v>0.6</v>
      </c>
      <c r="G57" s="1625" t="s">
        <v>1681</v>
      </c>
      <c r="H57" s="1621">
        <v>2.2200000000000002</v>
      </c>
      <c r="I57" s="1621">
        <v>0.56000000000000005</v>
      </c>
      <c r="J57" s="1621">
        <v>1.3</v>
      </c>
      <c r="K57" s="1625" t="s">
        <v>1681</v>
      </c>
      <c r="L57" s="1621">
        <v>1.3</v>
      </c>
      <c r="M57" s="1621">
        <v>1.47</v>
      </c>
      <c r="N57" s="1621">
        <v>6</v>
      </c>
      <c r="O57" s="1625" t="s">
        <v>1681</v>
      </c>
      <c r="P57" s="1622">
        <v>0.98623065983304714</v>
      </c>
      <c r="Q57" s="1626">
        <v>1.1061874719325331</v>
      </c>
      <c r="R57" s="1648"/>
    </row>
    <row r="58" spans="1:18" ht="7.5" customHeight="1">
      <c r="A58" s="1648"/>
      <c r="B58" s="1592" t="s">
        <v>2226</v>
      </c>
      <c r="C58" s="1627" t="s">
        <v>1681</v>
      </c>
      <c r="D58" s="1621">
        <v>1.75</v>
      </c>
      <c r="E58" s="1625" t="s">
        <v>1681</v>
      </c>
      <c r="F58" s="1621">
        <v>9.6</v>
      </c>
      <c r="G58" s="1625" t="s">
        <v>1681</v>
      </c>
      <c r="H58" s="1625" t="s">
        <v>1681</v>
      </c>
      <c r="I58" s="1621">
        <v>1.67</v>
      </c>
      <c r="J58" s="1621">
        <v>1.3</v>
      </c>
      <c r="K58" s="1625" t="s">
        <v>1681</v>
      </c>
      <c r="L58" s="1625" t="s">
        <v>1681</v>
      </c>
      <c r="M58" s="1625" t="s">
        <v>1681</v>
      </c>
      <c r="N58" s="1621">
        <v>1</v>
      </c>
      <c r="O58" s="1625" t="s">
        <v>1681</v>
      </c>
      <c r="P58" s="1622">
        <v>1.1181700957574265</v>
      </c>
      <c r="Q58" s="1626">
        <v>1.0430859696461792</v>
      </c>
      <c r="R58" s="1648"/>
    </row>
    <row r="59" spans="1:18" ht="7.5" customHeight="1">
      <c r="A59" s="1648"/>
      <c r="B59" s="1592" t="s">
        <v>2227</v>
      </c>
      <c r="C59" s="1620">
        <v>4.55</v>
      </c>
      <c r="D59" s="1621">
        <v>4.3899999999999997</v>
      </c>
      <c r="E59" s="1625" t="s">
        <v>1681</v>
      </c>
      <c r="F59" s="1625" t="s">
        <v>1681</v>
      </c>
      <c r="G59" s="1625" t="s">
        <v>1681</v>
      </c>
      <c r="H59" s="1625" t="s">
        <v>1681</v>
      </c>
      <c r="I59" s="1625" t="s">
        <v>1681</v>
      </c>
      <c r="J59" s="1625" t="s">
        <v>1681</v>
      </c>
      <c r="K59" s="1625" t="s">
        <v>1681</v>
      </c>
      <c r="L59" s="1625" t="s">
        <v>1681</v>
      </c>
      <c r="M59" s="1625" t="s">
        <v>1681</v>
      </c>
      <c r="N59" s="1625" t="s">
        <v>1681</v>
      </c>
      <c r="O59" s="1625" t="s">
        <v>1681</v>
      </c>
      <c r="P59" s="1622">
        <v>1.6363973197849848</v>
      </c>
      <c r="Q59" s="1626">
        <v>0.99817961947285738</v>
      </c>
      <c r="R59" s="1648"/>
    </row>
    <row r="60" spans="1:18" ht="8.1" customHeight="1">
      <c r="A60" s="1648"/>
      <c r="B60" s="1592" t="s">
        <v>2228</v>
      </c>
      <c r="C60" s="1627" t="s">
        <v>1681</v>
      </c>
      <c r="D60" s="1621">
        <v>0.88</v>
      </c>
      <c r="E60" s="1621">
        <v>1</v>
      </c>
      <c r="F60" s="1625" t="s">
        <v>1681</v>
      </c>
      <c r="G60" s="1625" t="s">
        <v>1681</v>
      </c>
      <c r="H60" s="1621">
        <v>2.2200000000000002</v>
      </c>
      <c r="I60" s="1621">
        <v>4.4400000000000004</v>
      </c>
      <c r="J60" s="1625" t="s">
        <v>1681</v>
      </c>
      <c r="K60" s="1625" t="s">
        <v>1681</v>
      </c>
      <c r="L60" s="1625" t="s">
        <v>1681</v>
      </c>
      <c r="M60" s="1625" t="s">
        <v>1681</v>
      </c>
      <c r="N60" s="1625" t="s">
        <v>1681</v>
      </c>
      <c r="O60" s="1625" t="s">
        <v>1681</v>
      </c>
      <c r="P60" s="1622">
        <v>1.4684908208016154</v>
      </c>
      <c r="Q60" s="1626">
        <v>0.9702068397650836</v>
      </c>
      <c r="R60" s="1648"/>
    </row>
    <row r="61" spans="1:18" ht="8.1" customHeight="1">
      <c r="A61" s="1648"/>
      <c r="B61" s="1592" t="s">
        <v>2229</v>
      </c>
      <c r="C61" s="1627" t="s">
        <v>1681</v>
      </c>
      <c r="D61" s="1621" t="s">
        <v>1681</v>
      </c>
      <c r="E61" s="1621">
        <v>1</v>
      </c>
      <c r="F61" s="1625" t="s">
        <v>1681</v>
      </c>
      <c r="G61" s="1621">
        <v>3</v>
      </c>
      <c r="H61" s="1625" t="s">
        <v>1681</v>
      </c>
      <c r="I61" s="1621">
        <v>0.56000000000000005</v>
      </c>
      <c r="J61" s="1625" t="s">
        <v>1681</v>
      </c>
      <c r="K61" s="1625" t="s">
        <v>1681</v>
      </c>
      <c r="L61" s="1625" t="s">
        <v>1681</v>
      </c>
      <c r="M61" s="1621">
        <v>5.88</v>
      </c>
      <c r="N61" s="1625" t="s">
        <v>1681</v>
      </c>
      <c r="O61" s="1625" t="s">
        <v>1681</v>
      </c>
      <c r="P61" s="1622">
        <v>0.12920926530944282</v>
      </c>
      <c r="Q61" s="1626">
        <v>0.92846620780581457</v>
      </c>
      <c r="R61" s="1648"/>
    </row>
    <row r="62" spans="1:18" ht="8.1" customHeight="1">
      <c r="A62" s="1648"/>
      <c r="B62" s="1592" t="s">
        <v>2230</v>
      </c>
      <c r="C62" s="1627" t="s">
        <v>1681</v>
      </c>
      <c r="D62" s="1621" t="s">
        <v>1681</v>
      </c>
      <c r="E62" s="1621">
        <v>1</v>
      </c>
      <c r="F62" s="1621">
        <v>1.9</v>
      </c>
      <c r="G62" s="1621">
        <v>1</v>
      </c>
      <c r="H62" s="1621">
        <v>1.1100000000000001</v>
      </c>
      <c r="I62" s="1621">
        <v>1.1100000000000001</v>
      </c>
      <c r="J62" s="1625" t="s">
        <v>1681</v>
      </c>
      <c r="K62" s="1625" t="s">
        <v>1681</v>
      </c>
      <c r="L62" s="1621">
        <v>3.8</v>
      </c>
      <c r="M62" s="1625" t="s">
        <v>1681</v>
      </c>
      <c r="N62" s="1625" t="s">
        <v>1681</v>
      </c>
      <c r="O62" s="1625" t="s">
        <v>1681</v>
      </c>
      <c r="P62" s="1622">
        <v>0.71998785091198569</v>
      </c>
      <c r="Q62" s="1626">
        <v>0.81605752496846373</v>
      </c>
      <c r="R62" s="1648"/>
    </row>
    <row r="63" spans="1:18" ht="8.1" customHeight="1">
      <c r="A63" s="1648"/>
      <c r="B63" s="1592" t="s">
        <v>2231</v>
      </c>
      <c r="C63" s="1627" t="s">
        <v>1681</v>
      </c>
      <c r="D63" s="1621">
        <v>0.88</v>
      </c>
      <c r="E63" s="1625" t="s">
        <v>1681</v>
      </c>
      <c r="F63" s="1621">
        <v>2.5</v>
      </c>
      <c r="G63" s="1625" t="s">
        <v>1681</v>
      </c>
      <c r="H63" s="1625" t="s">
        <v>1681</v>
      </c>
      <c r="I63" s="1625" t="s">
        <v>1681</v>
      </c>
      <c r="J63" s="1621">
        <v>10.4</v>
      </c>
      <c r="K63" s="1625" t="s">
        <v>1681</v>
      </c>
      <c r="L63" s="1621">
        <v>1.3</v>
      </c>
      <c r="M63" s="1625" t="s">
        <v>1681</v>
      </c>
      <c r="N63" s="1625" t="s">
        <v>1681</v>
      </c>
      <c r="O63" s="1625" t="s">
        <v>1681</v>
      </c>
      <c r="P63" s="1628" t="s">
        <v>1681</v>
      </c>
      <c r="Q63" s="1626">
        <v>0.7404455026134753</v>
      </c>
      <c r="R63" s="1648"/>
    </row>
    <row r="64" spans="1:18" ht="8.1" customHeight="1">
      <c r="A64" s="1648"/>
      <c r="B64" s="1592" t="s">
        <v>2232</v>
      </c>
      <c r="C64" s="1627" t="s">
        <v>1681</v>
      </c>
      <c r="D64" s="1621" t="s">
        <v>1681</v>
      </c>
      <c r="E64" s="1621">
        <v>1</v>
      </c>
      <c r="F64" s="1625" t="s">
        <v>1681</v>
      </c>
      <c r="G64" s="1625" t="s">
        <v>1681</v>
      </c>
      <c r="H64" s="1625" t="s">
        <v>1681</v>
      </c>
      <c r="I64" s="1621">
        <v>0.56000000000000005</v>
      </c>
      <c r="J64" s="1621">
        <v>3.9</v>
      </c>
      <c r="K64" s="1625" t="s">
        <v>1681</v>
      </c>
      <c r="L64" s="1621">
        <v>1.3</v>
      </c>
      <c r="M64" s="1621">
        <v>1.47</v>
      </c>
      <c r="N64" s="1621">
        <v>1</v>
      </c>
      <c r="O64" s="1621">
        <v>2.86</v>
      </c>
      <c r="P64" s="1622">
        <v>1.2358720241696737</v>
      </c>
      <c r="Q64" s="1626">
        <v>0.71476023873511474</v>
      </c>
      <c r="R64" s="1648"/>
    </row>
    <row r="65" spans="1:19" ht="8.1" customHeight="1">
      <c r="A65" s="1648"/>
      <c r="B65" s="1592" t="s">
        <v>2233</v>
      </c>
      <c r="C65" s="1627" t="s">
        <v>1681</v>
      </c>
      <c r="D65" s="1621" t="s">
        <v>1681</v>
      </c>
      <c r="E65" s="1621">
        <v>6</v>
      </c>
      <c r="F65" s="1625" t="s">
        <v>1681</v>
      </c>
      <c r="G65" s="1621">
        <v>2</v>
      </c>
      <c r="H65" s="1625" t="s">
        <v>1681</v>
      </c>
      <c r="I65" s="1625" t="s">
        <v>1681</v>
      </c>
      <c r="J65" s="1625" t="s">
        <v>1681</v>
      </c>
      <c r="K65" s="1625" t="s">
        <v>1681</v>
      </c>
      <c r="L65" s="1625" t="s">
        <v>1681</v>
      </c>
      <c r="M65" s="1625" t="s">
        <v>1681</v>
      </c>
      <c r="N65" s="1625" t="s">
        <v>1681</v>
      </c>
      <c r="O65" s="1625" t="s">
        <v>1681</v>
      </c>
      <c r="P65" s="1622">
        <v>0.43519062779598622</v>
      </c>
      <c r="Q65" s="1626">
        <v>0.71359099053830288</v>
      </c>
      <c r="R65" s="1648"/>
    </row>
    <row r="66" spans="1:19" ht="8.1" customHeight="1">
      <c r="A66" s="1648"/>
      <c r="B66" s="1592" t="s">
        <v>2119</v>
      </c>
      <c r="C66" s="1627" t="s">
        <v>1681</v>
      </c>
      <c r="D66" s="1621" t="s">
        <v>1681</v>
      </c>
      <c r="E66" s="1621">
        <v>1</v>
      </c>
      <c r="F66" s="1625" t="s">
        <v>1681</v>
      </c>
      <c r="G66" s="1625" t="s">
        <v>1681</v>
      </c>
      <c r="H66" s="1621">
        <v>2.2200000000000002</v>
      </c>
      <c r="I66" s="1625" t="s">
        <v>1681</v>
      </c>
      <c r="J66" s="1625" t="s">
        <v>1681</v>
      </c>
      <c r="K66" s="1625" t="s">
        <v>1681</v>
      </c>
      <c r="L66" s="1625" t="s">
        <v>1681</v>
      </c>
      <c r="M66" s="1621">
        <v>4.41</v>
      </c>
      <c r="N66" s="1625" t="s">
        <v>1681</v>
      </c>
      <c r="O66" s="1625" t="s">
        <v>1681</v>
      </c>
      <c r="P66" s="1622">
        <v>0.24318301318171559</v>
      </c>
      <c r="Q66" s="1626">
        <v>0.69426131051579554</v>
      </c>
      <c r="R66" s="1648"/>
    </row>
    <row r="67" spans="1:19" ht="8.1" customHeight="1">
      <c r="A67" s="1648"/>
      <c r="B67" s="1592" t="s">
        <v>2127</v>
      </c>
      <c r="C67" s="1620">
        <v>4.55</v>
      </c>
      <c r="D67" s="1621">
        <v>0.88</v>
      </c>
      <c r="E67" s="1625" t="s">
        <v>1681</v>
      </c>
      <c r="F67" s="1625" t="s">
        <v>1681</v>
      </c>
      <c r="G67" s="1621">
        <v>1</v>
      </c>
      <c r="H67" s="1621">
        <v>1.1100000000000001</v>
      </c>
      <c r="I67" s="1625" t="s">
        <v>1681</v>
      </c>
      <c r="J67" s="1625" t="s">
        <v>1681</v>
      </c>
      <c r="K67" s="1625" t="s">
        <v>1681</v>
      </c>
      <c r="L67" s="1625" t="s">
        <v>1681</v>
      </c>
      <c r="M67" s="1625" t="s">
        <v>1681</v>
      </c>
      <c r="N67" s="1625" t="s">
        <v>1681</v>
      </c>
      <c r="O67" s="1625" t="s">
        <v>1681</v>
      </c>
      <c r="P67" s="1622">
        <v>1.064395658630038</v>
      </c>
      <c r="Q67" s="1626">
        <v>0.68810806618265175</v>
      </c>
      <c r="R67" s="1648"/>
    </row>
    <row r="68" spans="1:19" ht="8.1" customHeight="1">
      <c r="A68" s="1648"/>
      <c r="B68" s="1592" t="s">
        <v>2234</v>
      </c>
      <c r="C68" s="1620">
        <v>3.41</v>
      </c>
      <c r="D68" s="1621">
        <v>2.63</v>
      </c>
      <c r="E68" s="1625" t="s">
        <v>1681</v>
      </c>
      <c r="F68" s="1625" t="s">
        <v>1681</v>
      </c>
      <c r="G68" s="1625" t="s">
        <v>1681</v>
      </c>
      <c r="H68" s="1625" t="s">
        <v>1681</v>
      </c>
      <c r="I68" s="1625" t="s">
        <v>1681</v>
      </c>
      <c r="J68" s="1625" t="s">
        <v>1681</v>
      </c>
      <c r="K68" s="1625" t="s">
        <v>1681</v>
      </c>
      <c r="L68" s="1625" t="s">
        <v>1681</v>
      </c>
      <c r="M68" s="1625" t="s">
        <v>1681</v>
      </c>
      <c r="N68" s="1625" t="s">
        <v>1681</v>
      </c>
      <c r="O68" s="1625" t="s">
        <v>1681</v>
      </c>
      <c r="P68" s="1622">
        <v>0.69072098199664789</v>
      </c>
      <c r="Q68" s="1626">
        <v>0.6429619495233615</v>
      </c>
      <c r="R68" s="1648"/>
    </row>
    <row r="69" spans="1:19" ht="8.1" customHeight="1">
      <c r="A69" s="1648"/>
      <c r="B69" s="1592" t="s">
        <v>2235</v>
      </c>
      <c r="C69" s="1627" t="s">
        <v>1681</v>
      </c>
      <c r="D69" s="1625" t="s">
        <v>1681</v>
      </c>
      <c r="E69" s="1621">
        <v>1</v>
      </c>
      <c r="F69" s="1621">
        <v>2.5</v>
      </c>
      <c r="G69" s="1621">
        <v>2</v>
      </c>
      <c r="H69" s="1625" t="s">
        <v>1681</v>
      </c>
      <c r="I69" s="1621">
        <v>1.1100000000000001</v>
      </c>
      <c r="J69" s="1621">
        <v>1.3</v>
      </c>
      <c r="K69" s="1625" t="s">
        <v>1681</v>
      </c>
      <c r="L69" s="1625" t="s">
        <v>1681</v>
      </c>
      <c r="M69" s="1625" t="s">
        <v>1681</v>
      </c>
      <c r="N69" s="1625" t="s">
        <v>1681</v>
      </c>
      <c r="O69" s="1625" t="s">
        <v>1681</v>
      </c>
      <c r="P69" s="1622">
        <v>0.94538432251017268</v>
      </c>
      <c r="Q69" s="1626">
        <v>0.59678745480074968</v>
      </c>
      <c r="R69" s="1648"/>
    </row>
    <row r="70" spans="1:19" ht="8.1" customHeight="1">
      <c r="A70" s="1648"/>
      <c r="B70" s="1592" t="s">
        <v>2236</v>
      </c>
      <c r="C70" s="1627" t="s">
        <v>1681</v>
      </c>
      <c r="D70" s="1625" t="s">
        <v>1681</v>
      </c>
      <c r="E70" s="1625" t="s">
        <v>1681</v>
      </c>
      <c r="F70" s="1621">
        <v>1.9</v>
      </c>
      <c r="G70" s="1625" t="s">
        <v>1681</v>
      </c>
      <c r="H70" s="1625" t="s">
        <v>1681</v>
      </c>
      <c r="I70" s="1621">
        <v>0.56000000000000005</v>
      </c>
      <c r="J70" s="1625" t="s">
        <v>1681</v>
      </c>
      <c r="K70" s="1625" t="s">
        <v>1681</v>
      </c>
      <c r="L70" s="1621">
        <v>5</v>
      </c>
      <c r="M70" s="1625" t="s">
        <v>1681</v>
      </c>
      <c r="N70" s="1625" t="s">
        <v>1681</v>
      </c>
      <c r="O70" s="1621">
        <v>1.43</v>
      </c>
      <c r="P70" s="1622">
        <v>0.78113335205556622</v>
      </c>
      <c r="Q70" s="1626">
        <v>0.59560419131004194</v>
      </c>
      <c r="R70" s="1648"/>
    </row>
    <row r="71" spans="1:19" ht="8.1" customHeight="1">
      <c r="A71" s="1648"/>
      <c r="B71" s="1624" t="s">
        <v>2237</v>
      </c>
      <c r="C71" s="1621">
        <v>2.27</v>
      </c>
      <c r="D71" s="1625" t="s">
        <v>1681</v>
      </c>
      <c r="E71" s="1621">
        <v>1</v>
      </c>
      <c r="F71" s="1621">
        <v>0.6</v>
      </c>
      <c r="G71" s="1621">
        <v>1</v>
      </c>
      <c r="H71" s="1625" t="s">
        <v>1681</v>
      </c>
      <c r="I71" s="1621">
        <v>1.1100000000000001</v>
      </c>
      <c r="J71" s="1625" t="s">
        <v>1681</v>
      </c>
      <c r="K71" s="1625" t="s">
        <v>1681</v>
      </c>
      <c r="L71" s="1625" t="s">
        <v>1681</v>
      </c>
      <c r="M71" s="1625" t="s">
        <v>1681</v>
      </c>
      <c r="N71" s="1625" t="s">
        <v>1681</v>
      </c>
      <c r="O71" s="1621">
        <v>1.43</v>
      </c>
      <c r="P71" s="1622">
        <v>0.1966604796052776</v>
      </c>
      <c r="Q71" s="1626">
        <v>0.57430246185186418</v>
      </c>
      <c r="R71" s="1648"/>
    </row>
    <row r="72" spans="1:19" ht="8.1" customHeight="1">
      <c r="A72" s="1648"/>
      <c r="B72" s="1624" t="s">
        <v>2238</v>
      </c>
      <c r="C72" s="1625" t="s">
        <v>1681</v>
      </c>
      <c r="D72" s="1621">
        <v>0.88</v>
      </c>
      <c r="E72" s="1625" t="s">
        <v>1681</v>
      </c>
      <c r="F72" s="1625" t="s">
        <v>1681</v>
      </c>
      <c r="G72" s="1625" t="s">
        <v>1681</v>
      </c>
      <c r="H72" s="1621">
        <v>2.2200000000000002</v>
      </c>
      <c r="I72" s="1621">
        <v>1.1100000000000001</v>
      </c>
      <c r="J72" s="1625" t="s">
        <v>1681</v>
      </c>
      <c r="K72" s="1625" t="s">
        <v>1681</v>
      </c>
      <c r="L72" s="1625" t="s">
        <v>1681</v>
      </c>
      <c r="M72" s="1625" t="s">
        <v>1681</v>
      </c>
      <c r="N72" s="1625" t="s">
        <v>1681</v>
      </c>
      <c r="O72" s="1625" t="s">
        <v>1681</v>
      </c>
      <c r="P72" s="1628" t="s">
        <v>1681</v>
      </c>
      <c r="Q72" s="1626">
        <v>0.53282273546779391</v>
      </c>
      <c r="R72" s="1648"/>
    </row>
    <row r="73" spans="1:19" ht="8.1" customHeight="1">
      <c r="A73" s="1648"/>
      <c r="B73" s="1624" t="s">
        <v>2239</v>
      </c>
      <c r="C73" s="1621">
        <v>1.1399999999999999</v>
      </c>
      <c r="D73" s="1621">
        <v>1.75</v>
      </c>
      <c r="E73" s="1625" t="s">
        <v>1681</v>
      </c>
      <c r="F73" s="1621">
        <v>1.3</v>
      </c>
      <c r="G73" s="1625" t="s">
        <v>1681</v>
      </c>
      <c r="H73" s="1625" t="s">
        <v>1681</v>
      </c>
      <c r="I73" s="1625" t="s">
        <v>1681</v>
      </c>
      <c r="J73" s="1625" t="s">
        <v>1681</v>
      </c>
      <c r="K73" s="1625" t="s">
        <v>1681</v>
      </c>
      <c r="L73" s="1625" t="s">
        <v>1681</v>
      </c>
      <c r="M73" s="1625" t="s">
        <v>1681</v>
      </c>
      <c r="N73" s="1621">
        <v>1</v>
      </c>
      <c r="O73" s="1625" t="s">
        <v>1681</v>
      </c>
      <c r="P73" s="1622">
        <v>0.74579089654526931</v>
      </c>
      <c r="Q73" s="1626">
        <v>0.47672012412388148</v>
      </c>
      <c r="R73" s="1648"/>
    </row>
    <row r="74" spans="1:19" ht="6.75" customHeight="1">
      <c r="A74" s="1648"/>
      <c r="B74" s="1624" t="s">
        <v>2150</v>
      </c>
      <c r="C74" s="1621">
        <v>13.620000000000005</v>
      </c>
      <c r="D74" s="1621">
        <v>6.9900000000000375</v>
      </c>
      <c r="E74" s="1621">
        <v>9</v>
      </c>
      <c r="F74" s="1621">
        <v>9.1000000000000369</v>
      </c>
      <c r="G74" s="1621">
        <v>4.2000000000000028</v>
      </c>
      <c r="H74" s="1621">
        <v>8.9000000000000057</v>
      </c>
      <c r="I74" s="1621">
        <v>7.769999999999996</v>
      </c>
      <c r="J74" s="1621">
        <v>12.900000000000006</v>
      </c>
      <c r="K74" s="1625" t="s">
        <v>1681</v>
      </c>
      <c r="L74" s="1621">
        <v>2.0000000000000284</v>
      </c>
      <c r="M74" s="1621">
        <v>10.320000000000022</v>
      </c>
      <c r="N74" s="1621">
        <v>1</v>
      </c>
      <c r="O74" s="1621">
        <v>2.8399999999999892</v>
      </c>
      <c r="P74" s="1622">
        <v>10.967886323346789</v>
      </c>
      <c r="Q74" s="1626">
        <v>7.2293933208023162</v>
      </c>
      <c r="R74" s="1648"/>
    </row>
    <row r="75" spans="1:19" ht="3.6" customHeight="1">
      <c r="A75" s="1648"/>
      <c r="B75" s="1592"/>
      <c r="C75" s="1592"/>
      <c r="D75" s="1592"/>
      <c r="E75" s="1592"/>
      <c r="F75" s="1592"/>
      <c r="G75" s="1592"/>
      <c r="H75" s="1592"/>
      <c r="I75" s="1592"/>
      <c r="J75" s="1592"/>
      <c r="K75" s="1592"/>
      <c r="L75" s="1592"/>
      <c r="M75" s="1592"/>
      <c r="N75" s="1592"/>
      <c r="O75" s="1624"/>
      <c r="P75" s="1661"/>
      <c r="Q75" s="1633"/>
      <c r="R75" s="1648"/>
    </row>
    <row r="76" spans="1:19" ht="12" customHeight="1">
      <c r="A76" s="1662" t="s">
        <v>2240</v>
      </c>
      <c r="B76" s="1663"/>
      <c r="C76" s="1659"/>
      <c r="D76" s="1659"/>
      <c r="E76" s="1659"/>
      <c r="F76" s="1659"/>
      <c r="G76" s="1659"/>
      <c r="H76" s="1659"/>
      <c r="I76" s="1659"/>
      <c r="J76" s="1659"/>
      <c r="K76" s="1659"/>
      <c r="L76" s="1659"/>
      <c r="M76" s="1659"/>
      <c r="N76" s="1659"/>
      <c r="O76" s="1659"/>
      <c r="P76" s="1659"/>
      <c r="Q76" s="1660"/>
      <c r="R76" s="1648"/>
    </row>
    <row r="77" spans="1:19" ht="3" customHeight="1">
      <c r="A77" s="1648"/>
      <c r="B77" s="1592"/>
      <c r="C77" s="1664"/>
      <c r="D77" s="1664"/>
      <c r="E77" s="1664"/>
      <c r="F77" s="1664"/>
      <c r="G77" s="1664"/>
      <c r="H77" s="1664"/>
      <c r="I77" s="1664"/>
      <c r="J77" s="1664"/>
      <c r="K77" s="1664"/>
      <c r="L77" s="1664"/>
      <c r="M77" s="1664"/>
      <c r="N77" s="1664"/>
      <c r="O77" s="1664"/>
      <c r="P77" s="1664"/>
      <c r="Q77" s="1665"/>
      <c r="R77" s="1648"/>
    </row>
    <row r="78" spans="1:19" ht="8.1" customHeight="1">
      <c r="A78" s="1648"/>
      <c r="B78" s="1592" t="s">
        <v>2241</v>
      </c>
      <c r="C78" s="1620">
        <v>55.42</v>
      </c>
      <c r="D78" s="1621">
        <v>66.67</v>
      </c>
      <c r="E78" s="1625" t="s">
        <v>1681</v>
      </c>
      <c r="F78" s="1625" t="s">
        <v>1681</v>
      </c>
      <c r="G78" s="1621">
        <v>2.4</v>
      </c>
      <c r="H78" s="1621">
        <v>2.2200000000000002</v>
      </c>
      <c r="I78" s="1625" t="s">
        <v>1681</v>
      </c>
      <c r="J78" s="1621">
        <v>41.1</v>
      </c>
      <c r="K78" s="1625" t="s">
        <v>1681</v>
      </c>
      <c r="L78" s="1621">
        <v>20</v>
      </c>
      <c r="M78" s="1621">
        <v>8</v>
      </c>
      <c r="N78" s="1621">
        <v>1.3</v>
      </c>
      <c r="O78" s="1621">
        <v>16.920000000000002</v>
      </c>
      <c r="P78" s="1622">
        <v>29.064219773970294</v>
      </c>
      <c r="Q78" s="1623">
        <v>38.519833767819875</v>
      </c>
      <c r="R78" s="1666"/>
      <c r="S78" s="1655"/>
    </row>
    <row r="79" spans="1:19" ht="8.1" customHeight="1">
      <c r="A79" s="1648"/>
      <c r="B79" s="1592" t="s">
        <v>2242</v>
      </c>
      <c r="C79" s="1620">
        <v>30.12</v>
      </c>
      <c r="D79" s="1621">
        <v>3.6</v>
      </c>
      <c r="E79" s="1625" t="s">
        <v>1681</v>
      </c>
      <c r="F79" s="1625" t="s">
        <v>1681</v>
      </c>
      <c r="G79" s="1621">
        <v>17.100000000000001</v>
      </c>
      <c r="H79" s="1621">
        <v>25.56</v>
      </c>
      <c r="I79" s="1625" t="s">
        <v>1681</v>
      </c>
      <c r="J79" s="1621">
        <v>41.1</v>
      </c>
      <c r="K79" s="1625" t="s">
        <v>1681</v>
      </c>
      <c r="L79" s="1621">
        <v>18.3</v>
      </c>
      <c r="M79" s="1621">
        <v>24</v>
      </c>
      <c r="N79" s="1621">
        <v>6.3</v>
      </c>
      <c r="O79" s="1621">
        <v>27.69</v>
      </c>
      <c r="P79" s="1622">
        <v>18.298411422240026</v>
      </c>
      <c r="Q79" s="1623">
        <v>20.225918705924869</v>
      </c>
      <c r="R79" s="1666"/>
    </row>
    <row r="80" spans="1:19" ht="8.25" customHeight="1">
      <c r="A80" s="1648"/>
      <c r="B80" s="1592" t="s">
        <v>2243</v>
      </c>
      <c r="C80" s="1620">
        <v>1.2</v>
      </c>
      <c r="D80" s="1621">
        <v>1.8</v>
      </c>
      <c r="E80" s="1625" t="s">
        <v>1681</v>
      </c>
      <c r="F80" s="1625" t="s">
        <v>1681</v>
      </c>
      <c r="G80" s="1621">
        <v>48.8</v>
      </c>
      <c r="H80" s="1621">
        <v>32.22</v>
      </c>
      <c r="I80" s="1625" t="s">
        <v>1681</v>
      </c>
      <c r="J80" s="1621">
        <v>3.6</v>
      </c>
      <c r="K80" s="1625" t="s">
        <v>1681</v>
      </c>
      <c r="L80" s="1621">
        <v>6.7</v>
      </c>
      <c r="M80" s="1621">
        <v>2</v>
      </c>
      <c r="N80" s="1621">
        <v>55.7</v>
      </c>
      <c r="O80" s="1621">
        <v>1.54</v>
      </c>
      <c r="P80" s="1622">
        <v>9.5736334865343924</v>
      </c>
      <c r="Q80" s="1623">
        <v>8.6260688356438333</v>
      </c>
      <c r="R80" s="1666"/>
    </row>
    <row r="81" spans="1:18" ht="8.25" customHeight="1">
      <c r="A81" s="1648"/>
      <c r="B81" s="1592" t="s">
        <v>2231</v>
      </c>
      <c r="C81" s="1620">
        <v>2.41</v>
      </c>
      <c r="D81" s="1621">
        <v>0.9</v>
      </c>
      <c r="E81" s="1625" t="s">
        <v>1681</v>
      </c>
      <c r="F81" s="1625" t="s">
        <v>1681</v>
      </c>
      <c r="G81" s="1621">
        <v>2.4</v>
      </c>
      <c r="H81" s="1621">
        <v>2.2200000000000002</v>
      </c>
      <c r="I81" s="1625" t="s">
        <v>1681</v>
      </c>
      <c r="J81" s="1621">
        <v>12.5</v>
      </c>
      <c r="K81" s="1625" t="s">
        <v>1681</v>
      </c>
      <c r="L81" s="1621">
        <v>16.7</v>
      </c>
      <c r="M81" s="1621">
        <v>46</v>
      </c>
      <c r="N81" s="1621">
        <v>2.5</v>
      </c>
      <c r="O81" s="1621">
        <v>20</v>
      </c>
      <c r="P81" s="1622">
        <v>9.0440682293804606</v>
      </c>
      <c r="Q81" s="1623">
        <v>7.8384980032546601</v>
      </c>
      <c r="R81" s="1666"/>
    </row>
    <row r="82" spans="1:18" ht="8.25" customHeight="1">
      <c r="A82" s="1648"/>
      <c r="B82" s="1592" t="s">
        <v>2244</v>
      </c>
      <c r="C82" s="1620">
        <v>3.61</v>
      </c>
      <c r="D82" s="1621">
        <v>8.11</v>
      </c>
      <c r="E82" s="1625" t="s">
        <v>1681</v>
      </c>
      <c r="F82" s="1625" t="s">
        <v>1681</v>
      </c>
      <c r="G82" s="1621" t="s">
        <v>1681</v>
      </c>
      <c r="H82" s="1621">
        <v>4.4400000000000004</v>
      </c>
      <c r="I82" s="1625" t="s">
        <v>1681</v>
      </c>
      <c r="J82" s="1625" t="s">
        <v>1681</v>
      </c>
      <c r="K82" s="1625" t="s">
        <v>1681</v>
      </c>
      <c r="L82" s="1621">
        <v>5</v>
      </c>
      <c r="M82" s="1621">
        <v>6</v>
      </c>
      <c r="N82" s="1621">
        <v>7.6</v>
      </c>
      <c r="O82" s="1621">
        <v>13.85</v>
      </c>
      <c r="P82" s="1622">
        <v>1.2260814834379472</v>
      </c>
      <c r="Q82" s="1623">
        <v>6.3271447198570145</v>
      </c>
      <c r="R82" s="1666"/>
    </row>
    <row r="83" spans="1:18" ht="8.25" customHeight="1">
      <c r="A83" s="1648"/>
      <c r="B83" s="1592" t="s">
        <v>2245</v>
      </c>
      <c r="C83" s="1620">
        <v>1.2</v>
      </c>
      <c r="D83" s="1621">
        <v>10.81</v>
      </c>
      <c r="E83" s="1625" t="s">
        <v>1681</v>
      </c>
      <c r="F83" s="1625" t="s">
        <v>1681</v>
      </c>
      <c r="G83" s="1621">
        <v>9.8000000000000007</v>
      </c>
      <c r="H83" s="1621">
        <v>1.1100000000000001</v>
      </c>
      <c r="I83" s="1625" t="s">
        <v>1681</v>
      </c>
      <c r="J83" s="1625" t="s">
        <v>1681</v>
      </c>
      <c r="K83" s="1625" t="s">
        <v>1681</v>
      </c>
      <c r="L83" s="1621">
        <v>1.7</v>
      </c>
      <c r="M83" s="1625" t="s">
        <v>1681</v>
      </c>
      <c r="N83" s="1625" t="s">
        <v>1681</v>
      </c>
      <c r="O83" s="1621">
        <v>1.54</v>
      </c>
      <c r="P83" s="1622">
        <v>6.3518418396616285</v>
      </c>
      <c r="Q83" s="1623">
        <v>4.1003679536013538</v>
      </c>
      <c r="R83" s="1666"/>
    </row>
    <row r="84" spans="1:18" ht="8.25" customHeight="1">
      <c r="A84" s="1648"/>
      <c r="B84" s="1592" t="s">
        <v>2246</v>
      </c>
      <c r="C84" s="1627" t="s">
        <v>1681</v>
      </c>
      <c r="D84" s="1621">
        <v>0.9</v>
      </c>
      <c r="E84" s="1625" t="s">
        <v>1681</v>
      </c>
      <c r="F84" s="1625" t="s">
        <v>1681</v>
      </c>
      <c r="G84" s="1621">
        <v>2.4</v>
      </c>
      <c r="H84" s="1621">
        <v>4.4400000000000004</v>
      </c>
      <c r="I84" s="1625" t="s">
        <v>1681</v>
      </c>
      <c r="J84" s="1625" t="s">
        <v>1681</v>
      </c>
      <c r="K84" s="1625" t="s">
        <v>1681</v>
      </c>
      <c r="L84" s="1621">
        <v>13.3</v>
      </c>
      <c r="M84" s="1625" t="s">
        <v>1681</v>
      </c>
      <c r="N84" s="1625" t="s">
        <v>1681</v>
      </c>
      <c r="O84" s="1621">
        <v>1.54</v>
      </c>
      <c r="P84" s="1622">
        <v>5.1002810912859138</v>
      </c>
      <c r="Q84" s="1623">
        <v>2.1007269764200074</v>
      </c>
      <c r="R84" s="1666"/>
    </row>
    <row r="85" spans="1:18" ht="8.25" customHeight="1">
      <c r="A85" s="1648"/>
      <c r="B85" s="1592" t="s">
        <v>2247</v>
      </c>
      <c r="C85" s="1627" t="s">
        <v>1681</v>
      </c>
      <c r="D85" s="1621">
        <v>0.9</v>
      </c>
      <c r="E85" s="1625" t="s">
        <v>1681</v>
      </c>
      <c r="F85" s="1625" t="s">
        <v>1681</v>
      </c>
      <c r="G85" s="1621" t="s">
        <v>1681</v>
      </c>
      <c r="H85" s="1621">
        <v>11.11</v>
      </c>
      <c r="I85" s="1625" t="s">
        <v>1681</v>
      </c>
      <c r="J85" s="1625" t="s">
        <v>1681</v>
      </c>
      <c r="K85" s="1625" t="s">
        <v>1681</v>
      </c>
      <c r="L85" s="1625" t="s">
        <v>1681</v>
      </c>
      <c r="M85" s="1625" t="s">
        <v>1681</v>
      </c>
      <c r="N85" s="1625" t="s">
        <v>1681</v>
      </c>
      <c r="O85" s="1625" t="s">
        <v>1681</v>
      </c>
      <c r="P85" s="1622">
        <v>0.5659241809288249</v>
      </c>
      <c r="Q85" s="1623">
        <v>1.6961572286943645</v>
      </c>
      <c r="R85" s="1666"/>
    </row>
    <row r="86" spans="1:18" ht="8.25" customHeight="1">
      <c r="A86" s="1648"/>
      <c r="B86" s="1592" t="s">
        <v>2248</v>
      </c>
      <c r="C86" s="1627" t="s">
        <v>1681</v>
      </c>
      <c r="D86" s="1621">
        <v>1.8</v>
      </c>
      <c r="E86" s="1625" t="s">
        <v>1681</v>
      </c>
      <c r="F86" s="1625" t="s">
        <v>1681</v>
      </c>
      <c r="G86" s="1621" t="s">
        <v>1681</v>
      </c>
      <c r="H86" s="1621">
        <v>1.1100000000000001</v>
      </c>
      <c r="I86" s="1625" t="s">
        <v>1681</v>
      </c>
      <c r="J86" s="1625" t="s">
        <v>1681</v>
      </c>
      <c r="K86" s="1625" t="s">
        <v>1681</v>
      </c>
      <c r="L86" s="1625" t="s">
        <v>1681</v>
      </c>
      <c r="M86" s="1621">
        <v>2</v>
      </c>
      <c r="N86" s="1625" t="s">
        <v>1681</v>
      </c>
      <c r="O86" s="1621">
        <v>6.15</v>
      </c>
      <c r="P86" s="1622">
        <v>4.0778323626060633</v>
      </c>
      <c r="Q86" s="1626">
        <v>1.5638779935461236</v>
      </c>
      <c r="R86" s="1666"/>
    </row>
    <row r="87" spans="1:18" ht="8.25" customHeight="1">
      <c r="A87" s="1648"/>
      <c r="B87" s="1592" t="s">
        <v>2249</v>
      </c>
      <c r="C87" s="1627" t="s">
        <v>1681</v>
      </c>
      <c r="D87" s="1621">
        <v>1.8</v>
      </c>
      <c r="E87" s="1625" t="s">
        <v>1681</v>
      </c>
      <c r="F87" s="1625" t="s">
        <v>1681</v>
      </c>
      <c r="G87" s="1621" t="s">
        <v>1681</v>
      </c>
      <c r="H87" s="1621" t="s">
        <v>1681</v>
      </c>
      <c r="I87" s="1625" t="s">
        <v>1681</v>
      </c>
      <c r="J87" s="1625" t="s">
        <v>1681</v>
      </c>
      <c r="K87" s="1625" t="s">
        <v>1681</v>
      </c>
      <c r="L87" s="1625" t="s">
        <v>1681</v>
      </c>
      <c r="M87" s="1621">
        <v>4</v>
      </c>
      <c r="N87" s="1625" t="s">
        <v>1681</v>
      </c>
      <c r="O87" s="1621">
        <v>4.62</v>
      </c>
      <c r="P87" s="1622">
        <v>1.6497565551721571</v>
      </c>
      <c r="Q87" s="1626">
        <v>1.2889247551088436</v>
      </c>
      <c r="R87" s="1666"/>
    </row>
    <row r="88" spans="1:18" ht="8.1" customHeight="1">
      <c r="A88" s="1648"/>
      <c r="B88" s="1592" t="s">
        <v>2250</v>
      </c>
      <c r="C88" s="1620">
        <v>2.41</v>
      </c>
      <c r="D88" s="1621">
        <v>0.9</v>
      </c>
      <c r="E88" s="1625" t="s">
        <v>1681</v>
      </c>
      <c r="F88" s="1625" t="s">
        <v>1681</v>
      </c>
      <c r="G88" s="1621" t="s">
        <v>1681</v>
      </c>
      <c r="H88" s="1621" t="s">
        <v>1681</v>
      </c>
      <c r="I88" s="1625" t="s">
        <v>1681</v>
      </c>
      <c r="J88" s="1625" t="s">
        <v>1681</v>
      </c>
      <c r="K88" s="1625" t="s">
        <v>1681</v>
      </c>
      <c r="L88" s="1625" t="s">
        <v>1681</v>
      </c>
      <c r="M88" s="1625" t="s">
        <v>1681</v>
      </c>
      <c r="N88" s="1625" t="s">
        <v>1681</v>
      </c>
      <c r="O88" s="1621">
        <v>3.08</v>
      </c>
      <c r="P88" s="1622">
        <v>1.4535870206015824</v>
      </c>
      <c r="Q88" s="1626">
        <v>1.1201046705767346</v>
      </c>
      <c r="R88" s="1666"/>
    </row>
    <row r="89" spans="1:18" ht="8.1" customHeight="1">
      <c r="A89" s="1648"/>
      <c r="B89" s="1592" t="s">
        <v>2251</v>
      </c>
      <c r="C89" s="1627" t="s">
        <v>1681</v>
      </c>
      <c r="D89" s="1621">
        <v>0.9</v>
      </c>
      <c r="E89" s="1625" t="s">
        <v>1681</v>
      </c>
      <c r="F89" s="1625" t="s">
        <v>1681</v>
      </c>
      <c r="G89" s="1621" t="s">
        <v>1681</v>
      </c>
      <c r="H89" s="1621" t="s">
        <v>1681</v>
      </c>
      <c r="I89" s="1625" t="s">
        <v>1681</v>
      </c>
      <c r="J89" s="1625" t="s">
        <v>1681</v>
      </c>
      <c r="K89" s="1625" t="s">
        <v>1681</v>
      </c>
      <c r="L89" s="1621">
        <v>10</v>
      </c>
      <c r="M89" s="1625" t="s">
        <v>1681</v>
      </c>
      <c r="N89" s="1625" t="s">
        <v>1681</v>
      </c>
      <c r="O89" s="1625" t="s">
        <v>1681</v>
      </c>
      <c r="P89" s="1622">
        <v>1.2654808325069842</v>
      </c>
      <c r="Q89" s="1626">
        <v>1.0342782066675547</v>
      </c>
      <c r="R89" s="1666"/>
    </row>
    <row r="90" spans="1:18" ht="8.1" customHeight="1">
      <c r="A90" s="1648"/>
      <c r="B90" s="1592" t="s">
        <v>2252</v>
      </c>
      <c r="C90" s="1620">
        <v>1.2</v>
      </c>
      <c r="D90" s="1625" t="s">
        <v>1681</v>
      </c>
      <c r="E90" s="1625" t="s">
        <v>1681</v>
      </c>
      <c r="F90" s="1625" t="s">
        <v>1681</v>
      </c>
      <c r="G90" s="1621" t="s">
        <v>1681</v>
      </c>
      <c r="H90" s="1621">
        <v>3.33</v>
      </c>
      <c r="I90" s="1625" t="s">
        <v>1681</v>
      </c>
      <c r="J90" s="1625" t="s">
        <v>1681</v>
      </c>
      <c r="K90" s="1625" t="s">
        <v>1681</v>
      </c>
      <c r="L90" s="1625" t="s">
        <v>1681</v>
      </c>
      <c r="M90" s="1621">
        <v>4</v>
      </c>
      <c r="N90" s="1621">
        <v>6.3</v>
      </c>
      <c r="O90" s="1625" t="s">
        <v>1681</v>
      </c>
      <c r="P90" s="1622">
        <v>1.4359300340236743</v>
      </c>
      <c r="Q90" s="1626">
        <v>0.98856282909893745</v>
      </c>
      <c r="R90" s="1666"/>
    </row>
    <row r="91" spans="1:18" ht="8.1" customHeight="1">
      <c r="A91" s="1648"/>
      <c r="B91" s="1592" t="s">
        <v>2253</v>
      </c>
      <c r="C91" s="1627" t="s">
        <v>1681</v>
      </c>
      <c r="D91" s="1625" t="s">
        <v>1681</v>
      </c>
      <c r="E91" s="1625" t="s">
        <v>1681</v>
      </c>
      <c r="F91" s="1625" t="s">
        <v>1681</v>
      </c>
      <c r="G91" s="1621" t="s">
        <v>1681</v>
      </c>
      <c r="H91" s="1621">
        <v>5.56</v>
      </c>
      <c r="I91" s="1625" t="s">
        <v>1681</v>
      </c>
      <c r="J91" s="1625" t="s">
        <v>1681</v>
      </c>
      <c r="K91" s="1625" t="s">
        <v>1681</v>
      </c>
      <c r="L91" s="1625" t="s">
        <v>1681</v>
      </c>
      <c r="M91" s="1625" t="s">
        <v>1681</v>
      </c>
      <c r="N91" s="1625" t="s">
        <v>1681</v>
      </c>
      <c r="O91" s="1625" t="s">
        <v>1681</v>
      </c>
      <c r="P91" s="1622">
        <v>0.15129126128423193</v>
      </c>
      <c r="Q91" s="1626">
        <v>0.71392921504041862</v>
      </c>
      <c r="R91" s="1666"/>
    </row>
    <row r="92" spans="1:18" ht="8.1" customHeight="1">
      <c r="A92" s="1648"/>
      <c r="B92" s="1592" t="s">
        <v>2193</v>
      </c>
      <c r="C92" s="1620">
        <v>1.2</v>
      </c>
      <c r="D92" s="1625" t="s">
        <v>1681</v>
      </c>
      <c r="E92" s="1625" t="s">
        <v>1681</v>
      </c>
      <c r="F92" s="1625" t="s">
        <v>1681</v>
      </c>
      <c r="G92" s="1621">
        <v>7.2</v>
      </c>
      <c r="H92" s="1621">
        <v>1.1100000000000001</v>
      </c>
      <c r="I92" s="1625" t="s">
        <v>1681</v>
      </c>
      <c r="J92" s="1625" t="s">
        <v>1681</v>
      </c>
      <c r="K92" s="1625" t="s">
        <v>1681</v>
      </c>
      <c r="L92" s="1621">
        <v>1.7</v>
      </c>
      <c r="M92" s="1625" t="s">
        <v>1681</v>
      </c>
      <c r="N92" s="1625" t="s">
        <v>1681</v>
      </c>
      <c r="O92" s="1625" t="s">
        <v>1681</v>
      </c>
      <c r="P92" s="1622">
        <v>0.75308631145630811</v>
      </c>
      <c r="Q92" s="1626">
        <v>0.61501752781464702</v>
      </c>
      <c r="R92" s="1666"/>
    </row>
    <row r="93" spans="1:18" ht="8.1" customHeight="1">
      <c r="A93" s="1648"/>
      <c r="B93" s="1592" t="s">
        <v>2254</v>
      </c>
      <c r="C93" s="1627" t="s">
        <v>1681</v>
      </c>
      <c r="D93" s="1625" t="s">
        <v>1681</v>
      </c>
      <c r="E93" s="1625" t="s">
        <v>1681</v>
      </c>
      <c r="F93" s="1625" t="s">
        <v>1681</v>
      </c>
      <c r="G93" s="1621" t="s">
        <v>1681</v>
      </c>
      <c r="H93" s="1621" t="s">
        <v>1681</v>
      </c>
      <c r="I93" s="1625" t="s">
        <v>1681</v>
      </c>
      <c r="J93" s="1625" t="s">
        <v>1681</v>
      </c>
      <c r="K93" s="1625" t="s">
        <v>1681</v>
      </c>
      <c r="L93" s="1621">
        <v>1.7</v>
      </c>
      <c r="M93" s="1625" t="s">
        <v>1681</v>
      </c>
      <c r="N93" s="1621">
        <v>6.3</v>
      </c>
      <c r="O93" s="1621">
        <v>1.54</v>
      </c>
      <c r="P93" s="1622">
        <v>1.517683342672274</v>
      </c>
      <c r="Q93" s="1626">
        <v>0.53412401910301255</v>
      </c>
      <c r="R93" s="1666"/>
    </row>
    <row r="94" spans="1:18" ht="8.1" customHeight="1">
      <c r="A94" s="1648"/>
      <c r="B94" s="1592" t="s">
        <v>2255</v>
      </c>
      <c r="C94" s="1627" t="s">
        <v>1681</v>
      </c>
      <c r="D94" s="1625" t="s">
        <v>1681</v>
      </c>
      <c r="E94" s="1625" t="s">
        <v>1681</v>
      </c>
      <c r="F94" s="1625" t="s">
        <v>1681</v>
      </c>
      <c r="G94" s="1621" t="s">
        <v>1681</v>
      </c>
      <c r="H94" s="1621">
        <v>2.2200000000000002</v>
      </c>
      <c r="I94" s="1625" t="s">
        <v>1681</v>
      </c>
      <c r="J94" s="1625" t="s">
        <v>1681</v>
      </c>
      <c r="K94" s="1625" t="s">
        <v>1681</v>
      </c>
      <c r="L94" s="1625" t="s">
        <v>1681</v>
      </c>
      <c r="M94" s="1625" t="s">
        <v>1681</v>
      </c>
      <c r="N94" s="1621">
        <v>5.0999999999999996</v>
      </c>
      <c r="O94" s="1625" t="s">
        <v>1681</v>
      </c>
      <c r="P94" s="1622">
        <v>0.49525510679545126</v>
      </c>
      <c r="Q94" s="1626">
        <v>0.44750996329657544</v>
      </c>
      <c r="R94" s="1666"/>
    </row>
    <row r="95" spans="1:18" ht="8.1" customHeight="1">
      <c r="A95" s="1648"/>
      <c r="B95" s="1592" t="s">
        <v>2150</v>
      </c>
      <c r="C95" s="1620">
        <v>1.2299999999999898</v>
      </c>
      <c r="D95" s="1621">
        <v>0.90999999999998238</v>
      </c>
      <c r="E95" s="1625" t="s">
        <v>1681</v>
      </c>
      <c r="F95" s="1625" t="s">
        <v>1681</v>
      </c>
      <c r="G95" s="1621">
        <v>9.8999999999999915</v>
      </c>
      <c r="H95" s="1621">
        <v>3.3500000000000085</v>
      </c>
      <c r="I95" s="1625" t="s">
        <v>1681</v>
      </c>
      <c r="J95" s="1621">
        <v>1.7000000000000028</v>
      </c>
      <c r="K95" s="1625" t="s">
        <v>1681</v>
      </c>
      <c r="L95" s="1621">
        <v>4.8999999999999915</v>
      </c>
      <c r="M95" s="1621">
        <v>4</v>
      </c>
      <c r="N95" s="1621">
        <v>8.9000000000000057</v>
      </c>
      <c r="O95" s="1621">
        <v>1.5299999999999727</v>
      </c>
      <c r="P95" s="1622">
        <v>7.9756356654417857</v>
      </c>
      <c r="Q95" s="1626">
        <v>2.2589546285311712</v>
      </c>
      <c r="R95" s="1666"/>
    </row>
    <row r="96" spans="1:18" ht="2.1" customHeight="1">
      <c r="A96" s="1638"/>
      <c r="B96" s="1667"/>
      <c r="C96" s="1668"/>
      <c r="D96" s="1639"/>
      <c r="E96" s="1639"/>
      <c r="F96" s="1669"/>
      <c r="G96" s="1639"/>
      <c r="H96" s="1639"/>
      <c r="I96" s="1639"/>
      <c r="J96" s="1639"/>
      <c r="K96" s="1639"/>
      <c r="L96" s="1639"/>
      <c r="M96" s="1639"/>
      <c r="N96" s="1639"/>
      <c r="O96" s="1640"/>
      <c r="P96" s="1640"/>
      <c r="Q96" s="1642"/>
    </row>
    <row r="97" spans="1:10" ht="11.45" customHeight="1">
      <c r="A97" s="1643" t="s">
        <v>1968</v>
      </c>
    </row>
    <row r="98" spans="1:10">
      <c r="B98" s="1783" t="s">
        <v>2453</v>
      </c>
    </row>
    <row r="99" spans="1:10" ht="16.5">
      <c r="B99" s="1869" t="s">
        <v>127</v>
      </c>
    </row>
    <row r="110" spans="1:10">
      <c r="J110" s="1670"/>
    </row>
  </sheetData>
  <hyperlinks>
    <hyperlink ref="B98" r:id="rId1" xr:uid="{B01F9631-748A-4207-84F1-4D1A29BC8E89}"/>
    <hyperlink ref="B99" location="'Inhaltsverzeichnis_2026-05'!A1" display="Zurück zum Inhaltsverzeichnis" xr:uid="{96BD6120-7579-4497-B67C-2C760CC1B976}"/>
  </hyperlinks>
  <pageMargins left="0.78740157480314965" right="0.59055118110236227" top="0.39370078740157483" bottom="0.19685039370078741" header="0.19685039370078741" footer="0.19685039370078741"/>
  <pageSetup paperSize="9" orientation="portrait" r:id="rId2"/>
  <headerFooter alignWithMargins="0">
    <oddFooter>&amp;L&amp;D / &amp;T&amp;R&amp;A</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4B2F-C07E-4F74-B27D-CB48B7ABC675}">
  <sheetPr>
    <tabColor rgb="FF00854A"/>
  </sheetPr>
  <dimension ref="B1:Q42"/>
  <sheetViews>
    <sheetView showGridLines="0" zoomScale="140" zoomScaleNormal="140" workbookViewId="0">
      <selection activeCell="B1" sqref="B1"/>
    </sheetView>
  </sheetViews>
  <sheetFormatPr baseColWidth="10" defaultRowHeight="11.25"/>
  <cols>
    <col min="1" max="1" width="0.375" style="1594" customWidth="1"/>
    <col min="2" max="2" width="8.375" style="1594" customWidth="1"/>
    <col min="3" max="9" width="4.875" style="1594" customWidth="1"/>
    <col min="10" max="10" width="4.75" style="1594" customWidth="1"/>
    <col min="11" max="12" width="4.875" style="1594" customWidth="1"/>
    <col min="13" max="13" width="4.75" style="1594" customWidth="1"/>
    <col min="14" max="14" width="4.875" style="1594" customWidth="1"/>
    <col min="15" max="15" width="4.5" style="1594" customWidth="1"/>
    <col min="16" max="16" width="4.875" style="1594" customWidth="1"/>
    <col min="17" max="17" width="4.375" style="1594" customWidth="1"/>
    <col min="18" max="16384" width="11" style="1594"/>
  </cols>
  <sheetData>
    <row r="1" spans="2:17" ht="12.75">
      <c r="B1" s="1645" t="s">
        <v>2178</v>
      </c>
      <c r="C1" s="1645"/>
      <c r="D1" s="1645"/>
      <c r="E1" s="1645"/>
      <c r="F1" s="1645"/>
      <c r="G1" s="1645"/>
      <c r="H1" s="1645"/>
      <c r="I1" s="1645"/>
      <c r="J1" s="1645"/>
      <c r="K1" s="1645"/>
      <c r="L1" s="1645"/>
      <c r="M1" s="1645"/>
      <c r="N1" s="1645"/>
      <c r="O1" s="1645"/>
      <c r="P1" s="1645"/>
      <c r="Q1" s="1645"/>
    </row>
    <row r="2" spans="2:17">
      <c r="B2" s="1598" t="s">
        <v>2179</v>
      </c>
      <c r="C2" s="1598"/>
      <c r="D2" s="1598"/>
      <c r="E2" s="1598"/>
      <c r="F2" s="1598"/>
      <c r="G2" s="1598"/>
      <c r="H2" s="1598"/>
      <c r="I2" s="1598"/>
      <c r="J2" s="1598"/>
      <c r="K2" s="1598"/>
      <c r="L2" s="1598"/>
      <c r="M2" s="1598"/>
      <c r="N2" s="1598"/>
      <c r="O2" s="1598"/>
      <c r="P2" s="1598"/>
      <c r="Q2" s="1598"/>
    </row>
    <row r="3" spans="2:17">
      <c r="B3" s="1598" t="s">
        <v>2448</v>
      </c>
      <c r="C3" s="1598"/>
      <c r="D3" s="1598"/>
      <c r="E3" s="1598"/>
      <c r="F3" s="1598"/>
      <c r="G3" s="1598"/>
      <c r="H3" s="1598"/>
      <c r="I3" s="1598"/>
      <c r="J3" s="1598"/>
      <c r="K3" s="1598"/>
      <c r="L3" s="1598"/>
      <c r="M3" s="1598"/>
      <c r="N3" s="1598"/>
      <c r="O3" s="1598"/>
      <c r="P3" s="1598"/>
      <c r="Q3" s="1598"/>
    </row>
    <row r="4" spans="2:17">
      <c r="B4" s="1598" t="s">
        <v>2449</v>
      </c>
      <c r="C4" s="1598"/>
      <c r="D4" s="1598"/>
      <c r="E4" s="1598"/>
      <c r="F4" s="1598"/>
      <c r="G4" s="1598"/>
      <c r="H4" s="1598"/>
      <c r="I4" s="1598"/>
      <c r="J4" s="1598"/>
      <c r="K4" s="1598"/>
      <c r="L4" s="1598"/>
      <c r="M4" s="1598"/>
      <c r="N4" s="1598"/>
      <c r="O4" s="1598"/>
      <c r="P4" s="1598"/>
      <c r="Q4" s="1598"/>
    </row>
    <row r="5" spans="2:17" ht="18.600000000000001" customHeight="1">
      <c r="B5" s="1671" t="s">
        <v>1486</v>
      </c>
      <c r="C5" s="1672"/>
      <c r="D5" s="1672"/>
      <c r="E5" s="1672"/>
      <c r="F5" s="1672"/>
      <c r="G5" s="1672"/>
      <c r="H5" s="1672"/>
      <c r="I5" s="1672"/>
      <c r="J5" s="1672"/>
      <c r="K5" s="1672"/>
      <c r="L5" s="1672"/>
      <c r="M5" s="1672"/>
      <c r="N5" s="1672"/>
      <c r="O5" s="1672"/>
      <c r="P5" s="1672"/>
      <c r="Q5" s="1672"/>
    </row>
    <row r="6" spans="2:17">
      <c r="B6" s="1673" t="s">
        <v>2086</v>
      </c>
      <c r="C6" s="1602" t="s">
        <v>2087</v>
      </c>
      <c r="D6" s="1602" t="s">
        <v>2088</v>
      </c>
      <c r="E6" s="1602" t="s">
        <v>2089</v>
      </c>
      <c r="F6" s="1602" t="s">
        <v>2090</v>
      </c>
      <c r="G6" s="1602" t="s">
        <v>2091</v>
      </c>
      <c r="H6" s="1602" t="s">
        <v>2092</v>
      </c>
      <c r="I6" s="1602" t="s">
        <v>2093</v>
      </c>
      <c r="J6" s="1602" t="s">
        <v>2094</v>
      </c>
      <c r="K6" s="1602" t="s">
        <v>2256</v>
      </c>
      <c r="L6" s="1602" t="s">
        <v>2096</v>
      </c>
      <c r="M6" s="1602" t="s">
        <v>2097</v>
      </c>
      <c r="N6" s="1602" t="s">
        <v>2098</v>
      </c>
      <c r="O6" s="1602" t="s">
        <v>2099</v>
      </c>
      <c r="P6" s="1603" t="s">
        <v>2100</v>
      </c>
      <c r="Q6" s="1604"/>
    </row>
    <row r="7" spans="2:17">
      <c r="B7" s="1674"/>
      <c r="C7" s="1607">
        <v>2025</v>
      </c>
      <c r="D7" s="1608"/>
      <c r="E7" s="1608"/>
      <c r="F7" s="1608"/>
      <c r="G7" s="1608"/>
      <c r="H7" s="1608"/>
      <c r="I7" s="1608"/>
      <c r="J7" s="1608"/>
      <c r="K7" s="1608"/>
      <c r="L7" s="1608"/>
      <c r="M7" s="1608"/>
      <c r="N7" s="1608"/>
      <c r="O7" s="1609"/>
      <c r="P7" s="1650">
        <v>2024</v>
      </c>
      <c r="Q7" s="1611">
        <v>2025</v>
      </c>
    </row>
    <row r="8" spans="2:17" ht="2.1" customHeight="1">
      <c r="B8" s="1648"/>
      <c r="Q8" s="1675"/>
    </row>
    <row r="9" spans="2:17">
      <c r="B9" s="1634" t="s">
        <v>2257</v>
      </c>
      <c r="C9" s="1652"/>
      <c r="D9" s="1652"/>
      <c r="E9" s="1652"/>
      <c r="F9" s="1652"/>
      <c r="G9" s="1652"/>
      <c r="H9" s="1652"/>
      <c r="I9" s="1652"/>
      <c r="J9" s="1652"/>
      <c r="K9" s="1652"/>
      <c r="L9" s="1652"/>
      <c r="M9" s="1652"/>
      <c r="N9" s="1652"/>
      <c r="O9" s="1652"/>
      <c r="P9" s="1652"/>
      <c r="Q9" s="1653"/>
    </row>
    <row r="10" spans="2:17" ht="1.5" customHeight="1">
      <c r="B10" s="1605"/>
      <c r="C10" s="1676"/>
      <c r="D10" s="1676"/>
      <c r="E10" s="1676"/>
      <c r="F10" s="1676"/>
      <c r="G10" s="1676"/>
      <c r="H10" s="1676"/>
      <c r="I10" s="1676"/>
      <c r="J10" s="1676"/>
      <c r="K10" s="1676"/>
      <c r="L10" s="1676"/>
      <c r="M10" s="1676"/>
      <c r="N10" s="1676"/>
      <c r="O10" s="1677"/>
      <c r="P10" s="1676"/>
      <c r="Q10" s="1678"/>
    </row>
    <row r="11" spans="2:17" ht="9" customHeight="1">
      <c r="B11" s="1605" t="s">
        <v>2258</v>
      </c>
      <c r="C11" s="1620">
        <v>23.81</v>
      </c>
      <c r="D11" s="1621">
        <v>37.33</v>
      </c>
      <c r="E11" s="1621">
        <v>40</v>
      </c>
      <c r="F11" s="1625" t="s">
        <v>1681</v>
      </c>
      <c r="G11" s="1621">
        <v>27.3</v>
      </c>
      <c r="H11" s="1625" t="s">
        <v>1681</v>
      </c>
      <c r="I11" s="1621">
        <v>35.35</v>
      </c>
      <c r="J11" s="1625" t="s">
        <v>1681</v>
      </c>
      <c r="K11" s="1625" t="s">
        <v>1681</v>
      </c>
      <c r="L11" s="1625" t="s">
        <v>1681</v>
      </c>
      <c r="M11" s="1625" t="s">
        <v>1681</v>
      </c>
      <c r="N11" s="1621">
        <v>16.100000000000001</v>
      </c>
      <c r="O11" s="1625" t="s">
        <v>1681</v>
      </c>
      <c r="P11" s="1622">
        <v>43.128605994698532</v>
      </c>
      <c r="Q11" s="1623">
        <v>29.707006540440613</v>
      </c>
    </row>
    <row r="12" spans="2:17" ht="9" customHeight="1">
      <c r="B12" s="1605" t="s">
        <v>2259</v>
      </c>
      <c r="C12" s="1620">
        <v>16.670000000000002</v>
      </c>
      <c r="D12" s="1621">
        <v>13.33</v>
      </c>
      <c r="E12" s="1621">
        <v>12</v>
      </c>
      <c r="F12" s="1625" t="s">
        <v>1681</v>
      </c>
      <c r="G12" s="1621">
        <v>10.9</v>
      </c>
      <c r="H12" s="1625" t="s">
        <v>1681</v>
      </c>
      <c r="I12" s="1621">
        <v>8.08</v>
      </c>
      <c r="J12" s="1625" t="s">
        <v>1681</v>
      </c>
      <c r="K12" s="1625" t="s">
        <v>1681</v>
      </c>
      <c r="L12" s="1625" t="s">
        <v>1681</v>
      </c>
      <c r="M12" s="1625" t="s">
        <v>1681</v>
      </c>
      <c r="N12" s="1621">
        <v>32.200000000000003</v>
      </c>
      <c r="O12" s="1625" t="s">
        <v>1681</v>
      </c>
      <c r="P12" s="1622">
        <v>13.110217572523378</v>
      </c>
      <c r="Q12" s="1623">
        <v>16.854377235762865</v>
      </c>
    </row>
    <row r="13" spans="2:17" ht="9" customHeight="1">
      <c r="B13" s="1605" t="s">
        <v>2260</v>
      </c>
      <c r="C13" s="1620">
        <v>3.57</v>
      </c>
      <c r="D13" s="1621">
        <v>4</v>
      </c>
      <c r="E13" s="1621">
        <v>8</v>
      </c>
      <c r="F13" s="1625" t="s">
        <v>1681</v>
      </c>
      <c r="G13" s="1621">
        <v>21.8</v>
      </c>
      <c r="H13" s="1625" t="s">
        <v>1681</v>
      </c>
      <c r="I13" s="1621">
        <v>8.08</v>
      </c>
      <c r="J13" s="1625" t="s">
        <v>1681</v>
      </c>
      <c r="K13" s="1625" t="s">
        <v>1681</v>
      </c>
      <c r="L13" s="1625" t="s">
        <v>1681</v>
      </c>
      <c r="M13" s="1625" t="s">
        <v>1681</v>
      </c>
      <c r="N13" s="1621">
        <v>17.2</v>
      </c>
      <c r="O13" s="1625" t="s">
        <v>1681</v>
      </c>
      <c r="P13" s="1622">
        <v>1.6836577907282355</v>
      </c>
      <c r="Q13" s="1623">
        <v>9.683391491253829</v>
      </c>
    </row>
    <row r="14" spans="2:17" ht="9" customHeight="1">
      <c r="B14" s="1605" t="s">
        <v>2261</v>
      </c>
      <c r="C14" s="1620">
        <v>17.86</v>
      </c>
      <c r="D14" s="1621">
        <v>4</v>
      </c>
      <c r="E14" s="1621" t="s">
        <v>1681</v>
      </c>
      <c r="F14" s="1625" t="s">
        <v>1681</v>
      </c>
      <c r="G14" s="1621">
        <v>1.8</v>
      </c>
      <c r="H14" s="1625" t="s">
        <v>1681</v>
      </c>
      <c r="I14" s="1621">
        <v>1.01</v>
      </c>
      <c r="J14" s="1625" t="s">
        <v>1681</v>
      </c>
      <c r="K14" s="1625" t="s">
        <v>1681</v>
      </c>
      <c r="L14" s="1625" t="s">
        <v>1681</v>
      </c>
      <c r="M14" s="1625" t="s">
        <v>1681</v>
      </c>
      <c r="N14" s="1621">
        <v>5.7</v>
      </c>
      <c r="O14" s="1625" t="s">
        <v>1681</v>
      </c>
      <c r="P14" s="1622">
        <v>8.2047942203087683</v>
      </c>
      <c r="Q14" s="1623">
        <v>5.7150717170992476</v>
      </c>
    </row>
    <row r="15" spans="2:17" ht="9" customHeight="1">
      <c r="B15" s="1605" t="s">
        <v>2262</v>
      </c>
      <c r="C15" s="1620">
        <v>7.14</v>
      </c>
      <c r="D15" s="1621">
        <v>1.33</v>
      </c>
      <c r="E15" s="1621">
        <v>6.7</v>
      </c>
      <c r="F15" s="1625" t="s">
        <v>1681</v>
      </c>
      <c r="G15" s="1621">
        <v>7.3</v>
      </c>
      <c r="H15" s="1625" t="s">
        <v>1681</v>
      </c>
      <c r="I15" s="1621">
        <v>5.05</v>
      </c>
      <c r="J15" s="1625" t="s">
        <v>1681</v>
      </c>
      <c r="K15" s="1625" t="s">
        <v>1681</v>
      </c>
      <c r="L15" s="1625" t="s">
        <v>1681</v>
      </c>
      <c r="M15" s="1625" t="s">
        <v>1681</v>
      </c>
      <c r="N15" s="1621">
        <v>2.2999999999999998</v>
      </c>
      <c r="O15" s="1625" t="s">
        <v>1681</v>
      </c>
      <c r="P15" s="1622">
        <v>4.3668175683542438</v>
      </c>
      <c r="Q15" s="1623">
        <v>4.4124457318619568</v>
      </c>
    </row>
    <row r="16" spans="2:17" ht="9" customHeight="1">
      <c r="B16" s="1605" t="s">
        <v>2127</v>
      </c>
      <c r="C16" s="1620">
        <v>7.14</v>
      </c>
      <c r="D16" s="1621">
        <v>5.33</v>
      </c>
      <c r="E16" s="1621">
        <v>1.3</v>
      </c>
      <c r="F16" s="1625" t="s">
        <v>1681</v>
      </c>
      <c r="G16" s="1621">
        <v>7.2</v>
      </c>
      <c r="H16" s="1625" t="s">
        <v>1681</v>
      </c>
      <c r="I16" s="1621" t="s">
        <v>1681</v>
      </c>
      <c r="J16" s="1625" t="s">
        <v>1681</v>
      </c>
      <c r="K16" s="1625" t="s">
        <v>1681</v>
      </c>
      <c r="L16" s="1625" t="s">
        <v>1681</v>
      </c>
      <c r="M16" s="1625" t="s">
        <v>1681</v>
      </c>
      <c r="N16" s="1625" t="s">
        <v>1681</v>
      </c>
      <c r="O16" s="1625" t="s">
        <v>1681</v>
      </c>
      <c r="P16" s="1622">
        <v>4.1138119390670029</v>
      </c>
      <c r="Q16" s="1623">
        <v>3.820655599084338</v>
      </c>
    </row>
    <row r="17" spans="2:17" ht="9" customHeight="1">
      <c r="B17" s="1605" t="s">
        <v>2263</v>
      </c>
      <c r="C17" s="1627" t="s">
        <v>1681</v>
      </c>
      <c r="D17" s="1621">
        <v>1.33</v>
      </c>
      <c r="E17" s="1621">
        <v>2.7</v>
      </c>
      <c r="F17" s="1625" t="s">
        <v>1681</v>
      </c>
      <c r="G17" s="1621">
        <v>7.3</v>
      </c>
      <c r="H17" s="1625" t="s">
        <v>1681</v>
      </c>
      <c r="I17" s="1621">
        <v>1.01</v>
      </c>
      <c r="J17" s="1625" t="s">
        <v>1681</v>
      </c>
      <c r="K17" s="1625" t="s">
        <v>1681</v>
      </c>
      <c r="L17" s="1625" t="s">
        <v>1681</v>
      </c>
      <c r="M17" s="1625" t="s">
        <v>1681</v>
      </c>
      <c r="N17" s="1621">
        <v>8</v>
      </c>
      <c r="O17" s="1625" t="s">
        <v>1681</v>
      </c>
      <c r="P17" s="1622">
        <v>1.9837204400688782</v>
      </c>
      <c r="Q17" s="1623">
        <v>3.3673751401522991</v>
      </c>
    </row>
    <row r="18" spans="2:17" ht="9" customHeight="1">
      <c r="B18" s="1605" t="s">
        <v>2264</v>
      </c>
      <c r="C18" s="1620">
        <v>5.95</v>
      </c>
      <c r="D18" s="1621">
        <v>5.33</v>
      </c>
      <c r="E18" s="1621">
        <v>1.3</v>
      </c>
      <c r="F18" s="1625" t="s">
        <v>1681</v>
      </c>
      <c r="G18" s="1625" t="s">
        <v>1681</v>
      </c>
      <c r="H18" s="1625" t="s">
        <v>1681</v>
      </c>
      <c r="I18" s="1621">
        <v>3.03</v>
      </c>
      <c r="J18" s="1625" t="s">
        <v>1681</v>
      </c>
      <c r="K18" s="1625" t="s">
        <v>1681</v>
      </c>
      <c r="L18" s="1625" t="s">
        <v>1681</v>
      </c>
      <c r="M18" s="1625" t="s">
        <v>1681</v>
      </c>
      <c r="N18" s="1621">
        <v>1.1000000000000001</v>
      </c>
      <c r="O18" s="1625" t="s">
        <v>1681</v>
      </c>
      <c r="P18" s="1622">
        <v>2.4927026667601604</v>
      </c>
      <c r="Q18" s="1623">
        <v>3.1345983151691503</v>
      </c>
    </row>
    <row r="19" spans="2:17" ht="9" customHeight="1">
      <c r="B19" s="1605" t="s">
        <v>2265</v>
      </c>
      <c r="C19" s="1620">
        <v>4.46</v>
      </c>
      <c r="D19" s="1621">
        <v>1.33</v>
      </c>
      <c r="E19" s="1621">
        <v>2.7</v>
      </c>
      <c r="F19" s="1625" t="s">
        <v>1681</v>
      </c>
      <c r="G19" s="1625" t="s">
        <v>1681</v>
      </c>
      <c r="H19" s="1625" t="s">
        <v>1681</v>
      </c>
      <c r="I19" s="1621">
        <v>2.02</v>
      </c>
      <c r="J19" s="1625" t="s">
        <v>1681</v>
      </c>
      <c r="K19" s="1625" t="s">
        <v>1681</v>
      </c>
      <c r="L19" s="1625" t="s">
        <v>1681</v>
      </c>
      <c r="M19" s="1625" t="s">
        <v>1681</v>
      </c>
      <c r="N19" s="1621">
        <v>5.7</v>
      </c>
      <c r="O19" s="1625" t="s">
        <v>1681</v>
      </c>
      <c r="P19" s="1622">
        <v>3.9355110940437834</v>
      </c>
      <c r="Q19" s="1626">
        <v>2.8683110630218174</v>
      </c>
    </row>
    <row r="20" spans="2:17" ht="9" customHeight="1">
      <c r="B20" s="1605" t="s">
        <v>2266</v>
      </c>
      <c r="C20" s="1627" t="s">
        <v>1681</v>
      </c>
      <c r="D20" s="1621">
        <v>4</v>
      </c>
      <c r="E20" s="1621" t="s">
        <v>1681</v>
      </c>
      <c r="F20" s="1625" t="s">
        <v>1681</v>
      </c>
      <c r="G20" s="1621">
        <v>1.8</v>
      </c>
      <c r="H20" s="1625" t="s">
        <v>1681</v>
      </c>
      <c r="I20" s="1621">
        <v>13.13</v>
      </c>
      <c r="J20" s="1625" t="s">
        <v>1681</v>
      </c>
      <c r="K20" s="1625" t="s">
        <v>1681</v>
      </c>
      <c r="L20" s="1625" t="s">
        <v>1681</v>
      </c>
      <c r="M20" s="1625" t="s">
        <v>1681</v>
      </c>
      <c r="N20" s="1621" t="s">
        <v>1681</v>
      </c>
      <c r="O20" s="1625" t="s">
        <v>1681</v>
      </c>
      <c r="P20" s="1622">
        <v>2.9057702449144411</v>
      </c>
      <c r="Q20" s="1626">
        <v>2.1620590283107646</v>
      </c>
    </row>
    <row r="21" spans="2:17" ht="9" customHeight="1">
      <c r="B21" s="1605" t="s">
        <v>2267</v>
      </c>
      <c r="C21" s="1627" t="s">
        <v>1681</v>
      </c>
      <c r="D21" s="1621">
        <v>2.67</v>
      </c>
      <c r="E21" s="1621">
        <v>4</v>
      </c>
      <c r="F21" s="1625" t="s">
        <v>1681</v>
      </c>
      <c r="G21" s="1625" t="s">
        <v>1681</v>
      </c>
      <c r="H21" s="1625" t="s">
        <v>1681</v>
      </c>
      <c r="I21" s="1621">
        <v>1.01</v>
      </c>
      <c r="J21" s="1625" t="s">
        <v>1681</v>
      </c>
      <c r="K21" s="1625" t="s">
        <v>1681</v>
      </c>
      <c r="L21" s="1625" t="s">
        <v>1681</v>
      </c>
      <c r="M21" s="1625" t="s">
        <v>1681</v>
      </c>
      <c r="N21" s="1621" t="s">
        <v>1681</v>
      </c>
      <c r="O21" s="1625" t="s">
        <v>1681</v>
      </c>
      <c r="P21" s="1622">
        <v>1.1260595247594338</v>
      </c>
      <c r="Q21" s="1626">
        <v>1.4306506862457204</v>
      </c>
    </row>
    <row r="22" spans="2:17" ht="9" customHeight="1">
      <c r="B22" s="1605" t="s">
        <v>2268</v>
      </c>
      <c r="C22" s="1620">
        <v>1.19</v>
      </c>
      <c r="D22" s="1625" t="s">
        <v>1681</v>
      </c>
      <c r="E22" s="1621">
        <v>2.7</v>
      </c>
      <c r="F22" s="1625" t="s">
        <v>1681</v>
      </c>
      <c r="G22" s="1625" t="s">
        <v>1681</v>
      </c>
      <c r="H22" s="1625" t="s">
        <v>1681</v>
      </c>
      <c r="I22" s="1621">
        <v>3.03</v>
      </c>
      <c r="J22" s="1625" t="s">
        <v>1681</v>
      </c>
      <c r="K22" s="1625" t="s">
        <v>1681</v>
      </c>
      <c r="L22" s="1625" t="s">
        <v>1681</v>
      </c>
      <c r="M22" s="1625" t="s">
        <v>1681</v>
      </c>
      <c r="N22" s="1621">
        <v>2.2999999999999998</v>
      </c>
      <c r="O22" s="1625" t="s">
        <v>1681</v>
      </c>
      <c r="P22" s="1622">
        <v>0.22832584189270316</v>
      </c>
      <c r="Q22" s="1626">
        <v>1.3069748459993193</v>
      </c>
    </row>
    <row r="23" spans="2:17" ht="9" customHeight="1">
      <c r="B23" s="1605" t="s">
        <v>2269</v>
      </c>
      <c r="C23" s="1620">
        <v>1.19</v>
      </c>
      <c r="D23" s="1621">
        <v>4</v>
      </c>
      <c r="E23" s="1621" t="s">
        <v>1681</v>
      </c>
      <c r="F23" s="1625" t="s">
        <v>1681</v>
      </c>
      <c r="G23" s="1625" t="s">
        <v>1681</v>
      </c>
      <c r="H23" s="1625" t="s">
        <v>1681</v>
      </c>
      <c r="I23" s="1625" t="s">
        <v>1681</v>
      </c>
      <c r="J23" s="1625" t="s">
        <v>1681</v>
      </c>
      <c r="K23" s="1625" t="s">
        <v>1681</v>
      </c>
      <c r="L23" s="1625" t="s">
        <v>1681</v>
      </c>
      <c r="M23" s="1625" t="s">
        <v>1681</v>
      </c>
      <c r="N23" s="1621" t="s">
        <v>1681</v>
      </c>
      <c r="O23" s="1625" t="s">
        <v>1681</v>
      </c>
      <c r="P23" s="1622">
        <v>0.42362986703677474</v>
      </c>
      <c r="Q23" s="1626">
        <v>1.293927985911357</v>
      </c>
    </row>
    <row r="24" spans="2:17" ht="9" customHeight="1">
      <c r="B24" s="1605" t="s">
        <v>2270</v>
      </c>
      <c r="C24" s="1627" t="s">
        <v>1681</v>
      </c>
      <c r="D24" s="1621">
        <v>1.33</v>
      </c>
      <c r="E24" s="1621">
        <v>2.7</v>
      </c>
      <c r="F24" s="1625" t="s">
        <v>1681</v>
      </c>
      <c r="G24" s="1621">
        <v>1.8</v>
      </c>
      <c r="H24" s="1625" t="s">
        <v>1681</v>
      </c>
      <c r="I24" s="1625" t="s">
        <v>1681</v>
      </c>
      <c r="J24" s="1625" t="s">
        <v>1681</v>
      </c>
      <c r="K24" s="1625" t="s">
        <v>1681</v>
      </c>
      <c r="L24" s="1625" t="s">
        <v>1681</v>
      </c>
      <c r="M24" s="1625" t="s">
        <v>1681</v>
      </c>
      <c r="N24" s="1621" t="s">
        <v>1681</v>
      </c>
      <c r="O24" s="1625" t="s">
        <v>1681</v>
      </c>
      <c r="P24" s="1622">
        <v>0.68109524598237003</v>
      </c>
      <c r="Q24" s="1626">
        <v>1.0163766109171968</v>
      </c>
    </row>
    <row r="25" spans="2:17" ht="9" customHeight="1">
      <c r="B25" s="1605" t="s">
        <v>2271</v>
      </c>
      <c r="C25" s="1620">
        <v>1.19</v>
      </c>
      <c r="D25" s="1621">
        <v>1.33</v>
      </c>
      <c r="E25" s="1621">
        <v>1.3</v>
      </c>
      <c r="F25" s="1625" t="s">
        <v>1681</v>
      </c>
      <c r="G25" s="1621">
        <v>1.8</v>
      </c>
      <c r="H25" s="1625" t="s">
        <v>1681</v>
      </c>
      <c r="I25" s="1625" t="s">
        <v>1681</v>
      </c>
      <c r="J25" s="1625" t="s">
        <v>1681</v>
      </c>
      <c r="K25" s="1625" t="s">
        <v>1681</v>
      </c>
      <c r="L25" s="1625" t="s">
        <v>1681</v>
      </c>
      <c r="M25" s="1625" t="s">
        <v>1681</v>
      </c>
      <c r="N25" s="1621" t="s">
        <v>1681</v>
      </c>
      <c r="O25" s="1625" t="s">
        <v>1681</v>
      </c>
      <c r="P25" s="1622">
        <v>0.66583621692524475</v>
      </c>
      <c r="Q25" s="1626">
        <v>1.0046045360958908</v>
      </c>
    </row>
    <row r="26" spans="2:17" ht="9" customHeight="1">
      <c r="B26" s="1605" t="s">
        <v>2272</v>
      </c>
      <c r="C26" s="1627" t="s">
        <v>1681</v>
      </c>
      <c r="D26" s="1621">
        <v>2.67</v>
      </c>
      <c r="E26" s="1621" t="s">
        <v>1681</v>
      </c>
      <c r="F26" s="1625" t="s">
        <v>1681</v>
      </c>
      <c r="G26" s="1625" t="s">
        <v>1681</v>
      </c>
      <c r="H26" s="1625" t="s">
        <v>1681</v>
      </c>
      <c r="I26" s="1625" t="s">
        <v>1681</v>
      </c>
      <c r="J26" s="1625" t="s">
        <v>1681</v>
      </c>
      <c r="K26" s="1625" t="s">
        <v>1681</v>
      </c>
      <c r="L26" s="1625" t="s">
        <v>1681</v>
      </c>
      <c r="M26" s="1625" t="s">
        <v>1681</v>
      </c>
      <c r="N26" s="1621" t="s">
        <v>1681</v>
      </c>
      <c r="O26" s="1625" t="s">
        <v>1681</v>
      </c>
      <c r="P26" s="1622">
        <v>0.2409943427963947</v>
      </c>
      <c r="Q26" s="1626">
        <v>0.72125344707915939</v>
      </c>
    </row>
    <row r="27" spans="2:17" ht="9" customHeight="1">
      <c r="B27" s="1605" t="s">
        <v>2273</v>
      </c>
      <c r="C27" s="1627" t="s">
        <v>1681</v>
      </c>
      <c r="D27" s="1621">
        <v>2.67</v>
      </c>
      <c r="E27" s="1621" t="s">
        <v>1681</v>
      </c>
      <c r="F27" s="1625" t="s">
        <v>1681</v>
      </c>
      <c r="G27" s="1625" t="s">
        <v>1681</v>
      </c>
      <c r="H27" s="1625" t="s">
        <v>1681</v>
      </c>
      <c r="I27" s="1625" t="s">
        <v>1681</v>
      </c>
      <c r="J27" s="1625" t="s">
        <v>1681</v>
      </c>
      <c r="K27" s="1625" t="s">
        <v>1681</v>
      </c>
      <c r="L27" s="1625" t="s">
        <v>1681</v>
      </c>
      <c r="M27" s="1625" t="s">
        <v>1681</v>
      </c>
      <c r="N27" s="1621" t="s">
        <v>1681</v>
      </c>
      <c r="O27" s="1625" t="s">
        <v>1681</v>
      </c>
      <c r="P27" s="1628" t="s">
        <v>1681</v>
      </c>
      <c r="Q27" s="1626">
        <v>0.72125344707915939</v>
      </c>
    </row>
    <row r="28" spans="2:17" ht="9" customHeight="1">
      <c r="B28" s="1605" t="s">
        <v>2274</v>
      </c>
      <c r="C28" s="1627" t="s">
        <v>1681</v>
      </c>
      <c r="D28" s="1625" t="s">
        <v>1681</v>
      </c>
      <c r="E28" s="1621">
        <v>2.7</v>
      </c>
      <c r="F28" s="1625" t="s">
        <v>1681</v>
      </c>
      <c r="G28" s="1625" t="s">
        <v>1681</v>
      </c>
      <c r="H28" s="1625" t="s">
        <v>1681</v>
      </c>
      <c r="I28" s="1621">
        <v>1.01</v>
      </c>
      <c r="J28" s="1625" t="s">
        <v>1681</v>
      </c>
      <c r="K28" s="1625" t="s">
        <v>1681</v>
      </c>
      <c r="L28" s="1625" t="s">
        <v>1681</v>
      </c>
      <c r="M28" s="1625" t="s">
        <v>1681</v>
      </c>
      <c r="N28" s="1621">
        <v>1.1000000000000001</v>
      </c>
      <c r="O28" s="1625" t="s">
        <v>1681</v>
      </c>
      <c r="P28" s="1622">
        <v>1.3173609598364118</v>
      </c>
      <c r="Q28" s="1626">
        <v>0.72086530112722513</v>
      </c>
    </row>
    <row r="29" spans="2:17" ht="9" customHeight="1">
      <c r="B29" s="1605" t="s">
        <v>2275</v>
      </c>
      <c r="C29" s="1627" t="s">
        <v>1681</v>
      </c>
      <c r="D29" s="1625" t="s">
        <v>1681</v>
      </c>
      <c r="E29" s="1621">
        <v>1.3</v>
      </c>
      <c r="F29" s="1625" t="s">
        <v>1681</v>
      </c>
      <c r="G29" s="1621">
        <v>3.6</v>
      </c>
      <c r="H29" s="1625" t="s">
        <v>1681</v>
      </c>
      <c r="I29" s="1621">
        <v>1.01</v>
      </c>
      <c r="J29" s="1625" t="s">
        <v>1681</v>
      </c>
      <c r="K29" s="1625" t="s">
        <v>1681</v>
      </c>
      <c r="L29" s="1625" t="s">
        <v>1681</v>
      </c>
      <c r="M29" s="1625" t="s">
        <v>1681</v>
      </c>
      <c r="N29" s="1621" t="s">
        <v>1681</v>
      </c>
      <c r="O29" s="1625" t="s">
        <v>1681</v>
      </c>
      <c r="P29" s="1628" t="s">
        <v>1681</v>
      </c>
      <c r="Q29" s="1626">
        <v>0.72082585826598244</v>
      </c>
    </row>
    <row r="30" spans="2:17" ht="9" customHeight="1">
      <c r="B30" s="1605" t="s">
        <v>2276</v>
      </c>
      <c r="C30" s="1627" t="s">
        <v>1681</v>
      </c>
      <c r="D30" s="1625" t="s">
        <v>1681</v>
      </c>
      <c r="E30" s="1621">
        <v>2.7</v>
      </c>
      <c r="F30" s="1625" t="s">
        <v>1681</v>
      </c>
      <c r="G30" s="1621">
        <v>1.8</v>
      </c>
      <c r="H30" s="1625" t="s">
        <v>1681</v>
      </c>
      <c r="I30" s="1625" t="s">
        <v>1681</v>
      </c>
      <c r="J30" s="1625" t="s">
        <v>1681</v>
      </c>
      <c r="K30" s="1625" t="s">
        <v>1681</v>
      </c>
      <c r="L30" s="1625" t="s">
        <v>1681</v>
      </c>
      <c r="M30" s="1625" t="s">
        <v>1681</v>
      </c>
      <c r="N30" s="1621" t="s">
        <v>1681</v>
      </c>
      <c r="O30" s="1625" t="s">
        <v>1681</v>
      </c>
      <c r="P30" s="1628" t="s">
        <v>1681</v>
      </c>
      <c r="Q30" s="1626">
        <v>0.65710054926353312</v>
      </c>
    </row>
    <row r="31" spans="2:17" ht="9" customHeight="1">
      <c r="B31" s="1605" t="s">
        <v>2277</v>
      </c>
      <c r="C31" s="1627" t="s">
        <v>1681</v>
      </c>
      <c r="D31" s="1621">
        <v>1.33</v>
      </c>
      <c r="E31" s="1625" t="s">
        <v>1681</v>
      </c>
      <c r="F31" s="1625" t="s">
        <v>1681</v>
      </c>
      <c r="G31" s="1625" t="s">
        <v>1681</v>
      </c>
      <c r="H31" s="1625" t="s">
        <v>1681</v>
      </c>
      <c r="I31" s="1621">
        <v>4.04</v>
      </c>
      <c r="J31" s="1625" t="s">
        <v>1681</v>
      </c>
      <c r="K31" s="1625" t="s">
        <v>1681</v>
      </c>
      <c r="L31" s="1625" t="s">
        <v>1681</v>
      </c>
      <c r="M31" s="1625" t="s">
        <v>1681</v>
      </c>
      <c r="N31" s="1621" t="s">
        <v>1681</v>
      </c>
      <c r="O31" s="1625" t="s">
        <v>1681</v>
      </c>
      <c r="P31" s="1622">
        <v>0.20396993598066931</v>
      </c>
      <c r="Q31" s="1626">
        <v>0.62348728117888097</v>
      </c>
    </row>
    <row r="32" spans="2:17" ht="9" customHeight="1">
      <c r="B32" s="1605" t="s">
        <v>2278</v>
      </c>
      <c r="C32" s="1620">
        <v>2.38</v>
      </c>
      <c r="D32" s="1625" t="s">
        <v>1681</v>
      </c>
      <c r="E32" s="1625" t="s">
        <v>1681</v>
      </c>
      <c r="F32" s="1625" t="s">
        <v>1681</v>
      </c>
      <c r="G32" s="1625" t="s">
        <v>1681</v>
      </c>
      <c r="H32" s="1625" t="s">
        <v>1681</v>
      </c>
      <c r="I32" s="1621">
        <v>1.01</v>
      </c>
      <c r="J32" s="1625" t="s">
        <v>1681</v>
      </c>
      <c r="K32" s="1625" t="s">
        <v>1681</v>
      </c>
      <c r="L32" s="1625" t="s">
        <v>1681</v>
      </c>
      <c r="M32" s="1625" t="s">
        <v>1681</v>
      </c>
      <c r="N32" s="1621" t="s">
        <v>1681</v>
      </c>
      <c r="O32" s="1625" t="s">
        <v>1681</v>
      </c>
      <c r="P32" s="1622">
        <v>0.2409943427963947</v>
      </c>
      <c r="Q32" s="1626">
        <v>0.49284975923837232</v>
      </c>
    </row>
    <row r="33" spans="2:17" ht="9" customHeight="1">
      <c r="B33" s="1605" t="s">
        <v>2279</v>
      </c>
      <c r="C33" s="1627" t="s">
        <v>1681</v>
      </c>
      <c r="D33" s="1621">
        <v>1.33</v>
      </c>
      <c r="E33" s="1625" t="s">
        <v>1681</v>
      </c>
      <c r="F33" s="1625" t="s">
        <v>1681</v>
      </c>
      <c r="G33" s="1625" t="s">
        <v>1681</v>
      </c>
      <c r="H33" s="1625" t="s">
        <v>1681</v>
      </c>
      <c r="I33" s="1621">
        <v>2.02</v>
      </c>
      <c r="J33" s="1625" t="s">
        <v>1681</v>
      </c>
      <c r="K33" s="1625" t="s">
        <v>1681</v>
      </c>
      <c r="L33" s="1625" t="s">
        <v>1681</v>
      </c>
      <c r="M33" s="1625" t="s">
        <v>1681</v>
      </c>
      <c r="N33" s="1621" t="s">
        <v>1681</v>
      </c>
      <c r="O33" s="1625" t="s">
        <v>1681</v>
      </c>
      <c r="P33" s="1622">
        <v>0.64148031101321101</v>
      </c>
      <c r="Q33" s="1626">
        <v>0.49138167141627231</v>
      </c>
    </row>
    <row r="34" spans="2:17" ht="9" customHeight="1">
      <c r="B34" s="1605" t="s">
        <v>2280</v>
      </c>
      <c r="C34" s="1627" t="s">
        <v>1681</v>
      </c>
      <c r="D34" s="1625" t="s">
        <v>1681</v>
      </c>
      <c r="E34" s="1625" t="s">
        <v>1681</v>
      </c>
      <c r="F34" s="1625" t="s">
        <v>1681</v>
      </c>
      <c r="G34" s="1625" t="s">
        <v>1681</v>
      </c>
      <c r="H34" s="1625" t="s">
        <v>1681</v>
      </c>
      <c r="I34" s="1625" t="s">
        <v>1681</v>
      </c>
      <c r="J34" s="1625" t="s">
        <v>1681</v>
      </c>
      <c r="K34" s="1625" t="s">
        <v>1681</v>
      </c>
      <c r="L34" s="1625" t="s">
        <v>1681</v>
      </c>
      <c r="M34" s="1625" t="s">
        <v>1681</v>
      </c>
      <c r="N34" s="1621">
        <v>2.2999999999999998</v>
      </c>
      <c r="O34" s="1625" t="s">
        <v>1681</v>
      </c>
      <c r="P34" s="1628" t="s">
        <v>1681</v>
      </c>
      <c r="Q34" s="1626">
        <v>0.46116046103432401</v>
      </c>
    </row>
    <row r="35" spans="2:17" ht="9" customHeight="1">
      <c r="B35" s="1605" t="s">
        <v>2281</v>
      </c>
      <c r="C35" s="1627" t="s">
        <v>1681</v>
      </c>
      <c r="D35" s="1625" t="s">
        <v>1681</v>
      </c>
      <c r="E35" s="1625" t="s">
        <v>1681</v>
      </c>
      <c r="F35" s="1625" t="s">
        <v>1681</v>
      </c>
      <c r="G35" s="1625" t="s">
        <v>1681</v>
      </c>
      <c r="H35" s="1625" t="s">
        <v>1681</v>
      </c>
      <c r="I35" s="1625" t="s">
        <v>1681</v>
      </c>
      <c r="J35" s="1625" t="s">
        <v>1681</v>
      </c>
      <c r="K35" s="1625" t="s">
        <v>1681</v>
      </c>
      <c r="L35" s="1625" t="s">
        <v>1681</v>
      </c>
      <c r="M35" s="1625" t="s">
        <v>1681</v>
      </c>
      <c r="N35" s="1621">
        <v>2.2999999999999998</v>
      </c>
      <c r="O35" s="1625" t="s">
        <v>1681</v>
      </c>
      <c r="P35" s="1628" t="s">
        <v>1681</v>
      </c>
      <c r="Q35" s="1626">
        <v>0.46116046103432401</v>
      </c>
    </row>
    <row r="36" spans="2:17" ht="9" customHeight="1">
      <c r="B36" s="1605" t="s">
        <v>2150</v>
      </c>
      <c r="C36" s="1620">
        <v>7.4500000000000171</v>
      </c>
      <c r="D36" s="1621">
        <v>5.3600000000000136</v>
      </c>
      <c r="E36" s="1621">
        <v>7.8999999999999915</v>
      </c>
      <c r="F36" s="1625" t="s">
        <v>1681</v>
      </c>
      <c r="G36" s="1621">
        <v>5.6000000000000227</v>
      </c>
      <c r="H36" s="1625" t="s">
        <v>1681</v>
      </c>
      <c r="I36" s="1621">
        <v>10.109999999999985</v>
      </c>
      <c r="J36" s="1625" t="s">
        <v>1681</v>
      </c>
      <c r="K36" s="1625" t="s">
        <v>1681</v>
      </c>
      <c r="L36" s="1625" t="s">
        <v>1681</v>
      </c>
      <c r="M36" s="1625" t="s">
        <v>1681</v>
      </c>
      <c r="N36" s="1621">
        <v>3.7000000000000171</v>
      </c>
      <c r="O36" s="1625" t="s">
        <v>1681</v>
      </c>
      <c r="P36" s="1622">
        <v>8.3046438795129518</v>
      </c>
      <c r="Q36" s="1626">
        <v>6.1508352359563787</v>
      </c>
    </row>
    <row r="37" spans="2:17" ht="4.5" customHeight="1">
      <c r="B37" s="1679"/>
      <c r="C37" s="1639"/>
      <c r="D37" s="1639"/>
      <c r="E37" s="1639"/>
      <c r="F37" s="1680"/>
      <c r="G37" s="1639"/>
      <c r="H37" s="1639"/>
      <c r="I37" s="1639"/>
      <c r="J37" s="1639"/>
      <c r="K37" s="1639"/>
      <c r="L37" s="1639"/>
      <c r="M37" s="1639"/>
      <c r="N37" s="1639"/>
      <c r="O37" s="1640"/>
      <c r="P37" s="1640"/>
      <c r="Q37" s="1681"/>
    </row>
    <row r="40" spans="2:17">
      <c r="B40" s="1781" t="s">
        <v>2282</v>
      </c>
    </row>
    <row r="41" spans="2:17" ht="9.75" customHeight="1">
      <c r="B41" s="1783" t="s">
        <v>2453</v>
      </c>
      <c r="Q41" s="1682"/>
    </row>
    <row r="42" spans="2:17">
      <c r="B42" s="1847" t="s">
        <v>127</v>
      </c>
    </row>
  </sheetData>
  <hyperlinks>
    <hyperlink ref="B41" r:id="rId1" xr:uid="{DA1C704A-CEF3-486D-A600-CF5857874910}"/>
    <hyperlink ref="B42" location="'Inhaltsverzeichnis_2026-05'!A1" display="Zurück zum Inhaltsverzeichnis" xr:uid="{DDD1D1FC-8F44-481D-AF9B-5433EF7B6BCB}"/>
  </hyperlinks>
  <pageMargins left="0.70866141732283472" right="0.70866141732283472" top="0.78740157480314965" bottom="0.78740157480314965" header="0.31496062992125984" footer="0.31496062992125984"/>
  <pageSetup paperSize="9" orientation="portrait" r:id="rId2"/>
  <headerFooter>
    <oddFooter>&amp;R&amp;A</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C096D-16FE-4EA2-BC91-5DE601FA39A3}">
  <sheetPr>
    <tabColor rgb="FF00854A"/>
  </sheetPr>
  <dimension ref="A1:W100"/>
  <sheetViews>
    <sheetView showGridLines="0" zoomScale="130" zoomScaleNormal="130" workbookViewId="0"/>
  </sheetViews>
  <sheetFormatPr baseColWidth="10" defaultColWidth="10" defaultRowHeight="9"/>
  <cols>
    <col min="1" max="1" width="2.125" style="1687" customWidth="1"/>
    <col min="2" max="2" width="8.5" style="1687" customWidth="1"/>
    <col min="3" max="9" width="6.5" style="1687" customWidth="1"/>
    <col min="10" max="10" width="6.75" style="1687" customWidth="1"/>
    <col min="11" max="11" width="6.75" style="1755" customWidth="1"/>
    <col min="12" max="12" width="5.25" style="1687" customWidth="1"/>
    <col min="13" max="13" width="10" style="1687"/>
    <col min="14" max="21" width="4.125" style="1687" customWidth="1"/>
    <col min="22" max="16384" width="10" style="1687"/>
  </cols>
  <sheetData>
    <row r="1" spans="1:23" ht="16.5" customHeight="1">
      <c r="A1" s="1683" t="s">
        <v>2284</v>
      </c>
      <c r="B1" s="1684"/>
      <c r="C1" s="1685"/>
      <c r="D1" s="1685"/>
      <c r="E1" s="1685"/>
      <c r="F1" s="1685"/>
      <c r="G1" s="1685"/>
      <c r="H1" s="1685"/>
      <c r="I1" s="1685"/>
      <c r="J1" s="1685"/>
      <c r="K1" s="1685"/>
      <c r="L1" s="1686"/>
    </row>
    <row r="2" spans="1:23" ht="16.5" customHeight="1">
      <c r="A2" s="1773" t="s">
        <v>233</v>
      </c>
      <c r="B2" s="1684"/>
      <c r="C2" s="1684"/>
      <c r="D2" s="1684"/>
      <c r="E2" s="1684"/>
      <c r="F2" s="1684"/>
      <c r="G2" s="1684"/>
      <c r="H2" s="1684"/>
      <c r="I2" s="1684"/>
      <c r="J2" s="1684"/>
      <c r="K2" s="1685"/>
      <c r="L2" s="1686"/>
      <c r="O2" s="1684"/>
    </row>
    <row r="3" spans="1:23" ht="16.5" customHeight="1">
      <c r="A3" s="1688" t="s">
        <v>2285</v>
      </c>
      <c r="B3" s="1689"/>
      <c r="C3" s="1684"/>
      <c r="D3" s="1684"/>
      <c r="E3" s="1684"/>
      <c r="F3" s="1684"/>
      <c r="G3" s="1684"/>
      <c r="H3" s="1684"/>
      <c r="I3" s="1684"/>
      <c r="J3" s="1684"/>
      <c r="K3" s="1685"/>
      <c r="L3" s="1686"/>
    </row>
    <row r="4" spans="1:23" ht="12" customHeight="1">
      <c r="A4" s="1898" t="s">
        <v>2086</v>
      </c>
      <c r="B4" s="1899"/>
      <c r="C4" s="1772" t="s">
        <v>2286</v>
      </c>
      <c r="D4" s="1690"/>
      <c r="E4" s="1690"/>
      <c r="F4" s="1690"/>
      <c r="G4" s="1690"/>
      <c r="H4" s="1690"/>
      <c r="I4" s="1690"/>
      <c r="J4" s="1690"/>
      <c r="K4" s="1691"/>
      <c r="L4" s="1686"/>
    </row>
    <row r="5" spans="1:23" ht="12" customHeight="1">
      <c r="A5" s="1900"/>
      <c r="B5" s="1901"/>
      <c r="C5" s="1692" t="s">
        <v>2287</v>
      </c>
      <c r="D5" s="1693"/>
      <c r="E5" s="1693"/>
      <c r="F5" s="1693"/>
      <c r="G5" s="1693"/>
      <c r="H5" s="1693"/>
      <c r="I5" s="1693"/>
      <c r="J5" s="1693"/>
      <c r="K5" s="1694"/>
      <c r="L5" s="1686"/>
    </row>
    <row r="6" spans="1:23" ht="12" customHeight="1">
      <c r="A6" s="1900"/>
      <c r="B6" s="1901"/>
      <c r="C6" s="1695" t="s">
        <v>2288</v>
      </c>
      <c r="D6" s="1696" t="s">
        <v>2289</v>
      </c>
      <c r="E6" s="1696" t="s">
        <v>2290</v>
      </c>
      <c r="F6" s="1696" t="s">
        <v>2291</v>
      </c>
      <c r="G6" s="1696" t="s">
        <v>2292</v>
      </c>
      <c r="H6" s="1696" t="s">
        <v>2293</v>
      </c>
      <c r="I6" s="1696" t="s">
        <v>2294</v>
      </c>
      <c r="J6" s="1693" t="s">
        <v>2295</v>
      </c>
      <c r="K6" s="1697"/>
      <c r="L6" s="1686"/>
    </row>
    <row r="7" spans="1:23" ht="10.5" customHeight="1">
      <c r="A7" s="1902"/>
      <c r="B7" s="1903"/>
      <c r="C7" s="1698">
        <v>2025</v>
      </c>
      <c r="D7" s="1693"/>
      <c r="E7" s="1693"/>
      <c r="F7" s="1693"/>
      <c r="G7" s="1693"/>
      <c r="H7" s="1693"/>
      <c r="I7" s="1693"/>
      <c r="J7" s="1695">
        <v>2024</v>
      </c>
      <c r="K7" s="1699">
        <v>2025</v>
      </c>
      <c r="L7" s="1686"/>
      <c r="N7" s="1700"/>
    </row>
    <row r="8" spans="1:23" ht="3" customHeight="1">
      <c r="A8" s="1701"/>
      <c r="B8" s="1702"/>
      <c r="C8" s="1703"/>
      <c r="D8" s="1703"/>
      <c r="E8" s="1703"/>
      <c r="F8" s="1703"/>
      <c r="G8" s="1703"/>
      <c r="H8" s="1703"/>
      <c r="I8" s="1703"/>
      <c r="J8" s="1703"/>
      <c r="K8" s="1704"/>
      <c r="L8" s="1686"/>
      <c r="N8" s="1686"/>
    </row>
    <row r="9" spans="1:23" ht="12" customHeight="1">
      <c r="A9" s="1701"/>
      <c r="B9" s="1705" t="s">
        <v>2296</v>
      </c>
      <c r="C9" s="1706"/>
      <c r="D9" s="1706"/>
      <c r="E9" s="1706"/>
      <c r="F9" s="1706"/>
      <c r="G9" s="1706"/>
      <c r="H9" s="1706"/>
      <c r="I9" s="1706"/>
      <c r="J9" s="1707"/>
      <c r="K9" s="1708"/>
      <c r="L9" s="1686"/>
      <c r="N9" s="1686"/>
    </row>
    <row r="10" spans="1:23" ht="3" customHeight="1">
      <c r="A10" s="1709"/>
      <c r="B10" s="1710"/>
      <c r="C10" s="1710"/>
      <c r="D10" s="1710"/>
      <c r="E10" s="1710"/>
      <c r="F10" s="1710"/>
      <c r="G10" s="1710"/>
      <c r="H10" s="1710"/>
      <c r="I10" s="1710"/>
      <c r="J10" s="1710"/>
      <c r="K10" s="1711"/>
      <c r="L10" s="1686"/>
      <c r="N10" s="1686"/>
    </row>
    <row r="11" spans="1:23" ht="9" customHeight="1">
      <c r="A11" s="1701"/>
      <c r="B11" s="1712" t="s">
        <v>2297</v>
      </c>
      <c r="C11" s="1713" t="s">
        <v>1681</v>
      </c>
      <c r="D11" s="1714">
        <v>2</v>
      </c>
      <c r="E11" s="1714">
        <v>4.7619047619047619</v>
      </c>
      <c r="F11" s="1714">
        <v>5</v>
      </c>
      <c r="G11" s="1714">
        <v>10.7</v>
      </c>
      <c r="H11" s="1714">
        <v>2</v>
      </c>
      <c r="I11" s="1715">
        <v>3.7</v>
      </c>
      <c r="J11" s="1716">
        <v>5.0999999999999996</v>
      </c>
      <c r="K11" s="1717">
        <v>3.9760544872615888</v>
      </c>
      <c r="L11" s="1686"/>
      <c r="M11" s="1718"/>
      <c r="N11" s="1719"/>
      <c r="O11" s="1719"/>
      <c r="P11" s="1719"/>
      <c r="Q11" s="1719"/>
      <c r="R11" s="1719"/>
      <c r="S11" s="1719"/>
      <c r="T11" s="1719"/>
      <c r="U11" s="1719"/>
      <c r="V11" s="1719"/>
      <c r="W11" s="1719"/>
    </row>
    <row r="12" spans="1:23" ht="9" customHeight="1">
      <c r="A12" s="1701"/>
      <c r="B12" s="1712" t="s">
        <v>2298</v>
      </c>
      <c r="C12" s="1714">
        <v>4.84</v>
      </c>
      <c r="D12" s="1713" t="s">
        <v>1681</v>
      </c>
      <c r="E12" s="1714">
        <v>1.9047619047619049</v>
      </c>
      <c r="F12" s="1714">
        <v>1</v>
      </c>
      <c r="G12" s="1714">
        <v>10.7</v>
      </c>
      <c r="H12" s="1714">
        <v>6</v>
      </c>
      <c r="I12" s="1720">
        <v>7.41</v>
      </c>
      <c r="J12" s="1721">
        <v>1</v>
      </c>
      <c r="K12" s="1717">
        <v>2.713834217614342</v>
      </c>
      <c r="L12" s="1686"/>
      <c r="M12" s="1718"/>
      <c r="N12" s="1719"/>
      <c r="O12" s="1719"/>
      <c r="P12" s="1719"/>
      <c r="Q12" s="1719"/>
      <c r="R12" s="1719"/>
      <c r="S12" s="1719"/>
      <c r="T12" s="1719"/>
      <c r="U12" s="1719"/>
      <c r="V12" s="1719"/>
      <c r="W12" s="1719"/>
    </row>
    <row r="13" spans="1:23" ht="9" customHeight="1">
      <c r="A13" s="1701"/>
      <c r="B13" s="1712" t="s">
        <v>2299</v>
      </c>
      <c r="C13" s="1713" t="s">
        <v>1681</v>
      </c>
      <c r="D13" s="1713" t="s">
        <v>1681</v>
      </c>
      <c r="E13" s="1714">
        <v>1.9047619047619049</v>
      </c>
      <c r="F13" s="1714">
        <v>2</v>
      </c>
      <c r="G13" s="1714">
        <v>10.7</v>
      </c>
      <c r="H13" s="1714">
        <v>2</v>
      </c>
      <c r="I13" s="1714">
        <v>1.85</v>
      </c>
      <c r="J13" s="1721">
        <v>1.9</v>
      </c>
      <c r="K13" s="1717">
        <v>1.7666518659169645</v>
      </c>
      <c r="L13" s="1686"/>
      <c r="N13" s="1719"/>
      <c r="O13" s="1719"/>
      <c r="P13" s="1719"/>
      <c r="Q13" s="1719"/>
      <c r="R13" s="1719"/>
      <c r="S13" s="1719"/>
      <c r="T13" s="1719"/>
      <c r="U13" s="1719"/>
      <c r="V13" s="1719"/>
      <c r="W13" s="1719"/>
    </row>
    <row r="14" spans="1:23" ht="9" customHeight="1">
      <c r="A14" s="1701"/>
      <c r="B14" s="1712" t="s">
        <v>2300</v>
      </c>
      <c r="C14" s="1713" t="s">
        <v>1681</v>
      </c>
      <c r="D14" s="1713" t="s">
        <v>1681</v>
      </c>
      <c r="E14" s="1714">
        <v>3.3333333333333335</v>
      </c>
      <c r="F14" s="1713" t="s">
        <v>1681</v>
      </c>
      <c r="G14" s="1713" t="s">
        <v>1681</v>
      </c>
      <c r="H14" s="1713" t="s">
        <v>1681</v>
      </c>
      <c r="I14" s="1713" t="s">
        <v>1681</v>
      </c>
      <c r="J14" s="1721">
        <v>2.2999999999999998</v>
      </c>
      <c r="K14" s="1717">
        <v>1.7187279782344715</v>
      </c>
      <c r="L14" s="1686"/>
      <c r="N14" s="1719"/>
      <c r="O14" s="1719"/>
      <c r="P14" s="1719"/>
      <c r="Q14" s="1719"/>
      <c r="R14" s="1719"/>
      <c r="S14" s="1719"/>
      <c r="T14" s="1719"/>
      <c r="U14" s="1719"/>
      <c r="V14" s="1719"/>
      <c r="W14" s="1719"/>
    </row>
    <row r="15" spans="1:23" ht="9" customHeight="1">
      <c r="A15" s="1701"/>
      <c r="B15" s="1712" t="s">
        <v>2301</v>
      </c>
      <c r="C15" s="1714">
        <v>1.61</v>
      </c>
      <c r="D15" s="1713" t="s">
        <v>1681</v>
      </c>
      <c r="E15" s="1714">
        <v>1.9047619047619049</v>
      </c>
      <c r="F15" s="1714">
        <v>2</v>
      </c>
      <c r="G15" s="1713" t="s">
        <v>1681</v>
      </c>
      <c r="H15" s="1713" t="s">
        <v>1681</v>
      </c>
      <c r="I15" s="1713" t="s">
        <v>1681</v>
      </c>
      <c r="J15" s="1721">
        <v>2.5</v>
      </c>
      <c r="K15" s="1717">
        <v>1.5783634039518923</v>
      </c>
      <c r="L15" s="1686"/>
      <c r="N15" s="1719"/>
      <c r="O15" s="1719"/>
      <c r="P15" s="1719"/>
      <c r="Q15" s="1719"/>
      <c r="R15" s="1719"/>
      <c r="S15" s="1719"/>
      <c r="T15" s="1719"/>
      <c r="U15" s="1719"/>
      <c r="V15" s="1719"/>
      <c r="W15" s="1719"/>
    </row>
    <row r="16" spans="1:23" ht="9" customHeight="1">
      <c r="A16" s="1701"/>
      <c r="B16" s="1712" t="s">
        <v>2302</v>
      </c>
      <c r="C16" s="1714">
        <v>0.81</v>
      </c>
      <c r="D16" s="1713" t="s">
        <v>1681</v>
      </c>
      <c r="E16" s="1714">
        <v>0.95238095238095244</v>
      </c>
      <c r="F16" s="1714">
        <v>4</v>
      </c>
      <c r="G16" s="1714">
        <v>3.6</v>
      </c>
      <c r="H16" s="1713" t="s">
        <v>1681</v>
      </c>
      <c r="I16" s="1713" t="s">
        <v>1681</v>
      </c>
      <c r="J16" s="1721">
        <v>1.2</v>
      </c>
      <c r="K16" s="1717">
        <v>1.4146387103060556</v>
      </c>
      <c r="L16" s="1686"/>
      <c r="N16" s="1719"/>
      <c r="O16" s="1719"/>
      <c r="P16" s="1719"/>
      <c r="Q16" s="1719"/>
      <c r="R16" s="1719"/>
      <c r="S16" s="1719"/>
      <c r="T16" s="1719"/>
      <c r="U16" s="1719"/>
      <c r="V16" s="1719"/>
      <c r="W16" s="1719"/>
    </row>
    <row r="17" spans="1:23" ht="9" customHeight="1">
      <c r="A17" s="1701"/>
      <c r="B17" s="1712" t="s">
        <v>2303</v>
      </c>
      <c r="C17" s="1713" t="s">
        <v>1681</v>
      </c>
      <c r="D17" s="1713" t="s">
        <v>1681</v>
      </c>
      <c r="E17" s="1714">
        <v>1.9047619047619049</v>
      </c>
      <c r="F17" s="1714">
        <v>1</v>
      </c>
      <c r="G17" s="1713" t="s">
        <v>1681</v>
      </c>
      <c r="H17" s="1713" t="s">
        <v>1681</v>
      </c>
      <c r="I17" s="1714">
        <v>1.85</v>
      </c>
      <c r="J17" s="1721">
        <v>0.8</v>
      </c>
      <c r="K17" s="1717">
        <v>1.2588168999159601</v>
      </c>
      <c r="L17" s="1686"/>
      <c r="N17" s="1719"/>
      <c r="O17" s="1719"/>
      <c r="P17" s="1719"/>
      <c r="Q17" s="1719"/>
      <c r="R17" s="1719"/>
      <c r="S17" s="1719"/>
      <c r="T17" s="1719"/>
      <c r="U17" s="1719"/>
      <c r="V17" s="1719"/>
      <c r="W17" s="1719"/>
    </row>
    <row r="18" spans="1:23" ht="9" customHeight="1">
      <c r="A18" s="1701"/>
      <c r="B18" s="1712" t="s">
        <v>2304</v>
      </c>
      <c r="C18" s="1713" t="s">
        <v>1681</v>
      </c>
      <c r="D18" s="1714">
        <v>2</v>
      </c>
      <c r="E18" s="1714">
        <v>1.9047619047619049</v>
      </c>
      <c r="F18" s="1713" t="s">
        <v>1681</v>
      </c>
      <c r="G18" s="1713" t="s">
        <v>1681</v>
      </c>
      <c r="H18" s="1714">
        <v>4</v>
      </c>
      <c r="I18" s="1713" t="s">
        <v>1681</v>
      </c>
      <c r="J18" s="1721">
        <v>0.9</v>
      </c>
      <c r="K18" s="1717">
        <v>1.1725590675220954</v>
      </c>
      <c r="L18" s="1686"/>
      <c r="N18" s="1719"/>
      <c r="O18" s="1719"/>
      <c r="P18" s="1719"/>
      <c r="Q18" s="1719"/>
      <c r="R18" s="1719"/>
      <c r="S18" s="1719"/>
      <c r="T18" s="1719"/>
      <c r="U18" s="1719"/>
      <c r="V18" s="1719"/>
      <c r="W18" s="1719"/>
    </row>
    <row r="19" spans="1:23" ht="9" customHeight="1">
      <c r="A19" s="1701"/>
      <c r="B19" s="1712" t="s">
        <v>2305</v>
      </c>
      <c r="C19" s="1714">
        <v>0.81</v>
      </c>
      <c r="D19" s="1714">
        <v>2</v>
      </c>
      <c r="E19" s="1714">
        <v>1.4285714285714286</v>
      </c>
      <c r="F19" s="1713" t="s">
        <v>1681</v>
      </c>
      <c r="G19" s="1713" t="s">
        <v>1681</v>
      </c>
      <c r="H19" s="1714">
        <v>2</v>
      </c>
      <c r="I19" s="1714">
        <v>1.85</v>
      </c>
      <c r="J19" s="1721">
        <v>0.5</v>
      </c>
      <c r="K19" s="1717">
        <v>1.1104289860236358</v>
      </c>
      <c r="L19" s="1686"/>
      <c r="N19" s="1719"/>
      <c r="O19" s="1719"/>
      <c r="P19" s="1719"/>
      <c r="Q19" s="1719"/>
      <c r="R19" s="1719"/>
      <c r="S19" s="1719"/>
      <c r="T19" s="1719"/>
      <c r="U19" s="1719"/>
      <c r="V19" s="1719"/>
      <c r="W19" s="1719"/>
    </row>
    <row r="20" spans="1:23" ht="9" customHeight="1">
      <c r="A20" s="1701"/>
      <c r="B20" s="1712" t="s">
        <v>2306</v>
      </c>
      <c r="C20" s="1713" t="s">
        <v>1681</v>
      </c>
      <c r="D20" s="1713" t="s">
        <v>1681</v>
      </c>
      <c r="E20" s="1714">
        <v>0.95238095238095244</v>
      </c>
      <c r="F20" s="1714">
        <v>3</v>
      </c>
      <c r="G20" s="1713" t="s">
        <v>1681</v>
      </c>
      <c r="H20" s="1714">
        <v>2</v>
      </c>
      <c r="I20" s="1713" t="s">
        <v>1681</v>
      </c>
      <c r="J20" s="1721">
        <v>0.7</v>
      </c>
      <c r="K20" s="1717">
        <v>1.0587962598312828</v>
      </c>
      <c r="L20" s="1686"/>
      <c r="N20" s="1719"/>
      <c r="O20" s="1719"/>
      <c r="P20" s="1719"/>
      <c r="Q20" s="1719"/>
      <c r="R20" s="1719"/>
      <c r="S20" s="1719"/>
      <c r="T20" s="1719"/>
      <c r="U20" s="1719"/>
      <c r="V20" s="1719"/>
      <c r="W20" s="1719"/>
    </row>
    <row r="21" spans="1:23" ht="9" customHeight="1">
      <c r="A21" s="1701"/>
      <c r="B21" s="1712" t="s">
        <v>2307</v>
      </c>
      <c r="C21" s="1714">
        <v>3.23</v>
      </c>
      <c r="D21" s="1713" t="s">
        <v>1681</v>
      </c>
      <c r="E21" s="1713" t="s">
        <v>1681</v>
      </c>
      <c r="F21" s="1714">
        <v>1</v>
      </c>
      <c r="G21" s="1713" t="s">
        <v>1681</v>
      </c>
      <c r="H21" s="1714">
        <v>12</v>
      </c>
      <c r="I21" s="1714">
        <v>1.85</v>
      </c>
      <c r="J21" s="1721">
        <v>2.9</v>
      </c>
      <c r="K21" s="1717">
        <v>1.0145383524281884</v>
      </c>
      <c r="L21" s="1686"/>
      <c r="N21" s="1719"/>
      <c r="O21" s="1719"/>
      <c r="P21" s="1719"/>
      <c r="Q21" s="1719"/>
      <c r="R21" s="1719"/>
      <c r="S21" s="1719"/>
      <c r="T21" s="1719"/>
      <c r="U21" s="1719"/>
      <c r="V21" s="1719"/>
      <c r="W21" s="1719"/>
    </row>
    <row r="22" spans="1:23" ht="9" customHeight="1">
      <c r="A22" s="1701"/>
      <c r="B22" s="1712" t="s">
        <v>2308</v>
      </c>
      <c r="C22" s="1714">
        <v>0.81</v>
      </c>
      <c r="D22" s="1714">
        <v>2</v>
      </c>
      <c r="E22" s="1714">
        <v>0.47619047619047622</v>
      </c>
      <c r="F22" s="1714">
        <v>3</v>
      </c>
      <c r="G22" s="1713" t="s">
        <v>1681</v>
      </c>
      <c r="H22" s="1713" t="s">
        <v>1681</v>
      </c>
      <c r="I22" s="1713" t="s">
        <v>1681</v>
      </c>
      <c r="J22" s="1721">
        <v>0.7</v>
      </c>
      <c r="K22" s="1717">
        <v>1.0039308818676087</v>
      </c>
      <c r="L22" s="1686"/>
      <c r="N22" s="1719"/>
      <c r="O22" s="1719"/>
      <c r="P22" s="1719"/>
      <c r="Q22" s="1719"/>
      <c r="R22" s="1719"/>
      <c r="S22" s="1719"/>
      <c r="T22" s="1719"/>
      <c r="U22" s="1719"/>
      <c r="V22" s="1719"/>
      <c r="W22" s="1719"/>
    </row>
    <row r="23" spans="1:23" ht="9" customHeight="1">
      <c r="A23" s="1701"/>
      <c r="B23" s="1712" t="s">
        <v>2309</v>
      </c>
      <c r="C23" s="1713" t="s">
        <v>1681</v>
      </c>
      <c r="D23" s="1714">
        <v>4</v>
      </c>
      <c r="E23" s="1714">
        <v>1.4285714285714286</v>
      </c>
      <c r="F23" s="1713" t="s">
        <v>1681</v>
      </c>
      <c r="G23" s="1713" t="s">
        <v>1681</v>
      </c>
      <c r="H23" s="1713" t="s">
        <v>1681</v>
      </c>
      <c r="I23" s="1713" t="s">
        <v>1681</v>
      </c>
      <c r="J23" s="1721">
        <v>0.9</v>
      </c>
      <c r="K23" s="1717">
        <v>0.95336185607276203</v>
      </c>
      <c r="L23" s="1686"/>
      <c r="N23" s="1719"/>
      <c r="O23" s="1719"/>
      <c r="P23" s="1719"/>
      <c r="Q23" s="1719"/>
      <c r="R23" s="1719"/>
      <c r="S23" s="1719"/>
      <c r="T23" s="1719"/>
      <c r="U23" s="1719"/>
      <c r="V23" s="1719"/>
      <c r="W23" s="1719"/>
    </row>
    <row r="24" spans="1:23" ht="9" customHeight="1">
      <c r="A24" s="1701"/>
      <c r="B24" s="1712" t="s">
        <v>2310</v>
      </c>
      <c r="C24" s="1714">
        <v>1.61</v>
      </c>
      <c r="D24" s="1714">
        <v>2</v>
      </c>
      <c r="E24" s="1714">
        <v>0.47619047619047622</v>
      </c>
      <c r="F24" s="1714">
        <v>1</v>
      </c>
      <c r="G24" s="1714">
        <v>3.6</v>
      </c>
      <c r="H24" s="1714">
        <v>2</v>
      </c>
      <c r="I24" s="1713" t="s">
        <v>1681</v>
      </c>
      <c r="J24" s="1721">
        <v>0.1</v>
      </c>
      <c r="K24" s="1717">
        <v>0.91358996033979556</v>
      </c>
      <c r="L24" s="1686"/>
      <c r="N24" s="1719"/>
      <c r="O24" s="1719"/>
      <c r="P24" s="1719"/>
      <c r="Q24" s="1719"/>
      <c r="R24" s="1719"/>
      <c r="S24" s="1719"/>
      <c r="T24" s="1719"/>
      <c r="U24" s="1719"/>
      <c r="V24" s="1719"/>
      <c r="W24" s="1719"/>
    </row>
    <row r="25" spans="1:23" ht="9" customHeight="1">
      <c r="A25" s="1701"/>
      <c r="B25" s="1712" t="s">
        <v>2311</v>
      </c>
      <c r="C25" s="1714">
        <v>0.81</v>
      </c>
      <c r="D25" s="1713" t="s">
        <v>1681</v>
      </c>
      <c r="E25" s="1714">
        <v>0.47619047619047622</v>
      </c>
      <c r="F25" s="1714">
        <v>3</v>
      </c>
      <c r="G25" s="1713" t="s">
        <v>1681</v>
      </c>
      <c r="H25" s="1713" t="s">
        <v>1681</v>
      </c>
      <c r="I25" s="1713" t="s">
        <v>1681</v>
      </c>
      <c r="J25" s="1721">
        <v>0.7</v>
      </c>
      <c r="K25" s="1717">
        <v>0.89554880631004308</v>
      </c>
      <c r="L25" s="1686"/>
      <c r="N25" s="1719"/>
      <c r="O25" s="1719"/>
      <c r="P25" s="1719"/>
      <c r="Q25" s="1719"/>
      <c r="R25" s="1719"/>
      <c r="S25" s="1719"/>
      <c r="T25" s="1719"/>
      <c r="U25" s="1719"/>
      <c r="V25" s="1719"/>
      <c r="W25" s="1719"/>
    </row>
    <row r="26" spans="1:23" ht="9" customHeight="1">
      <c r="A26" s="1701"/>
      <c r="B26" s="1712" t="s">
        <v>2312</v>
      </c>
      <c r="C26" s="1714">
        <v>0.81</v>
      </c>
      <c r="D26" s="1713" t="s">
        <v>1681</v>
      </c>
      <c r="E26" s="1713" t="s">
        <v>1681</v>
      </c>
      <c r="F26" s="1714">
        <v>4</v>
      </c>
      <c r="G26" s="1713" t="s">
        <v>1681</v>
      </c>
      <c r="H26" s="1713" t="s">
        <v>1681</v>
      </c>
      <c r="I26" s="1713" t="s">
        <v>1681</v>
      </c>
      <c r="J26" s="1721">
        <v>0.7</v>
      </c>
      <c r="K26" s="1717">
        <v>0.82558549260717229</v>
      </c>
      <c r="L26" s="1686"/>
      <c r="N26" s="1719"/>
      <c r="O26" s="1719"/>
      <c r="P26" s="1719"/>
      <c r="Q26" s="1719"/>
      <c r="R26" s="1719"/>
      <c r="T26" s="1719"/>
      <c r="U26" s="1719"/>
      <c r="V26" s="1719"/>
      <c r="W26" s="1719"/>
    </row>
    <row r="27" spans="1:23" ht="9" customHeight="1">
      <c r="A27" s="1701"/>
      <c r="B27" s="1712" t="s">
        <v>2313</v>
      </c>
      <c r="C27" s="1713" t="s">
        <v>1681</v>
      </c>
      <c r="D27" s="1713" t="s">
        <v>1681</v>
      </c>
      <c r="E27" s="1714">
        <v>0.95238095238095244</v>
      </c>
      <c r="F27" s="1713" t="s">
        <v>1681</v>
      </c>
      <c r="G27" s="1713" t="s">
        <v>1681</v>
      </c>
      <c r="H27" s="1713" t="s">
        <v>1681</v>
      </c>
      <c r="I27" s="1714">
        <v>5.56</v>
      </c>
      <c r="J27" s="1721">
        <v>0.9</v>
      </c>
      <c r="K27" s="1717">
        <v>0.7949638330960731</v>
      </c>
      <c r="L27" s="1686"/>
      <c r="N27" s="1719"/>
      <c r="O27" s="1719"/>
      <c r="P27" s="1719"/>
      <c r="Q27" s="1719"/>
      <c r="R27" s="1719"/>
      <c r="S27" s="1719"/>
      <c r="T27" s="1719"/>
      <c r="U27" s="1719"/>
      <c r="V27" s="1719"/>
      <c r="W27" s="1719"/>
    </row>
    <row r="28" spans="1:23" ht="9" customHeight="1">
      <c r="A28" s="1701"/>
      <c r="B28" s="1712" t="s">
        <v>2314</v>
      </c>
      <c r="C28" s="1713" t="s">
        <v>1681</v>
      </c>
      <c r="D28" s="1713" t="s">
        <v>1681</v>
      </c>
      <c r="E28" s="1714">
        <v>0.47619047619047622</v>
      </c>
      <c r="F28" s="1714">
        <v>3</v>
      </c>
      <c r="G28" s="1713" t="s">
        <v>1681</v>
      </c>
      <c r="H28" s="1713" t="s">
        <v>1681</v>
      </c>
      <c r="I28" s="1713" t="s">
        <v>1681</v>
      </c>
      <c r="J28" s="1721">
        <v>0.4</v>
      </c>
      <c r="K28" s="1717">
        <v>0.77224033216822818</v>
      </c>
      <c r="L28" s="1686"/>
      <c r="N28" s="1719"/>
      <c r="O28" s="1719"/>
      <c r="P28" s="1719"/>
      <c r="Q28" s="1719"/>
      <c r="R28" s="1719"/>
      <c r="S28" s="1719"/>
      <c r="T28" s="1719"/>
      <c r="U28" s="1719"/>
      <c r="V28" s="1719"/>
      <c r="W28" s="1719"/>
    </row>
    <row r="29" spans="1:23" ht="9" customHeight="1">
      <c r="A29" s="1701"/>
      <c r="B29" s="1712" t="s">
        <v>2315</v>
      </c>
      <c r="C29" s="1714">
        <v>0.81</v>
      </c>
      <c r="D29" s="1713" t="s">
        <v>1681</v>
      </c>
      <c r="E29" s="1714">
        <v>0.95238095238095244</v>
      </c>
      <c r="F29" s="1713" t="s">
        <v>1681</v>
      </c>
      <c r="G29" s="1713" t="s">
        <v>1681</v>
      </c>
      <c r="H29" s="1714">
        <v>2</v>
      </c>
      <c r="I29" s="1714">
        <v>1.85</v>
      </c>
      <c r="J29" s="1721">
        <v>1.1000000000000001</v>
      </c>
      <c r="K29" s="1717">
        <v>0.75651434214685975</v>
      </c>
      <c r="L29" s="1686"/>
      <c r="N29" s="1719"/>
      <c r="O29" s="1719"/>
      <c r="P29" s="1719"/>
      <c r="Q29" s="1719"/>
      <c r="R29" s="1719"/>
      <c r="S29" s="1719"/>
      <c r="T29" s="1719"/>
      <c r="U29" s="1719"/>
      <c r="V29" s="1719"/>
      <c r="W29" s="1719"/>
    </row>
    <row r="30" spans="1:23" ht="9" customHeight="1">
      <c r="A30" s="1701"/>
      <c r="B30" s="1712" t="s">
        <v>2316</v>
      </c>
      <c r="C30" s="1714">
        <v>1.61</v>
      </c>
      <c r="D30" s="1714">
        <v>2</v>
      </c>
      <c r="E30" s="1714">
        <v>0.47619047619047622</v>
      </c>
      <c r="F30" s="1713" t="s">
        <v>1681</v>
      </c>
      <c r="G30" s="1714">
        <v>3.6</v>
      </c>
      <c r="H30" s="1713" t="s">
        <v>1681</v>
      </c>
      <c r="I30" s="1713" t="s">
        <v>1681</v>
      </c>
      <c r="J30" s="1721">
        <v>1.2</v>
      </c>
      <c r="K30" s="1717">
        <v>0.69699734637961175</v>
      </c>
      <c r="L30" s="1686"/>
      <c r="N30" s="1719"/>
      <c r="O30" s="1719"/>
      <c r="P30" s="1719"/>
      <c r="Q30" s="1719"/>
      <c r="R30" s="1719"/>
      <c r="S30" s="1719"/>
      <c r="T30" s="1719"/>
      <c r="U30" s="1719"/>
      <c r="V30" s="1719"/>
      <c r="W30" s="1719"/>
    </row>
    <row r="31" spans="1:23" ht="9" customHeight="1">
      <c r="A31" s="1701"/>
      <c r="B31" s="1712" t="s">
        <v>2317</v>
      </c>
      <c r="C31" s="1714">
        <v>2.42</v>
      </c>
      <c r="D31" s="1713" t="s">
        <v>1681</v>
      </c>
      <c r="E31" s="1713" t="s">
        <v>1681</v>
      </c>
      <c r="F31" s="1714">
        <v>1</v>
      </c>
      <c r="G31" s="1713" t="s">
        <v>1681</v>
      </c>
      <c r="H31" s="1714">
        <v>6</v>
      </c>
      <c r="I31" s="1713" t="s">
        <v>1681</v>
      </c>
      <c r="J31" s="1721">
        <v>0.67</v>
      </c>
      <c r="K31" s="1717">
        <v>0.66704242823206028</v>
      </c>
      <c r="L31" s="1686"/>
      <c r="N31" s="1719"/>
      <c r="O31" s="1719"/>
      <c r="P31" s="1719"/>
      <c r="Q31" s="1719"/>
      <c r="R31" s="1719"/>
      <c r="S31" s="1719"/>
      <c r="T31" s="1719"/>
      <c r="U31" s="1719"/>
      <c r="V31" s="1719"/>
      <c r="W31" s="1719"/>
    </row>
    <row r="32" spans="1:23" ht="9" customHeight="1">
      <c r="A32" s="1701"/>
      <c r="B32" s="1712" t="s">
        <v>2318</v>
      </c>
      <c r="C32" s="1714">
        <v>0.81</v>
      </c>
      <c r="D32" s="1713" t="s">
        <v>1681</v>
      </c>
      <c r="E32" s="1713" t="s">
        <v>1681</v>
      </c>
      <c r="F32" s="1714">
        <v>3</v>
      </c>
      <c r="G32" s="1713" t="s">
        <v>1681</v>
      </c>
      <c r="H32" s="1713" t="s">
        <v>1681</v>
      </c>
      <c r="I32" s="1713" t="s">
        <v>1681</v>
      </c>
      <c r="J32" s="1721">
        <v>0.3</v>
      </c>
      <c r="K32" s="1717">
        <v>0.65001623799083286</v>
      </c>
      <c r="L32" s="1686"/>
      <c r="N32" s="1719"/>
      <c r="O32" s="1719"/>
      <c r="P32" s="1719"/>
      <c r="Q32" s="1719"/>
      <c r="R32" s="1719"/>
      <c r="S32" s="1719"/>
      <c r="T32" s="1719"/>
      <c r="U32" s="1719"/>
      <c r="V32" s="1719"/>
      <c r="W32" s="1719"/>
    </row>
    <row r="33" spans="1:23" ht="9" customHeight="1">
      <c r="A33" s="1701"/>
      <c r="B33" s="1712" t="s">
        <v>2319</v>
      </c>
      <c r="C33" s="1713" t="s">
        <v>1681</v>
      </c>
      <c r="D33" s="1713" t="s">
        <v>1681</v>
      </c>
      <c r="E33" s="1714">
        <v>0.47619047619047622</v>
      </c>
      <c r="F33" s="1714">
        <v>1</v>
      </c>
      <c r="G33" s="1714">
        <v>7.1</v>
      </c>
      <c r="H33" s="1713" t="s">
        <v>1681</v>
      </c>
      <c r="I33" s="1713" t="s">
        <v>1681</v>
      </c>
      <c r="J33" s="1721">
        <v>0.2</v>
      </c>
      <c r="K33" s="1717">
        <v>0.61435609391590706</v>
      </c>
      <c r="L33" s="1686"/>
      <c r="N33" s="1719"/>
      <c r="O33" s="1719"/>
      <c r="P33" s="1719"/>
      <c r="Q33" s="1719"/>
      <c r="R33" s="1719"/>
      <c r="S33" s="1719"/>
      <c r="T33" s="1719"/>
      <c r="U33" s="1719"/>
      <c r="V33" s="1719"/>
      <c r="W33" s="1719"/>
    </row>
    <row r="34" spans="1:23" ht="9" customHeight="1">
      <c r="A34" s="1701"/>
      <c r="B34" s="1712" t="s">
        <v>2320</v>
      </c>
      <c r="C34" s="1714">
        <v>0.81</v>
      </c>
      <c r="D34" s="1713" t="s">
        <v>1681</v>
      </c>
      <c r="E34" s="1713" t="s">
        <v>1681</v>
      </c>
      <c r="F34" s="1713" t="s">
        <v>1681</v>
      </c>
      <c r="G34" s="1714">
        <v>3.6</v>
      </c>
      <c r="H34" s="1714">
        <v>8</v>
      </c>
      <c r="I34" s="1714">
        <v>3.7</v>
      </c>
      <c r="J34" s="1721">
        <v>0.89</v>
      </c>
      <c r="K34" s="1717">
        <v>0.58762473662321568</v>
      </c>
      <c r="L34" s="1686"/>
      <c r="N34" s="1719"/>
      <c r="O34" s="1719"/>
      <c r="P34" s="1719"/>
      <c r="Q34" s="1719"/>
      <c r="R34" s="1719"/>
      <c r="S34" s="1719"/>
      <c r="T34" s="1719"/>
      <c r="U34" s="1719"/>
      <c r="V34" s="1719"/>
      <c r="W34" s="1719"/>
    </row>
    <row r="35" spans="1:23" ht="9" customHeight="1">
      <c r="A35" s="1701"/>
      <c r="B35" s="1712" t="s">
        <v>2321</v>
      </c>
      <c r="C35" s="1713" t="s">
        <v>1681</v>
      </c>
      <c r="D35" s="1713" t="s">
        <v>1681</v>
      </c>
      <c r="E35" s="1713" t="s">
        <v>1681</v>
      </c>
      <c r="F35" s="1714">
        <v>1</v>
      </c>
      <c r="G35" s="1714">
        <v>14.3</v>
      </c>
      <c r="H35" s="1713" t="s">
        <v>1681</v>
      </c>
      <c r="I35" s="1713" t="s">
        <v>1681</v>
      </c>
      <c r="J35" s="1721">
        <v>0.6</v>
      </c>
      <c r="K35" s="1717">
        <v>0.56479968771762268</v>
      </c>
      <c r="L35" s="1686"/>
      <c r="N35" s="1719"/>
      <c r="O35" s="1719"/>
      <c r="P35" s="1719"/>
      <c r="Q35" s="1719"/>
      <c r="R35" s="1719"/>
      <c r="S35" s="1719"/>
      <c r="T35" s="1719"/>
      <c r="U35" s="1719"/>
      <c r="V35" s="1719"/>
      <c r="W35" s="1719"/>
    </row>
    <row r="36" spans="1:23" ht="9" customHeight="1">
      <c r="A36" s="1701"/>
      <c r="B36" s="1712" t="s">
        <v>2322</v>
      </c>
      <c r="C36" s="1714">
        <v>3.23</v>
      </c>
      <c r="D36" s="1713" t="s">
        <v>1681</v>
      </c>
      <c r="E36" s="1713" t="s">
        <v>1681</v>
      </c>
      <c r="F36" s="1713" t="s">
        <v>1681</v>
      </c>
      <c r="G36" s="1713" t="s">
        <v>1681</v>
      </c>
      <c r="H36" s="1714">
        <v>2</v>
      </c>
      <c r="I36" s="1713" t="s">
        <v>1681</v>
      </c>
      <c r="J36" s="1721">
        <v>0.39230355796587513</v>
      </c>
      <c r="K36" s="1717">
        <v>0.53273492906984699</v>
      </c>
      <c r="L36" s="1686"/>
      <c r="N36" s="1719"/>
      <c r="O36" s="1719"/>
      <c r="P36" s="1719"/>
      <c r="Q36" s="1719"/>
      <c r="R36" s="1719"/>
      <c r="S36" s="1719"/>
      <c r="T36" s="1719"/>
      <c r="U36" s="1719"/>
      <c r="V36" s="1719"/>
      <c r="W36" s="1719"/>
    </row>
    <row r="37" spans="1:23" ht="9" customHeight="1">
      <c r="A37" s="1701"/>
      <c r="B37" s="1712" t="s">
        <v>2323</v>
      </c>
      <c r="C37" s="1713" t="s">
        <v>1681</v>
      </c>
      <c r="D37" s="1713" t="s">
        <v>1681</v>
      </c>
      <c r="E37" s="1714">
        <v>0.95238095238095244</v>
      </c>
      <c r="F37" s="1713" t="s">
        <v>1681</v>
      </c>
      <c r="G37" s="1713" t="s">
        <v>1681</v>
      </c>
      <c r="H37" s="1713" t="s">
        <v>1681</v>
      </c>
      <c r="I37" s="1713" t="s">
        <v>1681</v>
      </c>
      <c r="J37" s="1722" t="s">
        <v>1681</v>
      </c>
      <c r="K37" s="1717">
        <v>0.49106513663842039</v>
      </c>
      <c r="L37" s="1686"/>
      <c r="N37" s="1719"/>
      <c r="O37" s="1719"/>
      <c r="P37" s="1719"/>
      <c r="Q37" s="1719"/>
      <c r="R37" s="1719"/>
      <c r="S37" s="1719"/>
      <c r="T37" s="1719"/>
      <c r="U37" s="1719"/>
      <c r="V37" s="1719"/>
      <c r="W37" s="1719"/>
    </row>
    <row r="38" spans="1:23" ht="9" customHeight="1">
      <c r="A38" s="1701"/>
      <c r="B38" s="1712" t="s">
        <v>2324</v>
      </c>
      <c r="C38" s="1714">
        <v>1.61</v>
      </c>
      <c r="D38" s="1713" t="s">
        <v>1681</v>
      </c>
      <c r="E38" s="1714">
        <v>0.47619047619047622</v>
      </c>
      <c r="F38" s="1713" t="s">
        <v>1681</v>
      </c>
      <c r="G38" s="1713" t="s">
        <v>1681</v>
      </c>
      <c r="H38" s="1713" t="s">
        <v>1681</v>
      </c>
      <c r="I38" s="1713" t="s">
        <v>1681</v>
      </c>
      <c r="J38" s="1721">
        <v>0.10624755800747052</v>
      </c>
      <c r="K38" s="1717">
        <v>0.49062718976158304</v>
      </c>
      <c r="L38" s="1686"/>
      <c r="N38" s="1719"/>
      <c r="O38" s="1719"/>
      <c r="P38" s="1719"/>
      <c r="Q38" s="1719"/>
      <c r="R38" s="1719"/>
      <c r="S38" s="1719"/>
      <c r="T38" s="1719"/>
      <c r="U38" s="1719"/>
      <c r="V38" s="1719"/>
      <c r="W38" s="1719"/>
    </row>
    <row r="39" spans="1:23" ht="9" customHeight="1">
      <c r="A39" s="1701"/>
      <c r="B39" s="1712" t="s">
        <v>2325</v>
      </c>
      <c r="C39" s="1714">
        <v>0.81</v>
      </c>
      <c r="D39" s="1713" t="s">
        <v>1681</v>
      </c>
      <c r="E39" s="1713" t="s">
        <v>1681</v>
      </c>
      <c r="F39" s="1714">
        <v>2</v>
      </c>
      <c r="G39" s="1713" t="s">
        <v>1681</v>
      </c>
      <c r="H39" s="1713" t="s">
        <v>1681</v>
      </c>
      <c r="I39" s="1713" t="s">
        <v>1681</v>
      </c>
      <c r="J39" s="1721">
        <v>0.17647749634577525</v>
      </c>
      <c r="K39" s="1717">
        <v>0.47444698337449359</v>
      </c>
      <c r="L39" s="1686"/>
      <c r="N39" s="1719"/>
      <c r="O39" s="1719"/>
      <c r="P39" s="1719"/>
      <c r="Q39" s="1719"/>
      <c r="R39" s="1719"/>
      <c r="S39" s="1719"/>
      <c r="T39" s="1719"/>
      <c r="U39" s="1719"/>
      <c r="V39" s="1719"/>
      <c r="W39" s="1719"/>
    </row>
    <row r="40" spans="1:23" ht="9" customHeight="1">
      <c r="A40" s="1701"/>
      <c r="B40" s="1712" t="s">
        <v>2326</v>
      </c>
      <c r="C40" s="1714">
        <v>1.61</v>
      </c>
      <c r="D40" s="1713" t="s">
        <v>1681</v>
      </c>
      <c r="E40" s="1713" t="s">
        <v>1681</v>
      </c>
      <c r="F40" s="1713" t="s">
        <v>1681</v>
      </c>
      <c r="G40" s="1714">
        <v>3.6</v>
      </c>
      <c r="H40" s="1714">
        <v>6</v>
      </c>
      <c r="I40" s="1713" t="s">
        <v>1681</v>
      </c>
      <c r="J40" s="1721">
        <v>0.40994067915449972</v>
      </c>
      <c r="K40" s="1717">
        <v>0.46615278053436898</v>
      </c>
      <c r="L40" s="1686"/>
      <c r="N40" s="1719"/>
      <c r="O40" s="1719"/>
      <c r="P40" s="1719"/>
      <c r="Q40" s="1719"/>
      <c r="R40" s="1719"/>
      <c r="S40" s="1719"/>
      <c r="T40" s="1719"/>
      <c r="U40" s="1719"/>
      <c r="V40" s="1719"/>
      <c r="W40" s="1719"/>
    </row>
    <row r="41" spans="1:23" ht="9" customHeight="1">
      <c r="A41" s="1701"/>
      <c r="B41" s="1712" t="s">
        <v>2327</v>
      </c>
      <c r="C41" s="1713" t="s">
        <v>1681</v>
      </c>
      <c r="D41" s="1714">
        <v>2</v>
      </c>
      <c r="E41" s="1713" t="s">
        <v>1681</v>
      </c>
      <c r="F41" s="1714">
        <v>2</v>
      </c>
      <c r="G41" s="1713" t="s">
        <v>1681</v>
      </c>
      <c r="H41" s="1713" t="s">
        <v>1681</v>
      </c>
      <c r="I41" s="1713" t="s">
        <v>1681</v>
      </c>
      <c r="J41" s="1722" t="s">
        <v>1681</v>
      </c>
      <c r="K41" s="1717">
        <v>0.45952058479024444</v>
      </c>
      <c r="L41" s="1686"/>
      <c r="N41" s="1719"/>
      <c r="O41" s="1719"/>
      <c r="P41" s="1719"/>
      <c r="Q41" s="1719"/>
      <c r="R41" s="1719"/>
      <c r="S41" s="1719"/>
      <c r="T41" s="1719"/>
      <c r="U41" s="1719"/>
      <c r="V41" s="1719"/>
      <c r="W41" s="1719"/>
    </row>
    <row r="42" spans="1:23" ht="9" customHeight="1">
      <c r="A42" s="1701"/>
      <c r="B42" s="1712" t="s">
        <v>2328</v>
      </c>
      <c r="C42" s="1713" t="s">
        <v>1681</v>
      </c>
      <c r="D42" s="1714">
        <v>6</v>
      </c>
      <c r="E42" s="1713" t="s">
        <v>1681</v>
      </c>
      <c r="F42" s="1713" t="s">
        <v>1681</v>
      </c>
      <c r="G42" s="1713" t="s">
        <v>1681</v>
      </c>
      <c r="H42" s="1713" t="s">
        <v>1681</v>
      </c>
      <c r="I42" s="1713" t="s">
        <v>1681</v>
      </c>
      <c r="J42" s="1721">
        <v>0.50199343580397437</v>
      </c>
      <c r="K42" s="1717">
        <v>0.3</v>
      </c>
      <c r="L42" s="1686"/>
      <c r="N42" s="1719"/>
      <c r="O42" s="1719"/>
      <c r="P42" s="1719"/>
      <c r="Q42" s="1719"/>
      <c r="R42" s="1719"/>
      <c r="S42" s="1719"/>
      <c r="T42" s="1719"/>
      <c r="U42" s="1719"/>
      <c r="V42" s="1719"/>
      <c r="W42" s="1719"/>
    </row>
    <row r="43" spans="1:23" ht="3" customHeight="1">
      <c r="A43" s="1709"/>
      <c r="B43" s="1723"/>
      <c r="C43" s="1710"/>
      <c r="D43" s="1710"/>
      <c r="E43" s="1710"/>
      <c r="F43" s="1710"/>
      <c r="G43" s="1710"/>
      <c r="H43" s="1710"/>
      <c r="I43" s="1723"/>
      <c r="J43" s="1724"/>
      <c r="K43" s="1711"/>
      <c r="L43" s="1686"/>
      <c r="N43" s="1719"/>
      <c r="O43" s="1719"/>
      <c r="P43" s="1719"/>
      <c r="Q43" s="1719"/>
      <c r="R43" s="1719"/>
      <c r="S43" s="1719"/>
      <c r="T43" s="1719"/>
      <c r="U43" s="1719"/>
      <c r="V43" s="1719"/>
      <c r="W43" s="1719"/>
    </row>
    <row r="44" spans="1:23" ht="3.75" customHeight="1">
      <c r="A44" s="1701"/>
      <c r="B44" s="1703"/>
      <c r="C44" s="1714"/>
      <c r="D44" s="1714"/>
      <c r="E44" s="1703"/>
      <c r="F44" s="1703"/>
      <c r="G44" s="1703"/>
      <c r="H44" s="1703"/>
      <c r="I44" s="1703"/>
      <c r="J44" s="1703"/>
      <c r="K44" s="1704"/>
      <c r="L44" s="1686"/>
      <c r="N44" s="1719"/>
      <c r="O44" s="1719"/>
      <c r="P44" s="1719"/>
      <c r="Q44" s="1719"/>
      <c r="R44" s="1719"/>
      <c r="S44" s="1719"/>
      <c r="T44" s="1719"/>
      <c r="U44" s="1719"/>
      <c r="V44" s="1719"/>
      <c r="W44" s="1719"/>
    </row>
    <row r="45" spans="1:23" ht="11.25">
      <c r="A45" s="1701"/>
      <c r="B45" s="1705" t="s">
        <v>2329</v>
      </c>
      <c r="C45" s="1705"/>
      <c r="D45" s="1705"/>
      <c r="E45" s="1705"/>
      <c r="F45" s="1705"/>
      <c r="G45" s="1705"/>
      <c r="H45" s="1705"/>
      <c r="I45" s="1705"/>
      <c r="J45" s="1705"/>
      <c r="K45" s="1725"/>
      <c r="L45" s="1686"/>
      <c r="N45" s="1719"/>
      <c r="O45" s="1719"/>
      <c r="P45" s="1719"/>
      <c r="Q45" s="1719"/>
      <c r="R45" s="1719"/>
      <c r="S45" s="1719"/>
      <c r="T45" s="1719"/>
      <c r="U45" s="1719"/>
      <c r="V45" s="1719"/>
      <c r="W45" s="1719"/>
    </row>
    <row r="46" spans="1:23" ht="3" customHeight="1">
      <c r="A46" s="1709"/>
      <c r="B46" s="1726"/>
      <c r="C46" s="1727"/>
      <c r="D46" s="1727"/>
      <c r="E46" s="1728"/>
      <c r="F46" s="1728"/>
      <c r="G46" s="1728"/>
      <c r="H46" s="1728"/>
      <c r="I46" s="1728"/>
      <c r="J46" s="1693"/>
      <c r="K46" s="1697"/>
      <c r="L46" s="1686"/>
      <c r="N46" s="1719"/>
      <c r="O46" s="1719"/>
      <c r="P46" s="1719"/>
      <c r="Q46" s="1719"/>
      <c r="R46" s="1719"/>
      <c r="S46" s="1719"/>
      <c r="T46" s="1719"/>
      <c r="U46" s="1719"/>
      <c r="V46" s="1719"/>
      <c r="W46" s="1719"/>
    </row>
    <row r="47" spans="1:23">
      <c r="A47" s="1701"/>
      <c r="B47" s="1729" t="s">
        <v>2330</v>
      </c>
      <c r="C47" s="1714">
        <v>7.26</v>
      </c>
      <c r="D47" s="1714">
        <v>2</v>
      </c>
      <c r="E47" s="1714">
        <v>9.5238095238095237</v>
      </c>
      <c r="F47" s="1714">
        <v>24</v>
      </c>
      <c r="G47" s="1713" t="s">
        <v>1681</v>
      </c>
      <c r="H47" s="1713" t="s">
        <v>1681</v>
      </c>
      <c r="I47" s="1715">
        <v>5.56</v>
      </c>
      <c r="J47" s="1720">
        <v>10.516896409081507</v>
      </c>
      <c r="K47" s="1717">
        <v>10.641803535944129</v>
      </c>
      <c r="L47" s="1686"/>
      <c r="M47" s="1730"/>
      <c r="N47" s="1719"/>
      <c r="O47" s="1719"/>
      <c r="P47" s="1719"/>
      <c r="Q47" s="1719"/>
      <c r="R47" s="1719"/>
      <c r="S47" s="1719"/>
      <c r="T47" s="1719"/>
      <c r="U47" s="1719"/>
      <c r="V47" s="1719"/>
      <c r="W47" s="1719"/>
    </row>
    <row r="48" spans="1:23">
      <c r="A48" s="1701"/>
      <c r="B48" s="1712" t="s">
        <v>2331</v>
      </c>
      <c r="C48" s="1713" t="s">
        <v>1681</v>
      </c>
      <c r="D48" s="1713" t="s">
        <v>1681</v>
      </c>
      <c r="E48" s="1714">
        <v>4.2857142857142856</v>
      </c>
      <c r="F48" s="1714">
        <v>1</v>
      </c>
      <c r="G48" s="1713" t="s">
        <v>1681</v>
      </c>
      <c r="H48" s="1713" t="s">
        <v>1681</v>
      </c>
      <c r="I48" s="1713" t="s">
        <v>1681</v>
      </c>
      <c r="J48" s="1721">
        <v>0.42948218799097831</v>
      </c>
      <c r="K48" s="1717">
        <v>2.385362369489231</v>
      </c>
      <c r="L48" s="1686"/>
      <c r="M48" s="1730"/>
      <c r="N48" s="1719"/>
      <c r="O48" s="1719"/>
      <c r="P48" s="1719"/>
      <c r="Q48" s="1719"/>
      <c r="R48" s="1719"/>
      <c r="S48" s="1719"/>
      <c r="T48" s="1719"/>
      <c r="U48" s="1719"/>
      <c r="V48" s="1719"/>
      <c r="W48" s="1719"/>
    </row>
    <row r="49" spans="1:23">
      <c r="A49" s="1701"/>
      <c r="B49" s="1712" t="s">
        <v>2332</v>
      </c>
      <c r="C49" s="1713" t="s">
        <v>1681</v>
      </c>
      <c r="D49" s="1713" t="s">
        <v>1681</v>
      </c>
      <c r="E49" s="1714">
        <v>2.8571428571428572</v>
      </c>
      <c r="F49" s="1714">
        <v>5</v>
      </c>
      <c r="G49" s="1713" t="s">
        <v>1681</v>
      </c>
      <c r="H49" s="1713" t="s">
        <v>1681</v>
      </c>
      <c r="I49" s="1713" t="s">
        <v>1681</v>
      </c>
      <c r="J49" s="1721">
        <v>0.6335862924518556</v>
      </c>
      <c r="K49" s="1717">
        <v>2.351041682996958</v>
      </c>
      <c r="L49" s="1686"/>
      <c r="M49" s="1730"/>
      <c r="N49" s="1719"/>
      <c r="O49" s="1719"/>
      <c r="P49" s="1719"/>
      <c r="Q49" s="1719"/>
      <c r="R49" s="1719"/>
      <c r="S49" s="1719"/>
      <c r="T49" s="1719"/>
      <c r="U49" s="1719"/>
      <c r="V49" s="1719"/>
      <c r="W49" s="1719"/>
    </row>
    <row r="50" spans="1:23">
      <c r="A50" s="1701"/>
      <c r="B50" s="1712" t="s">
        <v>2333</v>
      </c>
      <c r="C50" s="1714">
        <v>2.42</v>
      </c>
      <c r="D50" s="1713" t="s">
        <v>1681</v>
      </c>
      <c r="E50" s="1714">
        <v>3.3333333333333335</v>
      </c>
      <c r="F50" s="1713" t="s">
        <v>1681</v>
      </c>
      <c r="G50" s="1713" t="s">
        <v>1681</v>
      </c>
      <c r="H50" s="1713" t="s">
        <v>1681</v>
      </c>
      <c r="I50" s="1713" t="s">
        <v>1681</v>
      </c>
      <c r="J50" s="1721">
        <v>2.1070164203839541</v>
      </c>
      <c r="K50" s="1717">
        <v>2.087131073818659</v>
      </c>
      <c r="L50" s="1686"/>
      <c r="M50" s="1730"/>
      <c r="N50" s="1719"/>
      <c r="O50" s="1719"/>
      <c r="P50" s="1719"/>
      <c r="Q50" s="1719"/>
      <c r="R50" s="1719"/>
      <c r="S50" s="1719"/>
      <c r="T50" s="1719"/>
      <c r="U50" s="1719"/>
      <c r="V50" s="1719"/>
      <c r="W50" s="1719"/>
    </row>
    <row r="51" spans="1:23">
      <c r="A51" s="1701"/>
      <c r="B51" s="1712" t="s">
        <v>2334</v>
      </c>
      <c r="C51" s="1714">
        <v>0.81</v>
      </c>
      <c r="D51" s="1714">
        <v>16</v>
      </c>
      <c r="E51" s="1714">
        <v>1.4285714285714286</v>
      </c>
      <c r="F51" s="1713" t="s">
        <v>1681</v>
      </c>
      <c r="G51" s="1713" t="s">
        <v>1681</v>
      </c>
      <c r="H51" s="1713" t="s">
        <v>1681</v>
      </c>
      <c r="I51" s="1714">
        <v>1.85</v>
      </c>
      <c r="J51" s="1721">
        <v>1.6899040684532245</v>
      </c>
      <c r="K51" s="1717">
        <v>1.8280801555827517</v>
      </c>
      <c r="L51" s="1686"/>
      <c r="M51" s="1730"/>
      <c r="N51" s="1719"/>
      <c r="O51" s="1719"/>
      <c r="P51" s="1719"/>
      <c r="Q51" s="1719"/>
      <c r="R51" s="1719"/>
      <c r="S51" s="1719"/>
      <c r="T51" s="1719"/>
      <c r="U51" s="1719"/>
      <c r="V51" s="1719"/>
      <c r="W51" s="1719"/>
    </row>
    <row r="52" spans="1:23" ht="8.1" customHeight="1">
      <c r="A52" s="1701"/>
      <c r="B52" s="1712" t="s">
        <v>2335</v>
      </c>
      <c r="C52" s="1713" t="s">
        <v>1681</v>
      </c>
      <c r="D52" s="1713" t="s">
        <v>1681</v>
      </c>
      <c r="E52" s="1714">
        <v>3.3333333333333335</v>
      </c>
      <c r="F52" s="1713" t="s">
        <v>1681</v>
      </c>
      <c r="G52" s="1713" t="s">
        <v>1681</v>
      </c>
      <c r="H52" s="1713" t="s">
        <v>1681</v>
      </c>
      <c r="I52" s="1713" t="s">
        <v>1681</v>
      </c>
      <c r="J52" s="1721">
        <v>0.84242243355337321</v>
      </c>
      <c r="K52" s="1717">
        <v>1.7187279782344715</v>
      </c>
      <c r="L52" s="1686"/>
      <c r="M52" s="1730"/>
      <c r="N52" s="1719"/>
      <c r="O52" s="1719"/>
      <c r="P52" s="1719"/>
      <c r="Q52" s="1719"/>
      <c r="R52" s="1719"/>
      <c r="S52" s="1719"/>
      <c r="T52" s="1719"/>
      <c r="U52" s="1719"/>
      <c r="V52" s="1719"/>
      <c r="W52" s="1719"/>
    </row>
    <row r="53" spans="1:23" ht="8.1" customHeight="1">
      <c r="A53" s="1701"/>
      <c r="B53" s="1712" t="s">
        <v>2336</v>
      </c>
      <c r="C53" s="1713" t="s">
        <v>1681</v>
      </c>
      <c r="D53" s="1713" t="s">
        <v>1681</v>
      </c>
      <c r="E53" s="1714">
        <v>2.8571428571428572</v>
      </c>
      <c r="F53" s="1713" t="s">
        <v>1681</v>
      </c>
      <c r="G53" s="1713" t="s">
        <v>1681</v>
      </c>
      <c r="H53" s="1713" t="s">
        <v>1681</v>
      </c>
      <c r="I53" s="1713" t="s">
        <v>1681</v>
      </c>
      <c r="J53" s="1721">
        <v>0.25099671790198719</v>
      </c>
      <c r="K53" s="1717">
        <v>1.4731954099152611</v>
      </c>
      <c r="L53" s="1686"/>
      <c r="M53" s="1730"/>
      <c r="N53" s="1719"/>
      <c r="O53" s="1719"/>
      <c r="P53" s="1719"/>
      <c r="Q53" s="1719"/>
      <c r="R53" s="1719"/>
      <c r="S53" s="1719"/>
      <c r="T53" s="1719"/>
      <c r="U53" s="1719"/>
      <c r="V53" s="1719"/>
      <c r="W53" s="1719"/>
    </row>
    <row r="54" spans="1:23" ht="8.25" customHeight="1">
      <c r="A54" s="1701"/>
      <c r="B54" s="1712" t="s">
        <v>2337</v>
      </c>
      <c r="C54" s="1713" t="s">
        <v>1681</v>
      </c>
      <c r="D54" s="1713" t="s">
        <v>1681</v>
      </c>
      <c r="E54" s="1714">
        <v>2.3809523809523809</v>
      </c>
      <c r="F54" s="1713" t="s">
        <v>1681</v>
      </c>
      <c r="G54" s="1713" t="s">
        <v>1681</v>
      </c>
      <c r="H54" s="1713" t="s">
        <v>1681</v>
      </c>
      <c r="I54" s="1714">
        <v>1.85</v>
      </c>
      <c r="J54" s="1721">
        <v>1.2549835895099357</v>
      </c>
      <c r="K54" s="1717">
        <v>1.3287802136188309</v>
      </c>
      <c r="L54" s="1686"/>
      <c r="M54" s="1730"/>
      <c r="N54" s="1719"/>
      <c r="O54" s="1719"/>
      <c r="P54" s="1719"/>
      <c r="Q54" s="1719"/>
      <c r="R54" s="1719"/>
      <c r="S54" s="1719"/>
      <c r="T54" s="1719"/>
      <c r="U54" s="1719"/>
      <c r="V54" s="1719"/>
      <c r="W54" s="1719"/>
    </row>
    <row r="55" spans="1:23" ht="8.1" customHeight="1">
      <c r="A55" s="1701"/>
      <c r="B55" s="1712" t="s">
        <v>2324</v>
      </c>
      <c r="C55" s="1713" t="s">
        <v>1681</v>
      </c>
      <c r="D55" s="1713" t="s">
        <v>1681</v>
      </c>
      <c r="E55" s="1714">
        <v>0.47619047619047622</v>
      </c>
      <c r="F55" s="1714">
        <v>1</v>
      </c>
      <c r="G55" s="1714">
        <v>7.1</v>
      </c>
      <c r="H55" s="1714">
        <v>4</v>
      </c>
      <c r="I55" s="1714">
        <v>11.11</v>
      </c>
      <c r="J55" s="1721">
        <v>2.0429079202334828</v>
      </c>
      <c r="K55" s="1717">
        <v>1.3036536251295887</v>
      </c>
      <c r="L55" s="1686"/>
      <c r="M55" s="1730"/>
      <c r="N55" s="1719"/>
      <c r="O55" s="1719"/>
      <c r="P55" s="1719"/>
      <c r="Q55" s="1719"/>
      <c r="R55" s="1719"/>
      <c r="S55" s="1719"/>
      <c r="T55" s="1719"/>
      <c r="U55" s="1719"/>
      <c r="V55" s="1719"/>
      <c r="W55" s="1719"/>
    </row>
    <row r="56" spans="1:23" ht="8.1" customHeight="1">
      <c r="A56" s="1701"/>
      <c r="B56" s="1712" t="s">
        <v>2338</v>
      </c>
      <c r="C56" s="1714">
        <v>3.23</v>
      </c>
      <c r="D56" s="1713" t="s">
        <v>1681</v>
      </c>
      <c r="E56" s="1714">
        <v>1.4285714285714286</v>
      </c>
      <c r="F56" s="1713" t="s">
        <v>1681</v>
      </c>
      <c r="G56" s="1713" t="s">
        <v>1681</v>
      </c>
      <c r="H56" s="1713" t="s">
        <v>1681</v>
      </c>
      <c r="I56" s="1713" t="s">
        <v>1681</v>
      </c>
      <c r="J56" s="1721">
        <v>1.3439138759215437</v>
      </c>
      <c r="K56" s="1717">
        <v>1.228309274683633</v>
      </c>
      <c r="L56" s="1686"/>
      <c r="M56" s="1730"/>
      <c r="N56" s="1719"/>
      <c r="O56" s="1719"/>
      <c r="P56" s="1719"/>
      <c r="Q56" s="1719"/>
      <c r="R56" s="1719"/>
      <c r="S56" s="1719"/>
      <c r="T56" s="1719"/>
      <c r="U56" s="1719"/>
      <c r="V56" s="1719"/>
      <c r="W56" s="1719"/>
    </row>
    <row r="57" spans="1:23" ht="8.1" customHeight="1">
      <c r="A57" s="1701"/>
      <c r="B57" s="1712" t="s">
        <v>2339</v>
      </c>
      <c r="C57" s="1713" t="s">
        <v>1681</v>
      </c>
      <c r="D57" s="1713" t="s">
        <v>1681</v>
      </c>
      <c r="E57" s="1714">
        <v>2.3809523809523809</v>
      </c>
      <c r="F57" s="1713" t="s">
        <v>1681</v>
      </c>
      <c r="G57" s="1713" t="s">
        <v>1681</v>
      </c>
      <c r="H57" s="1713" t="s">
        <v>1681</v>
      </c>
      <c r="I57" s="1713" t="s">
        <v>1681</v>
      </c>
      <c r="J57" s="1721">
        <v>0.25099671790198719</v>
      </c>
      <c r="K57" s="1717">
        <v>1.2276628415960509</v>
      </c>
      <c r="L57" s="1686"/>
      <c r="M57" s="1730"/>
      <c r="N57" s="1719"/>
      <c r="O57" s="1719"/>
      <c r="P57" s="1719"/>
      <c r="Q57" s="1719"/>
      <c r="R57" s="1719"/>
      <c r="S57" s="1719"/>
      <c r="T57" s="1719"/>
      <c r="U57" s="1719"/>
      <c r="V57" s="1719"/>
      <c r="W57" s="1719"/>
    </row>
    <row r="58" spans="1:23" ht="8.1" customHeight="1">
      <c r="A58" s="1701"/>
      <c r="B58" s="1712" t="s">
        <v>2340</v>
      </c>
      <c r="C58" s="1714">
        <v>8.06</v>
      </c>
      <c r="D58" s="1713" t="s">
        <v>1681</v>
      </c>
      <c r="E58" s="1713" t="s">
        <v>1681</v>
      </c>
      <c r="F58" s="1713" t="s">
        <v>1681</v>
      </c>
      <c r="G58" s="1713" t="s">
        <v>1681</v>
      </c>
      <c r="H58" s="1713" t="s">
        <v>1681</v>
      </c>
      <c r="I58" s="1713" t="s">
        <v>1681</v>
      </c>
      <c r="J58" s="1721">
        <v>0.45628695307751427</v>
      </c>
      <c r="K58" s="1717">
        <v>1.2269954340531211</v>
      </c>
      <c r="L58" s="1686"/>
      <c r="M58" s="1730"/>
      <c r="N58" s="1719"/>
      <c r="O58" s="1719"/>
      <c r="P58" s="1719"/>
      <c r="Q58" s="1719"/>
      <c r="R58" s="1719"/>
      <c r="S58" s="1719"/>
      <c r="T58" s="1719"/>
      <c r="U58" s="1719"/>
      <c r="V58" s="1719"/>
      <c r="W58" s="1719"/>
    </row>
    <row r="59" spans="1:23" ht="8.1" customHeight="1">
      <c r="A59" s="1701"/>
      <c r="B59" s="1712" t="s">
        <v>2341</v>
      </c>
      <c r="C59" s="1713" t="s">
        <v>1681</v>
      </c>
      <c r="D59" s="1714">
        <v>2</v>
      </c>
      <c r="E59" s="1714">
        <v>1.9047619047619049</v>
      </c>
      <c r="F59" s="1713" t="s">
        <v>1681</v>
      </c>
      <c r="G59" s="1713" t="s">
        <v>1681</v>
      </c>
      <c r="H59" s="1713" t="s">
        <v>1681</v>
      </c>
      <c r="I59" s="1714">
        <v>1.85</v>
      </c>
      <c r="J59" s="1721">
        <v>1.4052432650331073</v>
      </c>
      <c r="K59" s="1717">
        <v>1.1916297208571867</v>
      </c>
      <c r="L59" s="1686"/>
      <c r="M59" s="1730"/>
      <c r="N59" s="1719"/>
      <c r="O59" s="1719"/>
      <c r="P59" s="1719"/>
      <c r="Q59" s="1719"/>
      <c r="R59" s="1719"/>
      <c r="S59" s="1719"/>
      <c r="T59" s="1719"/>
      <c r="U59" s="1719"/>
      <c r="V59" s="1719"/>
      <c r="W59" s="1719"/>
    </row>
    <row r="60" spans="1:23" ht="8.1" customHeight="1">
      <c r="A60" s="1701"/>
      <c r="B60" s="1712" t="s">
        <v>2342</v>
      </c>
      <c r="C60" s="1713" t="s">
        <v>1681</v>
      </c>
      <c r="D60" s="1713" t="s">
        <v>1681</v>
      </c>
      <c r="E60" s="1714">
        <v>1.9047619047619049</v>
      </c>
      <c r="F60" s="1714">
        <v>1</v>
      </c>
      <c r="G60" s="1713" t="s">
        <v>1681</v>
      </c>
      <c r="H60" s="1713" t="s">
        <v>1681</v>
      </c>
      <c r="I60" s="1713" t="s">
        <v>1681</v>
      </c>
      <c r="J60" s="1721">
        <v>0.84317542370707921</v>
      </c>
      <c r="K60" s="1717">
        <v>1.1576995278931801</v>
      </c>
      <c r="L60" s="1686"/>
      <c r="M60" s="1730"/>
      <c r="N60" s="1719"/>
      <c r="O60" s="1719"/>
      <c r="P60" s="1719"/>
      <c r="Q60" s="1719"/>
      <c r="R60" s="1719"/>
      <c r="S60" s="1719"/>
      <c r="T60" s="1719"/>
      <c r="U60" s="1719"/>
      <c r="V60" s="1719"/>
      <c r="W60" s="1719"/>
    </row>
    <row r="61" spans="1:23" ht="8.1" customHeight="1">
      <c r="A61" s="1701"/>
      <c r="B61" s="1712" t="s">
        <v>2343</v>
      </c>
      <c r="C61" s="1714">
        <v>1.61</v>
      </c>
      <c r="D61" s="1714">
        <v>2</v>
      </c>
      <c r="E61" s="1714">
        <v>0.95238095238095244</v>
      </c>
      <c r="F61" s="1713" t="s">
        <v>1681</v>
      </c>
      <c r="G61" s="1713" t="s">
        <v>1681</v>
      </c>
      <c r="H61" s="1713" t="s">
        <v>1681</v>
      </c>
      <c r="I61" s="1714">
        <v>3.7</v>
      </c>
      <c r="J61" s="1721">
        <v>1.922071293391632</v>
      </c>
      <c r="K61" s="1717">
        <v>1.0467765776839193</v>
      </c>
      <c r="L61" s="1686"/>
      <c r="M61" s="1730"/>
      <c r="N61" s="1719"/>
      <c r="O61" s="1719"/>
      <c r="P61" s="1719"/>
      <c r="Q61" s="1719"/>
      <c r="R61" s="1719"/>
      <c r="S61" s="1719"/>
      <c r="T61" s="1719"/>
      <c r="U61" s="1719"/>
      <c r="V61" s="1719"/>
      <c r="W61" s="1719"/>
    </row>
    <row r="62" spans="1:23" ht="8.1" customHeight="1">
      <c r="A62" s="1701"/>
      <c r="B62" s="1712" t="s">
        <v>2344</v>
      </c>
      <c r="C62" s="1713" t="s">
        <v>1681</v>
      </c>
      <c r="D62" s="1713" t="s">
        <v>1681</v>
      </c>
      <c r="E62" s="1713" t="s">
        <v>1681</v>
      </c>
      <c r="F62" s="1714">
        <v>5</v>
      </c>
      <c r="G62" s="1713" t="s">
        <v>1681</v>
      </c>
      <c r="H62" s="1713" t="s">
        <v>1681</v>
      </c>
      <c r="I62" s="1714">
        <v>1.85</v>
      </c>
      <c r="J62" s="1721">
        <v>1.3247747542678388</v>
      </c>
      <c r="K62" s="1717">
        <v>0.97896364510447687</v>
      </c>
      <c r="L62" s="1686"/>
      <c r="M62" s="1730"/>
      <c r="N62" s="1719"/>
      <c r="O62" s="1719"/>
      <c r="P62" s="1719"/>
      <c r="Q62" s="1719"/>
      <c r="R62" s="1719"/>
      <c r="S62" s="1719"/>
      <c r="T62" s="1719"/>
      <c r="U62" s="1719"/>
      <c r="V62" s="1719"/>
      <c r="W62" s="1719"/>
    </row>
    <row r="63" spans="1:23" ht="8.1" customHeight="1">
      <c r="A63" s="1701"/>
      <c r="B63" s="1712" t="s">
        <v>2345</v>
      </c>
      <c r="C63" s="1714">
        <v>2.42</v>
      </c>
      <c r="D63" s="1714">
        <v>4</v>
      </c>
      <c r="E63" s="1714">
        <v>0.47619047619047622</v>
      </c>
      <c r="F63" s="1713" t="s">
        <v>1681</v>
      </c>
      <c r="G63" s="1713" t="s">
        <v>1681</v>
      </c>
      <c r="H63" s="1713" t="s">
        <v>1681</v>
      </c>
      <c r="I63" s="1714">
        <v>1.85</v>
      </c>
      <c r="J63" s="1721">
        <v>0.11667979835668124</v>
      </c>
      <c r="K63" s="1717">
        <v>0.93181718704130945</v>
      </c>
      <c r="L63" s="1686"/>
      <c r="M63" s="1730"/>
      <c r="N63" s="1719"/>
      <c r="O63" s="1719"/>
      <c r="P63" s="1719"/>
      <c r="Q63" s="1719"/>
      <c r="R63" s="1719"/>
      <c r="S63" s="1719"/>
      <c r="T63" s="1719"/>
      <c r="U63" s="1719"/>
      <c r="V63" s="1719"/>
      <c r="W63" s="1719"/>
    </row>
    <row r="64" spans="1:23" ht="8.1" customHeight="1">
      <c r="A64" s="1701"/>
      <c r="B64" s="1712" t="s">
        <v>2346</v>
      </c>
      <c r="C64" s="1714">
        <v>3.23</v>
      </c>
      <c r="D64" s="1714">
        <v>4</v>
      </c>
      <c r="E64" s="1713" t="s">
        <v>1681</v>
      </c>
      <c r="F64" s="1713" t="s">
        <v>1681</v>
      </c>
      <c r="G64" s="1713" t="s">
        <v>1681</v>
      </c>
      <c r="H64" s="1713" t="s">
        <v>1681</v>
      </c>
      <c r="I64" s="1714">
        <v>3.7</v>
      </c>
      <c r="J64" s="1721">
        <v>0.417438471080952</v>
      </c>
      <c r="K64" s="1717">
        <v>0.91071046488669438</v>
      </c>
      <c r="L64" s="1686"/>
      <c r="M64" s="1730"/>
      <c r="N64" s="1719"/>
      <c r="O64" s="1719"/>
      <c r="P64" s="1719"/>
      <c r="Q64" s="1719"/>
      <c r="R64" s="1719"/>
      <c r="S64" s="1719"/>
      <c r="T64" s="1719"/>
      <c r="U64" s="1719"/>
      <c r="V64" s="1719"/>
      <c r="W64" s="1719"/>
    </row>
    <row r="65" spans="1:23" ht="8.1" customHeight="1">
      <c r="A65" s="1701"/>
      <c r="B65" s="1712" t="s">
        <v>2347</v>
      </c>
      <c r="C65" s="1713" t="s">
        <v>1681</v>
      </c>
      <c r="D65" s="1713" t="s">
        <v>1681</v>
      </c>
      <c r="E65" s="1714">
        <v>0.95238095238095244</v>
      </c>
      <c r="F65" s="1714">
        <v>2</v>
      </c>
      <c r="G65" s="1713" t="s">
        <v>1681</v>
      </c>
      <c r="H65" s="1713" t="s">
        <v>1681</v>
      </c>
      <c r="I65" s="1713" t="s">
        <v>1681</v>
      </c>
      <c r="J65" s="1721">
        <v>0.28272505435324574</v>
      </c>
      <c r="K65" s="1717">
        <v>0.84220364587109908</v>
      </c>
      <c r="L65" s="1686"/>
      <c r="M65" s="1730"/>
      <c r="N65" s="1719"/>
      <c r="O65" s="1719"/>
      <c r="P65" s="1719"/>
      <c r="Q65" s="1719"/>
      <c r="R65" s="1719"/>
      <c r="S65" s="1719"/>
      <c r="T65" s="1719"/>
      <c r="U65" s="1719"/>
      <c r="V65" s="1719"/>
      <c r="W65" s="1719"/>
    </row>
    <row r="66" spans="1:23" ht="8.1" customHeight="1">
      <c r="A66" s="1701"/>
      <c r="B66" s="1712" t="s">
        <v>2348</v>
      </c>
      <c r="C66" s="1713" t="s">
        <v>1681</v>
      </c>
      <c r="D66" s="1713" t="s">
        <v>1681</v>
      </c>
      <c r="E66" s="1714">
        <v>1.4285714285714286</v>
      </c>
      <c r="F66" s="1713" t="s">
        <v>1681</v>
      </c>
      <c r="G66" s="1713" t="s">
        <v>1681</v>
      </c>
      <c r="H66" s="1713" t="s">
        <v>1681</v>
      </c>
      <c r="I66" s="1713" t="s">
        <v>1681</v>
      </c>
      <c r="J66" s="1721">
        <v>1.0039868716079487</v>
      </c>
      <c r="K66" s="1717">
        <v>0.73659770495763055</v>
      </c>
      <c r="L66" s="1686"/>
      <c r="M66" s="1730"/>
      <c r="N66" s="1719"/>
      <c r="O66" s="1719"/>
      <c r="P66" s="1719"/>
      <c r="Q66" s="1719"/>
      <c r="R66" s="1719"/>
      <c r="S66" s="1719"/>
      <c r="T66" s="1719"/>
      <c r="U66" s="1719"/>
      <c r="V66" s="1719"/>
      <c r="W66" s="1719"/>
    </row>
    <row r="67" spans="1:23" ht="8.1" customHeight="1">
      <c r="A67" s="1701"/>
      <c r="B67" s="1712" t="s">
        <v>2349</v>
      </c>
      <c r="C67" s="1713" t="s">
        <v>1681</v>
      </c>
      <c r="D67" s="1714">
        <v>2</v>
      </c>
      <c r="E67" s="1714">
        <v>0.47619047619047622</v>
      </c>
      <c r="F67" s="1714">
        <v>1</v>
      </c>
      <c r="G67" s="1713" t="s">
        <v>1681</v>
      </c>
      <c r="H67" s="1713" t="s">
        <v>1681</v>
      </c>
      <c r="I67" s="1714">
        <v>3.7</v>
      </c>
      <c r="J67" s="1721">
        <v>0.59142571565138624</v>
      </c>
      <c r="K67" s="1717">
        <v>0.73171864253867558</v>
      </c>
      <c r="L67" s="1686"/>
      <c r="M67" s="1730"/>
      <c r="N67" s="1719"/>
      <c r="O67" s="1719"/>
      <c r="P67" s="1719"/>
      <c r="Q67" s="1719"/>
      <c r="R67" s="1719"/>
      <c r="S67" s="1719"/>
      <c r="T67" s="1719"/>
      <c r="U67" s="1719"/>
      <c r="V67" s="1719"/>
      <c r="W67" s="1719"/>
    </row>
    <row r="68" spans="1:23" ht="8.1" customHeight="1">
      <c r="A68" s="1701"/>
      <c r="B68" s="1712" t="s">
        <v>2350</v>
      </c>
      <c r="C68" s="1713" t="s">
        <v>1681</v>
      </c>
      <c r="D68" s="1713" t="s">
        <v>1681</v>
      </c>
      <c r="E68" s="1714">
        <v>0.47619047619047622</v>
      </c>
      <c r="F68" s="1714">
        <v>2</v>
      </c>
      <c r="G68" s="1713" t="s">
        <v>1681</v>
      </c>
      <c r="H68" s="1713" t="s">
        <v>1681</v>
      </c>
      <c r="I68" s="1714">
        <v>1.85</v>
      </c>
      <c r="J68" s="1721">
        <v>0.6335862924518556</v>
      </c>
      <c r="K68" s="1717">
        <v>0.69778844957466901</v>
      </c>
      <c r="L68" s="1686"/>
      <c r="M68" s="1730"/>
      <c r="N68" s="1719"/>
      <c r="O68" s="1719"/>
      <c r="P68" s="1719"/>
      <c r="Q68" s="1719"/>
      <c r="R68" s="1719"/>
      <c r="S68" s="1719"/>
      <c r="T68" s="1719"/>
      <c r="U68" s="1719"/>
      <c r="V68" s="1719"/>
      <c r="W68" s="1719"/>
    </row>
    <row r="69" spans="1:23" ht="8.1" customHeight="1">
      <c r="A69" s="1701"/>
      <c r="B69" s="1712" t="s">
        <v>2351</v>
      </c>
      <c r="C69" s="1714">
        <v>0.81</v>
      </c>
      <c r="D69" s="1713" t="s">
        <v>1681</v>
      </c>
      <c r="E69" s="1714">
        <v>0.95238095238095244</v>
      </c>
      <c r="F69" s="1713" t="s">
        <v>1681</v>
      </c>
      <c r="G69" s="1713" t="s">
        <v>1681</v>
      </c>
      <c r="H69" s="1713" t="s">
        <v>1681</v>
      </c>
      <c r="I69" s="1713" t="s">
        <v>1681</v>
      </c>
      <c r="J69" s="1721">
        <v>0.61741825057114552</v>
      </c>
      <c r="K69" s="1717">
        <v>0.61437361078023534</v>
      </c>
      <c r="L69" s="1686"/>
      <c r="M69" s="1730"/>
      <c r="N69" s="1719"/>
      <c r="O69" s="1719"/>
      <c r="P69" s="1719"/>
      <c r="Q69" s="1719"/>
      <c r="R69" s="1719"/>
      <c r="S69" s="1719"/>
      <c r="T69" s="1719"/>
      <c r="U69" s="1719"/>
      <c r="V69" s="1719"/>
      <c r="W69" s="1719"/>
    </row>
    <row r="70" spans="1:23" ht="8.1" customHeight="1">
      <c r="A70" s="1701"/>
      <c r="B70" s="1712" t="s">
        <v>2352</v>
      </c>
      <c r="C70" s="1714">
        <v>0.81</v>
      </c>
      <c r="D70" s="1713" t="s">
        <v>1681</v>
      </c>
      <c r="E70" s="1714">
        <v>0.95238095238095244</v>
      </c>
      <c r="F70" s="1713" t="s">
        <v>1681</v>
      </c>
      <c r="G70" s="1713" t="s">
        <v>1681</v>
      </c>
      <c r="H70" s="1713" t="s">
        <v>1681</v>
      </c>
      <c r="I70" s="1713" t="s">
        <v>1681</v>
      </c>
      <c r="J70" s="1721">
        <v>0.11667979835668124</v>
      </c>
      <c r="K70" s="1717">
        <v>0.61437361078023534</v>
      </c>
      <c r="L70" s="1686"/>
      <c r="M70" s="1730"/>
      <c r="N70" s="1719"/>
      <c r="O70" s="1719"/>
      <c r="P70" s="1719"/>
      <c r="Q70" s="1719"/>
      <c r="R70" s="1719"/>
      <c r="S70" s="1719"/>
      <c r="T70" s="1719"/>
      <c r="U70" s="1719"/>
      <c r="V70" s="1719"/>
      <c r="W70" s="1719"/>
    </row>
    <row r="71" spans="1:23" ht="8.1" customHeight="1">
      <c r="A71" s="1701"/>
      <c r="B71" s="1712" t="s">
        <v>2353</v>
      </c>
      <c r="C71" s="1714">
        <v>4.03</v>
      </c>
      <c r="D71" s="1713" t="s">
        <v>1681</v>
      </c>
      <c r="E71" s="1713" t="s">
        <v>1681</v>
      </c>
      <c r="F71" s="1713" t="s">
        <v>1681</v>
      </c>
      <c r="G71" s="1713" t="s">
        <v>1681</v>
      </c>
      <c r="H71" s="1713" t="s">
        <v>1681</v>
      </c>
      <c r="I71" s="1713" t="s">
        <v>1681</v>
      </c>
      <c r="J71" s="1721">
        <v>0.81675858849676874</v>
      </c>
      <c r="K71" s="1717">
        <v>0.61349771702656053</v>
      </c>
      <c r="L71" s="1686"/>
      <c r="M71" s="1730"/>
      <c r="N71" s="1719"/>
      <c r="O71" s="1719"/>
      <c r="P71" s="1719"/>
      <c r="Q71" s="1719"/>
      <c r="R71" s="1719"/>
      <c r="S71" s="1719"/>
      <c r="T71" s="1719"/>
      <c r="U71" s="1719"/>
      <c r="V71" s="1719"/>
      <c r="W71" s="1719"/>
    </row>
    <row r="72" spans="1:23" ht="8.1" customHeight="1">
      <c r="A72" s="1701"/>
      <c r="B72" s="1712" t="s">
        <v>2354</v>
      </c>
      <c r="C72" s="1713" t="s">
        <v>1681</v>
      </c>
      <c r="D72" s="1714">
        <v>2</v>
      </c>
      <c r="E72" s="1714">
        <v>0.95238095238095244</v>
      </c>
      <c r="F72" s="1713" t="s">
        <v>1681</v>
      </c>
      <c r="G72" s="1713" t="s">
        <v>1681</v>
      </c>
      <c r="H72" s="1713" t="s">
        <v>1681</v>
      </c>
      <c r="I72" s="1713" t="s">
        <v>1681</v>
      </c>
      <c r="J72" s="1721">
        <v>0.59142571565138624</v>
      </c>
      <c r="K72" s="1717">
        <v>0.59944721219598618</v>
      </c>
      <c r="L72" s="1686"/>
      <c r="M72" s="1730"/>
      <c r="N72" s="1719"/>
      <c r="O72" s="1719"/>
      <c r="P72" s="1719"/>
      <c r="Q72" s="1719"/>
      <c r="R72" s="1719"/>
      <c r="S72" s="1719"/>
      <c r="T72" s="1719"/>
      <c r="U72" s="1719"/>
      <c r="V72" s="1719"/>
      <c r="W72" s="1719"/>
    </row>
    <row r="73" spans="1:23" ht="8.1" customHeight="1">
      <c r="A73" s="1701"/>
      <c r="B73" s="1712" t="s">
        <v>2355</v>
      </c>
      <c r="C73" s="1714">
        <v>0.81</v>
      </c>
      <c r="D73" s="1714">
        <v>4</v>
      </c>
      <c r="E73" s="1714">
        <v>0.47619047619047622</v>
      </c>
      <c r="F73" s="1713" t="s">
        <v>1681</v>
      </c>
      <c r="G73" s="1713" t="s">
        <v>1681</v>
      </c>
      <c r="H73" s="1713" t="s">
        <v>1681</v>
      </c>
      <c r="I73" s="1713" t="s">
        <v>1681</v>
      </c>
      <c r="J73" s="1721">
        <v>0.23335959671336248</v>
      </c>
      <c r="K73" s="1717">
        <v>0.58560519357615659</v>
      </c>
      <c r="L73" s="1686"/>
      <c r="M73" s="1730"/>
      <c r="N73" s="1719"/>
      <c r="O73" s="1719"/>
      <c r="P73" s="1719"/>
      <c r="Q73" s="1719"/>
      <c r="R73" s="1719"/>
      <c r="S73" s="1719"/>
      <c r="T73" s="1719"/>
      <c r="U73" s="1719"/>
      <c r="V73" s="1719"/>
      <c r="W73" s="1719"/>
    </row>
    <row r="74" spans="1:23" ht="8.1" customHeight="1">
      <c r="A74" s="1701"/>
      <c r="B74" s="1712" t="s">
        <v>2356</v>
      </c>
      <c r="C74" s="1714">
        <v>0.81</v>
      </c>
      <c r="D74" s="1713" t="s">
        <v>1681</v>
      </c>
      <c r="E74" s="1713" t="s">
        <v>1681</v>
      </c>
      <c r="F74" s="1714">
        <v>2</v>
      </c>
      <c r="G74" s="1714">
        <v>3.6</v>
      </c>
      <c r="H74" s="1713" t="s">
        <v>1681</v>
      </c>
      <c r="I74" s="1713" t="s">
        <v>1681</v>
      </c>
      <c r="J74" s="1721">
        <v>0.25099671790198719</v>
      </c>
      <c r="K74" s="1717">
        <v>0.57243506443495651</v>
      </c>
      <c r="L74" s="1686"/>
      <c r="M74" s="1730"/>
      <c r="N74" s="1719"/>
      <c r="O74" s="1719"/>
      <c r="P74" s="1719"/>
      <c r="Q74" s="1719"/>
      <c r="R74" s="1719"/>
      <c r="S74" s="1719"/>
      <c r="T74" s="1719"/>
      <c r="U74" s="1719"/>
      <c r="V74" s="1719"/>
      <c r="W74" s="1719"/>
    </row>
    <row r="75" spans="1:23" ht="8.1" customHeight="1">
      <c r="A75" s="1701"/>
      <c r="B75" s="1712" t="s">
        <v>2357</v>
      </c>
      <c r="C75" s="1714">
        <v>2.42</v>
      </c>
      <c r="D75" s="1714">
        <v>2</v>
      </c>
      <c r="E75" s="1713" t="s">
        <v>1681</v>
      </c>
      <c r="F75" s="1713" t="s">
        <v>1681</v>
      </c>
      <c r="G75" s="1713" t="s">
        <v>1681</v>
      </c>
      <c r="H75" s="1714">
        <v>2</v>
      </c>
      <c r="I75" s="1713" t="s">
        <v>1681</v>
      </c>
      <c r="J75" s="1721">
        <v>0.29315729470245649</v>
      </c>
      <c r="K75" s="1717">
        <v>0.51780853048559783</v>
      </c>
      <c r="L75" s="1686"/>
      <c r="M75" s="1730"/>
      <c r="N75" s="1719"/>
      <c r="O75" s="1719"/>
      <c r="P75" s="1719"/>
      <c r="Q75" s="1719"/>
      <c r="R75" s="1719"/>
      <c r="S75" s="1719"/>
      <c r="T75" s="1719"/>
      <c r="U75" s="1719"/>
      <c r="V75" s="1719"/>
      <c r="W75" s="1719"/>
    </row>
    <row r="76" spans="1:23" ht="8.1" customHeight="1">
      <c r="A76" s="1701"/>
      <c r="B76" s="1712" t="s">
        <v>2358</v>
      </c>
      <c r="C76" s="1713" t="s">
        <v>1681</v>
      </c>
      <c r="D76" s="1713" t="s">
        <v>1681</v>
      </c>
      <c r="E76" s="1714">
        <v>0.95238095238095244</v>
      </c>
      <c r="F76" s="1713" t="s">
        <v>1681</v>
      </c>
      <c r="G76" s="1713" t="s">
        <v>1681</v>
      </c>
      <c r="H76" s="1713" t="s">
        <v>1681</v>
      </c>
      <c r="I76" s="1713" t="s">
        <v>1681</v>
      </c>
      <c r="J76" s="1721">
        <v>0.50199343580397437</v>
      </c>
      <c r="K76" s="1717">
        <v>0.49106513663842039</v>
      </c>
      <c r="L76" s="1686"/>
      <c r="M76" s="1730"/>
      <c r="N76" s="1719"/>
      <c r="O76" s="1719"/>
      <c r="P76" s="1719"/>
      <c r="Q76" s="1719"/>
      <c r="R76" s="1719"/>
      <c r="S76" s="1719"/>
      <c r="T76" s="1719"/>
      <c r="U76" s="1719"/>
      <c r="V76" s="1719"/>
      <c r="W76" s="1719"/>
    </row>
    <row r="77" spans="1:23" ht="8.1" customHeight="1">
      <c r="A77" s="1701"/>
      <c r="B77" s="1712" t="s">
        <v>2359</v>
      </c>
      <c r="C77" s="1713" t="s">
        <v>1681</v>
      </c>
      <c r="D77" s="1713" t="s">
        <v>1681</v>
      </c>
      <c r="E77" s="1714">
        <v>0.95238095238095244</v>
      </c>
      <c r="F77" s="1713" t="s">
        <v>1681</v>
      </c>
      <c r="G77" s="1713" t="s">
        <v>1681</v>
      </c>
      <c r="H77" s="1713" t="s">
        <v>1681</v>
      </c>
      <c r="I77" s="1713" t="s">
        <v>1681</v>
      </c>
      <c r="J77" s="1721">
        <v>0.60824099381144481</v>
      </c>
      <c r="K77" s="1717">
        <v>0.49106513663842039</v>
      </c>
      <c r="L77" s="1686"/>
      <c r="M77" s="1730"/>
      <c r="N77" s="1719"/>
      <c r="O77" s="1719"/>
      <c r="P77" s="1719"/>
      <c r="Q77" s="1719"/>
      <c r="R77" s="1719"/>
      <c r="S77" s="1719"/>
      <c r="T77" s="1719"/>
      <c r="U77" s="1719"/>
      <c r="V77" s="1719"/>
      <c r="W77" s="1719"/>
    </row>
    <row r="78" spans="1:23" ht="8.1" customHeight="1">
      <c r="A78" s="1701"/>
      <c r="B78" s="1712" t="s">
        <v>2360</v>
      </c>
      <c r="C78" s="1713" t="s">
        <v>1681</v>
      </c>
      <c r="D78" s="1713" t="s">
        <v>1681</v>
      </c>
      <c r="E78" s="1714">
        <v>0.95238095238095244</v>
      </c>
      <c r="F78" s="1713" t="s">
        <v>1681</v>
      </c>
      <c r="G78" s="1713" t="s">
        <v>1681</v>
      </c>
      <c r="H78" s="1713" t="s">
        <v>1681</v>
      </c>
      <c r="I78" s="1713" t="s">
        <v>1681</v>
      </c>
      <c r="J78" s="1721">
        <v>0.50199343580397437</v>
      </c>
      <c r="K78" s="1717">
        <v>0.49106513663842039</v>
      </c>
      <c r="L78" s="1686"/>
      <c r="M78" s="1730"/>
      <c r="N78" s="1719"/>
      <c r="O78" s="1719"/>
      <c r="P78" s="1719"/>
      <c r="Q78" s="1719"/>
      <c r="R78" s="1719"/>
      <c r="S78" s="1719"/>
      <c r="T78" s="1719"/>
      <c r="U78" s="1719"/>
      <c r="V78" s="1719"/>
      <c r="W78" s="1719"/>
    </row>
    <row r="79" spans="1:23" ht="8.1" customHeight="1">
      <c r="A79" s="1701"/>
      <c r="B79" s="1712" t="s">
        <v>2361</v>
      </c>
      <c r="C79" s="1713" t="s">
        <v>1681</v>
      </c>
      <c r="D79" s="1713" t="s">
        <v>1681</v>
      </c>
      <c r="E79" s="1714">
        <v>0.95238095238095244</v>
      </c>
      <c r="F79" s="1713" t="s">
        <v>1681</v>
      </c>
      <c r="G79" s="1713" t="s">
        <v>1681</v>
      </c>
      <c r="H79" s="1713" t="s">
        <v>1681</v>
      </c>
      <c r="I79" s="1713" t="s">
        <v>1681</v>
      </c>
      <c r="J79" s="1721">
        <v>0.50199343580397437</v>
      </c>
      <c r="K79" s="1717">
        <v>0.49106513663842039</v>
      </c>
      <c r="L79" s="1686"/>
      <c r="M79" s="1730"/>
      <c r="N79" s="1719"/>
      <c r="O79" s="1719"/>
      <c r="P79" s="1719"/>
      <c r="Q79" s="1719"/>
      <c r="R79" s="1719"/>
      <c r="S79" s="1719"/>
      <c r="T79" s="1719"/>
      <c r="U79" s="1719"/>
      <c r="V79" s="1719"/>
      <c r="W79" s="1719"/>
    </row>
    <row r="80" spans="1:23" ht="8.1" customHeight="1">
      <c r="A80" s="1701"/>
      <c r="B80" s="1712" t="s">
        <v>2362</v>
      </c>
      <c r="C80" s="1713" t="s">
        <v>1681</v>
      </c>
      <c r="D80" s="1714">
        <v>4</v>
      </c>
      <c r="E80" s="1714">
        <v>0.47619047619047622</v>
      </c>
      <c r="F80" s="1713" t="s">
        <v>1681</v>
      </c>
      <c r="G80" s="1713" t="s">
        <v>1681</v>
      </c>
      <c r="H80" s="1713" t="s">
        <v>1681</v>
      </c>
      <c r="I80" s="1713" t="s">
        <v>1681</v>
      </c>
      <c r="J80" s="1721">
        <v>0.31874267402241158</v>
      </c>
      <c r="K80" s="1717">
        <v>0.4622967194343417</v>
      </c>
      <c r="L80" s="1686"/>
      <c r="M80" s="1730"/>
      <c r="N80" s="1719"/>
      <c r="O80" s="1719"/>
      <c r="P80" s="1719"/>
      <c r="Q80" s="1719"/>
      <c r="R80" s="1719"/>
      <c r="S80" s="1719"/>
      <c r="T80" s="1719"/>
      <c r="U80" s="1719"/>
      <c r="V80" s="1719"/>
      <c r="W80" s="1719"/>
    </row>
    <row r="81" spans="1:23" ht="8.1" customHeight="1">
      <c r="A81" s="1701"/>
      <c r="B81" s="1712" t="s">
        <v>2363</v>
      </c>
      <c r="C81" s="1713" t="s">
        <v>1681</v>
      </c>
      <c r="D81" s="1714">
        <v>4</v>
      </c>
      <c r="E81" s="1713" t="s">
        <v>1681</v>
      </c>
      <c r="F81" s="1713" t="s">
        <v>1681</v>
      </c>
      <c r="G81" s="1713" t="s">
        <v>1681</v>
      </c>
      <c r="H81" s="1714">
        <v>2</v>
      </c>
      <c r="I81" s="1714">
        <v>3.7</v>
      </c>
      <c r="J81" s="1721">
        <v>0.33727299831351959</v>
      </c>
      <c r="K81" s="1717">
        <v>0.46002225450453621</v>
      </c>
      <c r="L81" s="1686"/>
      <c r="M81" s="1730"/>
      <c r="N81" s="1719"/>
      <c r="O81" s="1719"/>
      <c r="P81" s="1719"/>
      <c r="Q81" s="1719"/>
      <c r="R81" s="1719"/>
      <c r="S81" s="1719"/>
      <c r="T81" s="1719"/>
      <c r="U81" s="1719"/>
      <c r="V81" s="1719"/>
      <c r="W81" s="1719"/>
    </row>
    <row r="82" spans="1:23" ht="3" customHeight="1">
      <c r="A82" s="1709"/>
      <c r="B82" s="1723"/>
      <c r="C82" s="1731"/>
      <c r="D82" s="1731"/>
      <c r="E82" s="1731"/>
      <c r="F82" s="1731"/>
      <c r="G82" s="1731"/>
      <c r="H82" s="1731"/>
      <c r="I82" s="1732"/>
      <c r="J82" s="1732"/>
      <c r="K82" s="1733"/>
      <c r="L82" s="1686"/>
      <c r="M82" s="1730"/>
      <c r="N82" s="1719"/>
      <c r="O82" s="1719"/>
      <c r="P82" s="1719"/>
      <c r="Q82" s="1719"/>
      <c r="R82" s="1719"/>
      <c r="S82" s="1719"/>
      <c r="T82" s="1719"/>
      <c r="U82" s="1719"/>
      <c r="V82" s="1719"/>
      <c r="W82" s="1719"/>
    </row>
    <row r="83" spans="1:23" ht="3" customHeight="1">
      <c r="A83" s="1701"/>
      <c r="B83" s="1703"/>
      <c r="C83" s="1734"/>
      <c r="D83" s="1735"/>
      <c r="E83" s="1735"/>
      <c r="F83" s="1735"/>
      <c r="G83" s="1735"/>
      <c r="H83" s="1735"/>
      <c r="I83" s="1734"/>
      <c r="J83" s="1734"/>
      <c r="K83" s="1736"/>
      <c r="L83" s="1686"/>
      <c r="M83" s="1730"/>
      <c r="N83" s="1719"/>
      <c r="O83" s="1719"/>
      <c r="P83" s="1719"/>
      <c r="Q83" s="1719"/>
      <c r="R83" s="1719"/>
      <c r="S83" s="1719"/>
      <c r="T83" s="1719"/>
      <c r="U83" s="1719"/>
      <c r="V83" s="1719"/>
      <c r="W83" s="1719"/>
    </row>
    <row r="84" spans="1:23" ht="8.1" customHeight="1">
      <c r="A84" s="1737"/>
      <c r="B84" s="1706" t="s">
        <v>2364</v>
      </c>
      <c r="C84" s="1707"/>
      <c r="D84" s="1707"/>
      <c r="E84" s="1707"/>
      <c r="F84" s="1707"/>
      <c r="G84" s="1707"/>
      <c r="H84" s="1707"/>
      <c r="I84" s="1707"/>
      <c r="J84" s="1707"/>
      <c r="K84" s="1708"/>
      <c r="L84" s="1686"/>
      <c r="M84" s="1730"/>
      <c r="N84" s="1719"/>
      <c r="O84" s="1719"/>
      <c r="P84" s="1719"/>
      <c r="Q84" s="1719"/>
      <c r="R84" s="1719"/>
      <c r="S84" s="1719"/>
      <c r="T84" s="1719"/>
      <c r="U84" s="1719"/>
      <c r="V84" s="1719"/>
      <c r="W84" s="1719"/>
    </row>
    <row r="85" spans="1:23" ht="3" customHeight="1">
      <c r="A85" s="1709"/>
      <c r="B85" s="1710"/>
      <c r="C85" s="1710"/>
      <c r="D85" s="1710"/>
      <c r="E85" s="1710"/>
      <c r="F85" s="1710"/>
      <c r="G85" s="1710"/>
      <c r="H85" s="1710"/>
      <c r="I85" s="1710"/>
      <c r="J85" s="1710"/>
      <c r="K85" s="1711"/>
      <c r="L85" s="1686"/>
      <c r="M85" s="1730"/>
      <c r="N85" s="1719"/>
      <c r="O85" s="1719"/>
      <c r="P85" s="1719"/>
      <c r="Q85" s="1719"/>
      <c r="R85" s="1719"/>
      <c r="S85" s="1719"/>
      <c r="T85" s="1719"/>
      <c r="U85" s="1719"/>
      <c r="V85" s="1719"/>
      <c r="W85" s="1719"/>
    </row>
    <row r="86" spans="1:23" ht="3" customHeight="1">
      <c r="A86" s="1701"/>
      <c r="B86" s="1712"/>
      <c r="C86" s="1738"/>
      <c r="D86" s="1739"/>
      <c r="E86" s="1739"/>
      <c r="F86" s="1738"/>
      <c r="G86" s="1738"/>
      <c r="H86" s="1738"/>
      <c r="I86" s="1740"/>
      <c r="J86" s="1741"/>
      <c r="K86" s="1742"/>
      <c r="L86" s="1686"/>
      <c r="M86" s="1730"/>
      <c r="N86" s="1719"/>
      <c r="O86" s="1719"/>
      <c r="P86" s="1719"/>
      <c r="Q86" s="1719"/>
      <c r="R86" s="1719"/>
      <c r="S86" s="1719"/>
      <c r="T86" s="1719"/>
      <c r="U86" s="1719"/>
      <c r="V86" s="1719"/>
      <c r="W86" s="1719"/>
    </row>
    <row r="87" spans="1:23" ht="9" customHeight="1">
      <c r="A87" s="1701"/>
      <c r="B87" s="1712" t="s">
        <v>2365</v>
      </c>
      <c r="C87" s="1714">
        <f t="shared" ref="C87:K87" si="0">100-SUM(C11:C86)</f>
        <v>32.209999999999994</v>
      </c>
      <c r="D87" s="1714">
        <f t="shared" si="0"/>
        <v>28</v>
      </c>
      <c r="E87" s="1714">
        <f t="shared" si="0"/>
        <v>20.952380952380977</v>
      </c>
      <c r="F87" s="1714">
        <f t="shared" si="0"/>
        <v>13</v>
      </c>
      <c r="G87" s="1714">
        <f t="shared" si="0"/>
        <v>17.800000000000011</v>
      </c>
      <c r="H87" s="1714">
        <f t="shared" si="0"/>
        <v>36</v>
      </c>
      <c r="I87" s="1720">
        <f t="shared" si="0"/>
        <v>27.809999999999988</v>
      </c>
      <c r="J87" s="1720">
        <f t="shared" si="0"/>
        <v>33.20250381040627</v>
      </c>
      <c r="K87" s="1743">
        <f t="shared" si="0"/>
        <v>22.27470051011295</v>
      </c>
      <c r="L87" s="1686"/>
      <c r="N87" s="1719"/>
      <c r="O87" s="1719"/>
      <c r="P87" s="1719"/>
      <c r="Q87" s="1719"/>
      <c r="R87" s="1719"/>
      <c r="S87" s="1719"/>
      <c r="T87" s="1719"/>
      <c r="U87" s="1719"/>
      <c r="V87" s="1719"/>
      <c r="W87" s="1719"/>
    </row>
    <row r="88" spans="1:23" ht="3" customHeight="1">
      <c r="A88" s="1744"/>
      <c r="B88" s="1745"/>
      <c r="C88" s="1746"/>
      <c r="D88" s="1746"/>
      <c r="E88" s="1746"/>
      <c r="F88" s="1746"/>
      <c r="G88" s="1746"/>
      <c r="H88" s="1746"/>
      <c r="I88" s="1746"/>
      <c r="J88" s="1747"/>
      <c r="K88" s="1748"/>
      <c r="L88" s="1686"/>
      <c r="N88" s="1719"/>
      <c r="O88" s="1719"/>
      <c r="P88" s="1719"/>
      <c r="Q88" s="1719"/>
      <c r="R88" s="1719"/>
      <c r="S88" s="1719"/>
      <c r="T88" s="1719"/>
      <c r="U88" s="1719"/>
      <c r="V88" s="1719"/>
      <c r="W88" s="1719"/>
    </row>
    <row r="89" spans="1:23" ht="3" customHeight="1">
      <c r="A89" s="1686"/>
      <c r="B89" s="1686"/>
      <c r="C89" s="1686"/>
      <c r="D89" s="1686"/>
      <c r="E89" s="1686"/>
      <c r="F89" s="1686"/>
      <c r="G89" s="1686"/>
      <c r="H89" s="1686"/>
      <c r="I89" s="1686"/>
      <c r="J89" s="1686"/>
      <c r="K89" s="1749"/>
      <c r="L89" s="1686"/>
      <c r="N89" s="1719"/>
      <c r="O89" s="1719"/>
      <c r="P89" s="1719"/>
      <c r="Q89" s="1719"/>
      <c r="R89" s="1719"/>
      <c r="S89" s="1719"/>
      <c r="T89" s="1719"/>
      <c r="U89" s="1719"/>
      <c r="V89" s="1719"/>
      <c r="W89" s="1719"/>
    </row>
    <row r="90" spans="1:23" ht="9" customHeight="1">
      <c r="A90" s="1703" t="s">
        <v>2366</v>
      </c>
      <c r="B90" s="1686"/>
      <c r="C90" s="1686"/>
      <c r="D90" s="1686"/>
      <c r="E90" s="1686"/>
      <c r="F90" s="1686"/>
      <c r="G90" s="1686"/>
      <c r="H90" s="1686"/>
      <c r="I90" s="1686"/>
      <c r="J90" s="1686"/>
      <c r="K90" s="1749"/>
      <c r="L90" s="1686"/>
    </row>
    <row r="91" spans="1:23" ht="9" customHeight="1">
      <c r="A91" s="1750" t="s">
        <v>2367</v>
      </c>
      <c r="B91" s="1686"/>
      <c r="C91" s="1686"/>
      <c r="D91" s="1686"/>
      <c r="E91" s="1686"/>
      <c r="F91" s="1686"/>
      <c r="G91" s="1686"/>
      <c r="H91" s="1686"/>
      <c r="I91" s="1686"/>
      <c r="J91" s="1686"/>
      <c r="K91" s="1749"/>
      <c r="L91" s="1686"/>
    </row>
    <row r="92" spans="1:23" ht="9" customHeight="1">
      <c r="A92" s="1751" t="s">
        <v>2368</v>
      </c>
      <c r="B92" s="1703"/>
      <c r="C92" s="1686"/>
      <c r="D92" s="1686"/>
      <c r="E92" s="1686"/>
      <c r="F92" s="1686"/>
      <c r="G92" s="1686"/>
      <c r="H92" s="1686"/>
      <c r="I92" s="1686"/>
      <c r="J92" s="1686"/>
      <c r="K92" s="1749"/>
      <c r="L92" s="1686"/>
    </row>
    <row r="93" spans="1:23" ht="12.75" customHeight="1">
      <c r="A93" s="1782" t="s">
        <v>2369</v>
      </c>
      <c r="B93" s="1703"/>
      <c r="C93" s="1686"/>
      <c r="D93" s="1686"/>
      <c r="E93" s="1686"/>
      <c r="F93" s="1686"/>
      <c r="G93" s="1686"/>
      <c r="H93" s="1686"/>
      <c r="I93" s="1686"/>
      <c r="J93" s="1686"/>
      <c r="L93" s="1686"/>
    </row>
    <row r="94" spans="1:23" ht="7.5" customHeight="1">
      <c r="A94" s="1783" t="s">
        <v>2453</v>
      </c>
      <c r="B94" s="1686"/>
      <c r="C94" s="1686"/>
      <c r="D94" s="1686"/>
      <c r="E94" s="1686"/>
      <c r="F94" s="1686"/>
      <c r="G94" s="1686"/>
      <c r="H94" s="1686"/>
      <c r="I94" s="1686"/>
      <c r="J94" s="1686"/>
      <c r="K94" s="1749"/>
      <c r="L94" s="1686"/>
    </row>
    <row r="95" spans="1:23" ht="12" customHeight="1">
      <c r="A95" s="1847" t="s">
        <v>127</v>
      </c>
      <c r="B95" s="1752"/>
      <c r="D95" s="1686"/>
      <c r="E95" s="1686"/>
      <c r="F95" s="1686"/>
      <c r="G95" s="1686"/>
      <c r="H95" s="1686"/>
      <c r="I95" s="1686"/>
      <c r="J95" s="1686"/>
      <c r="K95" s="1749"/>
      <c r="L95" s="1686"/>
    </row>
    <row r="96" spans="1:23" ht="8.1" customHeight="1">
      <c r="A96" s="1686"/>
      <c r="B96" s="1686"/>
      <c r="C96" s="1753"/>
      <c r="D96" s="1686"/>
      <c r="E96" s="1686"/>
      <c r="F96" s="1686"/>
      <c r="G96" s="1686"/>
      <c r="H96" s="1686"/>
      <c r="I96" s="1686"/>
      <c r="J96" s="1686"/>
      <c r="K96" s="1749"/>
      <c r="L96" s="1686"/>
    </row>
    <row r="97" spans="2:12">
      <c r="C97" s="1754"/>
    </row>
    <row r="98" spans="2:12">
      <c r="C98" s="1756"/>
      <c r="D98" s="1756"/>
      <c r="E98" s="1756"/>
      <c r="F98" s="1756"/>
      <c r="G98" s="1756"/>
      <c r="H98" s="1756"/>
      <c r="I98" s="1756"/>
      <c r="J98" s="1756"/>
      <c r="K98" s="1756"/>
    </row>
    <row r="99" spans="2:12">
      <c r="B99" s="1686"/>
      <c r="C99" s="1686"/>
      <c r="D99" s="1686"/>
      <c r="E99" s="1686"/>
      <c r="F99" s="1686"/>
      <c r="G99" s="1686"/>
      <c r="H99" s="1686"/>
      <c r="I99" s="1686"/>
      <c r="J99" s="1686"/>
      <c r="K99" s="1749"/>
      <c r="L99" s="1686"/>
    </row>
    <row r="100" spans="2:12">
      <c r="C100" s="1757"/>
      <c r="D100" s="1757"/>
      <c r="E100" s="1757"/>
      <c r="F100" s="1757"/>
      <c r="G100" s="1757"/>
      <c r="H100" s="1757"/>
      <c r="I100" s="1757"/>
      <c r="J100" s="1757"/>
      <c r="K100" s="1757"/>
    </row>
  </sheetData>
  <mergeCells count="1">
    <mergeCell ref="A4:B7"/>
  </mergeCells>
  <hyperlinks>
    <hyperlink ref="A94" r:id="rId1" xr:uid="{E795A908-A793-4AD0-8336-A2BD22597939}"/>
    <hyperlink ref="A95" location="'Inhaltsverzeichnis_2026-05'!A1" display="Zurück zum Inhaltsverzeichnis" xr:uid="{1ADF43DA-5C6E-4BD4-AA04-762134B44E8F}"/>
  </hyperlinks>
  <printOptions horizontalCentered="1"/>
  <pageMargins left="0.70866141732283472" right="0.70866141732283472" top="0.74803149606299213" bottom="0.74803149606299213" header="0.31496062992125984" footer="0.31496062992125984"/>
  <pageSetup paperSize="9" orientation="portrait" horizontalDpi="300" verticalDpi="300"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28735-5A28-4B37-9E7F-5C37855BF741}">
  <sheetPr>
    <tabColor rgb="FF00854A"/>
    <pageSetUpPr fitToPage="1"/>
  </sheetPr>
  <dimension ref="A1:N56"/>
  <sheetViews>
    <sheetView showGridLines="0" showZeros="0" zoomScale="130" zoomScaleNormal="130" workbookViewId="0">
      <selection sqref="A1:N1"/>
    </sheetView>
  </sheetViews>
  <sheetFormatPr baseColWidth="10" defaultColWidth="10" defaultRowHeight="9"/>
  <cols>
    <col min="1" max="1" width="10.75" style="1758" bestFit="1" customWidth="1"/>
    <col min="2" max="14" width="6.75" style="1758" customWidth="1"/>
    <col min="15" max="16384" width="10" style="1758"/>
  </cols>
  <sheetData>
    <row r="1" spans="1:14" ht="18" customHeight="1">
      <c r="A1" s="1906" t="s">
        <v>2371</v>
      </c>
      <c r="B1" s="1906"/>
      <c r="C1" s="1906"/>
      <c r="D1" s="1906"/>
      <c r="E1" s="1906"/>
      <c r="F1" s="1906"/>
      <c r="G1" s="1906"/>
      <c r="H1" s="1906"/>
      <c r="I1" s="1906"/>
      <c r="J1" s="1906"/>
      <c r="K1" s="1906"/>
      <c r="L1" s="1906"/>
      <c r="M1" s="1906"/>
      <c r="N1" s="1906"/>
    </row>
    <row r="2" spans="1:14" ht="12" customHeight="1">
      <c r="A2" s="1907" t="s">
        <v>233</v>
      </c>
      <c r="B2" s="1907"/>
      <c r="C2" s="1907"/>
      <c r="D2" s="1907"/>
      <c r="E2" s="1907"/>
      <c r="F2" s="1907"/>
      <c r="G2" s="1907"/>
      <c r="H2" s="1907"/>
      <c r="I2" s="1907"/>
      <c r="J2" s="1907"/>
      <c r="K2" s="1907"/>
      <c r="L2" s="1907"/>
      <c r="M2" s="1907"/>
      <c r="N2" s="1907"/>
    </row>
    <row r="3" spans="1:14" ht="12" customHeight="1">
      <c r="A3" s="1907" t="s">
        <v>2447</v>
      </c>
      <c r="B3" s="1907"/>
      <c r="C3" s="1907"/>
      <c r="D3" s="1907"/>
      <c r="E3" s="1907"/>
      <c r="F3" s="1907"/>
      <c r="G3" s="1907"/>
      <c r="H3" s="1907"/>
      <c r="I3" s="1907"/>
      <c r="J3" s="1907"/>
      <c r="K3" s="1907"/>
      <c r="L3" s="1907"/>
      <c r="M3" s="1907"/>
      <c r="N3" s="1907"/>
    </row>
    <row r="4" spans="1:14" ht="21.75" customHeight="1">
      <c r="A4" s="1848"/>
      <c r="B4" s="1908" t="s">
        <v>2372</v>
      </c>
      <c r="C4" s="1909"/>
      <c r="D4" s="1909"/>
      <c r="E4" s="1909"/>
      <c r="F4" s="1909"/>
      <c r="G4" s="1909"/>
      <c r="H4" s="1909"/>
      <c r="I4" s="1909"/>
      <c r="J4" s="1909"/>
      <c r="K4" s="1909"/>
      <c r="L4" s="1909"/>
      <c r="M4" s="1909"/>
      <c r="N4" s="1910"/>
    </row>
    <row r="5" spans="1:14" ht="14.1" customHeight="1">
      <c r="A5" s="1849" t="s">
        <v>2086</v>
      </c>
      <c r="B5" s="1911" t="s">
        <v>1486</v>
      </c>
      <c r="C5" s="1912"/>
      <c r="D5" s="1912"/>
      <c r="E5" s="1912"/>
      <c r="F5" s="1912"/>
      <c r="G5" s="1912"/>
      <c r="H5" s="1912"/>
      <c r="I5" s="1912"/>
      <c r="J5" s="1912"/>
      <c r="K5" s="1912"/>
      <c r="L5" s="1912"/>
      <c r="M5" s="1912"/>
      <c r="N5" s="1913"/>
    </row>
    <row r="6" spans="1:14" ht="17.25" customHeight="1">
      <c r="A6" s="1849"/>
      <c r="B6" s="1510" t="s">
        <v>2373</v>
      </c>
      <c r="C6" s="1510" t="s">
        <v>2288</v>
      </c>
      <c r="D6" s="1510" t="s">
        <v>2370</v>
      </c>
      <c r="E6" s="1510" t="s">
        <v>2374</v>
      </c>
      <c r="F6" s="1510" t="s">
        <v>2289</v>
      </c>
      <c r="G6" s="1510" t="s">
        <v>2290</v>
      </c>
      <c r="H6" s="194" t="s">
        <v>2292</v>
      </c>
      <c r="I6" s="1510" t="s">
        <v>2375</v>
      </c>
      <c r="J6" s="1510" t="s">
        <v>2294</v>
      </c>
      <c r="K6" s="1510" t="s">
        <v>2376</v>
      </c>
      <c r="L6" s="1510" t="s">
        <v>2377</v>
      </c>
      <c r="M6" s="1904" t="s">
        <v>2471</v>
      </c>
      <c r="N6" s="1905"/>
    </row>
    <row r="7" spans="1:14" ht="12" customHeight="1">
      <c r="A7" s="1850"/>
      <c r="B7" s="808">
        <v>2025</v>
      </c>
      <c r="C7" s="808"/>
      <c r="D7" s="808"/>
      <c r="E7" s="808"/>
      <c r="F7" s="808"/>
      <c r="G7" s="808"/>
      <c r="H7" s="808"/>
      <c r="I7" s="808"/>
      <c r="J7" s="808"/>
      <c r="K7" s="808"/>
      <c r="L7" s="809"/>
      <c r="M7" s="1851">
        <v>2024</v>
      </c>
      <c r="N7" s="1852">
        <v>2025</v>
      </c>
    </row>
    <row r="8" spans="1:14" ht="1.1499999999999999" hidden="1" customHeight="1">
      <c r="A8" s="1853"/>
      <c r="B8" s="1854"/>
      <c r="C8" s="1854"/>
      <c r="D8" s="1854"/>
      <c r="E8" s="1854"/>
      <c r="F8" s="1854"/>
      <c r="G8" s="1855"/>
      <c r="H8" s="1854"/>
      <c r="I8" s="1856"/>
      <c r="J8" s="1856"/>
      <c r="K8" s="1856"/>
      <c r="L8" s="1857"/>
      <c r="M8" s="1856"/>
      <c r="N8" s="1858"/>
    </row>
    <row r="9" spans="1:14" ht="9" customHeight="1">
      <c r="A9" s="1859" t="s">
        <v>2378</v>
      </c>
      <c r="B9" s="1860">
        <v>14.12</v>
      </c>
      <c r="C9" s="1856">
        <v>6.59</v>
      </c>
      <c r="D9" s="1856">
        <v>7</v>
      </c>
      <c r="E9" s="1856">
        <v>20</v>
      </c>
      <c r="F9" s="1856">
        <v>2.4</v>
      </c>
      <c r="G9" s="1856">
        <v>8.7899999999999991</v>
      </c>
      <c r="H9" s="1856">
        <v>29.4</v>
      </c>
      <c r="I9" s="1856">
        <v>5.8</v>
      </c>
      <c r="J9" s="1856">
        <v>7.46</v>
      </c>
      <c r="K9" s="1856">
        <v>6.7</v>
      </c>
      <c r="L9" s="1856">
        <v>9.33</v>
      </c>
      <c r="M9" s="1860">
        <v>12.831493077607286</v>
      </c>
      <c r="N9" s="1861">
        <v>8.3661819877354624</v>
      </c>
    </row>
    <row r="10" spans="1:14" ht="9" customHeight="1">
      <c r="A10" s="1859" t="s">
        <v>2379</v>
      </c>
      <c r="B10" s="1860">
        <v>15.29</v>
      </c>
      <c r="C10" s="1856">
        <v>9.89</v>
      </c>
      <c r="D10" s="1856">
        <v>5.2</v>
      </c>
      <c r="E10" s="1856">
        <v>17.3</v>
      </c>
      <c r="F10" s="1856">
        <v>1.6</v>
      </c>
      <c r="G10" s="1856">
        <v>13.19</v>
      </c>
      <c r="H10" s="1856">
        <v>11.8</v>
      </c>
      <c r="I10" s="1856">
        <v>2.2999999999999998</v>
      </c>
      <c r="J10" s="1856">
        <v>7.46</v>
      </c>
      <c r="K10" s="1862" t="s">
        <v>1681</v>
      </c>
      <c r="L10" s="1856">
        <v>5.33</v>
      </c>
      <c r="M10" s="1860">
        <v>7.1378489206901561</v>
      </c>
      <c r="N10" s="1861">
        <v>6.9008741465006072</v>
      </c>
    </row>
    <row r="11" spans="1:14" ht="9" customHeight="1">
      <c r="A11" s="1859" t="s">
        <v>2380</v>
      </c>
      <c r="B11" s="1860">
        <v>4.71</v>
      </c>
      <c r="C11" s="1856">
        <v>5.49</v>
      </c>
      <c r="D11" s="1856">
        <v>11.3</v>
      </c>
      <c r="E11" s="1856">
        <v>2.7</v>
      </c>
      <c r="F11" s="1856">
        <v>1.6</v>
      </c>
      <c r="G11" s="1856">
        <v>5.49</v>
      </c>
      <c r="H11" s="1856">
        <v>2.9</v>
      </c>
      <c r="I11" s="1856">
        <v>7</v>
      </c>
      <c r="J11" s="1856">
        <v>8.9600000000000009</v>
      </c>
      <c r="K11" s="1856">
        <v>1.3</v>
      </c>
      <c r="L11" s="1856">
        <v>8</v>
      </c>
      <c r="M11" s="1860">
        <v>6.0963991836529727</v>
      </c>
      <c r="N11" s="1861">
        <v>5.5663443200535019</v>
      </c>
    </row>
    <row r="12" spans="1:14" ht="9" customHeight="1">
      <c r="A12" s="1859" t="s">
        <v>2381</v>
      </c>
      <c r="B12" s="1860">
        <v>1.18</v>
      </c>
      <c r="C12" s="1856">
        <v>1.1000000000000001</v>
      </c>
      <c r="D12" s="1856">
        <v>7</v>
      </c>
      <c r="E12" s="1856">
        <v>2.7</v>
      </c>
      <c r="F12" s="1856">
        <v>9.6</v>
      </c>
      <c r="G12" s="1856">
        <v>4.4000000000000004</v>
      </c>
      <c r="H12" s="1862" t="s">
        <v>1681</v>
      </c>
      <c r="I12" s="1856">
        <v>1.2</v>
      </c>
      <c r="J12" s="1856">
        <v>8.9600000000000009</v>
      </c>
      <c r="K12" s="1856">
        <v>16</v>
      </c>
      <c r="L12" s="1856">
        <v>2.67</v>
      </c>
      <c r="M12" s="1860">
        <v>4.0450578876699854</v>
      </c>
      <c r="N12" s="1861">
        <v>5.5343966520991881</v>
      </c>
    </row>
    <row r="13" spans="1:14" ht="9" customHeight="1">
      <c r="A13" s="1859" t="s">
        <v>2382</v>
      </c>
      <c r="B13" s="1860">
        <v>4.71</v>
      </c>
      <c r="C13" s="1856">
        <v>4.4000000000000004</v>
      </c>
      <c r="D13" s="1856">
        <v>1.7</v>
      </c>
      <c r="E13" s="1856">
        <v>2.7</v>
      </c>
      <c r="F13" s="1856">
        <v>7.2</v>
      </c>
      <c r="G13" s="1856">
        <v>15.38</v>
      </c>
      <c r="H13" s="1856">
        <v>1.5</v>
      </c>
      <c r="I13" s="1856">
        <v>3.5</v>
      </c>
      <c r="J13" s="1856">
        <v>4.4800000000000004</v>
      </c>
      <c r="K13" s="1862" t="s">
        <v>1681</v>
      </c>
      <c r="L13" s="1856">
        <v>2.67</v>
      </c>
      <c r="M13" s="1860">
        <v>2.8310032301928332</v>
      </c>
      <c r="N13" s="1861">
        <v>5.0019214682485051</v>
      </c>
    </row>
    <row r="14" spans="1:14" ht="9" customHeight="1">
      <c r="A14" s="1859" t="s">
        <v>2383</v>
      </c>
      <c r="B14" s="1863" t="s">
        <v>1681</v>
      </c>
      <c r="C14" s="1856">
        <v>1.1000000000000001</v>
      </c>
      <c r="D14" s="1862" t="s">
        <v>1681</v>
      </c>
      <c r="E14" s="1862" t="s">
        <v>1681</v>
      </c>
      <c r="F14" s="1856">
        <v>16</v>
      </c>
      <c r="G14" s="1856">
        <v>1.1000000000000001</v>
      </c>
      <c r="H14" s="1856">
        <v>4.4000000000000004</v>
      </c>
      <c r="I14" s="1856">
        <v>2.2999999999999998</v>
      </c>
      <c r="J14" s="1862" t="s">
        <v>1681</v>
      </c>
      <c r="K14" s="1856">
        <v>16</v>
      </c>
      <c r="L14" s="1862" t="s">
        <v>1681</v>
      </c>
      <c r="M14" s="1860">
        <v>3.7435015758539434</v>
      </c>
      <c r="N14" s="1861">
        <v>4.5357154097957189</v>
      </c>
    </row>
    <row r="15" spans="1:14" ht="9" customHeight="1">
      <c r="A15" s="1859" t="s">
        <v>2384</v>
      </c>
      <c r="B15" s="1863" t="s">
        <v>1681</v>
      </c>
      <c r="C15" s="1862" t="s">
        <v>1681</v>
      </c>
      <c r="D15" s="1862" t="s">
        <v>1681</v>
      </c>
      <c r="E15" s="1862" t="s">
        <v>1681</v>
      </c>
      <c r="F15" s="1856">
        <v>13.6</v>
      </c>
      <c r="G15" s="1862" t="s">
        <v>1681</v>
      </c>
      <c r="H15" s="1862" t="s">
        <v>1681</v>
      </c>
      <c r="I15" s="1862" t="s">
        <v>1681</v>
      </c>
      <c r="J15" s="1862" t="s">
        <v>1681</v>
      </c>
      <c r="K15" s="1856">
        <v>33.299999999999997</v>
      </c>
      <c r="L15" s="1862" t="s">
        <v>1681</v>
      </c>
      <c r="M15" s="1860">
        <v>5.9547972463150014</v>
      </c>
      <c r="N15" s="1861">
        <v>4.5040684622894407</v>
      </c>
    </row>
    <row r="16" spans="1:14" ht="9" customHeight="1">
      <c r="A16" s="1859" t="s">
        <v>2385</v>
      </c>
      <c r="B16" s="1860">
        <v>4.71</v>
      </c>
      <c r="C16" s="1856">
        <v>5.49</v>
      </c>
      <c r="D16" s="1856">
        <v>4.3</v>
      </c>
      <c r="E16" s="1856">
        <v>2.7</v>
      </c>
      <c r="F16" s="1856">
        <v>7.2</v>
      </c>
      <c r="G16" s="1856">
        <v>5.49</v>
      </c>
      <c r="H16" s="1856">
        <v>8.8000000000000007</v>
      </c>
      <c r="I16" s="1856">
        <v>3.5</v>
      </c>
      <c r="J16" s="1862" t="s">
        <v>1681</v>
      </c>
      <c r="K16" s="1862" t="s">
        <v>1681</v>
      </c>
      <c r="L16" s="1856">
        <v>5.33</v>
      </c>
      <c r="M16" s="1860">
        <v>1.0165007038093496</v>
      </c>
      <c r="N16" s="1861">
        <v>4.4443012356403697</v>
      </c>
    </row>
    <row r="17" spans="1:14" ht="9" customHeight="1">
      <c r="A17" s="1859" t="s">
        <v>2386</v>
      </c>
      <c r="B17" s="1863" t="s">
        <v>1681</v>
      </c>
      <c r="C17" s="1856">
        <v>3.3</v>
      </c>
      <c r="D17" s="1856">
        <v>0.9</v>
      </c>
      <c r="E17" s="1856">
        <v>2.7</v>
      </c>
      <c r="F17" s="1856">
        <v>4.8</v>
      </c>
      <c r="G17" s="1856">
        <v>2.2000000000000002</v>
      </c>
      <c r="H17" s="1856">
        <v>8.8000000000000007</v>
      </c>
      <c r="I17" s="1856">
        <v>11.6</v>
      </c>
      <c r="J17" s="1856">
        <v>2.99</v>
      </c>
      <c r="K17" s="1862" t="s">
        <v>1681</v>
      </c>
      <c r="L17" s="1856">
        <v>5.33</v>
      </c>
      <c r="M17" s="1860">
        <v>4.1002113131907052</v>
      </c>
      <c r="N17" s="1861">
        <v>4.0825774614931403</v>
      </c>
    </row>
    <row r="18" spans="1:14" ht="9" customHeight="1">
      <c r="A18" s="1859" t="s">
        <v>2387</v>
      </c>
      <c r="B18" s="1860">
        <v>1.18</v>
      </c>
      <c r="C18" s="1856">
        <v>9.89</v>
      </c>
      <c r="D18" s="1862" t="s">
        <v>1681</v>
      </c>
      <c r="E18" s="1856">
        <v>2.7</v>
      </c>
      <c r="F18" s="1862" t="s">
        <v>1681</v>
      </c>
      <c r="G18" s="1856">
        <v>3.3</v>
      </c>
      <c r="H18" s="1856">
        <v>2.9</v>
      </c>
      <c r="I18" s="1856">
        <v>7</v>
      </c>
      <c r="J18" s="1856">
        <v>4.4800000000000004</v>
      </c>
      <c r="K18" s="1856">
        <v>1.3</v>
      </c>
      <c r="L18" s="1856">
        <v>5.33</v>
      </c>
      <c r="M18" s="1860">
        <v>5.3023086563666677</v>
      </c>
      <c r="N18" s="1861">
        <v>3.585934896990282</v>
      </c>
    </row>
    <row r="19" spans="1:14" ht="9" customHeight="1">
      <c r="A19" s="1859" t="s">
        <v>2388</v>
      </c>
      <c r="B19" s="1860">
        <v>1.18</v>
      </c>
      <c r="C19" s="1856">
        <v>3.3</v>
      </c>
      <c r="D19" s="1856">
        <v>6.1</v>
      </c>
      <c r="E19" s="1856">
        <v>1.3</v>
      </c>
      <c r="F19" s="1856">
        <v>2.4</v>
      </c>
      <c r="G19" s="1856">
        <v>3.3</v>
      </c>
      <c r="H19" s="1856">
        <v>1.5</v>
      </c>
      <c r="I19" s="1856">
        <v>5.8</v>
      </c>
      <c r="J19" s="1856">
        <v>2.99</v>
      </c>
      <c r="K19" s="1856">
        <v>2.7</v>
      </c>
      <c r="L19" s="1856">
        <v>2.67</v>
      </c>
      <c r="M19" s="1860">
        <v>4.1975414145115151</v>
      </c>
      <c r="N19" s="1861">
        <v>3.2242640006420129</v>
      </c>
    </row>
    <row r="20" spans="1:14" ht="9" customHeight="1">
      <c r="A20" s="1859" t="s">
        <v>2389</v>
      </c>
      <c r="B20" s="1860">
        <v>1.18</v>
      </c>
      <c r="C20" s="1856">
        <v>2.2000000000000002</v>
      </c>
      <c r="D20" s="1856">
        <v>1.7</v>
      </c>
      <c r="E20" s="1856">
        <v>5.3</v>
      </c>
      <c r="F20" s="1856">
        <v>3.2</v>
      </c>
      <c r="G20" s="1856">
        <v>3.3</v>
      </c>
      <c r="H20" s="1862" t="s">
        <v>1681</v>
      </c>
      <c r="I20" s="1856">
        <v>7</v>
      </c>
      <c r="J20" s="1856">
        <v>1.49</v>
      </c>
      <c r="K20" s="1862" t="s">
        <v>1681</v>
      </c>
      <c r="L20" s="1856">
        <v>4</v>
      </c>
      <c r="M20" s="1860">
        <v>0.12099096033155671</v>
      </c>
      <c r="N20" s="1861">
        <v>2.8919252869119343</v>
      </c>
    </row>
    <row r="21" spans="1:14" ht="9" customHeight="1">
      <c r="A21" s="1859" t="s">
        <v>2390</v>
      </c>
      <c r="B21" s="1860">
        <v>8.24</v>
      </c>
      <c r="C21" s="1856">
        <v>9.8901098901098905</v>
      </c>
      <c r="D21" s="1862" t="s">
        <v>1681</v>
      </c>
      <c r="E21" s="1862" t="s">
        <v>1681</v>
      </c>
      <c r="F21" s="1862" t="s">
        <v>1681</v>
      </c>
      <c r="G21" s="1862" t="s">
        <v>1681</v>
      </c>
      <c r="H21" s="1862" t="s">
        <v>1681</v>
      </c>
      <c r="I21" s="1856">
        <v>5.8</v>
      </c>
      <c r="J21" s="1862" t="s">
        <v>1681</v>
      </c>
      <c r="K21" s="1862" t="s">
        <v>1681</v>
      </c>
      <c r="L21" s="1856">
        <v>1.33</v>
      </c>
      <c r="M21" s="1860">
        <v>4.086728721073082</v>
      </c>
      <c r="N21" s="1861">
        <v>2.2647581635378837</v>
      </c>
    </row>
    <row r="22" spans="1:14" ht="9" customHeight="1">
      <c r="A22" s="1859" t="s">
        <v>2391</v>
      </c>
      <c r="B22" s="1860">
        <v>2.35</v>
      </c>
      <c r="C22" s="1856">
        <v>2.2000000000000002</v>
      </c>
      <c r="D22" s="1856">
        <v>3.5</v>
      </c>
      <c r="E22" s="1862" t="s">
        <v>1681</v>
      </c>
      <c r="F22" s="1856">
        <v>4.8</v>
      </c>
      <c r="G22" s="1856">
        <v>3.3</v>
      </c>
      <c r="H22" s="1862" t="s">
        <v>1681</v>
      </c>
      <c r="I22" s="1856">
        <v>1.2</v>
      </c>
      <c r="J22" s="1862" t="s">
        <v>1681</v>
      </c>
      <c r="K22" s="1862" t="s">
        <v>1681</v>
      </c>
      <c r="L22" s="1862" t="s">
        <v>1681</v>
      </c>
      <c r="M22" s="1860">
        <v>1.6958246120644338</v>
      </c>
      <c r="N22" s="1861">
        <v>1.9932564648391466</v>
      </c>
    </row>
    <row r="23" spans="1:14" ht="9" customHeight="1">
      <c r="A23" s="1859" t="s">
        <v>2392</v>
      </c>
      <c r="B23" s="1863" t="s">
        <v>1681</v>
      </c>
      <c r="C23" s="1856">
        <v>1.1000000000000001</v>
      </c>
      <c r="D23" s="1862" t="s">
        <v>1681</v>
      </c>
      <c r="E23" s="1862" t="s">
        <v>1681</v>
      </c>
      <c r="F23" s="1862" t="s">
        <v>1681</v>
      </c>
      <c r="G23" s="1856">
        <v>2.2000000000000002</v>
      </c>
      <c r="H23" s="1856">
        <v>1.5</v>
      </c>
      <c r="I23" s="1856">
        <v>4.7</v>
      </c>
      <c r="J23" s="1856">
        <v>1.49</v>
      </c>
      <c r="K23" s="1856">
        <v>4</v>
      </c>
      <c r="L23" s="1856">
        <v>6.67</v>
      </c>
      <c r="M23" s="1860">
        <v>0.53181001175601761</v>
      </c>
      <c r="N23" s="1861">
        <v>1.9262159315181253</v>
      </c>
    </row>
    <row r="24" spans="1:14" ht="9" customHeight="1">
      <c r="A24" s="1859" t="s">
        <v>2393</v>
      </c>
      <c r="B24" s="1860">
        <v>1.18</v>
      </c>
      <c r="C24" s="1856">
        <v>1.1000000000000001</v>
      </c>
      <c r="D24" s="1856">
        <v>0.9</v>
      </c>
      <c r="E24" s="1856">
        <v>1.3</v>
      </c>
      <c r="F24" s="1862" t="s">
        <v>1681</v>
      </c>
      <c r="G24" s="1862" t="s">
        <v>1681</v>
      </c>
      <c r="H24" s="1862" t="s">
        <v>1681</v>
      </c>
      <c r="I24" s="1856">
        <v>3.5</v>
      </c>
      <c r="J24" s="1856">
        <v>5.97</v>
      </c>
      <c r="K24" s="1862" t="s">
        <v>1681</v>
      </c>
      <c r="L24" s="1856">
        <v>4</v>
      </c>
      <c r="M24" s="1860">
        <v>3.6650392613603775</v>
      </c>
      <c r="N24" s="1861">
        <v>1.7811119854828548</v>
      </c>
    </row>
    <row r="25" spans="1:14" ht="9" customHeight="1">
      <c r="A25" s="1859" t="s">
        <v>2127</v>
      </c>
      <c r="B25" s="1860">
        <v>7.14</v>
      </c>
      <c r="C25" s="1862" t="s">
        <v>1681</v>
      </c>
      <c r="D25" s="1862" t="s">
        <v>1681</v>
      </c>
      <c r="E25" s="1862" t="s">
        <v>1681</v>
      </c>
      <c r="F25" s="1856">
        <v>3.2</v>
      </c>
      <c r="G25" s="1856">
        <v>1.1000000000000001</v>
      </c>
      <c r="H25" s="1862" t="s">
        <v>1681</v>
      </c>
      <c r="I25" s="1862" t="s">
        <v>1681</v>
      </c>
      <c r="J25" s="1856">
        <v>4.4800000000000004</v>
      </c>
      <c r="K25" s="1856">
        <v>1.3</v>
      </c>
      <c r="L25" s="1862" t="s">
        <v>1681</v>
      </c>
      <c r="M25" s="1860">
        <v>1.2050816720812292</v>
      </c>
      <c r="N25" s="1861">
        <v>1.6692822424316365</v>
      </c>
    </row>
    <row r="26" spans="1:14" ht="9" customHeight="1">
      <c r="A26" s="1859" t="s">
        <v>2394</v>
      </c>
      <c r="B26" s="1863" t="s">
        <v>1681</v>
      </c>
      <c r="C26" s="1862" t="s">
        <v>1681</v>
      </c>
      <c r="D26" s="1856">
        <v>12.2</v>
      </c>
      <c r="E26" s="1862" t="s">
        <v>1681</v>
      </c>
      <c r="F26" s="1856">
        <v>0.8</v>
      </c>
      <c r="G26" s="1862" t="s">
        <v>1681</v>
      </c>
      <c r="H26" s="1862" t="s">
        <v>1681</v>
      </c>
      <c r="I26" s="1862" t="s">
        <v>1681</v>
      </c>
      <c r="J26" s="1856">
        <v>2.99</v>
      </c>
      <c r="K26" s="1862" t="s">
        <v>1681</v>
      </c>
      <c r="L26" s="1862" t="s">
        <v>1681</v>
      </c>
      <c r="M26" s="1860">
        <v>0.31660750195537635</v>
      </c>
      <c r="N26" s="1861">
        <v>1.5973294737474575</v>
      </c>
    </row>
    <row r="27" spans="1:14" ht="9" customHeight="1">
      <c r="A27" s="1859" t="s">
        <v>2395</v>
      </c>
      <c r="B27" s="1863" t="s">
        <v>1681</v>
      </c>
      <c r="C27" s="1856">
        <v>4.4000000000000004</v>
      </c>
      <c r="D27" s="1856">
        <v>0.9</v>
      </c>
      <c r="E27" s="1856">
        <v>2.7</v>
      </c>
      <c r="F27" s="1862" t="s">
        <v>1681</v>
      </c>
      <c r="G27" s="1856">
        <v>2.2000000000000002</v>
      </c>
      <c r="H27" s="1862" t="s">
        <v>1681</v>
      </c>
      <c r="I27" s="1856">
        <v>3.5</v>
      </c>
      <c r="J27" s="1862" t="s">
        <v>1681</v>
      </c>
      <c r="K27" s="1862" t="s">
        <v>1681</v>
      </c>
      <c r="L27" s="1856">
        <v>1.33</v>
      </c>
      <c r="M27" s="1863" t="s">
        <v>1681</v>
      </c>
      <c r="N27" s="1861">
        <v>1.4060731339638424</v>
      </c>
    </row>
    <row r="28" spans="1:14" ht="9" customHeight="1">
      <c r="A28" s="1859" t="s">
        <v>2396</v>
      </c>
      <c r="B28" s="1860">
        <v>2.35</v>
      </c>
      <c r="C28" s="1862" t="s">
        <v>1681</v>
      </c>
      <c r="D28" s="1856">
        <v>0.9</v>
      </c>
      <c r="E28" s="1856">
        <v>2.7</v>
      </c>
      <c r="F28" s="1856">
        <v>0.8</v>
      </c>
      <c r="G28" s="1856">
        <v>1.1000000000000001</v>
      </c>
      <c r="H28" s="1862" t="s">
        <v>1681</v>
      </c>
      <c r="I28" s="1862" t="s">
        <v>1681</v>
      </c>
      <c r="J28" s="1856">
        <v>4.4800000000000004</v>
      </c>
      <c r="K28" s="1856">
        <v>1.3</v>
      </c>
      <c r="L28" s="1856">
        <v>1.33</v>
      </c>
      <c r="M28" s="1863" t="s">
        <v>1681</v>
      </c>
      <c r="N28" s="1861">
        <v>1.3274211477512872</v>
      </c>
    </row>
    <row r="29" spans="1:14" ht="9" customHeight="1">
      <c r="A29" s="1859" t="s">
        <v>2397</v>
      </c>
      <c r="B29" s="1863" t="s">
        <v>1681</v>
      </c>
      <c r="C29" s="1856">
        <v>1.1000000000000001</v>
      </c>
      <c r="D29" s="1856">
        <v>1.7</v>
      </c>
      <c r="E29" s="1856" t="s">
        <v>1681</v>
      </c>
      <c r="F29" s="1856">
        <v>1.6</v>
      </c>
      <c r="G29" s="1856">
        <v>2.2000000000000002</v>
      </c>
      <c r="H29" s="1862" t="s">
        <v>1681</v>
      </c>
      <c r="I29" s="1856">
        <v>1.2</v>
      </c>
      <c r="J29" s="1856">
        <v>1.49</v>
      </c>
      <c r="K29" s="1862" t="s">
        <v>1681</v>
      </c>
      <c r="L29" s="1856">
        <v>1.33</v>
      </c>
      <c r="M29" s="1860">
        <v>0.92151092128782364</v>
      </c>
      <c r="N29" s="1861">
        <v>1.2033289327644823</v>
      </c>
    </row>
    <row r="30" spans="1:14" ht="9" customHeight="1">
      <c r="A30" s="1859" t="s">
        <v>2398</v>
      </c>
      <c r="B30" s="1860">
        <v>1.18</v>
      </c>
      <c r="C30" s="1862" t="s">
        <v>1681</v>
      </c>
      <c r="D30" s="1856">
        <v>1.7</v>
      </c>
      <c r="E30" s="1856">
        <v>2.7</v>
      </c>
      <c r="F30" s="1862" t="s">
        <v>1681</v>
      </c>
      <c r="G30" s="1856">
        <v>2.2000000000000002</v>
      </c>
      <c r="H30" s="1856">
        <v>5.9</v>
      </c>
      <c r="I30" s="1862" t="s">
        <v>1681</v>
      </c>
      <c r="J30" s="1856">
        <v>2.99</v>
      </c>
      <c r="K30" s="1862" t="s">
        <v>1681</v>
      </c>
      <c r="L30" s="1862" t="s">
        <v>1681</v>
      </c>
      <c r="M30" s="1860">
        <v>0.82706454046699096</v>
      </c>
      <c r="N30" s="1861">
        <v>1.1592485810856021</v>
      </c>
    </row>
    <row r="31" spans="1:14" ht="9" customHeight="1">
      <c r="A31" s="1859" t="s">
        <v>2399</v>
      </c>
      <c r="B31" s="1860">
        <v>1.18</v>
      </c>
      <c r="C31" s="1862" t="s">
        <v>1681</v>
      </c>
      <c r="D31" s="1862" t="s">
        <v>1681</v>
      </c>
      <c r="E31" s="1856" t="s">
        <v>1681</v>
      </c>
      <c r="F31" s="1862" t="s">
        <v>1681</v>
      </c>
      <c r="G31" s="1862" t="s">
        <v>1681</v>
      </c>
      <c r="H31" s="1856">
        <v>1.5</v>
      </c>
      <c r="I31" s="1856">
        <v>1.2</v>
      </c>
      <c r="J31" s="1856">
        <v>2.99</v>
      </c>
      <c r="K31" s="1862" t="s">
        <v>1681</v>
      </c>
      <c r="L31" s="1856">
        <v>4</v>
      </c>
      <c r="M31" s="1863" t="s">
        <v>1681</v>
      </c>
      <c r="N31" s="1861">
        <v>0.98172376028233432</v>
      </c>
    </row>
    <row r="32" spans="1:14" ht="9" customHeight="1">
      <c r="A32" s="1859" t="s">
        <v>2400</v>
      </c>
      <c r="B32" s="1863" t="s">
        <v>1681</v>
      </c>
      <c r="C32" s="1856">
        <v>2.2000000000000002</v>
      </c>
      <c r="D32" s="1856">
        <v>0.9</v>
      </c>
      <c r="E32" s="1856">
        <v>5.3</v>
      </c>
      <c r="F32" s="1862" t="s">
        <v>1681</v>
      </c>
      <c r="G32" s="1862" t="s">
        <v>1681</v>
      </c>
      <c r="H32" s="1862" t="s">
        <v>1681</v>
      </c>
      <c r="I32" s="1856">
        <v>1.2</v>
      </c>
      <c r="J32" s="1862" t="s">
        <v>1681</v>
      </c>
      <c r="K32" s="1862" t="s">
        <v>1681</v>
      </c>
      <c r="L32" s="1856">
        <v>1.33</v>
      </c>
      <c r="M32" s="1860">
        <v>1.7280279673447736</v>
      </c>
      <c r="N32" s="1861">
        <v>0.84386145892955011</v>
      </c>
    </row>
    <row r="33" spans="1:14" ht="9" customHeight="1">
      <c r="A33" s="1859" t="s">
        <v>2401</v>
      </c>
      <c r="B33" s="1863" t="s">
        <v>1681</v>
      </c>
      <c r="C33" s="1856">
        <v>3.3</v>
      </c>
      <c r="D33" s="1856">
        <v>0.9</v>
      </c>
      <c r="E33" s="1862" t="s">
        <v>1681</v>
      </c>
      <c r="F33" s="1856">
        <v>0.8</v>
      </c>
      <c r="G33" s="1856">
        <v>2.2000000000000002</v>
      </c>
      <c r="H33" s="1862" t="s">
        <v>1681</v>
      </c>
      <c r="I33" s="1862" t="s">
        <v>1681</v>
      </c>
      <c r="J33" s="1862" t="s">
        <v>1681</v>
      </c>
      <c r="K33" s="1862" t="s">
        <v>1681</v>
      </c>
      <c r="L33" s="1862" t="s">
        <v>1681</v>
      </c>
      <c r="M33" s="1860">
        <v>0.83765988291086346</v>
      </c>
      <c r="N33" s="1861">
        <v>0.80993989897882734</v>
      </c>
    </row>
    <row r="34" spans="1:14" ht="9" customHeight="1">
      <c r="A34" s="1859" t="s">
        <v>2119</v>
      </c>
      <c r="B34" s="1863" t="s">
        <v>1681</v>
      </c>
      <c r="C34" s="1856">
        <v>1.1000000000000001</v>
      </c>
      <c r="D34" s="1862" t="s">
        <v>1681</v>
      </c>
      <c r="E34" s="1862" t="s">
        <v>1681</v>
      </c>
      <c r="F34" s="1862" t="s">
        <v>1681</v>
      </c>
      <c r="G34" s="1856">
        <v>3.3</v>
      </c>
      <c r="H34" s="1862" t="s">
        <v>1681</v>
      </c>
      <c r="I34" s="1862" t="s">
        <v>1681</v>
      </c>
      <c r="J34" s="1856">
        <v>2.99</v>
      </c>
      <c r="K34" s="1862" t="s">
        <v>1681</v>
      </c>
      <c r="L34" s="1862" t="s">
        <v>1681</v>
      </c>
      <c r="M34" s="1860">
        <v>0.39820178950342411</v>
      </c>
      <c r="N34" s="1861">
        <v>0.794990431138203</v>
      </c>
    </row>
    <row r="35" spans="1:14" ht="9" customHeight="1">
      <c r="A35" s="1859" t="s">
        <v>2402</v>
      </c>
      <c r="B35" s="1863" t="s">
        <v>1681</v>
      </c>
      <c r="C35" s="1862" t="s">
        <v>1681</v>
      </c>
      <c r="D35" s="1856">
        <v>6.1</v>
      </c>
      <c r="E35" s="1862" t="s">
        <v>1681</v>
      </c>
      <c r="F35" s="1862" t="s">
        <v>1681</v>
      </c>
      <c r="G35" s="1862" t="s">
        <v>1681</v>
      </c>
      <c r="H35" s="1862" t="s">
        <v>1681</v>
      </c>
      <c r="I35" s="1856">
        <v>1.2</v>
      </c>
      <c r="J35" s="1862" t="s">
        <v>1681</v>
      </c>
      <c r="K35" s="1862" t="s">
        <v>1681</v>
      </c>
      <c r="L35" s="1856">
        <v>1.33</v>
      </c>
      <c r="M35" s="1860">
        <v>0.63321500391075269</v>
      </c>
      <c r="N35" s="1861">
        <v>0.79451526093910851</v>
      </c>
    </row>
    <row r="36" spans="1:14" ht="9" customHeight="1">
      <c r="A36" s="1859" t="s">
        <v>2403</v>
      </c>
      <c r="B36" s="1860">
        <v>1.18</v>
      </c>
      <c r="C36" s="1862" t="s">
        <v>1681</v>
      </c>
      <c r="D36" s="1862" t="s">
        <v>1681</v>
      </c>
      <c r="E36" s="1862" t="s">
        <v>1681</v>
      </c>
      <c r="F36" s="1856">
        <v>1.6</v>
      </c>
      <c r="G36" s="1856">
        <v>1.1000000000000001</v>
      </c>
      <c r="H36" s="1856">
        <v>1.5</v>
      </c>
      <c r="I36" s="1856">
        <v>1.2</v>
      </c>
      <c r="J36" s="1862" t="s">
        <v>1681</v>
      </c>
      <c r="K36" s="1862" t="s">
        <v>1681</v>
      </c>
      <c r="L36" s="1856">
        <v>1.33</v>
      </c>
      <c r="M36" s="1860">
        <v>0.9674329034949003</v>
      </c>
      <c r="N36" s="1861">
        <v>0.76634998042092672</v>
      </c>
    </row>
    <row r="37" spans="1:14" ht="9" customHeight="1">
      <c r="A37" s="1859" t="s">
        <v>2404</v>
      </c>
      <c r="B37" s="1863" t="s">
        <v>1681</v>
      </c>
      <c r="C37" s="1856">
        <v>2.2000000000000002</v>
      </c>
      <c r="D37" s="1856">
        <v>0.9</v>
      </c>
      <c r="E37" s="1862" t="s">
        <v>1681</v>
      </c>
      <c r="F37" s="1862" t="s">
        <v>1681</v>
      </c>
      <c r="G37" s="1862" t="s">
        <v>1681</v>
      </c>
      <c r="H37" s="1862" t="s">
        <v>1681</v>
      </c>
      <c r="I37" s="1856">
        <v>2.2999999999999998</v>
      </c>
      <c r="J37" s="1856">
        <v>1.49</v>
      </c>
      <c r="K37" s="1862" t="s">
        <v>1681</v>
      </c>
      <c r="L37" s="1862" t="s">
        <v>1681</v>
      </c>
      <c r="M37" s="1860">
        <v>0.12099096033155671</v>
      </c>
      <c r="N37" s="1861">
        <v>0.74362227001075398</v>
      </c>
    </row>
    <row r="38" spans="1:14" ht="9" customHeight="1">
      <c r="A38" s="1859" t="s">
        <v>2405</v>
      </c>
      <c r="B38" s="1863" t="s">
        <v>1681</v>
      </c>
      <c r="C38" s="1862" t="s">
        <v>1681</v>
      </c>
      <c r="D38" s="1862" t="s">
        <v>1681</v>
      </c>
      <c r="E38" s="1862" t="s">
        <v>1681</v>
      </c>
      <c r="F38" s="1856">
        <v>1.6</v>
      </c>
      <c r="G38" s="1862" t="s">
        <v>1681</v>
      </c>
      <c r="H38" s="1862" t="s">
        <v>1681</v>
      </c>
      <c r="I38" s="1862" t="s">
        <v>1681</v>
      </c>
      <c r="J38" s="1862" t="s">
        <v>1681</v>
      </c>
      <c r="K38" s="1856">
        <v>6.7</v>
      </c>
      <c r="L38" s="1862" t="s">
        <v>1681</v>
      </c>
      <c r="M38" s="1863" t="s">
        <v>1681</v>
      </c>
      <c r="N38" s="1861">
        <v>0.69908351495941168</v>
      </c>
    </row>
    <row r="39" spans="1:14" ht="9" customHeight="1">
      <c r="A39" s="1859" t="s">
        <v>2283</v>
      </c>
      <c r="B39" s="1863" t="s">
        <v>1681</v>
      </c>
      <c r="C39" s="1862" t="s">
        <v>1681</v>
      </c>
      <c r="D39" s="1862" t="s">
        <v>1681</v>
      </c>
      <c r="E39" s="1856">
        <v>4</v>
      </c>
      <c r="F39" s="1862" t="s">
        <v>1681</v>
      </c>
      <c r="G39" s="1862" t="s">
        <v>1681</v>
      </c>
      <c r="H39" s="1856">
        <v>1.5</v>
      </c>
      <c r="I39" s="1862" t="s">
        <v>1681</v>
      </c>
      <c r="J39" s="1862" t="s">
        <v>1681</v>
      </c>
      <c r="K39" s="1862" t="s">
        <v>1681</v>
      </c>
      <c r="L39" s="1856">
        <v>4</v>
      </c>
      <c r="M39" s="1860">
        <v>0.66540146319686799</v>
      </c>
      <c r="N39" s="1861">
        <v>0.64074506995619784</v>
      </c>
    </row>
    <row r="40" spans="1:14" ht="9" customHeight="1">
      <c r="A40" s="1859" t="s">
        <v>2406</v>
      </c>
      <c r="B40" s="1863" t="s">
        <v>1681</v>
      </c>
      <c r="C40" s="1862" t="s">
        <v>1681</v>
      </c>
      <c r="D40" s="1856">
        <v>1.7</v>
      </c>
      <c r="E40" s="1862" t="s">
        <v>1681</v>
      </c>
      <c r="F40" s="1856">
        <v>2.4</v>
      </c>
      <c r="G40" s="1862" t="s">
        <v>1681</v>
      </c>
      <c r="H40" s="1862" t="s">
        <v>1681</v>
      </c>
      <c r="I40" s="1862" t="s">
        <v>1681</v>
      </c>
      <c r="J40" s="1862" t="s">
        <v>1681</v>
      </c>
      <c r="K40" s="1862" t="s">
        <v>1681</v>
      </c>
      <c r="L40" s="1862" t="s">
        <v>1681</v>
      </c>
      <c r="M40" s="1863" t="s">
        <v>1681</v>
      </c>
      <c r="N40" s="1861">
        <v>0.5898309783066662</v>
      </c>
    </row>
    <row r="41" spans="1:14" ht="9" customHeight="1">
      <c r="A41" s="1859" t="s">
        <v>2407</v>
      </c>
      <c r="B41" s="1863" t="s">
        <v>1681</v>
      </c>
      <c r="C41" s="1862" t="s">
        <v>1681</v>
      </c>
      <c r="D41" s="1856">
        <v>1.7</v>
      </c>
      <c r="E41" s="1862" t="s">
        <v>1681</v>
      </c>
      <c r="F41" s="1856">
        <v>1.6</v>
      </c>
      <c r="G41" s="1862" t="s">
        <v>1681</v>
      </c>
      <c r="H41" s="1862" t="s">
        <v>1681</v>
      </c>
      <c r="I41" s="1856">
        <v>1.2</v>
      </c>
      <c r="J41" s="1862" t="s">
        <v>1681</v>
      </c>
      <c r="K41" s="1862" t="s">
        <v>1681</v>
      </c>
      <c r="L41" s="1862" t="s">
        <v>1681</v>
      </c>
      <c r="M41" s="1863" t="s">
        <v>1681</v>
      </c>
      <c r="N41" s="1861">
        <v>0.56604474922822234</v>
      </c>
    </row>
    <row r="42" spans="1:14" ht="9" customHeight="1">
      <c r="A42" s="1859" t="s">
        <v>2408</v>
      </c>
      <c r="B42" s="1860">
        <v>1.18</v>
      </c>
      <c r="C42" s="1856">
        <v>4.4000000000000004</v>
      </c>
      <c r="D42" s="1862" t="s">
        <v>1681</v>
      </c>
      <c r="E42" s="1862" t="s">
        <v>1681</v>
      </c>
      <c r="F42" s="1862" t="s">
        <v>1681</v>
      </c>
      <c r="G42" s="1862" t="s">
        <v>1681</v>
      </c>
      <c r="H42" s="1862" t="s">
        <v>1681</v>
      </c>
      <c r="I42" s="1862" t="s">
        <v>1681</v>
      </c>
      <c r="J42" s="1862" t="s">
        <v>1681</v>
      </c>
      <c r="K42" s="1862" t="s">
        <v>1681</v>
      </c>
      <c r="L42" s="1862" t="s">
        <v>1681</v>
      </c>
      <c r="M42" s="1860">
        <v>0.68908507581445055</v>
      </c>
      <c r="N42" s="1861">
        <v>0.56160953526996971</v>
      </c>
    </row>
    <row r="43" spans="1:14" ht="9" customHeight="1">
      <c r="A43" s="1859" t="s">
        <v>2409</v>
      </c>
      <c r="B43" s="1863" t="s">
        <v>1681</v>
      </c>
      <c r="C43" s="1862" t="s">
        <v>1681</v>
      </c>
      <c r="D43" s="1856">
        <v>0.9</v>
      </c>
      <c r="E43" s="1862" t="s">
        <v>1681</v>
      </c>
      <c r="F43" s="1862" t="s">
        <v>1681</v>
      </c>
      <c r="G43" s="1856">
        <v>1.1000000000000001</v>
      </c>
      <c r="H43" s="1862" t="s">
        <v>1681</v>
      </c>
      <c r="I43" s="1862" t="s">
        <v>1681</v>
      </c>
      <c r="J43" s="1856">
        <v>2.99</v>
      </c>
      <c r="K43" s="1862" t="s">
        <v>1681</v>
      </c>
      <c r="L43" s="1862" t="s">
        <v>1681</v>
      </c>
      <c r="M43" s="1860">
        <v>0.91661513642445047</v>
      </c>
      <c r="N43" s="1861">
        <v>0.54271624278500719</v>
      </c>
    </row>
    <row r="44" spans="1:14" ht="9" customHeight="1">
      <c r="A44" s="1859" t="s">
        <v>2410</v>
      </c>
      <c r="B44" s="1860">
        <v>1.18</v>
      </c>
      <c r="C44" s="1862" t="s">
        <v>1681</v>
      </c>
      <c r="D44" s="1856">
        <v>0.9</v>
      </c>
      <c r="E44" s="1862" t="s">
        <v>1681</v>
      </c>
      <c r="F44" s="1862" t="s">
        <v>1681</v>
      </c>
      <c r="G44" s="1856">
        <v>1.1000000000000001</v>
      </c>
      <c r="H44" s="1862" t="s">
        <v>1681</v>
      </c>
      <c r="I44" s="1862" t="s">
        <v>1681</v>
      </c>
      <c r="J44" s="1862" t="s">
        <v>1681</v>
      </c>
      <c r="K44" s="1856">
        <v>2.7</v>
      </c>
      <c r="L44" s="1856">
        <v>1.33</v>
      </c>
      <c r="M44" s="1860">
        <v>1.6689043828465882</v>
      </c>
      <c r="N44" s="1861">
        <v>0.5350453901256994</v>
      </c>
    </row>
    <row r="45" spans="1:14" ht="9" customHeight="1">
      <c r="A45" s="1859" t="s">
        <v>2411</v>
      </c>
      <c r="B45" s="1860">
        <v>1.18</v>
      </c>
      <c r="C45" s="1862" t="s">
        <v>1681</v>
      </c>
      <c r="D45" s="1856">
        <v>0.9</v>
      </c>
      <c r="E45" s="1862" t="s">
        <v>1681</v>
      </c>
      <c r="F45" s="1862" t="s">
        <v>1681</v>
      </c>
      <c r="G45" s="1862" t="s">
        <v>1681</v>
      </c>
      <c r="H45" s="1862" t="s">
        <v>1681</v>
      </c>
      <c r="I45" s="1856">
        <v>1.2</v>
      </c>
      <c r="J45" s="1862" t="s">
        <v>1681</v>
      </c>
      <c r="K45" s="1862" t="s">
        <v>1681</v>
      </c>
      <c r="L45" s="1856">
        <v>2.67</v>
      </c>
      <c r="M45" s="1860">
        <v>3.2329041916436321</v>
      </c>
      <c r="N45" s="1861">
        <v>0.51586176325913691</v>
      </c>
    </row>
    <row r="46" spans="1:14" ht="9" customHeight="1">
      <c r="A46" s="1859" t="s">
        <v>2412</v>
      </c>
      <c r="B46" s="1863" t="s">
        <v>1681</v>
      </c>
      <c r="C46" s="1862" t="s">
        <v>1681</v>
      </c>
      <c r="D46" s="1856">
        <v>0.9</v>
      </c>
      <c r="E46" s="1856">
        <v>2.7</v>
      </c>
      <c r="F46" s="1862" t="s">
        <v>1681</v>
      </c>
      <c r="G46" s="1856">
        <v>1.1000000000000001</v>
      </c>
      <c r="H46" s="1862" t="s">
        <v>1681</v>
      </c>
      <c r="I46" s="1862" t="s">
        <v>1681</v>
      </c>
      <c r="J46" s="1856">
        <v>1.49</v>
      </c>
      <c r="K46" s="1862" t="s">
        <v>1681</v>
      </c>
      <c r="L46" s="1862" t="s">
        <v>1681</v>
      </c>
      <c r="M46" s="1860">
        <v>0.53649730169359067</v>
      </c>
      <c r="N46" s="1861">
        <v>0.4978929130037692</v>
      </c>
    </row>
    <row r="47" spans="1:14" ht="9" customHeight="1">
      <c r="A47" s="1859" t="s">
        <v>2413</v>
      </c>
      <c r="B47" s="1863" t="s">
        <v>1681</v>
      </c>
      <c r="C47" s="1862" t="s">
        <v>1681</v>
      </c>
      <c r="D47" s="1856">
        <v>1.7</v>
      </c>
      <c r="E47" s="1862" t="s">
        <v>1681</v>
      </c>
      <c r="F47" s="1856">
        <v>0.8</v>
      </c>
      <c r="G47" s="1862" t="s">
        <v>1681</v>
      </c>
      <c r="H47" s="1856">
        <v>1.5</v>
      </c>
      <c r="I47" s="1862" t="s">
        <v>1681</v>
      </c>
      <c r="J47" s="1862" t="s">
        <v>1681</v>
      </c>
      <c r="K47" s="1862" t="s">
        <v>1681</v>
      </c>
      <c r="L47" s="1856">
        <v>1.33</v>
      </c>
      <c r="M47" s="1863" t="s">
        <v>1681</v>
      </c>
      <c r="N47" s="1861">
        <v>0.48644564896873643</v>
      </c>
    </row>
    <row r="48" spans="1:14" ht="9" customHeight="1">
      <c r="A48" s="1859" t="s">
        <v>2414</v>
      </c>
      <c r="B48" s="1863" t="s">
        <v>1681</v>
      </c>
      <c r="C48" s="1856">
        <v>2.2000000000000002</v>
      </c>
      <c r="D48" s="1862" t="s">
        <v>1681</v>
      </c>
      <c r="E48" s="1862" t="s">
        <v>1681</v>
      </c>
      <c r="F48" s="1862" t="s">
        <v>1681</v>
      </c>
      <c r="G48" s="1862" t="s">
        <v>1681</v>
      </c>
      <c r="H48" s="1862" t="s">
        <v>1681</v>
      </c>
      <c r="I48" s="1856">
        <v>2.2999999999999998</v>
      </c>
      <c r="J48" s="1862" t="s">
        <v>1681</v>
      </c>
      <c r="K48" s="1862" t="s">
        <v>1681</v>
      </c>
      <c r="L48" s="1862" t="s">
        <v>1681</v>
      </c>
      <c r="M48" s="1860">
        <v>0.15378078666403994</v>
      </c>
      <c r="N48" s="1861">
        <v>0.48445233972082569</v>
      </c>
    </row>
    <row r="49" spans="1:14" ht="9" customHeight="1">
      <c r="A49" s="1859" t="s">
        <v>2415</v>
      </c>
      <c r="B49" s="1860">
        <v>1.18</v>
      </c>
      <c r="C49" s="1856">
        <v>1.1000000000000001</v>
      </c>
      <c r="D49" s="1856">
        <v>1.7</v>
      </c>
      <c r="E49" s="1856">
        <v>1.3</v>
      </c>
      <c r="F49" s="1862" t="s">
        <v>1681</v>
      </c>
      <c r="G49" s="1862" t="s">
        <v>1681</v>
      </c>
      <c r="H49" s="1862" t="s">
        <v>1681</v>
      </c>
      <c r="I49" s="1862" t="s">
        <v>1681</v>
      </c>
      <c r="J49" s="1862" t="s">
        <v>1681</v>
      </c>
      <c r="K49" s="1856">
        <v>1.3</v>
      </c>
      <c r="L49" s="1862" t="s">
        <v>1681</v>
      </c>
      <c r="M49" s="1860">
        <v>1.0189953665933023</v>
      </c>
      <c r="N49" s="1861">
        <v>0.48214904430009298</v>
      </c>
    </row>
    <row r="50" spans="1:14" ht="9" customHeight="1">
      <c r="A50" s="1859" t="s">
        <v>2416</v>
      </c>
      <c r="B50" s="1863" t="s">
        <v>1681</v>
      </c>
      <c r="C50" s="1862" t="s">
        <v>1681</v>
      </c>
      <c r="D50" s="1856">
        <v>1.7</v>
      </c>
      <c r="E50" s="1862" t="s">
        <v>1681</v>
      </c>
      <c r="F50" s="1862" t="s">
        <v>1681</v>
      </c>
      <c r="G50" s="1856">
        <v>3.3</v>
      </c>
      <c r="H50" s="1862" t="s">
        <v>1681</v>
      </c>
      <c r="I50" s="1862" t="s">
        <v>1681</v>
      </c>
      <c r="J50" s="1862" t="s">
        <v>1681</v>
      </c>
      <c r="K50" s="1862" t="s">
        <v>1681</v>
      </c>
      <c r="L50" s="1862" t="s">
        <v>1681</v>
      </c>
      <c r="M50" s="1863" t="s">
        <v>1681</v>
      </c>
      <c r="N50" s="1861">
        <v>0.46382603063360217</v>
      </c>
    </row>
    <row r="51" spans="1:14" ht="9" customHeight="1">
      <c r="A51" s="1864" t="s">
        <v>2150</v>
      </c>
      <c r="B51" s="1865">
        <v>22.219999999999956</v>
      </c>
      <c r="C51" s="1866">
        <v>10.959890109890125</v>
      </c>
      <c r="D51" s="1866">
        <v>12.099999999999952</v>
      </c>
      <c r="E51" s="1866">
        <v>17.199999999999989</v>
      </c>
      <c r="F51" s="1866">
        <v>10.40000000000002</v>
      </c>
      <c r="G51" s="1866">
        <v>6.5600000000000307</v>
      </c>
      <c r="H51" s="1866">
        <v>14.599999999999994</v>
      </c>
      <c r="I51" s="1866">
        <v>11.299999999999983</v>
      </c>
      <c r="J51" s="1866">
        <v>14.890000000000029</v>
      </c>
      <c r="K51" s="1866">
        <v>5.4000000000000057</v>
      </c>
      <c r="L51" s="1866">
        <v>16.030000000000015</v>
      </c>
      <c r="M51" s="1865">
        <v>15.804966375389526</v>
      </c>
      <c r="N51" s="1867">
        <v>12.232762333260496</v>
      </c>
    </row>
    <row r="52" spans="1:14" ht="16.5" customHeight="1">
      <c r="A52" s="191" t="s">
        <v>2472</v>
      </c>
      <c r="B52" s="191"/>
      <c r="C52" s="191"/>
      <c r="D52" s="191"/>
      <c r="E52" s="191"/>
      <c r="F52" s="191"/>
      <c r="G52" s="191"/>
      <c r="H52" s="191"/>
      <c r="I52" s="191"/>
      <c r="J52" s="191"/>
      <c r="K52" s="191"/>
      <c r="L52" s="191"/>
      <c r="M52" s="191"/>
      <c r="N52" s="191"/>
    </row>
    <row r="53" spans="1:14" ht="16.5" customHeight="1">
      <c r="A53" s="191" t="s">
        <v>2473</v>
      </c>
      <c r="B53" s="1854"/>
      <c r="C53" s="191"/>
      <c r="D53" s="191"/>
      <c r="E53" s="191"/>
      <c r="F53" s="191"/>
      <c r="G53" s="191"/>
      <c r="H53" s="191"/>
      <c r="I53" s="191"/>
      <c r="J53" s="191"/>
      <c r="K53" s="191"/>
      <c r="L53" s="191"/>
      <c r="M53" s="191"/>
      <c r="N53" s="191"/>
    </row>
    <row r="54" spans="1:14" ht="16.5">
      <c r="A54" s="191" t="s">
        <v>2369</v>
      </c>
    </row>
    <row r="55" spans="1:14" ht="11.25">
      <c r="A55" s="1783" t="s">
        <v>2453</v>
      </c>
    </row>
    <row r="56" spans="1:14" ht="11.25">
      <c r="A56" s="1847" t="s">
        <v>127</v>
      </c>
    </row>
  </sheetData>
  <mergeCells count="6">
    <mergeCell ref="M6:N6"/>
    <mergeCell ref="A1:N1"/>
    <mergeCell ref="A2:N2"/>
    <mergeCell ref="A3:N3"/>
    <mergeCell ref="B4:N4"/>
    <mergeCell ref="B5:N5"/>
  </mergeCells>
  <hyperlinks>
    <hyperlink ref="A55" r:id="rId1" xr:uid="{520CA027-8351-4964-B8E4-2D176A6D5D4B}"/>
    <hyperlink ref="A56" location="'Inhaltsverzeichnis_2026-05'!A1" display="Zurück zum Inhaltsverzeichnis" xr:uid="{A6BD2E35-F64B-40BE-8B36-D861DB74036C}"/>
  </hyperlinks>
  <printOptions horizontalCentered="1"/>
  <pageMargins left="0.70866141732283472" right="0.70866141732283472" top="0.74803149606299213" bottom="0.74803149606299213" header="0.31496062992125984" footer="0.31496062992125984"/>
  <pageSetup paperSize="9" orientation="landscape" r:id="rId2"/>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9982B-E349-4DFE-B14C-72DFDF7D72B5}">
  <sheetPr>
    <tabColor rgb="FFF9E03A"/>
  </sheetPr>
  <dimension ref="A1:A4"/>
  <sheetViews>
    <sheetView showGridLines="0" showRowColHeaders="0" workbookViewId="0">
      <selection activeCell="A26" sqref="A26"/>
    </sheetView>
  </sheetViews>
  <sheetFormatPr baseColWidth="10" defaultRowHeight="16.5"/>
  <cols>
    <col min="1" max="1" width="103.125" style="1" customWidth="1"/>
    <col min="2" max="16384" width="11" style="1"/>
  </cols>
  <sheetData>
    <row r="1" spans="1:1" ht="25.5">
      <c r="A1" s="107" t="s">
        <v>131</v>
      </c>
    </row>
    <row r="2" spans="1:1" ht="20.25">
      <c r="A2" s="108" t="s">
        <v>132</v>
      </c>
    </row>
    <row r="3" spans="1:1" ht="106.5" customHeight="1">
      <c r="A3" s="109" t="s">
        <v>168</v>
      </c>
    </row>
    <row r="4" spans="1:1">
      <c r="A4" s="106" t="s">
        <v>127</v>
      </c>
    </row>
  </sheetData>
  <hyperlinks>
    <hyperlink ref="A4" location="'Inhaltsverzeichnis_2026-03'!A1" display="Zurück zum Inhaltsverzeichnis" xr:uid="{5545F187-0541-4034-923E-8E30DF2D921F}"/>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1CD3-AC5F-4A8C-AB17-3E52DD0805FE}">
  <sheetPr>
    <tabColor rgb="FFF9E03A"/>
    <pageSetUpPr fitToPage="1"/>
  </sheetPr>
  <dimension ref="A1:AG46"/>
  <sheetViews>
    <sheetView showGridLines="0" showZeros="0" zoomScale="140" zoomScaleNormal="140" workbookViewId="0">
      <pane ySplit="7" topLeftCell="A8" activePane="bottomLeft" state="frozen"/>
      <selection activeCell="E9" sqref="E9"/>
      <selection pane="bottomLeft"/>
    </sheetView>
  </sheetViews>
  <sheetFormatPr baseColWidth="10" defaultRowHeight="12.75"/>
  <cols>
    <col min="1" max="1" width="9" style="112" customWidth="1"/>
    <col min="2" max="2" width="6.125" style="112" customWidth="1"/>
    <col min="3" max="10" width="6.375" style="112" customWidth="1"/>
    <col min="11" max="11" width="6.875" style="112" customWidth="1"/>
    <col min="12" max="12" width="6.625" style="112" customWidth="1"/>
    <col min="13" max="14" width="6.875" style="112" customWidth="1"/>
    <col min="15" max="16" width="8.125" style="112" customWidth="1"/>
    <col min="17" max="17" width="10" style="470" customWidth="1"/>
    <col min="18" max="19" width="5" style="470" customWidth="1"/>
    <col min="20" max="33" width="5" style="112" customWidth="1"/>
    <col min="34" max="16384" width="11" style="112"/>
  </cols>
  <sheetData>
    <row r="1" spans="1:33" ht="14.25" customHeight="1">
      <c r="A1" s="110" t="s">
        <v>1315</v>
      </c>
      <c r="B1" s="114"/>
      <c r="C1" s="114"/>
      <c r="D1" s="114"/>
      <c r="E1" s="114"/>
      <c r="F1" s="114"/>
      <c r="G1" s="114"/>
      <c r="H1" s="114"/>
      <c r="I1" s="114"/>
      <c r="J1" s="114"/>
      <c r="K1" s="114"/>
      <c r="L1" s="114"/>
      <c r="M1" s="114"/>
      <c r="N1" s="114"/>
      <c r="O1" s="114"/>
    </row>
    <row r="2" spans="1:33" s="471" customFormat="1" ht="11.25">
      <c r="A2" s="113" t="s">
        <v>1316</v>
      </c>
      <c r="B2" s="113"/>
      <c r="C2" s="113"/>
      <c r="D2" s="113"/>
      <c r="E2" s="113"/>
      <c r="F2" s="113"/>
      <c r="G2" s="113"/>
      <c r="H2" s="113"/>
      <c r="I2" s="113"/>
      <c r="J2" s="113"/>
      <c r="K2" s="113"/>
      <c r="L2" s="113"/>
      <c r="M2" s="113"/>
      <c r="N2" s="113"/>
      <c r="O2" s="113"/>
      <c r="Q2" s="472"/>
      <c r="R2" s="472"/>
      <c r="S2" s="472"/>
    </row>
    <row r="3" spans="1:33" s="471" customFormat="1" ht="13.5" customHeight="1">
      <c r="B3" s="113" t="s">
        <v>238</v>
      </c>
      <c r="C3" s="113"/>
      <c r="D3" s="113"/>
      <c r="E3" s="113"/>
      <c r="F3" s="113"/>
      <c r="G3" s="113"/>
      <c r="H3" s="113"/>
      <c r="I3" s="113"/>
      <c r="J3" s="113"/>
      <c r="K3" s="113"/>
      <c r="L3" s="113"/>
      <c r="M3" s="113"/>
      <c r="N3" s="113"/>
      <c r="Q3" s="472"/>
      <c r="R3" s="472"/>
      <c r="S3" s="472"/>
    </row>
    <row r="4" spans="1:33" s="471" customFormat="1" ht="13.5" customHeight="1">
      <c r="A4" s="113" t="s">
        <v>1317</v>
      </c>
      <c r="B4" s="113"/>
      <c r="C4" s="113"/>
      <c r="D4" s="113"/>
      <c r="E4" s="113"/>
      <c r="F4" s="113"/>
      <c r="G4" s="113"/>
      <c r="H4" s="113"/>
      <c r="I4" s="113"/>
      <c r="J4" s="113"/>
      <c r="K4" s="113"/>
      <c r="L4" s="113"/>
      <c r="M4" s="113"/>
      <c r="N4" s="113"/>
      <c r="O4" s="113"/>
      <c r="Q4" s="472"/>
      <c r="R4" s="472"/>
      <c r="S4" s="472"/>
    </row>
    <row r="5" spans="1:33" s="471" customFormat="1" ht="13.5" customHeight="1">
      <c r="B5" s="113" t="s">
        <v>1318</v>
      </c>
      <c r="C5" s="113"/>
      <c r="D5" s="113"/>
      <c r="E5" s="113"/>
      <c r="F5" s="113"/>
      <c r="G5" s="113"/>
      <c r="H5" s="113"/>
      <c r="I5" s="113"/>
      <c r="J5" s="113"/>
      <c r="K5" s="113"/>
      <c r="L5" s="113"/>
      <c r="M5" s="113"/>
      <c r="N5" s="113"/>
      <c r="Q5" s="472"/>
      <c r="R5" s="472"/>
      <c r="S5" s="472"/>
    </row>
    <row r="6" spans="1:33" s="471" customFormat="1" ht="13.5" customHeight="1">
      <c r="A6" s="1784" t="s">
        <v>1319</v>
      </c>
      <c r="B6" s="1785"/>
      <c r="C6" s="1785"/>
      <c r="D6" s="1785"/>
      <c r="E6" s="1785"/>
      <c r="F6" s="1785"/>
      <c r="G6" s="1785"/>
      <c r="H6" s="1785"/>
      <c r="I6" s="1785"/>
      <c r="J6" s="1785"/>
      <c r="K6" s="1785"/>
      <c r="L6" s="1785"/>
      <c r="M6" s="1785"/>
      <c r="N6" s="1785"/>
      <c r="O6" s="1786"/>
      <c r="Q6" s="472"/>
      <c r="R6" s="472"/>
      <c r="S6" s="472"/>
    </row>
    <row r="7" spans="1:33" ht="30" customHeight="1">
      <c r="A7" s="473" t="s">
        <v>1320</v>
      </c>
      <c r="B7" s="117" t="s">
        <v>185</v>
      </c>
      <c r="C7" s="116" t="s">
        <v>186</v>
      </c>
      <c r="D7" s="116" t="s">
        <v>1321</v>
      </c>
      <c r="E7" s="116" t="s">
        <v>188</v>
      </c>
      <c r="F7" s="116" t="s">
        <v>189</v>
      </c>
      <c r="G7" s="116" t="s">
        <v>190</v>
      </c>
      <c r="H7" s="116" t="s">
        <v>179</v>
      </c>
      <c r="I7" s="116" t="s">
        <v>381</v>
      </c>
      <c r="J7" s="116" t="s">
        <v>181</v>
      </c>
      <c r="K7" s="474" t="s">
        <v>182</v>
      </c>
      <c r="L7" s="475" t="s">
        <v>183</v>
      </c>
      <c r="M7" s="117" t="s">
        <v>184</v>
      </c>
      <c r="N7" s="116" t="s">
        <v>1322</v>
      </c>
      <c r="O7" s="476" t="s">
        <v>1323</v>
      </c>
      <c r="Q7" s="472"/>
      <c r="T7" s="477"/>
    </row>
    <row r="8" spans="1:33" ht="11.25" customHeight="1">
      <c r="A8" s="478" t="s">
        <v>1324</v>
      </c>
      <c r="B8" s="478"/>
      <c r="C8" s="478"/>
      <c r="D8" s="478"/>
      <c r="E8" s="478"/>
      <c r="F8" s="478"/>
      <c r="G8" s="478"/>
      <c r="H8" s="478"/>
      <c r="I8" s="478"/>
      <c r="J8" s="478"/>
      <c r="K8" s="478"/>
      <c r="L8" s="478"/>
      <c r="M8" s="478"/>
      <c r="N8" s="478"/>
      <c r="O8" s="478"/>
      <c r="T8" s="126"/>
      <c r="U8" s="126"/>
      <c r="V8" s="126"/>
      <c r="W8" s="126"/>
      <c r="X8" s="126"/>
      <c r="Y8" s="126"/>
      <c r="Z8" s="126"/>
      <c r="AA8" s="126"/>
      <c r="AB8" s="126"/>
      <c r="AC8" s="126"/>
      <c r="AD8" s="129"/>
      <c r="AE8" s="479"/>
      <c r="AF8" s="111"/>
      <c r="AG8" s="111"/>
    </row>
    <row r="9" spans="1:33" ht="11.25" customHeight="1">
      <c r="A9" s="120" t="s">
        <v>1325</v>
      </c>
      <c r="B9" s="480">
        <v>2986.4369999999999</v>
      </c>
      <c r="C9" s="480">
        <v>2733.2719999999999</v>
      </c>
      <c r="D9" s="480">
        <v>886.73699999999997</v>
      </c>
      <c r="E9" s="480">
        <v>606.43799999999999</v>
      </c>
      <c r="F9" s="480">
        <v>724.28300000000002</v>
      </c>
      <c r="G9" s="480">
        <v>645.70299999999997</v>
      </c>
      <c r="H9" s="480">
        <v>677.42899999999997</v>
      </c>
      <c r="I9" s="480">
        <v>782.70699999999999</v>
      </c>
      <c r="J9" s="480">
        <v>853.36599999999999</v>
      </c>
      <c r="K9" s="480">
        <v>710.91200000000003</v>
      </c>
      <c r="L9" s="480">
        <v>712.10900000000004</v>
      </c>
      <c r="M9" s="480">
        <v>664.81</v>
      </c>
      <c r="N9" s="481">
        <v>285.29599999999999</v>
      </c>
      <c r="O9" s="482">
        <v>10896.372000000001</v>
      </c>
      <c r="T9" s="470"/>
      <c r="U9" s="470"/>
      <c r="V9" s="483"/>
      <c r="W9" s="483"/>
      <c r="X9" s="483"/>
      <c r="Y9" s="483"/>
      <c r="Z9" s="483"/>
      <c r="AA9" s="483"/>
      <c r="AB9" s="483"/>
      <c r="AC9" s="483"/>
      <c r="AD9" s="111"/>
      <c r="AE9" s="111"/>
      <c r="AF9" s="483"/>
      <c r="AG9" s="483"/>
    </row>
    <row r="10" spans="1:33" ht="11.25" customHeight="1">
      <c r="A10" s="120" t="s">
        <v>1326</v>
      </c>
      <c r="B10" s="480">
        <v>2019.5170000000001</v>
      </c>
      <c r="C10" s="480">
        <v>4648.8379999999997</v>
      </c>
      <c r="D10" s="480">
        <v>1267.1220000000001</v>
      </c>
      <c r="E10" s="480">
        <v>730.15099999999995</v>
      </c>
      <c r="F10" s="480">
        <v>702.58699999999999</v>
      </c>
      <c r="G10" s="480">
        <v>710.279</v>
      </c>
      <c r="H10" s="480">
        <v>622</v>
      </c>
      <c r="I10" s="480">
        <v>863.77599999999995</v>
      </c>
      <c r="J10" s="480">
        <v>983.97799999999995</v>
      </c>
      <c r="K10" s="480"/>
      <c r="L10" s="480"/>
      <c r="M10" s="480"/>
      <c r="N10" s="480"/>
      <c r="O10" s="482">
        <v>12548.248</v>
      </c>
      <c r="T10" s="126"/>
      <c r="U10" s="470"/>
      <c r="V10" s="126"/>
      <c r="W10" s="126"/>
      <c r="X10" s="126"/>
      <c r="Y10" s="126"/>
      <c r="Z10" s="126"/>
      <c r="AA10" s="126"/>
      <c r="AB10" s="126"/>
      <c r="AC10" s="126"/>
      <c r="AD10" s="129"/>
      <c r="AE10" s="479"/>
      <c r="AF10" s="484"/>
      <c r="AG10" s="111"/>
    </row>
    <row r="11" spans="1:33" ht="11.25" customHeight="1">
      <c r="A11" s="478" t="s">
        <v>1327</v>
      </c>
      <c r="B11" s="485"/>
      <c r="C11" s="485"/>
      <c r="D11" s="485"/>
      <c r="E11" s="485"/>
      <c r="F11" s="485"/>
      <c r="G11" s="485"/>
      <c r="H11" s="485"/>
      <c r="I11" s="485"/>
      <c r="J11" s="485"/>
      <c r="K11" s="485"/>
      <c r="L11" s="485"/>
      <c r="M11" s="485"/>
      <c r="N11" s="486"/>
      <c r="O11" s="487">
        <v>0</v>
      </c>
      <c r="T11" s="483"/>
      <c r="U11" s="470"/>
      <c r="V11" s="483"/>
      <c r="W11" s="483"/>
      <c r="X11" s="483"/>
      <c r="Y11" s="483"/>
      <c r="Z11" s="483"/>
      <c r="AA11" s="483"/>
      <c r="AB11" s="483"/>
      <c r="AC11" s="483"/>
      <c r="AD11" s="111"/>
      <c r="AE11" s="111"/>
      <c r="AF11" s="483"/>
      <c r="AG11" s="483"/>
    </row>
    <row r="12" spans="1:33" ht="11.25" customHeight="1">
      <c r="A12" s="120" t="s">
        <v>1325</v>
      </c>
      <c r="B12" s="480">
        <v>107.626</v>
      </c>
      <c r="C12" s="480">
        <v>54.148000000000003</v>
      </c>
      <c r="D12" s="480">
        <v>20.812000000000001</v>
      </c>
      <c r="E12" s="480">
        <v>14.738</v>
      </c>
      <c r="F12" s="480">
        <v>15.973000000000001</v>
      </c>
      <c r="G12" s="480">
        <v>8.5980000000000008</v>
      </c>
      <c r="H12" s="480">
        <v>9.7509999999999994</v>
      </c>
      <c r="I12" s="480">
        <v>11.579000000000001</v>
      </c>
      <c r="J12" s="480">
        <v>14.625999999999999</v>
      </c>
      <c r="K12" s="480">
        <v>6.25</v>
      </c>
      <c r="L12" s="480">
        <v>3.9849999999999999</v>
      </c>
      <c r="M12" s="480">
        <v>5.0860000000000003</v>
      </c>
      <c r="N12" s="481">
        <v>0.26500000000000001</v>
      </c>
      <c r="O12" s="482">
        <v>257.85100000000006</v>
      </c>
      <c r="T12" s="126"/>
      <c r="U12" s="470"/>
      <c r="V12" s="126"/>
      <c r="W12" s="126"/>
      <c r="X12" s="126"/>
      <c r="Y12" s="126"/>
      <c r="Z12" s="126"/>
      <c r="AA12" s="126"/>
      <c r="AB12" s="126"/>
      <c r="AC12" s="126"/>
      <c r="AD12" s="129"/>
      <c r="AE12" s="479"/>
      <c r="AF12" s="111"/>
      <c r="AG12" s="111"/>
    </row>
    <row r="13" spans="1:33" ht="11.25" customHeight="1">
      <c r="A13" s="120" t="s">
        <v>1326</v>
      </c>
      <c r="B13" s="480">
        <v>119.316</v>
      </c>
      <c r="C13" s="480">
        <v>68.287000000000006</v>
      </c>
      <c r="D13" s="480">
        <v>20.215</v>
      </c>
      <c r="E13" s="480">
        <v>9.9130000000000003</v>
      </c>
      <c r="F13" s="480">
        <v>7.444</v>
      </c>
      <c r="G13" s="480">
        <v>7.5860000000000003</v>
      </c>
      <c r="H13" s="480">
        <v>10.727</v>
      </c>
      <c r="I13" s="480">
        <v>8.1329999999999991</v>
      </c>
      <c r="J13" s="480">
        <v>8.2829999999999995</v>
      </c>
      <c r="K13" s="480"/>
      <c r="L13" s="480"/>
      <c r="M13" s="480"/>
      <c r="N13" s="480"/>
      <c r="O13" s="482">
        <v>259.90400000000005</v>
      </c>
      <c r="T13" s="483"/>
      <c r="U13" s="470"/>
      <c r="V13" s="483"/>
      <c r="W13" s="483"/>
      <c r="X13" s="483"/>
      <c r="Y13" s="483"/>
      <c r="Z13" s="483"/>
      <c r="AA13" s="483"/>
      <c r="AB13" s="483"/>
      <c r="AC13" s="483"/>
      <c r="AD13" s="111"/>
      <c r="AE13" s="111"/>
      <c r="AF13" s="483"/>
      <c r="AG13" s="483"/>
    </row>
    <row r="14" spans="1:33" ht="11.25" customHeight="1">
      <c r="A14" s="478" t="s">
        <v>1328</v>
      </c>
      <c r="B14" s="485"/>
      <c r="C14" s="485"/>
      <c r="D14" s="485"/>
      <c r="E14" s="485"/>
      <c r="F14" s="485"/>
      <c r="G14" s="485"/>
      <c r="H14" s="485"/>
      <c r="I14" s="485"/>
      <c r="J14" s="485"/>
      <c r="K14" s="485"/>
      <c r="L14" s="485"/>
      <c r="M14" s="485"/>
      <c r="N14" s="486"/>
      <c r="O14" s="487">
        <v>0</v>
      </c>
      <c r="T14" s="126"/>
      <c r="U14" s="126"/>
      <c r="V14" s="126"/>
      <c r="W14" s="126"/>
      <c r="X14" s="126"/>
      <c r="Y14" s="126"/>
      <c r="Z14" s="126"/>
      <c r="AA14" s="126"/>
      <c r="AB14" s="126"/>
      <c r="AC14" s="126"/>
      <c r="AD14" s="129"/>
      <c r="AE14" s="479"/>
      <c r="AF14" s="111"/>
      <c r="AG14" s="111"/>
    </row>
    <row r="15" spans="1:33" ht="11.25" customHeight="1">
      <c r="A15" s="120" t="s">
        <v>1325</v>
      </c>
      <c r="B15" s="480">
        <v>429.81700000000001</v>
      </c>
      <c r="C15" s="480">
        <v>642.61199999999997</v>
      </c>
      <c r="D15" s="480">
        <v>89.846999999999994</v>
      </c>
      <c r="E15" s="480">
        <v>63.73</v>
      </c>
      <c r="F15" s="480">
        <v>58.991</v>
      </c>
      <c r="G15" s="480">
        <v>52.585000000000001</v>
      </c>
      <c r="H15" s="480">
        <v>57.23</v>
      </c>
      <c r="I15" s="480">
        <v>50.98</v>
      </c>
      <c r="J15" s="480">
        <v>56.186</v>
      </c>
      <c r="K15" s="480">
        <v>34.295999999999999</v>
      </c>
      <c r="L15" s="480">
        <v>37.040999999999997</v>
      </c>
      <c r="M15" s="480">
        <v>29.891999999999999</v>
      </c>
      <c r="N15" s="481">
        <v>53.896999999999998</v>
      </c>
      <c r="O15" s="482">
        <v>1501.9780000000001</v>
      </c>
      <c r="T15" s="126"/>
      <c r="U15" s="126"/>
      <c r="V15" s="126"/>
      <c r="W15" s="126"/>
      <c r="X15" s="126"/>
      <c r="Y15" s="126"/>
      <c r="Z15" s="126"/>
      <c r="AA15" s="126"/>
      <c r="AB15" s="126"/>
      <c r="AC15" s="126"/>
      <c r="AD15" s="111"/>
      <c r="AE15" s="479"/>
      <c r="AF15" s="111"/>
      <c r="AG15" s="111"/>
    </row>
    <row r="16" spans="1:33" ht="11.25" customHeight="1">
      <c r="A16" s="120" t="s">
        <v>1326</v>
      </c>
      <c r="B16" s="480">
        <v>198.71199999999999</v>
      </c>
      <c r="C16" s="480">
        <v>944.11699999999996</v>
      </c>
      <c r="D16" s="480">
        <v>140.46799999999999</v>
      </c>
      <c r="E16" s="480">
        <v>57.552999999999997</v>
      </c>
      <c r="F16" s="480">
        <v>50.427999999999997</v>
      </c>
      <c r="G16" s="480">
        <v>49.731000000000002</v>
      </c>
      <c r="H16" s="480">
        <v>49.859000000000002</v>
      </c>
      <c r="I16" s="480">
        <v>52.113999999999997</v>
      </c>
      <c r="J16" s="480">
        <v>52.573</v>
      </c>
      <c r="K16" s="480"/>
      <c r="L16" s="480"/>
      <c r="M16" s="480"/>
      <c r="N16" s="480"/>
      <c r="O16" s="482">
        <v>1595.5549999999998</v>
      </c>
      <c r="T16" s="126"/>
      <c r="U16" s="126"/>
      <c r="V16" s="126"/>
      <c r="W16" s="126"/>
      <c r="X16" s="126"/>
      <c r="Y16" s="126"/>
      <c r="Z16" s="126"/>
      <c r="AA16" s="126"/>
      <c r="AB16" s="126"/>
      <c r="AC16" s="126"/>
      <c r="AD16" s="111"/>
      <c r="AE16" s="479"/>
      <c r="AF16" s="111"/>
      <c r="AG16" s="111"/>
    </row>
    <row r="17" spans="1:33" ht="11.25" customHeight="1">
      <c r="A17" s="478" t="s">
        <v>1329</v>
      </c>
      <c r="B17" s="485"/>
      <c r="C17" s="485"/>
      <c r="D17" s="485"/>
      <c r="E17" s="485"/>
      <c r="F17" s="485"/>
      <c r="G17" s="485"/>
      <c r="H17" s="485"/>
      <c r="I17" s="485"/>
      <c r="J17" s="485"/>
      <c r="K17" s="485"/>
      <c r="L17" s="485"/>
      <c r="M17" s="485"/>
      <c r="N17" s="486"/>
      <c r="O17" s="488">
        <v>0</v>
      </c>
      <c r="T17" s="126"/>
      <c r="U17" s="126"/>
      <c r="V17" s="126"/>
      <c r="W17" s="126"/>
      <c r="X17" s="126"/>
      <c r="Y17" s="126"/>
      <c r="Z17" s="126"/>
      <c r="AA17" s="126"/>
      <c r="AB17" s="126"/>
      <c r="AC17" s="126"/>
      <c r="AD17" s="129"/>
      <c r="AE17" s="479"/>
      <c r="AF17" s="111"/>
      <c r="AG17" s="111"/>
    </row>
    <row r="18" spans="1:33" ht="11.25" customHeight="1">
      <c r="A18" s="120" t="s">
        <v>1325</v>
      </c>
      <c r="B18" s="480">
        <v>567.70899999999995</v>
      </c>
      <c r="C18" s="480">
        <v>280.40699999999998</v>
      </c>
      <c r="D18" s="480">
        <v>118.471</v>
      </c>
      <c r="E18" s="480">
        <v>46.314999999999998</v>
      </c>
      <c r="F18" s="480">
        <v>41.917999999999999</v>
      </c>
      <c r="G18" s="480">
        <v>34.040999999999997</v>
      </c>
      <c r="H18" s="480">
        <v>39.527999999999999</v>
      </c>
      <c r="I18" s="480">
        <v>31.933</v>
      </c>
      <c r="J18" s="480">
        <v>35.917999999999999</v>
      </c>
      <c r="K18" s="480">
        <v>27.187000000000001</v>
      </c>
      <c r="L18" s="480">
        <v>29.681000000000001</v>
      </c>
      <c r="M18" s="480">
        <v>47.625999999999998</v>
      </c>
      <c r="N18" s="481">
        <v>60.71</v>
      </c>
      <c r="O18" s="482">
        <v>1196.2399999999998</v>
      </c>
      <c r="T18" s="483"/>
      <c r="U18" s="483"/>
      <c r="V18" s="483"/>
      <c r="W18" s="483"/>
      <c r="X18" s="483"/>
      <c r="Y18" s="483"/>
      <c r="Z18" s="483"/>
      <c r="AA18" s="483"/>
      <c r="AB18" s="483"/>
      <c r="AC18" s="483"/>
      <c r="AD18" s="111"/>
      <c r="AE18" s="111"/>
      <c r="AF18" s="483"/>
      <c r="AG18" s="483"/>
    </row>
    <row r="19" spans="1:33" ht="11.25" customHeight="1">
      <c r="A19" s="120" t="s">
        <v>1326</v>
      </c>
      <c r="B19" s="480">
        <v>544.82799999999997</v>
      </c>
      <c r="C19" s="480">
        <v>284.875</v>
      </c>
      <c r="D19" s="480">
        <v>91.427000000000007</v>
      </c>
      <c r="E19" s="480">
        <v>29.443999999999999</v>
      </c>
      <c r="F19" s="480">
        <v>35.722000000000001</v>
      </c>
      <c r="G19" s="480">
        <v>41.96</v>
      </c>
      <c r="H19" s="480">
        <v>32.837000000000003</v>
      </c>
      <c r="I19" s="480">
        <v>25.844999999999999</v>
      </c>
      <c r="J19" s="480">
        <v>30.821999999999999</v>
      </c>
      <c r="K19" s="480"/>
      <c r="L19" s="480"/>
      <c r="M19" s="480"/>
      <c r="N19" s="480"/>
      <c r="O19" s="482">
        <v>1117.7599999999998</v>
      </c>
      <c r="T19" s="126"/>
      <c r="U19" s="126"/>
      <c r="V19" s="126"/>
      <c r="W19" s="126"/>
      <c r="X19" s="126"/>
      <c r="Y19" s="126"/>
      <c r="Z19" s="126"/>
      <c r="AA19" s="126"/>
      <c r="AB19" s="126"/>
      <c r="AC19" s="126"/>
      <c r="AD19" s="129"/>
      <c r="AE19" s="479"/>
      <c r="AF19" s="111"/>
      <c r="AG19" s="111"/>
    </row>
    <row r="20" spans="1:33" ht="11.25" customHeight="1">
      <c r="A20" s="478" t="s">
        <v>1330</v>
      </c>
      <c r="B20" s="485"/>
      <c r="C20" s="485"/>
      <c r="D20" s="485"/>
      <c r="E20" s="485"/>
      <c r="F20" s="485"/>
      <c r="G20" s="485"/>
      <c r="H20" s="485"/>
      <c r="I20" s="485"/>
      <c r="J20" s="485"/>
      <c r="K20" s="485"/>
      <c r="L20" s="485"/>
      <c r="M20" s="485"/>
      <c r="N20" s="486"/>
      <c r="O20" s="488">
        <v>0</v>
      </c>
      <c r="T20" s="483"/>
      <c r="U20" s="483"/>
      <c r="V20" s="483"/>
      <c r="W20" s="483"/>
      <c r="X20" s="483"/>
      <c r="Y20" s="483"/>
      <c r="Z20" s="483"/>
      <c r="AA20" s="483"/>
      <c r="AB20" s="483"/>
      <c r="AC20" s="483"/>
      <c r="AD20" s="111"/>
      <c r="AE20" s="111"/>
      <c r="AF20" s="483"/>
      <c r="AG20" s="483"/>
    </row>
    <row r="21" spans="1:33" ht="11.25" customHeight="1">
      <c r="A21" s="120" t="s">
        <v>1325</v>
      </c>
      <c r="B21" s="480">
        <v>2608.998</v>
      </c>
      <c r="C21" s="480">
        <v>391.322</v>
      </c>
      <c r="D21" s="480">
        <v>164.11699999999999</v>
      </c>
      <c r="E21" s="480">
        <v>140.17400000000001</v>
      </c>
      <c r="F21" s="480">
        <v>179.22300000000001</v>
      </c>
      <c r="G21" s="480">
        <v>164.86600000000001</v>
      </c>
      <c r="H21" s="480">
        <v>292.27100000000002</v>
      </c>
      <c r="I21" s="480">
        <v>273.08999999999997</v>
      </c>
      <c r="J21" s="480">
        <v>208.72800000000001</v>
      </c>
      <c r="K21" s="480">
        <v>122.492</v>
      </c>
      <c r="L21" s="480">
        <v>101.21</v>
      </c>
      <c r="M21" s="480">
        <v>278.81099999999998</v>
      </c>
      <c r="N21" s="481">
        <v>91.685000000000002</v>
      </c>
      <c r="O21" s="482">
        <v>4422.7890000000007</v>
      </c>
      <c r="T21" s="126"/>
      <c r="U21" s="126"/>
      <c r="V21" s="126"/>
      <c r="W21" s="126"/>
      <c r="X21" s="126"/>
      <c r="Y21" s="126"/>
      <c r="Z21" s="126"/>
      <c r="AA21" s="126"/>
      <c r="AB21" s="126"/>
      <c r="AC21" s="126"/>
      <c r="AD21" s="129"/>
      <c r="AE21" s="479"/>
      <c r="AF21" s="484"/>
      <c r="AG21" s="111"/>
    </row>
    <row r="22" spans="1:33" ht="11.25" customHeight="1">
      <c r="A22" s="120" t="s">
        <v>1326</v>
      </c>
      <c r="B22" s="480">
        <v>2928.1669999999999</v>
      </c>
      <c r="C22" s="480">
        <v>413.57600000000002</v>
      </c>
      <c r="D22" s="480">
        <v>234.708</v>
      </c>
      <c r="E22" s="480">
        <v>202.56700000000001</v>
      </c>
      <c r="F22" s="480">
        <v>311.79500000000002</v>
      </c>
      <c r="G22" s="480">
        <v>333.34800000000001</v>
      </c>
      <c r="H22" s="480">
        <v>155.684</v>
      </c>
      <c r="I22" s="480">
        <v>186.828</v>
      </c>
      <c r="J22" s="480">
        <v>144.47</v>
      </c>
      <c r="K22" s="480"/>
      <c r="L22" s="480"/>
      <c r="M22" s="480"/>
      <c r="N22" s="480"/>
      <c r="O22" s="482">
        <v>4911.1430000000009</v>
      </c>
      <c r="T22" s="483"/>
      <c r="U22" s="483"/>
      <c r="V22" s="483"/>
      <c r="W22" s="483"/>
      <c r="X22" s="483"/>
      <c r="Y22" s="483"/>
      <c r="Z22" s="483"/>
      <c r="AA22" s="483"/>
      <c r="AB22" s="483"/>
      <c r="AC22" s="483"/>
      <c r="AD22" s="111"/>
      <c r="AE22" s="111"/>
      <c r="AF22" s="111"/>
      <c r="AG22" s="111"/>
    </row>
    <row r="23" spans="1:33" ht="11.25" customHeight="1">
      <c r="A23" s="478" t="s">
        <v>1331</v>
      </c>
      <c r="B23" s="485"/>
      <c r="C23" s="485"/>
      <c r="D23" s="485"/>
      <c r="E23" s="485"/>
      <c r="F23" s="485"/>
      <c r="G23" s="485"/>
      <c r="H23" s="485"/>
      <c r="I23" s="485"/>
      <c r="J23" s="485"/>
      <c r="K23" s="485"/>
      <c r="L23" s="485"/>
      <c r="M23" s="485"/>
      <c r="N23" s="486"/>
      <c r="O23" s="488">
        <v>0</v>
      </c>
      <c r="T23" s="489"/>
      <c r="U23" s="489"/>
      <c r="V23" s="489"/>
      <c r="W23" s="489"/>
      <c r="X23" s="489"/>
      <c r="Y23" s="489"/>
      <c r="Z23" s="489"/>
      <c r="AA23" s="489"/>
      <c r="AB23" s="489"/>
      <c r="AC23" s="489"/>
      <c r="AD23" s="490"/>
      <c r="AE23" s="491"/>
      <c r="AF23" s="492"/>
      <c r="AG23" s="492"/>
    </row>
    <row r="24" spans="1:33" ht="11.25" customHeight="1">
      <c r="A24" s="120" t="s">
        <v>1325</v>
      </c>
      <c r="B24" s="480">
        <v>51.418999999999997</v>
      </c>
      <c r="C24" s="480">
        <v>137.108</v>
      </c>
      <c r="D24" s="480">
        <v>30.373000000000001</v>
      </c>
      <c r="E24" s="480">
        <v>13.528</v>
      </c>
      <c r="F24" s="480">
        <v>14.984999999999999</v>
      </c>
      <c r="G24" s="480">
        <v>10.895</v>
      </c>
      <c r="H24" s="480">
        <v>11.361000000000001</v>
      </c>
      <c r="I24" s="480">
        <v>14.542999999999999</v>
      </c>
      <c r="J24" s="480">
        <v>17.806999999999999</v>
      </c>
      <c r="K24" s="480">
        <v>13.885999999999999</v>
      </c>
      <c r="L24" s="480">
        <v>14.494</v>
      </c>
      <c r="M24" s="480">
        <v>12.772</v>
      </c>
      <c r="N24" s="481">
        <v>29.532</v>
      </c>
      <c r="O24" s="482">
        <v>302.01899999999995</v>
      </c>
    </row>
    <row r="25" spans="1:33" ht="11.25" customHeight="1">
      <c r="A25" s="120" t="s">
        <v>1326</v>
      </c>
      <c r="B25" s="480">
        <v>77</v>
      </c>
      <c r="C25" s="480">
        <v>170.94399999999999</v>
      </c>
      <c r="D25" s="480">
        <v>45.143999999999998</v>
      </c>
      <c r="E25" s="480">
        <v>17.800999999999998</v>
      </c>
      <c r="F25" s="480">
        <v>14.506</v>
      </c>
      <c r="G25" s="480">
        <v>16.917999999999999</v>
      </c>
      <c r="H25" s="480">
        <v>16.478999999999999</v>
      </c>
      <c r="I25" s="480">
        <v>18.620999999999999</v>
      </c>
      <c r="J25" s="480">
        <v>21.795999999999999</v>
      </c>
      <c r="K25" s="480"/>
      <c r="L25" s="480"/>
      <c r="M25" s="480"/>
      <c r="N25" s="480"/>
      <c r="O25" s="482">
        <v>399.20899999999995</v>
      </c>
    </row>
    <row r="26" spans="1:33" ht="11.25" customHeight="1">
      <c r="A26" s="478" t="s">
        <v>1332</v>
      </c>
      <c r="B26" s="485"/>
      <c r="C26" s="485"/>
      <c r="D26" s="485"/>
      <c r="E26" s="485"/>
      <c r="F26" s="485"/>
      <c r="G26" s="485"/>
      <c r="H26" s="485"/>
      <c r="I26" s="485"/>
      <c r="J26" s="485"/>
      <c r="K26" s="485"/>
      <c r="L26" s="485"/>
      <c r="M26" s="485"/>
      <c r="N26" s="486"/>
      <c r="O26" s="488">
        <v>0</v>
      </c>
    </row>
    <row r="27" spans="1:33" ht="11.25" customHeight="1">
      <c r="A27" s="120" t="s">
        <v>1325</v>
      </c>
      <c r="B27" s="480">
        <v>30.181000000000001</v>
      </c>
      <c r="C27" s="480">
        <v>26.805</v>
      </c>
      <c r="D27" s="480">
        <v>130.17099999999999</v>
      </c>
      <c r="E27" s="480">
        <v>931.31</v>
      </c>
      <c r="F27" s="480">
        <v>531.72799999999995</v>
      </c>
      <c r="G27" s="480">
        <v>99.912000000000006</v>
      </c>
      <c r="H27" s="480">
        <v>59.466999999999999</v>
      </c>
      <c r="I27" s="480">
        <v>44.32</v>
      </c>
      <c r="J27" s="480">
        <v>53.82</v>
      </c>
      <c r="K27" s="480">
        <v>47.216000000000001</v>
      </c>
      <c r="L27" s="480">
        <v>52.847999999999999</v>
      </c>
      <c r="M27" s="480">
        <v>56.511000000000003</v>
      </c>
      <c r="N27" s="481">
        <v>79.381</v>
      </c>
      <c r="O27" s="482">
        <v>1907.7139999999997</v>
      </c>
    </row>
    <row r="28" spans="1:33" ht="11.25" customHeight="1">
      <c r="A28" s="120" t="s">
        <v>1326</v>
      </c>
      <c r="B28" s="480">
        <v>43.154000000000003</v>
      </c>
      <c r="C28" s="480">
        <v>28.440999999999999</v>
      </c>
      <c r="D28" s="480">
        <v>104.574</v>
      </c>
      <c r="E28" s="480">
        <v>806.05399999999997</v>
      </c>
      <c r="F28" s="480">
        <v>547.40800000000002</v>
      </c>
      <c r="G28" s="480">
        <v>233.15899999999999</v>
      </c>
      <c r="H28" s="480">
        <v>64.465999999999994</v>
      </c>
      <c r="I28" s="480">
        <v>56.88</v>
      </c>
      <c r="J28" s="480">
        <v>58.116</v>
      </c>
      <c r="K28" s="480"/>
      <c r="L28" s="480"/>
      <c r="M28" s="480"/>
      <c r="N28" s="480"/>
      <c r="O28" s="482">
        <v>1942.252</v>
      </c>
    </row>
    <row r="29" spans="1:33" ht="11.25" customHeight="1">
      <c r="A29" s="478" t="s">
        <v>1333</v>
      </c>
      <c r="B29" s="485"/>
      <c r="C29" s="485"/>
      <c r="D29" s="485"/>
      <c r="E29" s="485"/>
      <c r="F29" s="485"/>
      <c r="G29" s="485"/>
      <c r="H29" s="485"/>
      <c r="I29" s="485"/>
      <c r="J29" s="485"/>
      <c r="K29" s="485"/>
      <c r="L29" s="485"/>
      <c r="M29" s="485"/>
      <c r="N29" s="486"/>
      <c r="O29" s="488">
        <v>0</v>
      </c>
    </row>
    <row r="30" spans="1:33" ht="11.25" customHeight="1">
      <c r="A30" s="120" t="s">
        <v>1325</v>
      </c>
      <c r="B30" s="480">
        <v>177.529</v>
      </c>
      <c r="C30" s="480">
        <v>189.43799999999999</v>
      </c>
      <c r="D30" s="480">
        <v>29.988</v>
      </c>
      <c r="E30" s="480">
        <v>20.456</v>
      </c>
      <c r="F30" s="480">
        <v>18.562999999999999</v>
      </c>
      <c r="G30" s="480">
        <v>17.143000000000001</v>
      </c>
      <c r="H30" s="480">
        <v>17.483000000000001</v>
      </c>
      <c r="I30" s="480">
        <v>20.329999999999998</v>
      </c>
      <c r="J30" s="480">
        <v>14.643000000000001</v>
      </c>
      <c r="K30" s="480">
        <v>12.582000000000001</v>
      </c>
      <c r="L30" s="480">
        <v>13.673999999999999</v>
      </c>
      <c r="M30" s="480">
        <v>9.5449999999999999</v>
      </c>
      <c r="N30" s="481">
        <v>16.388000000000002</v>
      </c>
      <c r="O30" s="482">
        <v>505.57299999999998</v>
      </c>
    </row>
    <row r="31" spans="1:33" ht="11.25" customHeight="1">
      <c r="A31" s="120" t="s">
        <v>1326</v>
      </c>
      <c r="B31" s="480">
        <v>140.191</v>
      </c>
      <c r="C31" s="480">
        <v>304.488</v>
      </c>
      <c r="D31" s="480">
        <v>45.921999999999997</v>
      </c>
      <c r="E31" s="480">
        <v>22.957000000000001</v>
      </c>
      <c r="F31" s="480">
        <v>16.562000000000001</v>
      </c>
      <c r="G31" s="480">
        <v>15.01</v>
      </c>
      <c r="H31" s="480">
        <v>10.444000000000001</v>
      </c>
      <c r="I31" s="480">
        <v>12.316000000000001</v>
      </c>
      <c r="J31" s="480">
        <v>15.452999999999999</v>
      </c>
      <c r="K31" s="480"/>
      <c r="L31" s="480"/>
      <c r="M31" s="480"/>
      <c r="N31" s="480"/>
      <c r="O31" s="482">
        <v>583.34299999999996</v>
      </c>
    </row>
    <row r="32" spans="1:33" ht="11.25" customHeight="1">
      <c r="A32" s="478" t="s">
        <v>1334</v>
      </c>
      <c r="B32" s="485"/>
      <c r="C32" s="485"/>
      <c r="D32" s="485"/>
      <c r="E32" s="485"/>
      <c r="F32" s="485"/>
      <c r="G32" s="485"/>
      <c r="H32" s="485"/>
      <c r="I32" s="485"/>
      <c r="J32" s="485"/>
      <c r="K32" s="485"/>
      <c r="L32" s="485"/>
      <c r="M32" s="485"/>
      <c r="N32" s="486"/>
      <c r="O32" s="488">
        <v>0</v>
      </c>
    </row>
    <row r="33" spans="1:15" ht="11.25" customHeight="1">
      <c r="A33" s="120" t="s">
        <v>1325</v>
      </c>
      <c r="B33" s="480">
        <v>6959.7159999999985</v>
      </c>
      <c r="C33" s="480">
        <v>4455.112000000001</v>
      </c>
      <c r="D33" s="480">
        <v>1470.5160000000001</v>
      </c>
      <c r="E33" s="480">
        <v>1836.6889999999999</v>
      </c>
      <c r="F33" s="480">
        <v>1585.6639999999998</v>
      </c>
      <c r="G33" s="480">
        <v>1033.7429999999999</v>
      </c>
      <c r="H33" s="480">
        <v>1164.5200000000002</v>
      </c>
      <c r="I33" s="480">
        <v>1229.4819999999997</v>
      </c>
      <c r="J33" s="480">
        <v>1255.0940000000001</v>
      </c>
      <c r="K33" s="480">
        <v>974.82100000000003</v>
      </c>
      <c r="L33" s="480">
        <v>965.04200000000003</v>
      </c>
      <c r="M33" s="480">
        <v>1105.0529999999999</v>
      </c>
      <c r="N33" s="481">
        <v>617.154</v>
      </c>
      <c r="O33" s="482">
        <v>20990.536</v>
      </c>
    </row>
    <row r="34" spans="1:15" ht="11.25" customHeight="1">
      <c r="A34" s="120" t="s">
        <v>1326</v>
      </c>
      <c r="B34" s="480">
        <v>6070.8850000000002</v>
      </c>
      <c r="C34" s="480">
        <v>6863.5660000000007</v>
      </c>
      <c r="D34" s="480">
        <v>1949.5800000000002</v>
      </c>
      <c r="E34" s="480">
        <v>1876.4399999999998</v>
      </c>
      <c r="F34" s="480">
        <v>1686.4519999999998</v>
      </c>
      <c r="G34" s="480">
        <v>1407.9909999999998</v>
      </c>
      <c r="H34" s="480">
        <v>962.49599999999998</v>
      </c>
      <c r="I34" s="480">
        <v>1224.5130000000004</v>
      </c>
      <c r="J34" s="480">
        <v>1315.491</v>
      </c>
      <c r="K34" s="480"/>
      <c r="L34" s="480"/>
      <c r="M34" s="480"/>
      <c r="N34" s="480"/>
      <c r="O34" s="482">
        <v>23357.413999999997</v>
      </c>
    </row>
    <row r="35" spans="1:15" ht="9" customHeight="1">
      <c r="A35" s="490" t="s">
        <v>1335</v>
      </c>
    </row>
    <row r="36" spans="1:15" ht="9" customHeight="1">
      <c r="A36" s="129" t="s">
        <v>1336</v>
      </c>
    </row>
    <row r="37" spans="1:15" ht="9" customHeight="1">
      <c r="A37" s="129" t="s">
        <v>1337</v>
      </c>
      <c r="K37" s="129"/>
    </row>
    <row r="38" spans="1:15" ht="9" customHeight="1">
      <c r="A38" s="479" t="s">
        <v>2454</v>
      </c>
    </row>
    <row r="39" spans="1:15">
      <c r="A39" s="1783" t="s">
        <v>2453</v>
      </c>
      <c r="B39" s="133"/>
      <c r="C39" s="133"/>
      <c r="D39" s="133"/>
      <c r="E39" s="133"/>
      <c r="F39" s="133"/>
      <c r="G39" s="133"/>
      <c r="H39" s="133"/>
      <c r="I39" s="133"/>
      <c r="J39" s="133"/>
      <c r="K39" s="133"/>
      <c r="L39" s="133"/>
      <c r="M39" s="493">
        <v>0</v>
      </c>
      <c r="N39" s="493">
        <v>0</v>
      </c>
    </row>
    <row r="40" spans="1:15" ht="16.5">
      <c r="A40" s="1869" t="s">
        <v>127</v>
      </c>
    </row>
    <row r="41" spans="1:15">
      <c r="A41" s="129" t="s">
        <v>1</v>
      </c>
    </row>
    <row r="46" spans="1:15">
      <c r="A46" s="490"/>
    </row>
  </sheetData>
  <hyperlinks>
    <hyperlink ref="A39" r:id="rId1" xr:uid="{E40A169A-104A-4300-B601-407C3631265D}"/>
    <hyperlink ref="A40" location="'Inhaltsverzeichnis_2026-05'!A1" display="Zurück zum Inhaltsverzeichnis" xr:uid="{0E8F2332-45C8-4F5D-A640-8E2EFCF68DBC}"/>
  </hyperlinks>
  <pageMargins left="0.78740157480314965" right="0.78740157480314965" top="0.39370078740157483" bottom="0.19685039370078741" header="0.19685039370078741" footer="0.19685039370078741"/>
  <pageSetup paperSize="9" scale="89" orientation="portrait" horizontalDpi="300" verticalDpi="300" r:id="rId2"/>
  <headerFooter alignWithMargins="0">
    <oddFooter>&amp;L&amp;D / &amp;T&amp;R&amp;F / &amp;A</oddFooter>
  </headerFooter>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DD744-7167-430F-9A3A-AEAB10D2BF92}">
  <sheetPr>
    <tabColor rgb="FFF9E03A"/>
  </sheetPr>
  <dimension ref="A1:Z3242"/>
  <sheetViews>
    <sheetView showGridLines="0" zoomScale="110" zoomScaleNormal="110" workbookViewId="0"/>
  </sheetViews>
  <sheetFormatPr baseColWidth="10" defaultRowHeight="12.75"/>
  <cols>
    <col min="1" max="1" width="11" style="112"/>
    <col min="2" max="2" width="5.375" style="112" customWidth="1"/>
    <col min="3" max="3" width="1.375" style="112" customWidth="1"/>
    <col min="4" max="4" width="5.375" style="112" customWidth="1"/>
    <col min="5" max="5" width="1.25" style="112" customWidth="1"/>
    <col min="6" max="6" width="5.375" style="112" customWidth="1"/>
    <col min="7" max="7" width="1.25" style="112" customWidth="1"/>
    <col min="8" max="8" width="5.375" style="112" customWidth="1"/>
    <col min="9" max="9" width="1.25" style="112" customWidth="1"/>
    <col min="10" max="10" width="5.375" style="112" customWidth="1"/>
    <col min="11" max="11" width="1.25" style="112" customWidth="1"/>
    <col min="12" max="12" width="5.375" style="112" customWidth="1"/>
    <col min="13" max="13" width="1.25" style="112" customWidth="1"/>
    <col min="14" max="14" width="5.125" style="112" customWidth="1"/>
    <col min="15" max="15" width="1.25" style="112" customWidth="1"/>
    <col min="16" max="16" width="5.375" style="112" customWidth="1"/>
    <col min="17" max="17" width="1.25" style="112" customWidth="1"/>
    <col min="18" max="18" width="5.375" style="112" customWidth="1"/>
    <col min="19" max="19" width="1.25" style="112" customWidth="1"/>
    <col min="20" max="20" width="5.375" style="112" customWidth="1"/>
    <col min="21" max="21" width="1.25" style="112" customWidth="1"/>
    <col min="22" max="22" width="11" style="112"/>
    <col min="23" max="23" width="9.75" style="112" customWidth="1"/>
    <col min="24" max="16384" width="11" style="112"/>
  </cols>
  <sheetData>
    <row r="1" spans="1:26" ht="15.75" customHeight="1">
      <c r="A1" s="279" t="s">
        <v>1338</v>
      </c>
      <c r="B1" s="494"/>
      <c r="C1" s="494"/>
      <c r="D1" s="494"/>
      <c r="E1" s="494"/>
      <c r="F1" s="494"/>
      <c r="G1" s="494"/>
      <c r="H1" s="494"/>
      <c r="I1" s="494"/>
      <c r="J1" s="494"/>
      <c r="K1" s="494"/>
      <c r="L1" s="494"/>
      <c r="M1" s="494"/>
      <c r="N1" s="494"/>
      <c r="O1" s="494"/>
      <c r="P1" s="495" t="s">
        <v>1339</v>
      </c>
      <c r="Q1" s="495"/>
      <c r="R1" s="495"/>
      <c r="S1" s="494"/>
      <c r="T1" s="192"/>
      <c r="U1" s="192"/>
      <c r="V1" s="192"/>
      <c r="W1" s="192"/>
      <c r="X1" s="192"/>
    </row>
    <row r="2" spans="1:26" ht="15.75" customHeight="1">
      <c r="A2" s="278" t="s">
        <v>2451</v>
      </c>
      <c r="B2" s="494"/>
      <c r="C2" s="494"/>
      <c r="D2" s="494"/>
      <c r="E2" s="494"/>
      <c r="F2" s="494"/>
      <c r="G2" s="494"/>
      <c r="H2" s="494"/>
      <c r="I2" s="494"/>
      <c r="J2" s="494"/>
      <c r="K2" s="494"/>
      <c r="L2" s="494"/>
      <c r="M2" s="494"/>
      <c r="N2" s="494"/>
      <c r="O2" s="494"/>
      <c r="P2" s="495"/>
      <c r="Q2" s="495"/>
      <c r="R2" s="495"/>
      <c r="S2" s="494"/>
      <c r="T2" s="192"/>
      <c r="U2" s="192"/>
      <c r="V2" s="192"/>
      <c r="W2" s="192"/>
      <c r="X2" s="192"/>
    </row>
    <row r="3" spans="1:26" ht="15.75" customHeight="1">
      <c r="A3" s="278" t="s">
        <v>2452</v>
      </c>
      <c r="B3" s="494"/>
      <c r="C3" s="494"/>
      <c r="D3" s="494"/>
      <c r="E3" s="494"/>
      <c r="F3" s="494"/>
      <c r="G3" s="494"/>
      <c r="H3" s="494"/>
      <c r="I3" s="494"/>
      <c r="J3" s="494"/>
      <c r="K3" s="494"/>
      <c r="L3" s="494"/>
      <c r="M3" s="494"/>
      <c r="N3" s="494"/>
      <c r="O3" s="494"/>
      <c r="P3" s="495"/>
      <c r="Q3" s="495"/>
      <c r="R3" s="495"/>
      <c r="S3" s="494"/>
      <c r="T3" s="192"/>
      <c r="U3" s="192"/>
      <c r="V3" s="192"/>
      <c r="W3" s="192"/>
      <c r="X3" s="192"/>
    </row>
    <row r="4" spans="1:26" ht="15.75" customHeight="1">
      <c r="A4" s="190" t="s">
        <v>1316</v>
      </c>
      <c r="B4" s="190"/>
      <c r="C4" s="190"/>
      <c r="D4" s="190"/>
      <c r="E4" s="190"/>
      <c r="F4" s="190"/>
      <c r="G4" s="190"/>
      <c r="H4" s="190"/>
      <c r="I4" s="190"/>
      <c r="J4" s="190"/>
      <c r="K4" s="190"/>
      <c r="L4" s="190"/>
      <c r="M4" s="190"/>
      <c r="N4" s="190"/>
      <c r="O4" s="190"/>
      <c r="P4" s="190"/>
      <c r="Q4" s="190"/>
      <c r="R4" s="190"/>
      <c r="S4" s="190"/>
      <c r="T4" s="190"/>
      <c r="U4" s="190"/>
      <c r="V4" s="192"/>
      <c r="W4" s="192"/>
      <c r="X4" s="192"/>
    </row>
    <row r="5" spans="1:26" ht="3" customHeight="1">
      <c r="A5" s="496"/>
      <c r="B5" s="496"/>
      <c r="C5" s="496"/>
      <c r="D5" s="496"/>
      <c r="E5" s="496"/>
      <c r="F5" s="496"/>
      <c r="G5" s="496"/>
      <c r="H5" s="496"/>
      <c r="I5" s="496"/>
      <c r="J5" s="496"/>
      <c r="K5" s="496"/>
      <c r="L5" s="496"/>
      <c r="M5" s="496"/>
      <c r="N5" s="496"/>
      <c r="O5" s="496"/>
      <c r="P5" s="496"/>
      <c r="Q5" s="496"/>
      <c r="R5" s="496"/>
      <c r="S5" s="496"/>
      <c r="T5" s="496"/>
      <c r="U5" s="496"/>
      <c r="V5" s="192"/>
      <c r="W5" s="192"/>
      <c r="X5" s="192"/>
    </row>
    <row r="6" spans="1:26" ht="3" customHeight="1">
      <c r="A6" s="497"/>
      <c r="B6" s="498"/>
      <c r="C6" s="498"/>
      <c r="D6" s="498"/>
      <c r="E6" s="498"/>
      <c r="F6" s="498"/>
      <c r="G6" s="498"/>
      <c r="H6" s="498"/>
      <c r="I6" s="498"/>
      <c r="J6" s="498"/>
      <c r="K6" s="498"/>
      <c r="L6" s="498"/>
      <c r="M6" s="498"/>
      <c r="N6" s="498"/>
      <c r="O6" s="498"/>
      <c r="P6" s="498"/>
      <c r="Q6" s="498"/>
      <c r="R6" s="498"/>
      <c r="S6" s="498"/>
      <c r="T6" s="498"/>
      <c r="U6" s="499"/>
      <c r="V6" s="192"/>
      <c r="W6" s="192"/>
      <c r="X6" s="192"/>
    </row>
    <row r="7" spans="1:26" ht="12" customHeight="1">
      <c r="A7" s="500" t="s">
        <v>1340</v>
      </c>
      <c r="B7" s="494"/>
      <c r="C7" s="494"/>
      <c r="D7" s="494"/>
      <c r="E7" s="494"/>
      <c r="F7" s="494"/>
      <c r="G7" s="494"/>
      <c r="H7" s="494"/>
      <c r="I7" s="494"/>
      <c r="J7" s="494"/>
      <c r="K7" s="494"/>
      <c r="L7" s="494"/>
      <c r="M7" s="494"/>
      <c r="N7" s="494"/>
      <c r="O7" s="494"/>
      <c r="P7" s="494"/>
      <c r="Q7" s="494"/>
      <c r="R7" s="494"/>
      <c r="S7" s="494"/>
      <c r="T7" s="494"/>
      <c r="U7" s="501"/>
      <c r="V7" s="192"/>
      <c r="W7" s="192"/>
      <c r="X7" s="192"/>
    </row>
    <row r="8" spans="1:26" ht="3" customHeight="1">
      <c r="A8" s="502"/>
      <c r="B8" s="503"/>
      <c r="C8" s="503"/>
      <c r="D8" s="503"/>
      <c r="E8" s="503"/>
      <c r="F8" s="503"/>
      <c r="G8" s="503"/>
      <c r="H8" s="503"/>
      <c r="I8" s="503"/>
      <c r="J8" s="503"/>
      <c r="K8" s="503"/>
      <c r="L8" s="503"/>
      <c r="M8" s="503"/>
      <c r="N8" s="503"/>
      <c r="O8" s="503"/>
      <c r="P8" s="503"/>
      <c r="Q8" s="503"/>
      <c r="R8" s="503"/>
      <c r="S8" s="503"/>
      <c r="T8" s="503"/>
      <c r="U8" s="504"/>
      <c r="V8" s="192"/>
      <c r="W8" s="192"/>
      <c r="X8" s="192"/>
    </row>
    <row r="9" spans="1:26" ht="12" customHeight="1">
      <c r="A9" s="1914" t="s">
        <v>1341</v>
      </c>
      <c r="B9" s="505" t="s">
        <v>1324</v>
      </c>
      <c r="C9" s="505"/>
      <c r="D9" s="506"/>
      <c r="E9" s="507"/>
      <c r="F9" s="505" t="s">
        <v>1342</v>
      </c>
      <c r="G9" s="505"/>
      <c r="H9" s="506"/>
      <c r="I9" s="507"/>
      <c r="J9" s="505" t="s">
        <v>1328</v>
      </c>
      <c r="K9" s="505"/>
      <c r="L9" s="506"/>
      <c r="M9" s="507"/>
      <c r="N9" s="505" t="s">
        <v>1343</v>
      </c>
      <c r="O9" s="505"/>
      <c r="P9" s="506"/>
      <c r="Q9" s="507"/>
      <c r="R9" s="505" t="s">
        <v>1334</v>
      </c>
      <c r="S9" s="505"/>
      <c r="T9" s="505"/>
      <c r="U9" s="506"/>
      <c r="V9" s="192"/>
      <c r="W9" s="192"/>
      <c r="X9" s="192"/>
    </row>
    <row r="10" spans="1:26" ht="12" customHeight="1">
      <c r="A10" s="1915"/>
      <c r="B10" s="508" t="s">
        <v>1325</v>
      </c>
      <c r="C10" s="509"/>
      <c r="D10" s="508" t="s">
        <v>1326</v>
      </c>
      <c r="E10" s="510"/>
      <c r="F10" s="508" t="s">
        <v>1325</v>
      </c>
      <c r="G10" s="509"/>
      <c r="H10" s="508" t="s">
        <v>1326</v>
      </c>
      <c r="I10" s="511"/>
      <c r="J10" s="508" t="s">
        <v>1325</v>
      </c>
      <c r="K10" s="509"/>
      <c r="L10" s="508" t="s">
        <v>1326</v>
      </c>
      <c r="M10" s="511"/>
      <c r="N10" s="508" t="s">
        <v>1325</v>
      </c>
      <c r="O10" s="509"/>
      <c r="P10" s="508" t="s">
        <v>1326</v>
      </c>
      <c r="Q10" s="511"/>
      <c r="R10" s="508" t="s">
        <v>1325</v>
      </c>
      <c r="S10" s="509"/>
      <c r="T10" s="508" t="s">
        <v>1326</v>
      </c>
      <c r="U10" s="506"/>
      <c r="V10" s="192"/>
      <c r="W10" s="512" t="s">
        <v>1344</v>
      </c>
      <c r="X10" s="192"/>
    </row>
    <row r="11" spans="1:26" ht="3" customHeight="1">
      <c r="A11" s="513"/>
      <c r="B11" s="496"/>
      <c r="C11" s="496"/>
      <c r="D11" s="496"/>
      <c r="E11" s="496"/>
      <c r="F11" s="496"/>
      <c r="G11" s="496"/>
      <c r="H11" s="496"/>
      <c r="I11" s="496"/>
      <c r="J11" s="496"/>
      <c r="K11" s="496"/>
      <c r="L11" s="496"/>
      <c r="M11" s="496"/>
      <c r="N11" s="496"/>
      <c r="O11" s="496"/>
      <c r="P11" s="496"/>
      <c r="Q11" s="496"/>
      <c r="R11" s="496"/>
      <c r="S11" s="496"/>
      <c r="T11" s="496"/>
      <c r="U11" s="514"/>
      <c r="V11" s="192"/>
      <c r="W11" s="192"/>
      <c r="X11" s="192"/>
    </row>
    <row r="12" spans="1:26" ht="2.25" customHeight="1">
      <c r="A12" s="515"/>
      <c r="B12" s="516"/>
      <c r="C12" s="516"/>
      <c r="D12" s="516"/>
      <c r="E12" s="516"/>
      <c r="F12" s="516"/>
      <c r="G12" s="516"/>
      <c r="H12" s="516"/>
      <c r="I12" s="516"/>
      <c r="J12" s="516"/>
      <c r="K12" s="516"/>
      <c r="L12" s="516"/>
      <c r="M12" s="516"/>
      <c r="N12" s="516"/>
      <c r="O12" s="516"/>
      <c r="P12" s="516"/>
      <c r="Q12" s="516"/>
      <c r="R12" s="516"/>
      <c r="S12" s="516"/>
      <c r="T12" s="516"/>
      <c r="U12" s="517"/>
      <c r="V12" s="192"/>
      <c r="W12" s="192"/>
      <c r="X12" s="192"/>
      <c r="Y12" s="192"/>
      <c r="Z12" s="192"/>
    </row>
    <row r="13" spans="1:26" ht="3" customHeight="1">
      <c r="A13" s="513"/>
      <c r="B13" s="496"/>
      <c r="C13" s="496"/>
      <c r="D13" s="496"/>
      <c r="E13" s="496"/>
      <c r="F13" s="496"/>
      <c r="G13" s="496"/>
      <c r="H13" s="518"/>
      <c r="I13" s="518"/>
      <c r="J13" s="518"/>
      <c r="K13" s="518"/>
      <c r="L13" s="518"/>
      <c r="M13" s="518"/>
      <c r="N13" s="518"/>
      <c r="O13" s="518"/>
      <c r="P13" s="518"/>
      <c r="Q13" s="518"/>
      <c r="R13" s="518"/>
      <c r="S13" s="518"/>
      <c r="T13" s="518"/>
      <c r="U13" s="514"/>
      <c r="V13" s="192"/>
      <c r="W13" s="192"/>
      <c r="X13" s="192"/>
      <c r="Y13" s="192"/>
      <c r="Z13" s="192"/>
    </row>
    <row r="14" spans="1:26" ht="12.75" customHeight="1">
      <c r="A14" s="519" t="s">
        <v>185</v>
      </c>
      <c r="B14" s="520">
        <v>3538.4827983999994</v>
      </c>
      <c r="C14" s="520"/>
      <c r="D14" s="520">
        <v>2115.5157524000001</v>
      </c>
      <c r="E14" s="520"/>
      <c r="F14" s="520">
        <v>90.271999999999991</v>
      </c>
      <c r="G14" s="520"/>
      <c r="H14" s="520">
        <v>215.49760000000003</v>
      </c>
      <c r="I14" s="520"/>
      <c r="J14" s="520">
        <v>646.79550000000006</v>
      </c>
      <c r="K14" s="520"/>
      <c r="L14" s="520">
        <v>252.98584999999997</v>
      </c>
      <c r="M14" s="520"/>
      <c r="N14" s="520">
        <v>3781.2339999999995</v>
      </c>
      <c r="O14" s="520"/>
      <c r="P14" s="520">
        <v>4092.8880000000004</v>
      </c>
      <c r="Q14" s="520"/>
      <c r="R14" s="520">
        <v>8056.784298399999</v>
      </c>
      <c r="S14" s="520"/>
      <c r="T14" s="520">
        <v>6676.8872024000011</v>
      </c>
      <c r="U14" s="521"/>
      <c r="V14" s="192"/>
      <c r="W14" s="192"/>
      <c r="X14" s="192"/>
      <c r="Y14" s="192"/>
      <c r="Z14" s="192"/>
    </row>
    <row r="15" spans="1:26" ht="8.1" customHeight="1">
      <c r="A15" s="519" t="s">
        <v>585</v>
      </c>
      <c r="B15" s="520">
        <v>5192.1358668000003</v>
      </c>
      <c r="C15" s="520"/>
      <c r="D15" s="520">
        <v>5294.7839168</v>
      </c>
      <c r="E15" s="520"/>
      <c r="F15" s="520">
        <v>198.96979999999999</v>
      </c>
      <c r="G15" s="520"/>
      <c r="H15" s="520">
        <v>239.83420000000001</v>
      </c>
      <c r="I15" s="520"/>
      <c r="J15" s="520">
        <v>1162.5809000000002</v>
      </c>
      <c r="K15" s="520"/>
      <c r="L15" s="520">
        <v>1100.15165</v>
      </c>
      <c r="M15" s="520"/>
      <c r="N15" s="520">
        <v>3998.7979999999998</v>
      </c>
      <c r="O15" s="520"/>
      <c r="P15" s="520">
        <v>4164.5450000000001</v>
      </c>
      <c r="Q15" s="520"/>
      <c r="R15" s="520">
        <v>10552.4845668</v>
      </c>
      <c r="S15" s="520"/>
      <c r="T15" s="520">
        <v>10799.3147668</v>
      </c>
      <c r="U15" s="521"/>
      <c r="V15" s="192"/>
      <c r="W15" s="192"/>
      <c r="X15" s="192"/>
      <c r="Y15" s="192"/>
      <c r="Z15" s="192"/>
    </row>
    <row r="16" spans="1:26" ht="8.1" customHeight="1">
      <c r="A16" s="519" t="s">
        <v>586</v>
      </c>
      <c r="B16" s="520">
        <v>5166.0679530000007</v>
      </c>
      <c r="C16" s="520"/>
      <c r="D16" s="520">
        <v>5579.0819062</v>
      </c>
      <c r="E16" s="520"/>
      <c r="F16" s="520">
        <v>175.8202</v>
      </c>
      <c r="G16" s="520"/>
      <c r="H16" s="520">
        <v>235.46420000000001</v>
      </c>
      <c r="I16" s="520"/>
      <c r="J16" s="520">
        <v>1093.3781999999999</v>
      </c>
      <c r="K16" s="520"/>
      <c r="L16" s="520">
        <v>1118.6269</v>
      </c>
      <c r="M16" s="520"/>
      <c r="N16" s="520">
        <v>3857.9110000000001</v>
      </c>
      <c r="O16" s="520"/>
      <c r="P16" s="520">
        <v>3985.5090000000005</v>
      </c>
      <c r="Q16" s="520"/>
      <c r="R16" s="520">
        <v>10293.177353000001</v>
      </c>
      <c r="S16" s="520"/>
      <c r="T16" s="520">
        <v>10918.682006200001</v>
      </c>
      <c r="U16" s="521"/>
      <c r="V16" s="192"/>
      <c r="W16" s="192"/>
      <c r="X16" s="192"/>
      <c r="Y16" s="192"/>
      <c r="Z16" s="192"/>
    </row>
    <row r="17" spans="1:26" ht="3" customHeight="1">
      <c r="A17" s="519"/>
      <c r="B17" s="520"/>
      <c r="C17" s="520"/>
      <c r="D17" s="520"/>
      <c r="E17" s="520"/>
      <c r="F17" s="520"/>
      <c r="G17" s="520"/>
      <c r="H17" s="520"/>
      <c r="I17" s="520"/>
      <c r="J17" s="520"/>
      <c r="K17" s="520"/>
      <c r="L17" s="520"/>
      <c r="M17" s="520"/>
      <c r="N17" s="520"/>
      <c r="O17" s="520"/>
      <c r="P17" s="520"/>
      <c r="Q17" s="520"/>
      <c r="R17" s="520"/>
      <c r="S17" s="520"/>
      <c r="T17" s="520"/>
      <c r="U17" s="521"/>
      <c r="V17" s="192"/>
      <c r="W17" s="192"/>
      <c r="X17" s="192"/>
      <c r="Y17" s="192"/>
      <c r="Z17" s="192"/>
    </row>
    <row r="18" spans="1:26" ht="8.1" customHeight="1">
      <c r="A18" s="519" t="s">
        <v>587</v>
      </c>
      <c r="B18" s="520">
        <v>4923.1433888000001</v>
      </c>
      <c r="C18" s="520"/>
      <c r="D18" s="520">
        <v>5244.7617498</v>
      </c>
      <c r="E18" s="520"/>
      <c r="F18" s="520">
        <v>179.18860000000001</v>
      </c>
      <c r="G18" s="520"/>
      <c r="H18" s="520">
        <v>237.69100000000003</v>
      </c>
      <c r="I18" s="520"/>
      <c r="J18" s="520">
        <v>1015.42765</v>
      </c>
      <c r="K18" s="520"/>
      <c r="L18" s="520">
        <v>997.63030000000003</v>
      </c>
      <c r="M18" s="520"/>
      <c r="N18" s="520">
        <v>4231.7619999999997</v>
      </c>
      <c r="O18" s="520"/>
      <c r="P18" s="520">
        <v>4049.6329999999998</v>
      </c>
      <c r="Q18" s="520"/>
      <c r="R18" s="520">
        <v>10349.521638800001</v>
      </c>
      <c r="S18" s="520"/>
      <c r="T18" s="520">
        <v>10529.716049799999</v>
      </c>
      <c r="U18" s="521"/>
      <c r="V18" s="192"/>
      <c r="W18" s="192"/>
      <c r="X18" s="192"/>
      <c r="Y18" s="192"/>
      <c r="Z18" s="192"/>
    </row>
    <row r="19" spans="1:26" ht="8.1" customHeight="1">
      <c r="A19" s="519" t="s">
        <v>588</v>
      </c>
      <c r="B19" s="520">
        <v>4601.3568476</v>
      </c>
      <c r="C19" s="520"/>
      <c r="D19" s="520">
        <v>4921.6908946000003</v>
      </c>
      <c r="E19" s="520"/>
      <c r="F19" s="520">
        <v>165.64840000000001</v>
      </c>
      <c r="G19" s="520"/>
      <c r="H19" s="520">
        <v>226.471</v>
      </c>
      <c r="I19" s="520"/>
      <c r="J19" s="520">
        <v>933.71659999999997</v>
      </c>
      <c r="K19" s="520"/>
      <c r="L19" s="520">
        <v>900.92534999999998</v>
      </c>
      <c r="M19" s="520"/>
      <c r="N19" s="520">
        <v>4211.4059999999999</v>
      </c>
      <c r="O19" s="520"/>
      <c r="P19" s="520">
        <v>4044.7379999999998</v>
      </c>
      <c r="Q19" s="520"/>
      <c r="R19" s="520">
        <v>9912.1278476000007</v>
      </c>
      <c r="S19" s="520"/>
      <c r="T19" s="520">
        <v>10093.825244599999</v>
      </c>
      <c r="U19" s="521"/>
      <c r="V19" s="192"/>
      <c r="W19" s="192"/>
      <c r="X19" s="192"/>
      <c r="Y19" s="192"/>
      <c r="Z19" s="192"/>
    </row>
    <row r="20" spans="1:26" ht="8.1" customHeight="1">
      <c r="A20" s="519" t="s">
        <v>1345</v>
      </c>
      <c r="B20" s="520">
        <v>5306.4268700000002</v>
      </c>
      <c r="C20" s="520"/>
      <c r="D20" s="520">
        <v>5446.9814845999999</v>
      </c>
      <c r="E20" s="520"/>
      <c r="F20" s="520">
        <v>204.16640000000001</v>
      </c>
      <c r="G20" s="520"/>
      <c r="H20" s="520">
        <v>234.29839999999999</v>
      </c>
      <c r="I20" s="520"/>
      <c r="J20" s="520">
        <v>932.70095000000003</v>
      </c>
      <c r="K20" s="520"/>
      <c r="L20" s="520">
        <v>850.50850000000003</v>
      </c>
      <c r="M20" s="520"/>
      <c r="N20" s="520">
        <v>4607.4269999999997</v>
      </c>
      <c r="O20" s="520"/>
      <c r="P20" s="520">
        <v>4490.4970000000003</v>
      </c>
      <c r="Q20" s="520"/>
      <c r="R20" s="520">
        <v>11050.721219999999</v>
      </c>
      <c r="S20" s="520"/>
      <c r="T20" s="520">
        <v>11022.2853846</v>
      </c>
      <c r="U20" s="521"/>
      <c r="V20" s="192"/>
      <c r="W20" s="192"/>
      <c r="X20" s="192"/>
      <c r="Y20" s="192"/>
      <c r="Z20" s="192"/>
    </row>
    <row r="21" spans="1:26" ht="3" customHeight="1">
      <c r="A21" s="519"/>
      <c r="B21" s="520"/>
      <c r="C21" s="520"/>
      <c r="D21" s="520"/>
      <c r="E21" s="520"/>
      <c r="F21" s="520"/>
      <c r="G21" s="520"/>
      <c r="H21" s="520"/>
      <c r="I21" s="520"/>
      <c r="J21" s="520"/>
      <c r="K21" s="520"/>
      <c r="L21" s="520"/>
      <c r="M21" s="520"/>
      <c r="N21" s="520"/>
      <c r="O21" s="520"/>
      <c r="P21" s="520"/>
      <c r="Q21" s="520"/>
      <c r="R21" s="520"/>
      <c r="S21" s="520"/>
      <c r="T21" s="520"/>
      <c r="U21" s="521"/>
      <c r="V21" s="192"/>
      <c r="W21" s="192"/>
      <c r="X21" s="192"/>
      <c r="Y21" s="192"/>
      <c r="Z21" s="192"/>
    </row>
    <row r="22" spans="1:26" ht="8.1" customHeight="1">
      <c r="A22" s="519" t="s">
        <v>1346</v>
      </c>
      <c r="B22" s="520">
        <v>3834.0412223999997</v>
      </c>
      <c r="C22" s="520"/>
      <c r="D22" s="520">
        <v>4052.9502483999995</v>
      </c>
      <c r="E22" s="520"/>
      <c r="F22" s="520">
        <v>146.04419999999999</v>
      </c>
      <c r="G22" s="520"/>
      <c r="H22" s="520">
        <v>177.20179999999999</v>
      </c>
      <c r="I22" s="520"/>
      <c r="J22" s="520">
        <v>728.04994999999997</v>
      </c>
      <c r="K22" s="520"/>
      <c r="L22" s="520">
        <v>697.31145000000004</v>
      </c>
      <c r="M22" s="520"/>
      <c r="N22" s="520">
        <v>3378.29</v>
      </c>
      <c r="O22" s="520"/>
      <c r="P22" s="520">
        <v>3070.1570000000002</v>
      </c>
      <c r="Q22" s="520"/>
      <c r="R22" s="520">
        <v>8086.4253723999991</v>
      </c>
      <c r="S22" s="520"/>
      <c r="T22" s="520">
        <v>7997.6204983999996</v>
      </c>
      <c r="U22" s="521"/>
      <c r="V22" s="192"/>
      <c r="W22" s="192"/>
      <c r="X22" s="192"/>
      <c r="Y22" s="192"/>
      <c r="Z22" s="192"/>
    </row>
    <row r="23" spans="1:26" ht="8.1" customHeight="1">
      <c r="A23" s="519" t="s">
        <v>412</v>
      </c>
      <c r="B23" s="520">
        <v>3577.8412424000003</v>
      </c>
      <c r="C23" s="520"/>
      <c r="D23" s="520">
        <v>3938.2852599999997</v>
      </c>
      <c r="E23" s="520"/>
      <c r="F23" s="520">
        <v>126.01800000000001</v>
      </c>
      <c r="G23" s="520"/>
      <c r="H23" s="520">
        <v>167.83699999999999</v>
      </c>
      <c r="I23" s="520"/>
      <c r="J23" s="520">
        <v>650.50565000000006</v>
      </c>
      <c r="K23" s="520"/>
      <c r="L23" s="520">
        <v>643.77374999999995</v>
      </c>
      <c r="M23" s="520"/>
      <c r="N23" s="520">
        <v>3075.2829999999999</v>
      </c>
      <c r="O23" s="520"/>
      <c r="P23" s="520">
        <v>2768.2379999999998</v>
      </c>
      <c r="Q23" s="520"/>
      <c r="R23" s="520">
        <v>7429.6478924000003</v>
      </c>
      <c r="S23" s="520"/>
      <c r="T23" s="520">
        <v>7518.1340099999998</v>
      </c>
      <c r="U23" s="521"/>
      <c r="V23" s="192"/>
      <c r="W23" s="192"/>
      <c r="X23" s="192"/>
      <c r="Y23" s="192"/>
      <c r="Z23" s="192"/>
    </row>
    <row r="24" spans="1:26" ht="8.1" customHeight="1">
      <c r="A24" s="519" t="s">
        <v>181</v>
      </c>
      <c r="B24" s="520">
        <v>3129.644749</v>
      </c>
      <c r="C24" s="520"/>
      <c r="D24" s="520">
        <v>3768.2618919999995</v>
      </c>
      <c r="E24" s="520"/>
      <c r="F24" s="520">
        <v>133.2946</v>
      </c>
      <c r="G24" s="520"/>
      <c r="H24" s="520">
        <v>158.81399999999999</v>
      </c>
      <c r="I24" s="520"/>
      <c r="J24" s="520">
        <v>532.27089999999998</v>
      </c>
      <c r="K24" s="520"/>
      <c r="L24" s="520">
        <v>593.02759999999989</v>
      </c>
      <c r="M24" s="520"/>
      <c r="N24" s="520">
        <v>2692.3310000000001</v>
      </c>
      <c r="O24" s="520"/>
      <c r="P24" s="520">
        <v>2456.7150000000001</v>
      </c>
      <c r="Q24" s="520"/>
      <c r="R24" s="520">
        <v>6487.5412489999999</v>
      </c>
      <c r="S24" s="520"/>
      <c r="T24" s="520">
        <v>6976.8184919999994</v>
      </c>
      <c r="U24" s="521"/>
      <c r="V24" s="522"/>
      <c r="W24" s="192"/>
      <c r="X24" s="192"/>
      <c r="Y24" s="192"/>
      <c r="Z24" s="192"/>
    </row>
    <row r="25" spans="1:26" ht="3" customHeight="1">
      <c r="A25" s="519"/>
      <c r="B25" s="520"/>
      <c r="C25" s="520"/>
      <c r="D25" s="520"/>
      <c r="E25" s="520"/>
      <c r="F25" s="520"/>
      <c r="G25" s="520"/>
      <c r="H25" s="520"/>
      <c r="I25" s="520"/>
      <c r="J25" s="520"/>
      <c r="K25" s="520"/>
      <c r="L25" s="520"/>
      <c r="M25" s="520"/>
      <c r="N25" s="520"/>
      <c r="O25" s="520"/>
      <c r="P25" s="520"/>
      <c r="Q25" s="520"/>
      <c r="R25" s="520"/>
      <c r="S25" s="520"/>
      <c r="T25" s="520"/>
      <c r="U25" s="521"/>
      <c r="V25" s="522"/>
      <c r="W25" s="192"/>
      <c r="X25" s="192"/>
      <c r="Y25" s="192"/>
      <c r="Z25" s="192"/>
    </row>
    <row r="26" spans="1:26" ht="8.1" customHeight="1">
      <c r="A26" s="519" t="s">
        <v>182</v>
      </c>
      <c r="B26" s="520">
        <v>2767.4442165999999</v>
      </c>
      <c r="C26" s="520"/>
      <c r="D26" s="520"/>
      <c r="E26" s="520"/>
      <c r="F26" s="520">
        <v>119.7534</v>
      </c>
      <c r="G26" s="520"/>
      <c r="H26" s="520"/>
      <c r="I26" s="520"/>
      <c r="J26" s="520">
        <v>422.17255</v>
      </c>
      <c r="K26" s="520"/>
      <c r="L26" s="520"/>
      <c r="M26" s="520"/>
      <c r="N26" s="520">
        <v>2206.4790000000003</v>
      </c>
      <c r="O26" s="520"/>
      <c r="P26" s="520"/>
      <c r="Q26" s="520"/>
      <c r="R26" s="520">
        <v>5515.8491666</v>
      </c>
      <c r="S26" s="520"/>
      <c r="T26" s="520"/>
      <c r="U26" s="521"/>
      <c r="V26" s="192"/>
      <c r="W26" s="192"/>
      <c r="X26" s="192"/>
      <c r="Y26" s="192"/>
      <c r="Z26" s="192"/>
    </row>
    <row r="27" spans="1:26" ht="8.1" customHeight="1">
      <c r="A27" s="519" t="s">
        <v>183</v>
      </c>
      <c r="B27" s="520">
        <v>2304.2253952000001</v>
      </c>
      <c r="C27" s="520"/>
      <c r="D27" s="520"/>
      <c r="E27" s="520"/>
      <c r="F27" s="520">
        <v>101.5072</v>
      </c>
      <c r="G27" s="520"/>
      <c r="H27" s="520"/>
      <c r="I27" s="520"/>
      <c r="J27" s="520">
        <v>320.31504999999999</v>
      </c>
      <c r="K27" s="520"/>
      <c r="L27" s="520"/>
      <c r="M27" s="520"/>
      <c r="N27" s="520">
        <v>1760.4420000000002</v>
      </c>
      <c r="O27" s="520"/>
      <c r="P27" s="520"/>
      <c r="Q27" s="520"/>
      <c r="R27" s="520">
        <v>4486.4896452000003</v>
      </c>
      <c r="S27" s="520"/>
      <c r="T27" s="520"/>
      <c r="U27" s="521"/>
      <c r="V27" s="192"/>
      <c r="W27" s="192"/>
      <c r="X27" s="192"/>
      <c r="Y27" s="192"/>
      <c r="Z27" s="192"/>
    </row>
    <row r="28" spans="1:26" ht="8.1" customHeight="1">
      <c r="A28" s="519" t="s">
        <v>1347</v>
      </c>
      <c r="B28" s="520">
        <v>2818.9359822000006</v>
      </c>
      <c r="C28" s="520"/>
      <c r="D28" s="520"/>
      <c r="E28" s="520"/>
      <c r="F28" s="520">
        <v>117.6682</v>
      </c>
      <c r="G28" s="520"/>
      <c r="H28" s="520"/>
      <c r="I28" s="520"/>
      <c r="J28" s="520">
        <v>265.7568</v>
      </c>
      <c r="K28" s="520"/>
      <c r="L28" s="520"/>
      <c r="M28" s="520"/>
      <c r="N28" s="520">
        <v>2134.8789999999999</v>
      </c>
      <c r="O28" s="520"/>
      <c r="P28" s="520"/>
      <c r="Q28" s="520"/>
      <c r="R28" s="520">
        <v>5337.2399822000007</v>
      </c>
      <c r="S28" s="520"/>
      <c r="T28" s="520"/>
      <c r="U28" s="521"/>
      <c r="V28" s="192"/>
      <c r="W28" s="192"/>
      <c r="X28" s="192"/>
      <c r="Y28" s="192"/>
      <c r="Z28" s="192"/>
    </row>
    <row r="29" spans="1:26" ht="3" customHeight="1">
      <c r="A29" s="523"/>
      <c r="B29" s="518"/>
      <c r="C29" s="518"/>
      <c r="D29" s="520"/>
      <c r="E29" s="518"/>
      <c r="F29" s="518"/>
      <c r="G29" s="518"/>
      <c r="H29" s="518"/>
      <c r="I29" s="518"/>
      <c r="J29" s="518"/>
      <c r="K29" s="518"/>
      <c r="L29" s="518"/>
      <c r="M29" s="518"/>
      <c r="N29" s="518"/>
      <c r="O29" s="518"/>
      <c r="P29" s="518"/>
      <c r="Q29" s="518"/>
      <c r="R29" s="518"/>
      <c r="S29" s="518"/>
      <c r="T29" s="520"/>
      <c r="U29" s="524"/>
      <c r="V29" s="192"/>
      <c r="W29" s="192"/>
      <c r="X29" s="192"/>
      <c r="Y29" s="192"/>
      <c r="Z29" s="192"/>
    </row>
    <row r="30" spans="1:26" ht="3" customHeight="1">
      <c r="A30" s="523"/>
      <c r="B30" s="518"/>
      <c r="C30" s="518"/>
      <c r="D30" s="518"/>
      <c r="E30" s="518"/>
      <c r="F30" s="518"/>
      <c r="G30" s="518"/>
      <c r="H30" s="518"/>
      <c r="I30" s="518"/>
      <c r="J30" s="518"/>
      <c r="K30" s="518"/>
      <c r="L30" s="518"/>
      <c r="M30" s="518"/>
      <c r="N30" s="518"/>
      <c r="O30" s="518"/>
      <c r="P30" s="518"/>
      <c r="Q30" s="518"/>
      <c r="R30" s="518"/>
      <c r="S30" s="518"/>
      <c r="T30" s="518"/>
      <c r="U30" s="524"/>
      <c r="V30" s="192"/>
      <c r="W30" s="192"/>
      <c r="X30" s="192"/>
      <c r="Y30" s="192"/>
      <c r="Z30" s="192"/>
    </row>
    <row r="31" spans="1:26" ht="12" customHeight="1">
      <c r="A31" s="500" t="s">
        <v>1348</v>
      </c>
      <c r="B31" s="494"/>
      <c r="C31" s="494"/>
      <c r="D31" s="494"/>
      <c r="E31" s="494"/>
      <c r="F31" s="494"/>
      <c r="G31" s="494"/>
      <c r="H31" s="494"/>
      <c r="I31" s="494"/>
      <c r="J31" s="494"/>
      <c r="K31" s="494"/>
      <c r="L31" s="494"/>
      <c r="M31" s="494"/>
      <c r="N31" s="494"/>
      <c r="O31" s="494"/>
      <c r="P31" s="494"/>
      <c r="Q31" s="494"/>
      <c r="R31" s="494"/>
      <c r="S31" s="494"/>
      <c r="T31" s="494"/>
      <c r="U31" s="501"/>
      <c r="V31" s="192"/>
      <c r="W31" s="192"/>
      <c r="X31" s="192"/>
      <c r="Y31" s="192"/>
      <c r="Z31" s="192"/>
    </row>
    <row r="32" spans="1:26" ht="3" customHeight="1">
      <c r="A32" s="502"/>
      <c r="B32" s="503"/>
      <c r="C32" s="503"/>
      <c r="D32" s="503"/>
      <c r="E32" s="503"/>
      <c r="F32" s="503"/>
      <c r="G32" s="503"/>
      <c r="H32" s="503"/>
      <c r="I32" s="503"/>
      <c r="J32" s="503"/>
      <c r="K32" s="503"/>
      <c r="L32" s="503"/>
      <c r="M32" s="503"/>
      <c r="N32" s="503"/>
      <c r="O32" s="503"/>
      <c r="P32" s="503"/>
      <c r="Q32" s="503"/>
      <c r="R32" s="503"/>
      <c r="S32" s="503"/>
      <c r="T32" s="503"/>
      <c r="U32" s="504"/>
      <c r="V32" s="192"/>
      <c r="W32" s="192"/>
      <c r="X32" s="192"/>
      <c r="Y32" s="192"/>
      <c r="Z32" s="192"/>
    </row>
    <row r="33" spans="1:24" ht="12" customHeight="1">
      <c r="A33" s="525" t="s">
        <v>177</v>
      </c>
      <c r="B33" s="505"/>
      <c r="C33" s="505"/>
      <c r="D33" s="506"/>
      <c r="E33" s="526"/>
      <c r="F33" s="505">
        <v>2024</v>
      </c>
      <c r="G33" s="526"/>
      <c r="H33" s="505">
        <v>2025</v>
      </c>
      <c r="I33" s="526"/>
      <c r="J33" s="505" t="s">
        <v>177</v>
      </c>
      <c r="K33" s="505"/>
      <c r="L33" s="505"/>
      <c r="M33" s="505"/>
      <c r="N33" s="505"/>
      <c r="O33" s="505"/>
      <c r="P33" s="506"/>
      <c r="Q33" s="526"/>
      <c r="R33" s="505">
        <v>2024</v>
      </c>
      <c r="S33" s="526"/>
      <c r="T33" s="505">
        <v>2025</v>
      </c>
      <c r="U33" s="506"/>
      <c r="V33" s="192"/>
      <c r="W33" s="192"/>
      <c r="X33" s="192"/>
    </row>
    <row r="34" spans="1:24" ht="3" customHeight="1">
      <c r="A34" s="527"/>
      <c r="B34" s="496"/>
      <c r="C34" s="496"/>
      <c r="D34" s="496"/>
      <c r="E34" s="528"/>
      <c r="F34" s="529"/>
      <c r="G34" s="530"/>
      <c r="H34" s="529"/>
      <c r="I34" s="530"/>
      <c r="J34" s="531"/>
      <c r="K34" s="531"/>
      <c r="L34" s="496"/>
      <c r="M34" s="496"/>
      <c r="N34" s="496"/>
      <c r="O34" s="496"/>
      <c r="P34" s="496"/>
      <c r="Q34" s="528"/>
      <c r="R34" s="529"/>
      <c r="S34" s="530"/>
      <c r="T34" s="529"/>
      <c r="U34" s="532"/>
      <c r="V34" s="192"/>
      <c r="W34" s="192"/>
      <c r="X34" s="192"/>
    </row>
    <row r="35" spans="1:24" ht="8.1" customHeight="1">
      <c r="A35" s="533"/>
      <c r="B35" s="192"/>
      <c r="C35" s="192"/>
      <c r="D35" s="192"/>
      <c r="E35" s="534"/>
      <c r="F35" s="529"/>
      <c r="G35" s="530"/>
      <c r="H35" s="529"/>
      <c r="I35" s="530"/>
      <c r="J35" s="535" t="s">
        <v>1329</v>
      </c>
      <c r="K35" s="536"/>
      <c r="L35" s="496"/>
      <c r="M35" s="496"/>
      <c r="N35" s="496"/>
      <c r="O35" s="496"/>
      <c r="P35" s="496"/>
      <c r="Q35" s="528"/>
      <c r="R35" s="537">
        <v>507.471</v>
      </c>
      <c r="S35" s="530"/>
      <c r="T35" s="537">
        <v>694.154</v>
      </c>
      <c r="U35" s="532"/>
      <c r="V35" s="192"/>
      <c r="W35" s="192"/>
      <c r="X35" s="192"/>
    </row>
    <row r="36" spans="1:24" ht="8.1" customHeight="1">
      <c r="A36" s="523" t="s">
        <v>1349</v>
      </c>
      <c r="B36" s="496"/>
      <c r="C36" s="496"/>
      <c r="D36" s="496"/>
      <c r="E36" s="528"/>
      <c r="F36" s="518">
        <v>3398.8679999999995</v>
      </c>
      <c r="G36" s="530"/>
      <c r="H36" s="518">
        <v>2622.6660000000002</v>
      </c>
      <c r="I36" s="530"/>
      <c r="J36" s="535" t="s">
        <v>1350</v>
      </c>
      <c r="K36" s="536"/>
      <c r="L36" s="496"/>
      <c r="M36" s="496"/>
      <c r="N36" s="496"/>
      <c r="O36" s="496"/>
      <c r="P36" s="496"/>
      <c r="Q36" s="528"/>
      <c r="R36" s="537">
        <v>749.13800000000003</v>
      </c>
      <c r="S36" s="530"/>
      <c r="T36" s="537">
        <v>460.55599999999998</v>
      </c>
      <c r="U36" s="532"/>
      <c r="V36" s="192"/>
      <c r="W36" s="192"/>
      <c r="X36" s="192"/>
    </row>
    <row r="37" spans="1:24" ht="8.1" customHeight="1">
      <c r="A37" s="523" t="s">
        <v>1351</v>
      </c>
      <c r="B37" s="496"/>
      <c r="C37" s="496"/>
      <c r="D37" s="496"/>
      <c r="E37" s="528"/>
      <c r="F37" s="518">
        <v>107.938</v>
      </c>
      <c r="G37" s="530"/>
      <c r="H37" s="518">
        <v>108.559</v>
      </c>
      <c r="I37" s="530"/>
      <c r="J37" s="535" t="s">
        <v>1331</v>
      </c>
      <c r="K37" s="536"/>
      <c r="L37" s="496"/>
      <c r="M37" s="496"/>
      <c r="N37" s="496"/>
      <c r="O37" s="496"/>
      <c r="P37" s="496"/>
      <c r="Q37" s="528"/>
      <c r="R37" s="537">
        <v>140.86099999999999</v>
      </c>
      <c r="S37" s="530"/>
      <c r="T37" s="537">
        <v>225.11900000000003</v>
      </c>
      <c r="U37" s="532"/>
      <c r="V37" s="192"/>
      <c r="W37" s="192"/>
      <c r="X37" s="192"/>
    </row>
    <row r="38" spans="1:24" ht="9.75" customHeight="1">
      <c r="A38" s="523" t="s">
        <v>1352</v>
      </c>
      <c r="B38" s="496"/>
      <c r="C38" s="496"/>
      <c r="D38" s="496"/>
      <c r="E38" s="528"/>
      <c r="F38" s="518">
        <v>12.778</v>
      </c>
      <c r="G38" s="530"/>
      <c r="H38" s="518">
        <v>19.356999999999999</v>
      </c>
      <c r="I38" s="530"/>
      <c r="J38" s="535" t="s">
        <v>1353</v>
      </c>
      <c r="K38" s="536"/>
      <c r="L38" s="496"/>
      <c r="M38" s="496"/>
      <c r="N38" s="496"/>
      <c r="O38" s="496"/>
      <c r="P38" s="496"/>
      <c r="Q38" s="528"/>
      <c r="R38" s="537">
        <v>450.27800000000002</v>
      </c>
      <c r="S38" s="530"/>
      <c r="T38" s="537">
        <v>671.2</v>
      </c>
      <c r="U38" s="532"/>
      <c r="V38" s="192"/>
      <c r="W38" s="192"/>
      <c r="X38" s="192"/>
    </row>
    <row r="39" spans="1:24" ht="8.1" customHeight="1">
      <c r="A39" s="523" t="s">
        <v>1354</v>
      </c>
      <c r="B39" s="496"/>
      <c r="C39" s="496"/>
      <c r="D39" s="496"/>
      <c r="E39" s="528"/>
      <c r="F39" s="518">
        <v>14.538</v>
      </c>
      <c r="G39" s="530"/>
      <c r="H39" s="518">
        <v>13.427999999999999</v>
      </c>
      <c r="I39" s="529"/>
      <c r="J39" s="538" t="s">
        <v>1333</v>
      </c>
      <c r="K39" s="536"/>
      <c r="L39" s="496"/>
      <c r="M39" s="496"/>
      <c r="N39" s="496"/>
      <c r="O39" s="496"/>
      <c r="P39" s="496"/>
      <c r="Q39" s="528"/>
      <c r="R39" s="537">
        <v>124.41600000000001</v>
      </c>
      <c r="S39" s="530"/>
      <c r="T39" s="537">
        <v>81.058000000000007</v>
      </c>
      <c r="U39" s="532"/>
      <c r="V39" s="192"/>
      <c r="W39" s="192"/>
      <c r="X39" s="192"/>
    </row>
    <row r="40" spans="1:24" ht="9.75" customHeight="1">
      <c r="A40" s="523" t="s">
        <v>1355</v>
      </c>
      <c r="B40" s="496"/>
      <c r="C40" s="496"/>
      <c r="D40" s="539"/>
      <c r="E40" s="528"/>
      <c r="F40" s="518">
        <v>3582.8589203999995</v>
      </c>
      <c r="G40" s="530"/>
      <c r="H40" s="518">
        <v>2818.9359822000006</v>
      </c>
      <c r="I40" s="529"/>
      <c r="J40" s="538" t="s">
        <v>1356</v>
      </c>
      <c r="K40" s="536"/>
      <c r="L40" s="496"/>
      <c r="M40" s="496"/>
      <c r="N40" s="496"/>
      <c r="O40" s="496"/>
      <c r="P40" s="496"/>
      <c r="Q40" s="528"/>
      <c r="R40" s="537">
        <v>22.312999999999999</v>
      </c>
      <c r="S40" s="530"/>
      <c r="T40" s="537">
        <v>16.582000000000001</v>
      </c>
      <c r="U40" s="532"/>
      <c r="V40" s="192"/>
      <c r="W40" s="192"/>
      <c r="X40" s="192"/>
    </row>
    <row r="41" spans="1:24" ht="7.5" customHeight="1">
      <c r="A41" s="540"/>
      <c r="B41" s="192"/>
      <c r="C41" s="192"/>
      <c r="D41" s="192"/>
      <c r="E41" s="192"/>
      <c r="F41" s="541"/>
      <c r="G41" s="192"/>
      <c r="H41" s="541"/>
      <c r="I41" s="192"/>
      <c r="J41" s="538" t="s">
        <v>1357</v>
      </c>
      <c r="K41" s="536"/>
      <c r="L41" s="496"/>
      <c r="M41" s="496"/>
      <c r="N41" s="496"/>
      <c r="O41" s="496"/>
      <c r="P41" s="496"/>
      <c r="Q41" s="528"/>
      <c r="R41" s="537">
        <v>170.83599999999998</v>
      </c>
      <c r="S41" s="530"/>
      <c r="T41" s="537">
        <v>190.27600000000001</v>
      </c>
      <c r="U41" s="532"/>
      <c r="V41" s="192"/>
      <c r="W41" s="192"/>
      <c r="X41" s="192"/>
    </row>
    <row r="42" spans="1:24" ht="9" customHeight="1">
      <c r="A42" s="523" t="s">
        <v>1358</v>
      </c>
      <c r="B42" s="496"/>
      <c r="C42" s="496"/>
      <c r="D42" s="496"/>
      <c r="E42" s="496"/>
      <c r="F42" s="542">
        <v>68.844000000000008</v>
      </c>
      <c r="G42" s="529"/>
      <c r="H42" s="542">
        <v>100.752</v>
      </c>
      <c r="I42" s="529"/>
      <c r="J42" s="538"/>
      <c r="K42" s="536"/>
      <c r="L42" s="496"/>
      <c r="M42" s="496"/>
      <c r="N42" s="496"/>
      <c r="O42" s="496"/>
      <c r="P42" s="496"/>
      <c r="Q42" s="528"/>
      <c r="R42" s="537"/>
      <c r="S42" s="530"/>
      <c r="T42" s="537"/>
      <c r="U42" s="532"/>
      <c r="V42" s="192"/>
      <c r="W42" s="192"/>
      <c r="X42" s="192"/>
    </row>
    <row r="43" spans="1:24" ht="7.5" customHeight="1">
      <c r="A43" s="523" t="s">
        <v>1359</v>
      </c>
      <c r="B43" s="496"/>
      <c r="C43" s="496"/>
      <c r="D43" s="496"/>
      <c r="E43" s="496"/>
      <c r="F43" s="542">
        <v>7.956999999999999</v>
      </c>
      <c r="G43" s="529"/>
      <c r="H43" s="542">
        <v>12.083</v>
      </c>
      <c r="I43" s="529"/>
      <c r="J43" s="538"/>
      <c r="K43" s="536"/>
      <c r="L43" s="496"/>
      <c r="M43" s="496"/>
      <c r="N43" s="496"/>
      <c r="O43" s="496"/>
      <c r="P43" s="496"/>
      <c r="Q43" s="528"/>
      <c r="R43" s="537"/>
      <c r="S43" s="530"/>
      <c r="T43" s="537"/>
      <c r="U43" s="532"/>
      <c r="V43" s="192"/>
      <c r="W43" s="192"/>
      <c r="X43" s="192"/>
    </row>
    <row r="44" spans="1:24" ht="9.75" customHeight="1">
      <c r="A44" s="523" t="s">
        <v>1360</v>
      </c>
      <c r="B44" s="496"/>
      <c r="C44" s="496"/>
      <c r="D44" s="539"/>
      <c r="E44" s="496"/>
      <c r="F44" s="542">
        <v>79.983799999999988</v>
      </c>
      <c r="G44" s="529"/>
      <c r="H44" s="542">
        <v>117.6682</v>
      </c>
      <c r="I44" s="529"/>
      <c r="J44" s="538" t="s">
        <v>1361</v>
      </c>
      <c r="K44" s="536"/>
      <c r="L44" s="496"/>
      <c r="M44" s="496"/>
      <c r="N44" s="496"/>
      <c r="O44" s="496"/>
      <c r="P44" s="539"/>
      <c r="Q44" s="528"/>
      <c r="R44" s="537">
        <v>1974.855</v>
      </c>
      <c r="S44" s="530"/>
      <c r="T44" s="537">
        <v>2134.8789999999999</v>
      </c>
      <c r="U44" s="532"/>
      <c r="V44" s="192"/>
      <c r="W44" s="192"/>
      <c r="X44" s="192"/>
    </row>
    <row r="45" spans="1:24" ht="3" customHeight="1">
      <c r="A45" s="540"/>
      <c r="B45" s="192"/>
      <c r="C45" s="192"/>
      <c r="D45" s="192"/>
      <c r="E45" s="192"/>
      <c r="F45" s="542"/>
      <c r="G45" s="192"/>
      <c r="H45" s="542"/>
      <c r="I45" s="192"/>
      <c r="J45" s="543"/>
      <c r="K45" s="544"/>
      <c r="L45" s="192"/>
      <c r="M45" s="192"/>
      <c r="N45" s="192"/>
      <c r="O45" s="192"/>
      <c r="P45" s="192"/>
      <c r="Q45" s="534"/>
      <c r="R45" s="537"/>
      <c r="S45" s="545"/>
      <c r="T45" s="537"/>
      <c r="U45" s="546"/>
      <c r="V45" s="192"/>
      <c r="W45" s="192"/>
      <c r="X45" s="192"/>
    </row>
    <row r="46" spans="1:24" ht="7.5" customHeight="1">
      <c r="A46" s="523" t="s">
        <v>1328</v>
      </c>
      <c r="B46" s="496"/>
      <c r="C46" s="496"/>
      <c r="D46" s="496"/>
      <c r="E46" s="496"/>
      <c r="F46" s="542">
        <v>442.952</v>
      </c>
      <c r="G46" s="529"/>
      <c r="H46" s="542">
        <v>250.35599999999999</v>
      </c>
      <c r="I46" s="529"/>
      <c r="J46" s="543"/>
      <c r="K46" s="544"/>
      <c r="L46" s="192"/>
      <c r="M46" s="192"/>
      <c r="N46" s="192"/>
      <c r="O46" s="192"/>
      <c r="P46" s="192"/>
      <c r="Q46" s="534"/>
      <c r="R46" s="537"/>
      <c r="S46" s="545"/>
      <c r="T46" s="537"/>
      <c r="U46" s="546"/>
      <c r="V46" s="192"/>
      <c r="W46" s="192"/>
      <c r="X46" s="192"/>
    </row>
    <row r="47" spans="1:24" ht="7.5" customHeight="1">
      <c r="A47" s="523" t="s">
        <v>1362</v>
      </c>
      <c r="B47" s="496"/>
      <c r="C47" s="496"/>
      <c r="D47" s="496"/>
      <c r="E47" s="496"/>
      <c r="F47" s="542">
        <v>14.276</v>
      </c>
      <c r="G47" s="529"/>
      <c r="H47" s="542">
        <v>13.391999999999999</v>
      </c>
      <c r="I47" s="529"/>
      <c r="J47" s="538"/>
      <c r="K47" s="536"/>
      <c r="L47" s="496"/>
      <c r="M47" s="496"/>
      <c r="N47" s="496"/>
      <c r="O47" s="496"/>
      <c r="P47" s="496"/>
      <c r="Q47" s="528"/>
      <c r="R47" s="537"/>
      <c r="S47" s="530"/>
      <c r="T47" s="537"/>
      <c r="U47" s="532"/>
      <c r="V47" s="192"/>
      <c r="W47" s="192"/>
      <c r="X47" s="192"/>
    </row>
    <row r="48" spans="1:24" ht="9" customHeight="1">
      <c r="A48" s="523" t="s">
        <v>1363</v>
      </c>
      <c r="B48" s="496"/>
      <c r="C48" s="496"/>
      <c r="D48" s="539"/>
      <c r="E48" s="496"/>
      <c r="F48" s="542">
        <v>434.45240000000007</v>
      </c>
      <c r="G48" s="529"/>
      <c r="H48" s="542">
        <v>265.7568</v>
      </c>
      <c r="I48" s="547"/>
      <c r="J48" s="538"/>
      <c r="K48" s="536"/>
      <c r="L48" s="496"/>
      <c r="M48" s="496"/>
      <c r="N48" s="496"/>
      <c r="O48" s="496"/>
      <c r="P48" s="496"/>
      <c r="Q48" s="528"/>
      <c r="R48" s="537"/>
      <c r="S48" s="530"/>
      <c r="T48" s="537"/>
      <c r="U48" s="532"/>
      <c r="V48" s="192"/>
      <c r="W48" s="192"/>
      <c r="X48" s="192"/>
    </row>
    <row r="49" spans="1:24" ht="5.25" customHeight="1">
      <c r="A49" s="523"/>
      <c r="B49" s="496"/>
      <c r="C49" s="496"/>
      <c r="D49" s="539"/>
      <c r="E49" s="496"/>
      <c r="F49" s="542"/>
      <c r="G49" s="529"/>
      <c r="H49" s="542"/>
      <c r="I49" s="547"/>
      <c r="J49" s="538"/>
      <c r="K49" s="536"/>
      <c r="L49" s="496"/>
      <c r="M49" s="496"/>
      <c r="N49" s="496"/>
      <c r="O49" s="496"/>
      <c r="P49" s="496"/>
      <c r="Q49" s="528"/>
      <c r="R49" s="537"/>
      <c r="S49" s="530"/>
      <c r="T49" s="537"/>
      <c r="U49" s="532"/>
      <c r="V49" s="192"/>
      <c r="W49" s="192"/>
      <c r="X49" s="192"/>
    </row>
    <row r="50" spans="1:24" ht="9.75" customHeight="1">
      <c r="A50" s="523" t="s">
        <v>1364</v>
      </c>
      <c r="B50" s="192"/>
      <c r="C50" s="192"/>
      <c r="D50" s="192"/>
      <c r="E50" s="192"/>
      <c r="F50" s="542">
        <v>30.815000000000001</v>
      </c>
      <c r="G50" s="529"/>
      <c r="H50" s="542">
        <v>45.161999999999999</v>
      </c>
      <c r="I50" s="529"/>
      <c r="J50" s="538"/>
      <c r="K50" s="536"/>
      <c r="L50" s="496"/>
      <c r="M50" s="496"/>
      <c r="N50" s="496"/>
      <c r="O50" s="496"/>
      <c r="P50" s="496"/>
      <c r="Q50" s="528"/>
      <c r="R50" s="537"/>
      <c r="S50" s="530"/>
      <c r="T50" s="537"/>
      <c r="U50" s="532"/>
      <c r="V50" s="192"/>
      <c r="W50" s="192"/>
      <c r="X50" s="192"/>
    </row>
    <row r="51" spans="1:24" ht="3" customHeight="1">
      <c r="A51" s="523"/>
      <c r="B51" s="496"/>
      <c r="C51" s="496"/>
      <c r="D51" s="496"/>
      <c r="E51" s="496"/>
      <c r="F51" s="548"/>
      <c r="G51" s="192"/>
      <c r="H51" s="548"/>
      <c r="I51" s="192"/>
      <c r="J51" s="548"/>
      <c r="K51" s="192"/>
      <c r="L51" s="192"/>
      <c r="M51" s="192"/>
      <c r="N51" s="192"/>
      <c r="O51" s="192"/>
      <c r="P51" s="192"/>
      <c r="Q51" s="534"/>
      <c r="R51" s="537" t="s">
        <v>342</v>
      </c>
      <c r="S51" s="545"/>
      <c r="T51" s="537" t="s">
        <v>342</v>
      </c>
      <c r="U51" s="546"/>
      <c r="V51" s="192"/>
      <c r="W51" s="192"/>
      <c r="X51" s="192"/>
    </row>
    <row r="52" spans="1:24" ht="3" customHeight="1">
      <c r="A52" s="549"/>
      <c r="B52" s="192"/>
      <c r="C52" s="192"/>
      <c r="D52" s="192"/>
      <c r="E52" s="192"/>
      <c r="F52" s="550"/>
      <c r="G52" s="547"/>
      <c r="H52" s="550"/>
      <c r="I52" s="530"/>
      <c r="J52" s="192"/>
      <c r="K52" s="192"/>
      <c r="L52" s="192"/>
      <c r="M52" s="192"/>
      <c r="N52" s="192"/>
      <c r="O52" s="192"/>
      <c r="P52" s="192"/>
      <c r="Q52" s="534"/>
      <c r="R52" s="547"/>
      <c r="S52" s="545"/>
      <c r="T52" s="547"/>
      <c r="U52" s="546"/>
      <c r="V52" s="192"/>
      <c r="W52" s="192"/>
      <c r="X52" s="192"/>
    </row>
    <row r="53" spans="1:24" ht="3" customHeight="1">
      <c r="A53" s="551"/>
      <c r="B53" s="552"/>
      <c r="C53" s="552"/>
      <c r="D53" s="552"/>
      <c r="E53" s="553"/>
      <c r="F53" s="554"/>
      <c r="G53" s="555"/>
      <c r="H53" s="554"/>
      <c r="I53" s="555"/>
      <c r="J53" s="556"/>
      <c r="K53" s="556"/>
      <c r="L53" s="552"/>
      <c r="M53" s="552"/>
      <c r="N53" s="552"/>
      <c r="O53" s="552"/>
      <c r="P53" s="552"/>
      <c r="Q53" s="553"/>
      <c r="R53" s="554"/>
      <c r="S53" s="555"/>
      <c r="T53" s="557"/>
      <c r="U53" s="558"/>
      <c r="V53" s="192"/>
      <c r="W53" s="192"/>
      <c r="X53" s="192"/>
    </row>
    <row r="54" spans="1:24" ht="3" customHeight="1">
      <c r="A54" s="496"/>
      <c r="B54" s="496"/>
      <c r="C54" s="496"/>
      <c r="D54" s="496"/>
      <c r="E54" s="496"/>
      <c r="F54" s="496"/>
      <c r="G54" s="496"/>
      <c r="H54" s="496"/>
      <c r="I54" s="496"/>
      <c r="J54" s="496"/>
      <c r="K54" s="496"/>
      <c r="L54" s="496"/>
      <c r="M54" s="496"/>
      <c r="N54" s="496"/>
      <c r="O54" s="496"/>
      <c r="P54" s="496"/>
      <c r="Q54" s="496"/>
      <c r="R54" s="496"/>
      <c r="S54" s="496"/>
      <c r="T54" s="496"/>
      <c r="U54" s="496"/>
      <c r="V54" s="192"/>
      <c r="W54" s="192"/>
      <c r="X54" s="192"/>
    </row>
    <row r="55" spans="1:24" ht="13.5" customHeight="1">
      <c r="A55" s="522" t="s">
        <v>1365</v>
      </c>
      <c r="B55" s="496"/>
      <c r="C55" s="496"/>
      <c r="D55" s="496"/>
      <c r="E55" s="496"/>
      <c r="F55" s="496"/>
      <c r="G55" s="496"/>
      <c r="H55" s="496"/>
      <c r="I55" s="496"/>
      <c r="J55" s="496"/>
      <c r="K55" s="496"/>
      <c r="L55" s="496"/>
      <c r="M55" s="496"/>
      <c r="N55" s="496"/>
      <c r="O55" s="496"/>
      <c r="P55" s="496"/>
      <c r="Q55" s="496"/>
      <c r="R55" s="496"/>
      <c r="S55" s="496"/>
      <c r="T55" s="192"/>
      <c r="U55" s="192"/>
      <c r="V55" s="192"/>
      <c r="W55" s="192"/>
      <c r="X55" s="192"/>
    </row>
    <row r="56" spans="1:24" s="129" customFormat="1" ht="8.25" customHeight="1">
      <c r="A56" s="522" t="s">
        <v>1366</v>
      </c>
      <c r="B56" s="522"/>
      <c r="C56" s="522"/>
      <c r="D56" s="522"/>
      <c r="E56" s="522"/>
      <c r="F56" s="522"/>
      <c r="G56" s="522"/>
      <c r="H56" s="537"/>
      <c r="I56" s="522"/>
      <c r="J56" s="522"/>
      <c r="K56" s="522"/>
      <c r="L56" s="522"/>
      <c r="M56" s="522"/>
      <c r="N56" s="522"/>
      <c r="O56" s="522"/>
      <c r="P56" s="522"/>
      <c r="Q56" s="522"/>
      <c r="R56" s="522"/>
      <c r="S56" s="522"/>
      <c r="T56" s="522"/>
      <c r="U56" s="522"/>
      <c r="V56" s="522"/>
      <c r="W56" s="522"/>
      <c r="X56" s="522"/>
    </row>
    <row r="57" spans="1:24" s="129" customFormat="1" ht="9.75" customHeight="1">
      <c r="A57" s="496" t="s">
        <v>1367</v>
      </c>
      <c r="B57" s="522"/>
      <c r="C57" s="522"/>
      <c r="D57" s="522"/>
      <c r="E57" s="522"/>
      <c r="F57" s="522"/>
      <c r="G57" s="522"/>
      <c r="H57" s="537"/>
      <c r="I57" s="522"/>
      <c r="J57" s="522"/>
      <c r="K57" s="522"/>
      <c r="L57" s="522"/>
      <c r="M57" s="522"/>
      <c r="N57" s="522"/>
      <c r="O57" s="522"/>
      <c r="P57" s="522"/>
      <c r="Q57" s="522"/>
      <c r="R57" s="522"/>
      <c r="S57" s="522"/>
      <c r="T57" s="522"/>
      <c r="U57" s="559" t="s">
        <v>1368</v>
      </c>
      <c r="V57" s="522"/>
      <c r="W57" s="522"/>
      <c r="X57" s="522"/>
    </row>
    <row r="58" spans="1:24" s="129" customFormat="1" ht="9.75" customHeight="1">
      <c r="A58" s="522"/>
      <c r="B58" s="522"/>
      <c r="C58" s="522"/>
      <c r="D58" s="522"/>
      <c r="E58" s="522"/>
      <c r="F58" s="522"/>
      <c r="G58" s="522"/>
      <c r="H58" s="522"/>
      <c r="I58" s="522"/>
      <c r="J58" s="522"/>
      <c r="K58" s="522"/>
      <c r="L58" s="522"/>
      <c r="M58" s="522"/>
      <c r="N58" s="522"/>
      <c r="O58" s="522"/>
      <c r="P58" s="522"/>
      <c r="Q58" s="522"/>
      <c r="R58" s="522"/>
      <c r="S58" s="522"/>
      <c r="T58" s="522"/>
      <c r="U58" s="522"/>
      <c r="V58" s="522"/>
      <c r="W58" s="522"/>
      <c r="X58" s="522"/>
    </row>
    <row r="59" spans="1:24" s="129" customFormat="1" ht="12" customHeight="1">
      <c r="A59" s="1783" t="s">
        <v>2453</v>
      </c>
      <c r="B59" s="522"/>
      <c r="C59" s="522"/>
      <c r="D59" s="522"/>
      <c r="E59" s="522"/>
      <c r="F59" s="522"/>
      <c r="G59" s="522"/>
      <c r="H59" s="522"/>
      <c r="I59" s="522"/>
      <c r="J59" s="522"/>
      <c r="K59" s="522"/>
      <c r="L59" s="522"/>
      <c r="M59" s="522"/>
      <c r="N59" s="522"/>
      <c r="O59" s="522"/>
      <c r="P59" s="522"/>
      <c r="Q59" s="522"/>
      <c r="R59" s="522"/>
      <c r="S59" s="522"/>
      <c r="T59" s="522"/>
      <c r="U59" s="522"/>
      <c r="V59" s="522"/>
      <c r="W59" s="522"/>
      <c r="X59" s="522"/>
    </row>
    <row r="60" spans="1:24" s="129" customFormat="1" ht="16.5">
      <c r="A60" s="1869" t="s">
        <v>127</v>
      </c>
      <c r="B60" s="522"/>
      <c r="C60" s="522"/>
      <c r="D60" s="522"/>
      <c r="E60" s="522"/>
      <c r="F60" s="522"/>
      <c r="G60" s="522"/>
      <c r="H60" s="522"/>
      <c r="I60" s="522"/>
      <c r="J60" s="522"/>
      <c r="K60" s="522"/>
      <c r="L60" s="522"/>
      <c r="M60" s="522"/>
      <c r="N60" s="522"/>
      <c r="O60" s="522"/>
      <c r="P60" s="522"/>
      <c r="Q60" s="522"/>
      <c r="R60" s="522"/>
      <c r="S60" s="522"/>
      <c r="T60" s="522"/>
      <c r="U60" s="522"/>
      <c r="V60" s="522"/>
      <c r="W60" s="522"/>
      <c r="X60" s="522"/>
    </row>
    <row r="61" spans="1:24" s="129" customFormat="1" ht="8.25" customHeight="1">
      <c r="A61" s="522"/>
      <c r="B61" s="522"/>
      <c r="C61" s="522"/>
      <c r="D61" s="522"/>
      <c r="E61" s="522"/>
      <c r="F61" s="522"/>
      <c r="G61" s="522"/>
      <c r="H61" s="522"/>
      <c r="I61" s="522"/>
      <c r="J61" s="522"/>
      <c r="K61" s="522"/>
      <c r="L61" s="522"/>
      <c r="M61" s="522"/>
      <c r="N61" s="522"/>
      <c r="O61" s="522"/>
      <c r="P61" s="522"/>
      <c r="Q61" s="522"/>
      <c r="R61" s="522"/>
      <c r="S61" s="522"/>
      <c r="T61" s="522"/>
      <c r="U61" s="522"/>
      <c r="V61" s="522"/>
      <c r="W61" s="522"/>
      <c r="X61" s="522"/>
    </row>
    <row r="62" spans="1:24" s="129" customFormat="1" ht="8.25" customHeight="1">
      <c r="A62" s="522"/>
      <c r="B62" s="522"/>
      <c r="C62" s="522"/>
      <c r="D62" s="522"/>
      <c r="E62" s="522"/>
      <c r="F62" s="522"/>
      <c r="G62" s="522"/>
      <c r="H62" s="522"/>
      <c r="I62" s="522"/>
      <c r="J62" s="522"/>
      <c r="K62" s="522"/>
      <c r="L62" s="522"/>
      <c r="M62" s="522"/>
      <c r="N62" s="522"/>
      <c r="O62" s="522"/>
      <c r="P62" s="522"/>
      <c r="Q62" s="522"/>
      <c r="R62" s="522"/>
      <c r="S62" s="522"/>
      <c r="T62" s="522"/>
      <c r="U62" s="522"/>
      <c r="V62" s="522"/>
      <c r="W62" s="522"/>
      <c r="X62" s="522"/>
    </row>
    <row r="63" spans="1:24" s="129" customFormat="1" ht="8.25" customHeight="1">
      <c r="A63" s="522"/>
      <c r="B63" s="522"/>
      <c r="C63" s="522"/>
      <c r="D63" s="522"/>
      <c r="E63" s="522"/>
      <c r="F63" s="522"/>
      <c r="G63" s="522"/>
      <c r="H63" s="522"/>
      <c r="I63" s="522"/>
      <c r="J63" s="522"/>
      <c r="K63" s="522"/>
      <c r="L63" s="522"/>
      <c r="M63" s="522"/>
      <c r="N63" s="522"/>
      <c r="O63" s="522"/>
      <c r="P63" s="522"/>
      <c r="Q63" s="522"/>
      <c r="R63" s="522"/>
      <c r="S63" s="522"/>
      <c r="T63" s="522"/>
      <c r="U63" s="522"/>
      <c r="V63" s="522"/>
      <c r="W63" s="522"/>
      <c r="X63" s="522"/>
    </row>
    <row r="64" spans="1:24" s="129" customFormat="1" ht="8.25" customHeight="1">
      <c r="A64" s="522"/>
      <c r="B64" s="522"/>
      <c r="C64" s="522"/>
      <c r="D64" s="522"/>
      <c r="E64" s="522"/>
      <c r="F64" s="522"/>
      <c r="G64" s="522"/>
      <c r="H64" s="522"/>
      <c r="I64" s="522"/>
      <c r="J64" s="522"/>
      <c r="K64" s="522"/>
      <c r="L64" s="522"/>
      <c r="M64" s="522"/>
      <c r="N64" s="522"/>
      <c r="O64" s="522"/>
      <c r="P64" s="522"/>
      <c r="Q64" s="522"/>
      <c r="R64" s="522"/>
      <c r="S64" s="522"/>
      <c r="T64" s="522"/>
      <c r="U64" s="522"/>
      <c r="V64" s="522"/>
      <c r="W64" s="522"/>
      <c r="X64" s="522"/>
    </row>
    <row r="65" spans="1:24" s="129" customFormat="1" ht="8.25" customHeight="1">
      <c r="A65" s="522"/>
      <c r="B65" s="522"/>
      <c r="C65" s="522"/>
      <c r="D65" s="522"/>
      <c r="E65" s="522"/>
      <c r="F65" s="522"/>
      <c r="G65" s="522"/>
      <c r="H65" s="522"/>
      <c r="I65" s="522"/>
      <c r="J65" s="522"/>
      <c r="K65" s="522"/>
      <c r="L65" s="522"/>
      <c r="M65" s="522"/>
      <c r="N65" s="522"/>
      <c r="O65" s="522"/>
      <c r="P65" s="522"/>
      <c r="Q65" s="522"/>
      <c r="R65" s="522"/>
      <c r="S65" s="522"/>
      <c r="T65" s="522"/>
      <c r="U65" s="522"/>
      <c r="V65" s="522"/>
      <c r="W65" s="522"/>
      <c r="X65" s="522"/>
    </row>
    <row r="66" spans="1:24" s="129" customFormat="1" ht="8.25" customHeight="1">
      <c r="A66" s="522"/>
      <c r="B66" s="522"/>
      <c r="C66" s="522"/>
      <c r="D66" s="522"/>
      <c r="E66" s="522"/>
      <c r="F66" s="522"/>
      <c r="G66" s="522"/>
      <c r="H66" s="522"/>
      <c r="I66" s="522"/>
      <c r="J66" s="522"/>
      <c r="K66" s="522"/>
      <c r="L66" s="522"/>
      <c r="M66" s="522"/>
      <c r="N66" s="522"/>
      <c r="O66" s="522"/>
      <c r="P66" s="522"/>
      <c r="Q66" s="522"/>
      <c r="R66" s="522"/>
      <c r="S66" s="522"/>
      <c r="T66" s="522"/>
      <c r="U66" s="522"/>
      <c r="V66" s="522"/>
      <c r="W66" s="522"/>
      <c r="X66" s="522"/>
    </row>
    <row r="67" spans="1:24" s="129" customFormat="1" ht="8.25" customHeight="1">
      <c r="A67" s="522"/>
      <c r="B67" s="522"/>
      <c r="C67" s="522"/>
      <c r="D67" s="522"/>
      <c r="E67" s="522"/>
      <c r="F67" s="522"/>
      <c r="G67" s="522"/>
      <c r="H67" s="522"/>
      <c r="I67" s="522"/>
      <c r="J67" s="522"/>
      <c r="K67" s="522"/>
      <c r="L67" s="522"/>
      <c r="M67" s="522"/>
      <c r="N67" s="522"/>
      <c r="O67" s="522"/>
      <c r="P67" s="522"/>
      <c r="Q67" s="522"/>
      <c r="R67" s="522"/>
      <c r="S67" s="522"/>
      <c r="T67" s="522"/>
      <c r="U67" s="522"/>
      <c r="V67" s="522"/>
      <c r="W67" s="522"/>
      <c r="X67" s="522"/>
    </row>
    <row r="68" spans="1:24" s="129" customFormat="1" ht="8.25" customHeight="1">
      <c r="A68" s="522"/>
      <c r="B68" s="522"/>
      <c r="C68" s="522"/>
      <c r="D68" s="522"/>
      <c r="E68" s="522"/>
      <c r="F68" s="522"/>
      <c r="G68" s="522"/>
      <c r="H68" s="522"/>
      <c r="I68" s="522"/>
      <c r="J68" s="522"/>
      <c r="K68" s="522"/>
      <c r="L68" s="522"/>
      <c r="M68" s="522"/>
      <c r="N68" s="522"/>
      <c r="O68" s="522"/>
      <c r="P68" s="522"/>
      <c r="Q68" s="522"/>
      <c r="R68" s="522"/>
      <c r="S68" s="522"/>
      <c r="T68" s="522"/>
      <c r="U68" s="522"/>
      <c r="V68" s="522"/>
      <c r="W68" s="522"/>
      <c r="X68" s="522"/>
    </row>
    <row r="69" spans="1:24" s="129" customFormat="1" ht="8.25" customHeight="1">
      <c r="A69" s="522"/>
      <c r="B69" s="522"/>
      <c r="C69" s="522"/>
      <c r="D69" s="522"/>
      <c r="E69" s="522"/>
      <c r="F69" s="522"/>
      <c r="G69" s="522"/>
      <c r="H69" s="522"/>
      <c r="I69" s="522"/>
      <c r="J69" s="522"/>
      <c r="K69" s="522"/>
      <c r="L69" s="522"/>
      <c r="M69" s="522"/>
      <c r="N69" s="522"/>
      <c r="O69" s="522"/>
      <c r="P69" s="522"/>
      <c r="Q69" s="522"/>
      <c r="R69" s="522"/>
      <c r="S69" s="522"/>
      <c r="T69" s="522"/>
      <c r="U69" s="522"/>
      <c r="V69" s="522"/>
      <c r="W69" s="522"/>
      <c r="X69" s="522"/>
    </row>
    <row r="70" spans="1:24" s="129" customFormat="1" ht="8.25" customHeight="1">
      <c r="A70" s="522"/>
      <c r="B70" s="522"/>
      <c r="C70" s="522"/>
      <c r="D70" s="522"/>
      <c r="E70" s="522"/>
      <c r="F70" s="522"/>
      <c r="G70" s="522"/>
      <c r="H70" s="522"/>
      <c r="I70" s="522"/>
      <c r="J70" s="522"/>
      <c r="K70" s="522"/>
      <c r="L70" s="522"/>
      <c r="M70" s="522"/>
      <c r="N70" s="522"/>
      <c r="O70" s="522"/>
      <c r="P70" s="522"/>
      <c r="Q70" s="522"/>
      <c r="R70" s="522"/>
      <c r="S70" s="522"/>
      <c r="T70" s="522"/>
      <c r="U70" s="522"/>
      <c r="V70" s="522"/>
      <c r="W70" s="522"/>
      <c r="X70" s="522"/>
    </row>
    <row r="71" spans="1:24" s="129" customFormat="1" ht="8.25" customHeight="1">
      <c r="A71" s="522"/>
      <c r="B71" s="522"/>
      <c r="C71" s="522"/>
      <c r="D71" s="522"/>
      <c r="E71" s="522"/>
      <c r="F71" s="522"/>
      <c r="G71" s="522"/>
      <c r="H71" s="522"/>
      <c r="I71" s="522"/>
      <c r="J71" s="522"/>
      <c r="K71" s="522"/>
      <c r="L71" s="522"/>
      <c r="M71" s="522"/>
      <c r="N71" s="522"/>
      <c r="O71" s="522"/>
      <c r="P71" s="522"/>
      <c r="Q71" s="522"/>
      <c r="R71" s="522"/>
      <c r="S71" s="522"/>
      <c r="T71" s="522"/>
      <c r="U71" s="522"/>
      <c r="V71" s="522"/>
      <c r="W71" s="522"/>
      <c r="X71" s="522"/>
    </row>
    <row r="72" spans="1:24" s="129" customFormat="1" ht="8.25" customHeight="1">
      <c r="A72" s="522"/>
      <c r="B72" s="522"/>
      <c r="C72" s="522"/>
      <c r="D72" s="522"/>
      <c r="E72" s="522"/>
      <c r="F72" s="522"/>
      <c r="G72" s="522"/>
      <c r="H72" s="522"/>
      <c r="I72" s="522"/>
      <c r="J72" s="522"/>
      <c r="K72" s="522"/>
      <c r="L72" s="522"/>
      <c r="M72" s="522"/>
      <c r="N72" s="522"/>
      <c r="O72" s="522"/>
      <c r="P72" s="522"/>
      <c r="Q72" s="522"/>
      <c r="R72" s="522"/>
      <c r="S72" s="522"/>
      <c r="T72" s="522"/>
      <c r="U72" s="522"/>
      <c r="V72" s="522"/>
      <c r="W72" s="522"/>
      <c r="X72" s="522"/>
    </row>
    <row r="73" spans="1:24" s="129" customFormat="1" ht="8.25" customHeight="1">
      <c r="A73" s="522"/>
      <c r="B73" s="522"/>
      <c r="C73" s="522"/>
      <c r="D73" s="522"/>
      <c r="E73" s="522"/>
      <c r="F73" s="522"/>
      <c r="G73" s="522"/>
      <c r="H73" s="522"/>
      <c r="I73" s="522"/>
      <c r="J73" s="522"/>
      <c r="K73" s="522"/>
      <c r="L73" s="522"/>
      <c r="M73" s="522"/>
      <c r="N73" s="522"/>
      <c r="O73" s="522"/>
      <c r="P73" s="522"/>
      <c r="Q73" s="522"/>
      <c r="R73" s="522"/>
      <c r="S73" s="522"/>
      <c r="T73" s="522"/>
      <c r="U73" s="522"/>
      <c r="V73" s="522"/>
      <c r="W73" s="522"/>
      <c r="X73" s="522"/>
    </row>
    <row r="74" spans="1:24" s="129" customFormat="1" ht="8.25" customHeight="1">
      <c r="A74" s="522"/>
      <c r="B74" s="522"/>
      <c r="C74" s="522"/>
      <c r="D74" s="522"/>
      <c r="E74" s="522"/>
      <c r="F74" s="522"/>
      <c r="G74" s="522"/>
      <c r="H74" s="522"/>
      <c r="I74" s="522"/>
      <c r="J74" s="522"/>
      <c r="K74" s="522"/>
      <c r="L74" s="522"/>
      <c r="M74" s="522"/>
      <c r="N74" s="522"/>
      <c r="O74" s="522"/>
      <c r="P74" s="522"/>
      <c r="Q74" s="522"/>
      <c r="R74" s="522"/>
      <c r="S74" s="522"/>
      <c r="T74" s="522"/>
      <c r="U74" s="522"/>
      <c r="V74" s="522"/>
      <c r="W74" s="522"/>
      <c r="X74" s="522"/>
    </row>
    <row r="75" spans="1:24" s="129" customFormat="1" ht="8.25" customHeight="1">
      <c r="A75" s="522"/>
      <c r="B75" s="522"/>
      <c r="C75" s="522"/>
      <c r="D75" s="522"/>
      <c r="E75" s="522"/>
      <c r="F75" s="522"/>
      <c r="G75" s="522"/>
      <c r="H75" s="522"/>
      <c r="I75" s="522"/>
      <c r="J75" s="522"/>
      <c r="K75" s="522"/>
      <c r="L75" s="522"/>
      <c r="M75" s="522"/>
      <c r="N75" s="522"/>
      <c r="O75" s="522"/>
      <c r="P75" s="522"/>
      <c r="Q75" s="522"/>
      <c r="R75" s="522"/>
      <c r="S75" s="522"/>
      <c r="T75" s="522"/>
      <c r="U75" s="522"/>
      <c r="V75" s="522"/>
      <c r="W75" s="522"/>
      <c r="X75" s="522"/>
    </row>
    <row r="76" spans="1:24" s="129" customFormat="1" ht="8.25" customHeight="1">
      <c r="A76" s="522"/>
      <c r="B76" s="522"/>
      <c r="C76" s="522"/>
      <c r="D76" s="522"/>
      <c r="E76" s="522"/>
      <c r="F76" s="522"/>
      <c r="G76" s="522"/>
      <c r="H76" s="522"/>
      <c r="I76" s="522"/>
      <c r="J76" s="522"/>
      <c r="K76" s="522"/>
      <c r="L76" s="522"/>
      <c r="M76" s="522"/>
      <c r="N76" s="522"/>
      <c r="O76" s="522"/>
      <c r="P76" s="522"/>
      <c r="Q76" s="522"/>
      <c r="R76" s="522"/>
      <c r="S76" s="522"/>
      <c r="T76" s="522"/>
      <c r="U76" s="522"/>
      <c r="V76" s="522"/>
      <c r="W76" s="522"/>
      <c r="X76" s="522"/>
    </row>
    <row r="77" spans="1:24" s="129" customFormat="1" ht="8.25" customHeight="1">
      <c r="A77" s="522"/>
      <c r="B77" s="522"/>
      <c r="C77" s="522"/>
      <c r="D77" s="522"/>
      <c r="E77" s="522"/>
      <c r="F77" s="522"/>
      <c r="G77" s="522"/>
      <c r="H77" s="522"/>
      <c r="I77" s="522"/>
      <c r="J77" s="522"/>
      <c r="K77" s="522"/>
      <c r="L77" s="522"/>
      <c r="M77" s="522"/>
      <c r="N77" s="522"/>
      <c r="O77" s="522"/>
      <c r="P77" s="522"/>
      <c r="Q77" s="522"/>
      <c r="R77" s="522"/>
      <c r="S77" s="522"/>
      <c r="T77" s="522"/>
      <c r="U77" s="522"/>
      <c r="V77" s="522"/>
      <c r="W77" s="522"/>
      <c r="X77" s="522"/>
    </row>
    <row r="78" spans="1:24" s="129" customFormat="1" ht="8.25" customHeight="1">
      <c r="A78" s="522"/>
      <c r="B78" s="522"/>
      <c r="C78" s="522"/>
      <c r="D78" s="522"/>
      <c r="E78" s="522"/>
      <c r="F78" s="522"/>
      <c r="G78" s="522"/>
      <c r="H78" s="522"/>
      <c r="I78" s="522"/>
      <c r="J78" s="522"/>
      <c r="K78" s="522"/>
      <c r="L78" s="522"/>
      <c r="M78" s="522"/>
      <c r="N78" s="522"/>
      <c r="O78" s="522"/>
      <c r="P78" s="522"/>
      <c r="Q78" s="522"/>
      <c r="R78" s="522"/>
      <c r="S78" s="522"/>
      <c r="T78" s="522"/>
      <c r="U78" s="522"/>
      <c r="V78" s="522"/>
      <c r="W78" s="522"/>
      <c r="X78" s="522"/>
    </row>
    <row r="79" spans="1:24" s="129" customFormat="1" ht="8.25" customHeight="1">
      <c r="A79" s="522"/>
      <c r="B79" s="522"/>
      <c r="C79" s="522"/>
      <c r="D79" s="522"/>
      <c r="E79" s="522"/>
      <c r="F79" s="522"/>
      <c r="G79" s="522"/>
      <c r="H79" s="522"/>
      <c r="I79" s="522"/>
      <c r="J79" s="522"/>
      <c r="K79" s="522"/>
      <c r="L79" s="522"/>
      <c r="M79" s="522"/>
      <c r="N79" s="522"/>
      <c r="O79" s="522"/>
      <c r="P79" s="522"/>
      <c r="Q79" s="522"/>
      <c r="R79" s="522"/>
      <c r="S79" s="522"/>
      <c r="T79" s="522"/>
      <c r="U79" s="522"/>
      <c r="V79" s="522"/>
      <c r="W79" s="522"/>
      <c r="X79" s="522"/>
    </row>
    <row r="80" spans="1:24" s="129" customFormat="1" ht="8.25" customHeight="1">
      <c r="A80" s="522"/>
      <c r="B80" s="522"/>
      <c r="C80" s="522"/>
      <c r="D80" s="522"/>
      <c r="E80" s="522"/>
      <c r="F80" s="522"/>
      <c r="G80" s="522"/>
      <c r="H80" s="522"/>
      <c r="I80" s="522"/>
      <c r="J80" s="522"/>
      <c r="K80" s="522"/>
      <c r="L80" s="522"/>
      <c r="M80" s="522"/>
      <c r="N80" s="522"/>
      <c r="O80" s="522"/>
      <c r="P80" s="522"/>
      <c r="Q80" s="522"/>
      <c r="R80" s="522"/>
      <c r="S80" s="522"/>
      <c r="T80" s="522"/>
      <c r="U80" s="522"/>
      <c r="V80" s="522"/>
      <c r="W80" s="522"/>
      <c r="X80" s="522"/>
    </row>
    <row r="81" spans="1:24" s="129" customFormat="1" ht="8.25" customHeight="1">
      <c r="A81" s="522"/>
      <c r="B81" s="522"/>
      <c r="C81" s="522"/>
      <c r="D81" s="522"/>
      <c r="E81" s="522"/>
      <c r="F81" s="522"/>
      <c r="G81" s="522"/>
      <c r="H81" s="522"/>
      <c r="I81" s="522"/>
      <c r="J81" s="522"/>
      <c r="K81" s="522"/>
      <c r="L81" s="522"/>
      <c r="M81" s="522"/>
      <c r="N81" s="522"/>
      <c r="O81" s="522"/>
      <c r="P81" s="522"/>
      <c r="Q81" s="522"/>
      <c r="R81" s="522"/>
      <c r="S81" s="522"/>
      <c r="T81" s="522"/>
      <c r="U81" s="522"/>
      <c r="V81" s="522"/>
      <c r="W81" s="522"/>
      <c r="X81" s="522"/>
    </row>
    <row r="82" spans="1:24" s="129" customFormat="1" ht="8.25" customHeight="1">
      <c r="A82" s="522"/>
      <c r="B82" s="522"/>
      <c r="C82" s="522"/>
      <c r="D82" s="522"/>
      <c r="E82" s="522"/>
      <c r="F82" s="522"/>
      <c r="G82" s="522"/>
      <c r="H82" s="522"/>
      <c r="I82" s="522"/>
      <c r="J82" s="522"/>
      <c r="K82" s="522"/>
      <c r="L82" s="522"/>
      <c r="M82" s="522"/>
      <c r="N82" s="522"/>
      <c r="O82" s="522"/>
      <c r="P82" s="522"/>
      <c r="Q82" s="522"/>
      <c r="R82" s="522"/>
      <c r="S82" s="522"/>
      <c r="T82" s="522"/>
      <c r="U82" s="522"/>
      <c r="V82" s="522"/>
      <c r="W82" s="522"/>
      <c r="X82" s="522"/>
    </row>
    <row r="83" spans="1:24" s="129" customFormat="1" ht="8.25">
      <c r="A83" s="522"/>
      <c r="B83" s="522"/>
      <c r="C83" s="522"/>
      <c r="D83" s="522"/>
      <c r="E83" s="522"/>
      <c r="F83" s="522"/>
      <c r="G83" s="522"/>
      <c r="H83" s="522"/>
      <c r="I83" s="522"/>
      <c r="J83" s="522"/>
      <c r="K83" s="522"/>
      <c r="L83" s="522"/>
      <c r="M83" s="522"/>
      <c r="N83" s="522"/>
      <c r="O83" s="522"/>
      <c r="P83" s="522"/>
      <c r="Q83" s="522"/>
      <c r="R83" s="522"/>
      <c r="S83" s="522"/>
      <c r="T83" s="522"/>
      <c r="U83" s="522"/>
      <c r="V83" s="522"/>
      <c r="W83" s="522"/>
      <c r="X83" s="522"/>
    </row>
    <row r="84" spans="1:24" s="129" customFormat="1" ht="8.25" customHeight="1">
      <c r="A84" s="522"/>
      <c r="B84" s="522"/>
      <c r="C84" s="522"/>
      <c r="D84" s="522"/>
      <c r="E84" s="522"/>
      <c r="F84" s="522"/>
      <c r="G84" s="522"/>
      <c r="H84" s="522"/>
      <c r="I84" s="522"/>
      <c r="J84" s="522"/>
      <c r="K84" s="522"/>
      <c r="L84" s="522"/>
      <c r="M84" s="522"/>
      <c r="N84" s="522"/>
      <c r="O84" s="522"/>
      <c r="P84" s="522"/>
      <c r="Q84" s="522"/>
      <c r="R84" s="522"/>
      <c r="S84" s="522"/>
      <c r="T84" s="522"/>
      <c r="U84" s="522"/>
      <c r="V84" s="522"/>
      <c r="W84" s="522"/>
      <c r="X84" s="522"/>
    </row>
    <row r="85" spans="1:24" s="129" customFormat="1" ht="8.25" customHeight="1">
      <c r="A85" s="522"/>
      <c r="B85" s="522"/>
      <c r="C85" s="522"/>
      <c r="D85" s="522"/>
      <c r="E85" s="522"/>
      <c r="F85" s="522"/>
      <c r="G85" s="522"/>
      <c r="H85" s="522"/>
      <c r="I85" s="522"/>
      <c r="J85" s="522"/>
      <c r="K85" s="522"/>
      <c r="L85" s="522"/>
      <c r="M85" s="522"/>
      <c r="N85" s="522"/>
      <c r="O85" s="522"/>
      <c r="P85" s="522"/>
      <c r="Q85" s="522"/>
      <c r="R85" s="522"/>
      <c r="S85" s="522"/>
      <c r="T85" s="522"/>
      <c r="U85" s="522"/>
      <c r="V85" s="522"/>
      <c r="W85" s="522"/>
      <c r="X85" s="522"/>
    </row>
    <row r="86" spans="1:24" s="129" customFormat="1" ht="8.25" customHeight="1">
      <c r="A86" s="522"/>
      <c r="B86" s="522"/>
      <c r="C86" s="522"/>
      <c r="D86" s="522"/>
      <c r="E86" s="522"/>
      <c r="F86" s="522"/>
      <c r="G86" s="522"/>
      <c r="H86" s="522"/>
      <c r="I86" s="522"/>
      <c r="J86" s="522"/>
      <c r="K86" s="522"/>
      <c r="L86" s="522"/>
      <c r="M86" s="522"/>
      <c r="N86" s="522"/>
      <c r="O86" s="522"/>
      <c r="P86" s="522"/>
      <c r="Q86" s="522"/>
      <c r="R86" s="522"/>
      <c r="S86" s="522"/>
      <c r="T86" s="522"/>
      <c r="U86" s="522"/>
      <c r="V86" s="522"/>
      <c r="W86" s="522"/>
      <c r="X86" s="522"/>
    </row>
    <row r="87" spans="1:24" s="129" customFormat="1" ht="8.25" customHeight="1">
      <c r="A87" s="522"/>
      <c r="B87" s="522"/>
      <c r="C87" s="522"/>
      <c r="D87" s="522"/>
      <c r="E87" s="522"/>
      <c r="F87" s="522"/>
      <c r="G87" s="522"/>
      <c r="H87" s="522"/>
      <c r="I87" s="522"/>
      <c r="J87" s="522"/>
      <c r="K87" s="522"/>
      <c r="L87" s="522"/>
      <c r="M87" s="522"/>
      <c r="N87" s="522"/>
      <c r="O87" s="522"/>
      <c r="P87" s="522"/>
      <c r="Q87" s="522"/>
      <c r="R87" s="522"/>
      <c r="S87" s="522"/>
      <c r="T87" s="522"/>
      <c r="U87" s="522"/>
      <c r="V87" s="522"/>
      <c r="W87" s="522"/>
      <c r="X87" s="522"/>
    </row>
    <row r="88" spans="1:24" s="129" customFormat="1" ht="8.25" customHeight="1">
      <c r="A88" s="522"/>
      <c r="B88" s="522"/>
      <c r="C88" s="522"/>
      <c r="D88" s="522"/>
      <c r="E88" s="522"/>
      <c r="F88" s="522"/>
      <c r="G88" s="522"/>
      <c r="H88" s="522"/>
      <c r="I88" s="522"/>
      <c r="J88" s="522"/>
      <c r="K88" s="522"/>
      <c r="L88" s="522"/>
      <c r="M88" s="522"/>
      <c r="N88" s="522"/>
      <c r="O88" s="522"/>
      <c r="P88" s="522"/>
      <c r="Q88" s="522"/>
      <c r="R88" s="522"/>
      <c r="S88" s="522"/>
      <c r="T88" s="522"/>
      <c r="U88" s="522"/>
      <c r="V88" s="522"/>
      <c r="W88" s="522"/>
      <c r="X88" s="522"/>
    </row>
    <row r="89" spans="1:24" ht="8.25" customHeight="1">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row>
    <row r="90" spans="1:24" ht="8.25" customHeight="1">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row>
    <row r="91" spans="1:24" ht="8.25" customHeight="1">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row>
    <row r="92" spans="1:24" ht="8.25" customHeight="1">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row>
    <row r="93" spans="1:24" ht="8.25" customHeight="1">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row>
    <row r="94" spans="1:24" ht="8.25" customHeight="1">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row>
    <row r="95" spans="1:24" ht="8.25" customHeight="1">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row>
    <row r="96" spans="1:24" ht="8.25" customHeight="1">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row>
    <row r="97" spans="1:24" ht="8.25" customHeight="1">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row>
    <row r="98" spans="1:24" ht="8.25" customHeight="1">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row>
    <row r="99" spans="1:24" ht="8.25" customHeight="1">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row>
    <row r="100" spans="1:24" ht="8.25" customHeight="1">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row>
    <row r="101" spans="1:24" ht="8.25" customHeight="1">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row>
    <row r="102" spans="1:24" ht="8.25" customHeight="1">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row>
    <row r="103" spans="1:24" ht="8.25" customHeight="1">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row>
    <row r="104" spans="1:24" ht="8.25" customHeight="1">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row>
    <row r="105" spans="1:24" ht="8.25" customHeight="1">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row>
    <row r="106" spans="1:24" ht="8.25" customHeight="1">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row>
    <row r="107" spans="1:24" ht="8.25" customHeight="1">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row>
    <row r="108" spans="1:24" ht="8.25" customHeight="1">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row>
    <row r="109" spans="1:24" ht="8.25" customHeight="1">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row>
    <row r="110" spans="1:24" ht="8.25" customHeight="1">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row>
    <row r="111" spans="1:24" ht="8.25" customHeight="1">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row>
    <row r="112" spans="1:24" ht="8.25" customHeight="1">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row>
    <row r="113" spans="1:24" ht="8.25" customHeight="1">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row>
    <row r="114" spans="1:24" ht="8.25" customHeight="1">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row>
    <row r="115" spans="1:24" ht="8.25" customHeight="1">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row>
    <row r="116" spans="1:24" ht="8.25" customHeight="1">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row>
    <row r="117" spans="1:24" ht="8.25" customHeight="1">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row>
    <row r="118" spans="1:24" ht="8.25" customHeight="1">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row>
    <row r="119" spans="1:24" ht="8.25" customHeight="1">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row>
    <row r="120" spans="1:24" ht="8.25" customHeight="1">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row>
    <row r="121" spans="1:24" ht="8.25" customHeight="1">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row>
    <row r="122" spans="1:24" ht="8.25" customHeight="1">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row>
    <row r="123" spans="1:24" ht="8.25" customHeight="1">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row>
    <row r="124" spans="1:24" ht="8.25" customHeight="1">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row>
    <row r="125" spans="1:24" ht="8.25" customHeight="1">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row>
    <row r="126" spans="1:24" ht="8.25" customHeight="1">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row>
    <row r="127" spans="1:24" ht="8.25" customHeight="1">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row>
    <row r="128" spans="1:24" ht="8.25" customHeight="1">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row>
    <row r="129" spans="1:24" ht="8.25" customHeight="1">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row>
    <row r="130" spans="1:24" ht="8.25" customHeight="1">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row>
    <row r="131" spans="1:24" ht="8.25" customHeight="1">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row>
    <row r="132" spans="1:24" ht="8.25" customHeight="1">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row>
    <row r="133" spans="1:24" ht="8.25" customHeight="1">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row>
    <row r="134" spans="1:24" ht="8.25" customHeight="1">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row>
    <row r="135" spans="1:24" ht="8.25" customHeight="1">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row>
    <row r="136" spans="1:24" ht="8.25" customHeight="1">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row>
    <row r="137" spans="1:24" ht="8.25" customHeight="1">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row>
    <row r="138" spans="1:24" ht="8.25" customHeight="1">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row>
    <row r="139" spans="1:24" ht="8.25" customHeight="1">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row>
    <row r="140" spans="1:24" ht="8.25" customHeight="1">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row>
    <row r="141" spans="1:24" ht="8.25" customHeight="1">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row>
    <row r="142" spans="1:24" ht="8.25" customHeight="1">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row>
    <row r="143" spans="1:24" ht="8.25" customHeight="1">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row>
    <row r="144" spans="1:24" ht="8.25" customHeight="1">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row>
    <row r="145" spans="1:24" ht="8.25" customHeight="1">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row>
    <row r="146" spans="1:24" ht="8.25" customHeight="1">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row>
    <row r="147" spans="1:24" ht="8.25" customHeight="1">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row>
    <row r="148" spans="1:24" ht="8.25" customHeight="1">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row>
    <row r="149" spans="1:24" ht="8.25" customHeight="1">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row>
    <row r="150" spans="1:24" ht="8.25" customHeight="1">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row>
    <row r="151" spans="1:24" ht="8.25" customHeight="1">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row>
    <row r="152" spans="1:24" ht="8.25" customHeight="1">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row>
    <row r="153" spans="1:24" ht="8.25" customHeight="1">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row>
    <row r="154" spans="1:24" ht="8.25" customHeight="1">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row>
    <row r="155" spans="1:24" ht="8.25" customHeight="1">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row>
    <row r="156" spans="1:24" ht="8.25" customHeight="1">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row>
    <row r="157" spans="1:24" ht="8.25" customHeight="1">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row>
    <row r="158" spans="1:24" ht="8.25" customHeight="1">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row>
    <row r="159" spans="1:24" ht="8.25" customHeight="1">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row>
    <row r="160" spans="1:24" ht="8.25" customHeight="1">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row>
    <row r="161" spans="1:24" ht="8.25" customHeight="1">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row>
    <row r="162" spans="1:24" ht="8.25" customHeight="1">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row>
    <row r="163" spans="1:24" ht="8.25" customHeight="1">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row>
    <row r="164" spans="1:24" ht="8.25" customHeight="1">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row>
    <row r="165" spans="1:24" ht="8.25" customHeight="1"/>
    <row r="166" spans="1:24" ht="8.25" customHeight="1"/>
    <row r="167" spans="1:24" ht="8.25" customHeight="1"/>
    <row r="168" spans="1:24" ht="8.25" customHeight="1"/>
    <row r="169" spans="1:24" ht="8.25" customHeight="1"/>
    <row r="170" spans="1:24" ht="8.25" customHeight="1"/>
    <row r="171" spans="1:24" ht="8.25" customHeight="1"/>
    <row r="172" spans="1:24" ht="8.25" customHeight="1"/>
    <row r="173" spans="1:24" ht="8.25" customHeight="1"/>
    <row r="174" spans="1:24" ht="8.25" customHeight="1"/>
    <row r="175" spans="1:24" ht="8.25" customHeight="1"/>
    <row r="176" spans="1:24"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row r="3242" ht="8.25" customHeight="1"/>
  </sheetData>
  <mergeCells count="1">
    <mergeCell ref="A9:A10"/>
  </mergeCells>
  <hyperlinks>
    <hyperlink ref="W10" location="Deutschland!A85" display="Grafiken" xr:uid="{EEB82E9D-FD43-4878-AEAE-159B7CF89809}"/>
    <hyperlink ref="A59" r:id="rId1" xr:uid="{1EF9EC03-E809-4882-849F-505693BB7E8C}"/>
    <hyperlink ref="A60" location="'Inhaltsverzeichnis_2026-05'!A1" display="Zurück zum Inhaltsverzeichnis" xr:uid="{75241992-60DB-4A10-94FF-E17C004A439D}"/>
  </hyperlinks>
  <pageMargins left="0.78740157480314965" right="0.78740157480314965" top="0.39370078740157483" bottom="0.19685039370078741" header="0.19685039370078741" footer="0.19685039370078741"/>
  <pageSetup paperSize="9" orientation="landscape" blackAndWhite="1" r:id="rId2"/>
  <headerFooter alignWithMargins="0">
    <oddFooter>&amp;L&amp;D / &amp;T&amp;R&amp;F / &amp;A</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666E-63F8-41CA-B39C-D04607D7F020}">
  <sheetPr>
    <tabColor rgb="FFF9E03A"/>
  </sheetPr>
  <dimension ref="A1:W57"/>
  <sheetViews>
    <sheetView showGridLines="0" zoomScaleNormal="100" workbookViewId="0">
      <pane ySplit="6" topLeftCell="A7" activePane="bottomLeft" state="frozen"/>
      <selection activeCell="E9" sqref="E9"/>
      <selection pane="bottomLeft"/>
    </sheetView>
  </sheetViews>
  <sheetFormatPr baseColWidth="10" defaultRowHeight="14.25"/>
  <cols>
    <col min="1" max="1" width="10.125" customWidth="1"/>
    <col min="2" max="15" width="6.875" customWidth="1"/>
    <col min="16" max="16" width="5.75" customWidth="1"/>
  </cols>
  <sheetData>
    <row r="1" spans="1:23" ht="16.5" customHeight="1">
      <c r="A1" s="560" t="s">
        <v>1369</v>
      </c>
      <c r="B1" s="560"/>
      <c r="C1" s="560"/>
      <c r="D1" s="560"/>
      <c r="E1" s="560"/>
      <c r="F1" s="560"/>
      <c r="G1" s="560"/>
      <c r="H1" s="560"/>
      <c r="I1" s="560"/>
      <c r="J1" s="560"/>
      <c r="K1" s="560"/>
      <c r="L1" s="560"/>
      <c r="M1" s="560"/>
      <c r="N1" s="560"/>
      <c r="O1" s="560"/>
    </row>
    <row r="2" spans="1:23" ht="16.5" customHeight="1">
      <c r="A2" s="561" t="s">
        <v>1318</v>
      </c>
      <c r="B2" s="560"/>
      <c r="C2" s="560"/>
      <c r="D2" s="560"/>
      <c r="E2" s="560"/>
      <c r="F2" s="560"/>
      <c r="G2" s="560"/>
      <c r="H2" s="560"/>
      <c r="I2" s="560"/>
      <c r="J2" s="560"/>
      <c r="K2" s="560"/>
      <c r="L2" s="560"/>
      <c r="M2" s="560"/>
      <c r="N2" s="560"/>
      <c r="O2" s="560"/>
    </row>
    <row r="3" spans="1:23" s="562" customFormat="1" ht="15.75" customHeight="1">
      <c r="A3" s="561" t="s">
        <v>1370</v>
      </c>
      <c r="B3" s="561"/>
      <c r="C3" s="561"/>
      <c r="D3" s="561"/>
      <c r="E3" s="561"/>
      <c r="F3" s="561"/>
      <c r="G3" s="561"/>
      <c r="H3" s="561"/>
      <c r="I3" s="561"/>
      <c r="J3" s="561"/>
      <c r="K3" s="561"/>
      <c r="L3" s="561"/>
      <c r="M3" s="561"/>
      <c r="N3" s="561"/>
      <c r="O3" s="561"/>
    </row>
    <row r="4" spans="1:23" ht="24" customHeight="1">
      <c r="A4" s="563" t="s">
        <v>1371</v>
      </c>
      <c r="B4" s="564" t="s">
        <v>1372</v>
      </c>
      <c r="C4" s="565"/>
      <c r="D4" s="565"/>
      <c r="E4" s="565"/>
      <c r="F4" s="565"/>
      <c r="G4" s="565"/>
      <c r="H4" s="565"/>
      <c r="I4" s="565"/>
      <c r="J4" s="566" t="s">
        <v>1373</v>
      </c>
      <c r="K4" s="567"/>
      <c r="L4" s="567"/>
      <c r="M4" s="567"/>
      <c r="N4" s="567"/>
      <c r="O4" s="568"/>
      <c r="S4" s="569"/>
      <c r="W4" s="562"/>
    </row>
    <row r="5" spans="1:23" ht="11.1" customHeight="1">
      <c r="A5" s="570"/>
      <c r="B5" s="1923" t="s">
        <v>1324</v>
      </c>
      <c r="C5" s="1922"/>
      <c r="D5" s="1922" t="s">
        <v>1342</v>
      </c>
      <c r="E5" s="1922"/>
      <c r="F5" s="1922" t="s">
        <v>1328</v>
      </c>
      <c r="G5" s="1922"/>
      <c r="H5" s="1922" t="s">
        <v>1312</v>
      </c>
      <c r="I5" s="1922"/>
      <c r="J5" s="1922" t="s">
        <v>1324</v>
      </c>
      <c r="K5" s="1922"/>
      <c r="L5" s="1922" t="s">
        <v>1342</v>
      </c>
      <c r="M5" s="1922"/>
      <c r="N5" s="1916" t="s">
        <v>1328</v>
      </c>
      <c r="O5" s="1917"/>
    </row>
    <row r="6" spans="1:23" ht="18" customHeight="1">
      <c r="A6" s="571"/>
      <c r="B6" s="572" t="s">
        <v>1325</v>
      </c>
      <c r="C6" s="573" t="s">
        <v>1374</v>
      </c>
      <c r="D6" s="572" t="s">
        <v>1325</v>
      </c>
      <c r="E6" s="573" t="s">
        <v>1374</v>
      </c>
      <c r="F6" s="572" t="s">
        <v>1325</v>
      </c>
      <c r="G6" s="573" t="s">
        <v>1374</v>
      </c>
      <c r="H6" s="572" t="s">
        <v>1325</v>
      </c>
      <c r="I6" s="573" t="s">
        <v>1374</v>
      </c>
      <c r="J6" s="572" t="s">
        <v>1325</v>
      </c>
      <c r="K6" s="573" t="s">
        <v>1374</v>
      </c>
      <c r="L6" s="572" t="s">
        <v>1325</v>
      </c>
      <c r="M6" s="573" t="s">
        <v>1374</v>
      </c>
      <c r="N6" s="572" t="s">
        <v>1325</v>
      </c>
      <c r="O6" s="574" t="s">
        <v>1374</v>
      </c>
    </row>
    <row r="7" spans="1:23" ht="12" customHeight="1">
      <c r="A7" s="575" t="s">
        <v>238</v>
      </c>
      <c r="B7" s="576"/>
      <c r="C7" s="576"/>
      <c r="D7" s="576"/>
      <c r="E7" s="576"/>
      <c r="F7" s="576"/>
      <c r="G7" s="576"/>
      <c r="H7" s="576"/>
      <c r="I7" s="576"/>
      <c r="J7" s="576"/>
      <c r="K7" s="576"/>
      <c r="L7" s="576"/>
      <c r="M7" s="576"/>
      <c r="N7" s="576"/>
      <c r="O7" s="577"/>
    </row>
    <row r="8" spans="1:23" ht="10.5" customHeight="1">
      <c r="A8" s="578" t="s">
        <v>185</v>
      </c>
      <c r="B8" s="579">
        <v>672.05400000000009</v>
      </c>
      <c r="C8" s="580">
        <v>656.72</v>
      </c>
      <c r="D8" s="579">
        <v>35.585999999999999</v>
      </c>
      <c r="E8" s="580">
        <v>35.287999999999997</v>
      </c>
      <c r="F8" s="579">
        <v>48.905999999999999</v>
      </c>
      <c r="G8" s="580">
        <v>47.454000000000001</v>
      </c>
      <c r="H8" s="579">
        <v>756.54600000000005</v>
      </c>
      <c r="I8" s="580">
        <v>739.46199999999999</v>
      </c>
      <c r="J8" s="581">
        <v>78.694271591299994</v>
      </c>
      <c r="K8" s="582">
        <v>78.797965647500007</v>
      </c>
      <c r="L8" s="581">
        <v>75.858483673400002</v>
      </c>
      <c r="M8" s="582">
        <v>76.048515075899999</v>
      </c>
      <c r="N8" s="581">
        <v>88.586267533599994</v>
      </c>
      <c r="O8" s="583">
        <v>88.218063809200004</v>
      </c>
    </row>
    <row r="9" spans="1:23" ht="10.5" customHeight="1">
      <c r="A9" s="578" t="s">
        <v>585</v>
      </c>
      <c r="B9" s="579">
        <v>641.74400000000003</v>
      </c>
      <c r="C9" s="580">
        <v>642.30899999999997</v>
      </c>
      <c r="D9" s="579">
        <v>35.500999999999998</v>
      </c>
      <c r="E9" s="580">
        <v>35.195</v>
      </c>
      <c r="F9" s="579">
        <v>44.537999999999997</v>
      </c>
      <c r="G9" s="580">
        <v>45.923000000000002</v>
      </c>
      <c r="H9" s="579">
        <v>721.78300000000002</v>
      </c>
      <c r="I9" s="580">
        <v>723.42700000000002</v>
      </c>
      <c r="J9" s="581">
        <v>79.355786731199998</v>
      </c>
      <c r="K9" s="582">
        <v>80.185237946200004</v>
      </c>
      <c r="L9" s="581">
        <v>83.670882510400006</v>
      </c>
      <c r="M9" s="582">
        <v>77.099019747100002</v>
      </c>
      <c r="N9" s="581">
        <v>86.359962279399994</v>
      </c>
      <c r="O9" s="583">
        <v>88.400148073899999</v>
      </c>
    </row>
    <row r="10" spans="1:23" ht="10.5" customHeight="1">
      <c r="A10" s="578" t="s">
        <v>586</v>
      </c>
      <c r="B10" s="579">
        <v>638.83200000000011</v>
      </c>
      <c r="C10" s="580">
        <v>659.2829999999999</v>
      </c>
      <c r="D10" s="579">
        <v>37.380000000000003</v>
      </c>
      <c r="E10" s="580">
        <v>39.209000000000003</v>
      </c>
      <c r="F10" s="579">
        <v>45.656999999999996</v>
      </c>
      <c r="G10" s="580">
        <v>44.988999999999997</v>
      </c>
      <c r="H10" s="579">
        <v>721.86900000000014</v>
      </c>
      <c r="I10" s="580">
        <v>743.48099999999999</v>
      </c>
      <c r="J10" s="581">
        <v>80.219682169999999</v>
      </c>
      <c r="K10" s="582">
        <v>79.834759883100006</v>
      </c>
      <c r="L10" s="581">
        <v>79.162653825600003</v>
      </c>
      <c r="M10" s="582">
        <v>81.103828202700001</v>
      </c>
      <c r="N10" s="581">
        <v>87.463039621500002</v>
      </c>
      <c r="O10" s="583">
        <v>88.572762230799995</v>
      </c>
    </row>
    <row r="11" spans="1:23" ht="10.5" customHeight="1">
      <c r="A11" s="578" t="s">
        <v>587</v>
      </c>
      <c r="B11" s="579">
        <v>707.19399999999996</v>
      </c>
      <c r="C11" s="580">
        <v>684.68000000000006</v>
      </c>
      <c r="D11" s="579">
        <v>38.570999999999998</v>
      </c>
      <c r="E11" s="580">
        <v>41.378999999999998</v>
      </c>
      <c r="F11" s="579">
        <v>49.08</v>
      </c>
      <c r="G11" s="580">
        <v>49.328000000000003</v>
      </c>
      <c r="H11" s="579">
        <v>794.84500000000003</v>
      </c>
      <c r="I11" s="580">
        <v>775.38700000000006</v>
      </c>
      <c r="J11" s="581">
        <v>78.603608062299998</v>
      </c>
      <c r="K11" s="582">
        <v>79.386136589399996</v>
      </c>
      <c r="L11" s="581">
        <v>77.776049363499993</v>
      </c>
      <c r="M11" s="582">
        <v>82.636119770899995</v>
      </c>
      <c r="N11" s="581">
        <v>88.402607986999996</v>
      </c>
      <c r="O11" s="583">
        <v>91.232160233499997</v>
      </c>
    </row>
    <row r="12" spans="1:23" ht="10.5" customHeight="1">
      <c r="A12" s="578" t="s">
        <v>588</v>
      </c>
      <c r="B12" s="579">
        <v>675.91200000000003</v>
      </c>
      <c r="C12" s="580">
        <v>663.71600000000001</v>
      </c>
      <c r="D12" s="579">
        <v>41.070999999999998</v>
      </c>
      <c r="E12" s="580">
        <v>39.780999999999999</v>
      </c>
      <c r="F12" s="579">
        <v>47.901000000000003</v>
      </c>
      <c r="G12" s="580">
        <v>46.727999999999994</v>
      </c>
      <c r="H12" s="579">
        <v>764.88400000000001</v>
      </c>
      <c r="I12" s="580">
        <v>750.22499999999991</v>
      </c>
      <c r="J12" s="581">
        <v>80.6856513866</v>
      </c>
      <c r="K12" s="582">
        <v>80.549662807600001</v>
      </c>
      <c r="L12" s="581">
        <v>77.478025857700004</v>
      </c>
      <c r="M12" s="582">
        <v>76.926170784999996</v>
      </c>
      <c r="N12" s="581">
        <v>88.321746936400004</v>
      </c>
      <c r="O12" s="583">
        <v>88.854648176699996</v>
      </c>
    </row>
    <row r="13" spans="1:23" ht="10.5" customHeight="1">
      <c r="A13" s="578" t="s">
        <v>1375</v>
      </c>
      <c r="B13" s="579">
        <v>625.755</v>
      </c>
      <c r="C13" s="580">
        <v>636.99599999999998</v>
      </c>
      <c r="D13" s="579">
        <v>37.707999999999998</v>
      </c>
      <c r="E13" s="580">
        <v>34.750999999999998</v>
      </c>
      <c r="F13" s="579">
        <v>45.957999999999998</v>
      </c>
      <c r="G13" s="580">
        <v>46.850999999999999</v>
      </c>
      <c r="H13" s="579">
        <v>709.42099999999994</v>
      </c>
      <c r="I13" s="580">
        <v>718.20499999999993</v>
      </c>
      <c r="J13" s="581">
        <v>80.696918122900001</v>
      </c>
      <c r="K13" s="582">
        <v>79.281376550000004</v>
      </c>
      <c r="L13" s="581">
        <v>76.845762172500002</v>
      </c>
      <c r="M13" s="582">
        <v>83.0623579178</v>
      </c>
      <c r="N13" s="581">
        <v>88.615692588900004</v>
      </c>
      <c r="O13" s="583">
        <v>89.617486338800006</v>
      </c>
    </row>
    <row r="14" spans="1:23" ht="10.5" customHeight="1">
      <c r="A14" s="578" t="s">
        <v>1376</v>
      </c>
      <c r="B14" s="579">
        <v>657.99599999999998</v>
      </c>
      <c r="C14" s="580">
        <v>627.93999999999994</v>
      </c>
      <c r="D14" s="579">
        <v>42.101999999999997</v>
      </c>
      <c r="E14" s="580">
        <v>37.116</v>
      </c>
      <c r="F14" s="579">
        <v>48.326999999999998</v>
      </c>
      <c r="G14" s="580">
        <v>47.185000000000002</v>
      </c>
      <c r="H14" s="579">
        <v>748.42499999999995</v>
      </c>
      <c r="I14" s="580">
        <v>712.24099999999999</v>
      </c>
      <c r="J14" s="581">
        <v>79.105040152200004</v>
      </c>
      <c r="K14" s="582">
        <v>79.596776762100006</v>
      </c>
      <c r="L14" s="581">
        <v>77.540259370100003</v>
      </c>
      <c r="M14" s="582">
        <v>77.009914861499993</v>
      </c>
      <c r="N14" s="581">
        <v>90.584973203399997</v>
      </c>
      <c r="O14" s="583">
        <v>89.613224541700006</v>
      </c>
    </row>
    <row r="15" spans="1:23" ht="10.5" customHeight="1">
      <c r="A15" s="578" t="s">
        <v>412</v>
      </c>
      <c r="B15" s="579">
        <v>624.75700000000006</v>
      </c>
      <c r="C15" s="580">
        <v>600.18399999999997</v>
      </c>
      <c r="D15" s="579">
        <v>41.502000000000002</v>
      </c>
      <c r="E15" s="580">
        <v>36.667000000000002</v>
      </c>
      <c r="F15" s="579">
        <v>46.105000000000004</v>
      </c>
      <c r="G15" s="580">
        <v>44.760000000000005</v>
      </c>
      <c r="H15" s="579">
        <v>712.36400000000003</v>
      </c>
      <c r="I15" s="580">
        <v>681.61099999999999</v>
      </c>
      <c r="J15" s="581">
        <v>79.688102734300003</v>
      </c>
      <c r="K15" s="582">
        <v>79.670734308099995</v>
      </c>
      <c r="L15" s="581">
        <v>79.232326153000002</v>
      </c>
      <c r="M15" s="582">
        <v>79.212916246199995</v>
      </c>
      <c r="N15" s="581">
        <v>89.395944040800003</v>
      </c>
      <c r="O15" s="583">
        <v>89.521894548700004</v>
      </c>
    </row>
    <row r="16" spans="1:23" ht="10.5" customHeight="1">
      <c r="A16" s="578" t="s">
        <v>181</v>
      </c>
      <c r="B16" s="579">
        <v>694.71199999999999</v>
      </c>
      <c r="C16" s="580">
        <v>680.16700000000003</v>
      </c>
      <c r="D16" s="579">
        <v>39.445</v>
      </c>
      <c r="E16" s="580">
        <v>39.170999999999999</v>
      </c>
      <c r="F16" s="579">
        <v>48.054999999999993</v>
      </c>
      <c r="G16" s="580">
        <v>49.716999999999999</v>
      </c>
      <c r="H16" s="579">
        <v>782.21199999999999</v>
      </c>
      <c r="I16" s="580">
        <v>758.92899999999997</v>
      </c>
      <c r="J16" s="581">
        <v>80.095060974899994</v>
      </c>
      <c r="K16" s="582">
        <v>79.555168069000004</v>
      </c>
      <c r="L16" s="581">
        <v>80.086195969100004</v>
      </c>
      <c r="M16" s="582">
        <v>77.235710091599998</v>
      </c>
      <c r="N16" s="581">
        <v>88.877328061599997</v>
      </c>
      <c r="O16" s="583">
        <v>88.635677937099999</v>
      </c>
    </row>
    <row r="17" spans="1:16" ht="10.5" customHeight="1">
      <c r="A17" s="578" t="s">
        <v>182</v>
      </c>
      <c r="B17" s="579">
        <v>658.72900000000004</v>
      </c>
      <c r="C17" s="580"/>
      <c r="D17" s="579">
        <v>39.819000000000003</v>
      </c>
      <c r="E17" s="580"/>
      <c r="F17" s="579">
        <v>47.067</v>
      </c>
      <c r="G17" s="580"/>
      <c r="H17" s="579">
        <v>745.61500000000001</v>
      </c>
      <c r="I17" s="580"/>
      <c r="J17" s="581">
        <v>79.042216146499996</v>
      </c>
      <c r="K17" s="582"/>
      <c r="L17" s="581">
        <v>78.655918029099993</v>
      </c>
      <c r="M17" s="582"/>
      <c r="N17" s="581">
        <v>88.671468332399996</v>
      </c>
      <c r="O17" s="583"/>
    </row>
    <row r="18" spans="1:16" ht="10.5" customHeight="1">
      <c r="A18" s="578" t="s">
        <v>183</v>
      </c>
      <c r="B18" s="579">
        <v>670.21499999999992</v>
      </c>
      <c r="C18" s="580"/>
      <c r="D18" s="579">
        <v>40.277000000000001</v>
      </c>
      <c r="E18" s="580"/>
      <c r="F18" s="579">
        <v>46.714999999999996</v>
      </c>
      <c r="G18" s="580"/>
      <c r="H18" s="579">
        <v>757.20699999999999</v>
      </c>
      <c r="I18" s="580"/>
      <c r="J18" s="581">
        <v>79.385868713799994</v>
      </c>
      <c r="K18" s="582"/>
      <c r="L18" s="581">
        <v>80.882389453000002</v>
      </c>
      <c r="M18" s="582"/>
      <c r="N18" s="581">
        <v>87.911805629900002</v>
      </c>
      <c r="O18" s="583"/>
    </row>
    <row r="19" spans="1:16" ht="10.5" customHeight="1">
      <c r="A19" s="578" t="s">
        <v>1377</v>
      </c>
      <c r="B19" s="579">
        <v>618.64400000000001</v>
      </c>
      <c r="C19" s="580"/>
      <c r="D19" s="1918">
        <v>34.99</v>
      </c>
      <c r="E19" s="1919"/>
      <c r="F19" s="579">
        <v>44.619</v>
      </c>
      <c r="G19" s="580"/>
      <c r="H19" s="1918">
        <v>819.99599999999998</v>
      </c>
      <c r="I19" s="1919"/>
      <c r="J19" s="581">
        <v>81.347718132099999</v>
      </c>
      <c r="K19" s="582"/>
      <c r="L19" s="1920">
        <v>79.951736610799998</v>
      </c>
      <c r="M19" s="1921"/>
      <c r="N19" s="581">
        <v>87.510310695599998</v>
      </c>
      <c r="O19" s="583"/>
    </row>
    <row r="20" spans="1:16" ht="10.5" customHeight="1">
      <c r="A20" s="578" t="s">
        <v>1378</v>
      </c>
      <c r="B20" s="579">
        <v>87.194000000000003</v>
      </c>
      <c r="C20" s="580"/>
      <c r="D20" s="1918"/>
      <c r="E20" s="1919"/>
      <c r="F20" s="579">
        <v>34.548999999999992</v>
      </c>
      <c r="G20" s="580"/>
      <c r="H20" s="1918"/>
      <c r="I20" s="1919"/>
      <c r="J20" s="581">
        <v>77.999816559999999</v>
      </c>
      <c r="K20" s="582"/>
      <c r="L20" s="1920"/>
      <c r="M20" s="1921"/>
      <c r="N20" s="581">
        <v>90.854070487599998</v>
      </c>
      <c r="O20" s="583"/>
    </row>
    <row r="21" spans="1:16" ht="10.5" customHeight="1">
      <c r="A21" s="584" t="s">
        <v>1379</v>
      </c>
      <c r="B21" s="585">
        <v>5938.9560000000001</v>
      </c>
      <c r="C21" s="586">
        <v>5851.9950000000008</v>
      </c>
      <c r="D21" s="585">
        <v>348.86599999999999</v>
      </c>
      <c r="E21" s="586">
        <v>338.55699999999996</v>
      </c>
      <c r="F21" s="585">
        <v>424.52699999999999</v>
      </c>
      <c r="G21" s="586">
        <v>422.935</v>
      </c>
      <c r="H21" s="585">
        <v>6712.3490000000002</v>
      </c>
      <c r="I21" s="586">
        <v>6602.9679999999998</v>
      </c>
      <c r="J21" s="587">
        <v>79.682680213966648</v>
      </c>
      <c r="K21" s="588">
        <v>79.650868729222225</v>
      </c>
      <c r="L21" s="587">
        <v>78.627848766144453</v>
      </c>
      <c r="M21" s="588">
        <v>78.926061410966682</v>
      </c>
      <c r="N21" s="587">
        <v>88.511951361400008</v>
      </c>
      <c r="O21" s="589">
        <v>89.185118432266648</v>
      </c>
    </row>
    <row r="22" spans="1:16" ht="12" customHeight="1">
      <c r="A22" s="575" t="s">
        <v>373</v>
      </c>
      <c r="B22" s="576"/>
      <c r="C22" s="576"/>
      <c r="D22" s="576"/>
      <c r="E22" s="576"/>
      <c r="F22" s="576"/>
      <c r="G22" s="576"/>
      <c r="H22" s="576"/>
      <c r="I22" s="576"/>
      <c r="J22" s="576"/>
      <c r="K22" s="576"/>
      <c r="L22" s="576"/>
      <c r="M22" s="576"/>
      <c r="N22" s="576"/>
      <c r="O22" s="577"/>
    </row>
    <row r="23" spans="1:16" ht="10.5" customHeight="1">
      <c r="A23" s="578" t="s">
        <v>185</v>
      </c>
      <c r="B23" s="579">
        <v>543.64800000000002</v>
      </c>
      <c r="C23" s="580">
        <v>527.50900000000001</v>
      </c>
      <c r="D23" s="579"/>
      <c r="E23" s="580"/>
      <c r="F23" s="579">
        <v>39.723999999999997</v>
      </c>
      <c r="G23" s="580">
        <v>37.886000000000003</v>
      </c>
      <c r="H23" s="579">
        <v>583.37200000000007</v>
      </c>
      <c r="I23" s="580">
        <v>565.39499999999998</v>
      </c>
      <c r="J23" s="581">
        <v>78.849549708599994</v>
      </c>
      <c r="K23" s="582">
        <v>78.2193289593</v>
      </c>
      <c r="L23" s="581"/>
      <c r="M23" s="582"/>
      <c r="N23" s="581">
        <v>87.350216493800005</v>
      </c>
      <c r="O23" s="583">
        <v>87.306656812499995</v>
      </c>
    </row>
    <row r="24" spans="1:16" ht="10.5" customHeight="1">
      <c r="A24" s="578" t="s">
        <v>585</v>
      </c>
      <c r="B24" s="579">
        <v>517.51700000000005</v>
      </c>
      <c r="C24" s="580">
        <v>511.94200000000001</v>
      </c>
      <c r="D24" s="579"/>
      <c r="E24" s="580"/>
      <c r="F24" s="579">
        <v>35.238999999999997</v>
      </c>
      <c r="G24" s="580">
        <v>35.631</v>
      </c>
      <c r="H24" s="579">
        <v>552.75600000000009</v>
      </c>
      <c r="I24" s="580">
        <v>547.57299999999998</v>
      </c>
      <c r="J24" s="581">
        <v>80.247218931899994</v>
      </c>
      <c r="K24" s="582">
        <v>80.165721898200005</v>
      </c>
      <c r="L24" s="581"/>
      <c r="M24" s="582"/>
      <c r="N24" s="581">
        <v>84.199324611899996</v>
      </c>
      <c r="O24" s="583">
        <v>87.842047655100004</v>
      </c>
      <c r="P24" s="590"/>
    </row>
    <row r="25" spans="1:16" ht="10.5" customHeight="1">
      <c r="A25" s="578" t="s">
        <v>586</v>
      </c>
      <c r="B25" s="579">
        <v>513.49300000000005</v>
      </c>
      <c r="C25" s="580">
        <v>531.17999999999995</v>
      </c>
      <c r="D25" s="579"/>
      <c r="E25" s="580"/>
      <c r="F25" s="579">
        <v>36.9</v>
      </c>
      <c r="G25" s="580">
        <v>36.152999999999999</v>
      </c>
      <c r="H25" s="579">
        <v>550.39300000000003</v>
      </c>
      <c r="I25" s="580">
        <v>567.33299999999997</v>
      </c>
      <c r="J25" s="581">
        <v>81.256998634799999</v>
      </c>
      <c r="K25" s="582">
        <v>79.855416243099995</v>
      </c>
      <c r="L25" s="581"/>
      <c r="M25" s="582"/>
      <c r="N25" s="581">
        <v>86.463414634100005</v>
      </c>
      <c r="O25" s="583">
        <v>87.232041601000006</v>
      </c>
    </row>
    <row r="26" spans="1:16" ht="10.5" customHeight="1">
      <c r="A26" s="578" t="s">
        <v>587</v>
      </c>
      <c r="B26" s="579">
        <v>566.529</v>
      </c>
      <c r="C26" s="580">
        <v>550.34100000000001</v>
      </c>
      <c r="D26" s="579"/>
      <c r="E26" s="580"/>
      <c r="F26" s="579">
        <v>39.716999999999999</v>
      </c>
      <c r="G26" s="580">
        <v>40.054000000000002</v>
      </c>
      <c r="H26" s="579">
        <v>606.24599999999998</v>
      </c>
      <c r="I26" s="580">
        <v>590.39499999999998</v>
      </c>
      <c r="J26" s="581">
        <v>79.197181432899995</v>
      </c>
      <c r="K26" s="582">
        <v>79.343352575899999</v>
      </c>
      <c r="L26" s="581"/>
      <c r="M26" s="582"/>
      <c r="N26" s="581">
        <v>87.808746884200005</v>
      </c>
      <c r="O26" s="583">
        <v>90.867329105699994</v>
      </c>
    </row>
    <row r="27" spans="1:16" ht="10.5" customHeight="1">
      <c r="A27" s="578" t="s">
        <v>588</v>
      </c>
      <c r="B27" s="579">
        <v>540.53499999999997</v>
      </c>
      <c r="C27" s="580">
        <v>530.97699999999998</v>
      </c>
      <c r="D27" s="579"/>
      <c r="E27" s="580"/>
      <c r="F27" s="579">
        <v>38.228000000000002</v>
      </c>
      <c r="G27" s="580">
        <v>37.058999999999997</v>
      </c>
      <c r="H27" s="579">
        <v>578.76299999999992</v>
      </c>
      <c r="I27" s="580">
        <v>568.03599999999994</v>
      </c>
      <c r="J27" s="581">
        <v>81.571036103099999</v>
      </c>
      <c r="K27" s="582">
        <v>80.714042227799993</v>
      </c>
      <c r="L27" s="581"/>
      <c r="M27" s="582"/>
      <c r="N27" s="581">
        <v>87.422831432500004</v>
      </c>
      <c r="O27" s="583">
        <v>87.649423891599994</v>
      </c>
    </row>
    <row r="28" spans="1:16" ht="10.5" customHeight="1">
      <c r="A28" s="578" t="s">
        <v>1375</v>
      </c>
      <c r="B28" s="579">
        <v>495.56700000000001</v>
      </c>
      <c r="C28" s="580">
        <v>506.48500000000001</v>
      </c>
      <c r="D28" s="579"/>
      <c r="E28" s="580"/>
      <c r="F28" s="579">
        <v>37.231000000000002</v>
      </c>
      <c r="G28" s="580">
        <v>37.107999999999997</v>
      </c>
      <c r="H28" s="579">
        <v>532.798</v>
      </c>
      <c r="I28" s="580">
        <v>543.596</v>
      </c>
      <c r="J28" s="581">
        <v>81.924341209199994</v>
      </c>
      <c r="K28" s="582">
        <v>79.160829488499999</v>
      </c>
      <c r="L28" s="581"/>
      <c r="M28" s="582"/>
      <c r="N28" s="581">
        <v>88.009991673599998</v>
      </c>
      <c r="O28" s="583">
        <v>88.557723401999993</v>
      </c>
    </row>
    <row r="29" spans="1:16" ht="10.5" customHeight="1">
      <c r="A29" s="578" t="s">
        <v>1376</v>
      </c>
      <c r="B29" s="579">
        <v>525.12599999999998</v>
      </c>
      <c r="C29" s="580">
        <v>502.04399999999998</v>
      </c>
      <c r="D29" s="579"/>
      <c r="E29" s="580"/>
      <c r="F29" s="579">
        <v>38.927999999999997</v>
      </c>
      <c r="G29" s="580">
        <v>36.673000000000002</v>
      </c>
      <c r="H29" s="579">
        <v>564.05399999999997</v>
      </c>
      <c r="I29" s="580">
        <v>538.71699999999998</v>
      </c>
      <c r="J29" s="581">
        <v>79.666784733599997</v>
      </c>
      <c r="K29" s="582">
        <v>79.637242950800001</v>
      </c>
      <c r="L29" s="581"/>
      <c r="M29" s="582"/>
      <c r="N29" s="581">
        <v>90.027743526500004</v>
      </c>
      <c r="O29" s="583">
        <v>88.833746898300006</v>
      </c>
    </row>
    <row r="30" spans="1:16" ht="10.5" customHeight="1">
      <c r="A30" s="578" t="s">
        <v>412</v>
      </c>
      <c r="B30" s="579">
        <v>499.68200000000002</v>
      </c>
      <c r="C30" s="580">
        <v>477.21199999999999</v>
      </c>
      <c r="D30" s="579"/>
      <c r="E30" s="580"/>
      <c r="F30" s="579">
        <v>36.862000000000002</v>
      </c>
      <c r="G30" s="580">
        <v>34.755000000000003</v>
      </c>
      <c r="H30" s="579">
        <v>536.54399999999998</v>
      </c>
      <c r="I30" s="580">
        <v>511.96699999999998</v>
      </c>
      <c r="J30" s="581">
        <v>80.479985270599997</v>
      </c>
      <c r="K30" s="582">
        <v>79.688272717399997</v>
      </c>
      <c r="L30" s="581"/>
      <c r="M30" s="582"/>
      <c r="N30" s="581">
        <v>89.113450165499998</v>
      </c>
      <c r="O30" s="583">
        <v>88.643360667500005</v>
      </c>
    </row>
    <row r="31" spans="1:16" ht="10.5" customHeight="1">
      <c r="A31" s="578" t="s">
        <v>181</v>
      </c>
      <c r="B31" s="579">
        <v>555.09100000000001</v>
      </c>
      <c r="C31" s="580">
        <v>544.51300000000003</v>
      </c>
      <c r="D31" s="579"/>
      <c r="E31" s="580"/>
      <c r="F31" s="579">
        <v>38.784999999999997</v>
      </c>
      <c r="G31" s="580">
        <v>39.277000000000001</v>
      </c>
      <c r="H31" s="579">
        <v>593.87599999999998</v>
      </c>
      <c r="I31" s="580">
        <v>583.79000000000008</v>
      </c>
      <c r="J31" s="581">
        <v>80.935738464500005</v>
      </c>
      <c r="K31" s="582">
        <v>79.196088982299997</v>
      </c>
      <c r="L31" s="581"/>
      <c r="M31" s="582"/>
      <c r="N31" s="581">
        <v>88.1191182158</v>
      </c>
      <c r="O31" s="583">
        <v>88.255212974499997</v>
      </c>
    </row>
    <row r="32" spans="1:16" ht="10.5" customHeight="1">
      <c r="A32" s="578" t="s">
        <v>182</v>
      </c>
      <c r="B32" s="579">
        <v>527.26700000000005</v>
      </c>
      <c r="C32" s="580"/>
      <c r="D32" s="579"/>
      <c r="E32" s="580"/>
      <c r="F32" s="579">
        <v>37.691000000000003</v>
      </c>
      <c r="G32" s="580"/>
      <c r="H32" s="579">
        <v>564.95800000000008</v>
      </c>
      <c r="I32" s="580"/>
      <c r="J32" s="581">
        <v>79.604640533199998</v>
      </c>
      <c r="K32" s="582"/>
      <c r="L32" s="581"/>
      <c r="M32" s="582"/>
      <c r="N32" s="581">
        <v>88.347350826500005</v>
      </c>
      <c r="O32" s="583"/>
    </row>
    <row r="33" spans="1:15" ht="10.5" customHeight="1">
      <c r="A33" s="578" t="s">
        <v>183</v>
      </c>
      <c r="B33" s="579">
        <v>538.01499999999999</v>
      </c>
      <c r="C33" s="580"/>
      <c r="D33" s="579"/>
      <c r="E33" s="580"/>
      <c r="F33" s="579">
        <v>37.213999999999999</v>
      </c>
      <c r="G33" s="580"/>
      <c r="H33" s="579">
        <v>575.22900000000004</v>
      </c>
      <c r="I33" s="580"/>
      <c r="J33" s="581">
        <v>79.139057461199997</v>
      </c>
      <c r="K33" s="582"/>
      <c r="L33" s="581"/>
      <c r="M33" s="582"/>
      <c r="N33" s="581">
        <v>87.391841779999993</v>
      </c>
      <c r="O33" s="583"/>
    </row>
    <row r="34" spans="1:15" ht="10.5" customHeight="1">
      <c r="A34" s="578" t="s">
        <v>1377</v>
      </c>
      <c r="B34" s="579">
        <v>492.52200000000005</v>
      </c>
      <c r="C34" s="580"/>
      <c r="D34" s="579"/>
      <c r="E34" s="580"/>
      <c r="F34" s="579">
        <v>35.792000000000002</v>
      </c>
      <c r="G34" s="580"/>
      <c r="H34" s="579">
        <v>528.31400000000008</v>
      </c>
      <c r="I34" s="580"/>
      <c r="J34" s="581">
        <v>81.601197171899997</v>
      </c>
      <c r="K34" s="582"/>
      <c r="L34" s="581"/>
      <c r="M34" s="582"/>
      <c r="N34" s="581">
        <v>86.676049056500005</v>
      </c>
      <c r="O34" s="583"/>
    </row>
    <row r="35" spans="1:15" ht="10.5" customHeight="1">
      <c r="A35" s="578" t="s">
        <v>1378</v>
      </c>
      <c r="B35" s="579">
        <v>81.381</v>
      </c>
      <c r="C35" s="580"/>
      <c r="D35" s="579"/>
      <c r="E35" s="580"/>
      <c r="F35" s="579">
        <v>32.687999999999995</v>
      </c>
      <c r="G35" s="580"/>
      <c r="H35" s="579">
        <v>114.06899999999999</v>
      </c>
      <c r="I35" s="580"/>
      <c r="J35" s="581">
        <v>78.183001879399995</v>
      </c>
      <c r="K35" s="582"/>
      <c r="L35" s="581"/>
      <c r="M35" s="582"/>
      <c r="N35" s="581">
        <v>91.218845616799996</v>
      </c>
      <c r="O35" s="583"/>
    </row>
    <row r="36" spans="1:15" ht="10.5" customHeight="1">
      <c r="A36" s="584" t="s">
        <v>1379</v>
      </c>
      <c r="B36" s="585">
        <v>4757.1880000000001</v>
      </c>
      <c r="C36" s="586">
        <v>4682.2029999999995</v>
      </c>
      <c r="D36" s="585"/>
      <c r="E36" s="586"/>
      <c r="F36" s="585">
        <v>341.61400000000003</v>
      </c>
      <c r="G36" s="586">
        <v>334.59599999999995</v>
      </c>
      <c r="H36" s="585">
        <v>5098.8020000000006</v>
      </c>
      <c r="I36" s="586">
        <v>5016.8019999999997</v>
      </c>
      <c r="J36" s="587">
        <v>80.458759387688872</v>
      </c>
      <c r="K36" s="588">
        <v>79.553366227033337</v>
      </c>
      <c r="L36" s="587"/>
      <c r="M36" s="591"/>
      <c r="N36" s="587">
        <v>87.612759737544437</v>
      </c>
      <c r="O36" s="589">
        <v>88.354171445355547</v>
      </c>
    </row>
    <row r="37" spans="1:15" ht="12" customHeight="1">
      <c r="A37" s="575" t="s">
        <v>372</v>
      </c>
      <c r="B37" s="592"/>
      <c r="C37" s="592"/>
      <c r="D37" s="592"/>
      <c r="E37" s="592"/>
      <c r="F37" s="592"/>
      <c r="G37" s="592"/>
      <c r="H37" s="592"/>
      <c r="I37" s="592"/>
      <c r="J37" s="592"/>
      <c r="K37" s="592"/>
      <c r="L37" s="592"/>
      <c r="M37" s="592"/>
      <c r="N37" s="592"/>
      <c r="O37" s="593"/>
    </row>
    <row r="38" spans="1:15" ht="10.5" customHeight="1">
      <c r="A38" s="578" t="s">
        <v>185</v>
      </c>
      <c r="B38" s="579">
        <v>128.40600000000001</v>
      </c>
      <c r="C38" s="580">
        <v>129.21100000000001</v>
      </c>
      <c r="D38" s="579"/>
      <c r="E38" s="580"/>
      <c r="F38" s="579">
        <v>9.1820000000000004</v>
      </c>
      <c r="G38" s="580">
        <v>9.5679999999999996</v>
      </c>
      <c r="H38" s="579">
        <v>137.58799999999999</v>
      </c>
      <c r="I38" s="580">
        <v>138.77900000000002</v>
      </c>
      <c r="J38" s="581">
        <v>78.036851860499993</v>
      </c>
      <c r="K38" s="582">
        <v>81.160272732199999</v>
      </c>
      <c r="L38" s="581"/>
      <c r="M38" s="582"/>
      <c r="N38" s="581">
        <v>93.9337834894</v>
      </c>
      <c r="O38" s="583">
        <v>91.826923076900002</v>
      </c>
    </row>
    <row r="39" spans="1:15" ht="10.5" customHeight="1">
      <c r="A39" s="578" t="s">
        <v>585</v>
      </c>
      <c r="B39" s="579">
        <v>124.227</v>
      </c>
      <c r="C39" s="580">
        <v>130.36699999999999</v>
      </c>
      <c r="D39" s="579"/>
      <c r="E39" s="580"/>
      <c r="F39" s="579">
        <v>9.2989999999999995</v>
      </c>
      <c r="G39" s="580">
        <v>10.292</v>
      </c>
      <c r="H39" s="579">
        <v>133.52600000000001</v>
      </c>
      <c r="I39" s="580">
        <v>140.65899999999999</v>
      </c>
      <c r="J39" s="581">
        <v>75.642171186599995</v>
      </c>
      <c r="K39" s="582">
        <v>80.261876088299999</v>
      </c>
      <c r="L39" s="581"/>
      <c r="M39" s="582"/>
      <c r="N39" s="581">
        <v>94.547800838800001</v>
      </c>
      <c r="O39" s="583">
        <v>90.332296929699993</v>
      </c>
    </row>
    <row r="40" spans="1:15" ht="10.5" customHeight="1">
      <c r="A40" s="578" t="s">
        <v>586</v>
      </c>
      <c r="B40" s="579">
        <v>125.339</v>
      </c>
      <c r="C40" s="580">
        <v>128.10300000000001</v>
      </c>
      <c r="D40" s="579"/>
      <c r="E40" s="580"/>
      <c r="F40" s="579">
        <v>8.7569999999999997</v>
      </c>
      <c r="G40" s="580">
        <v>8.8360000000000003</v>
      </c>
      <c r="H40" s="579">
        <v>134.096</v>
      </c>
      <c r="I40" s="580">
        <v>136.93900000000002</v>
      </c>
      <c r="J40" s="581">
        <v>75.969969442899995</v>
      </c>
      <c r="K40" s="582">
        <v>79.749108139499995</v>
      </c>
      <c r="L40" s="581"/>
      <c r="M40" s="582"/>
      <c r="N40" s="581">
        <v>91.675231243599995</v>
      </c>
      <c r="O40" s="583">
        <v>94.058397464899997</v>
      </c>
    </row>
    <row r="41" spans="1:15" ht="10.5" customHeight="1">
      <c r="A41" s="578" t="s">
        <v>587</v>
      </c>
      <c r="B41" s="579">
        <v>140.66499999999999</v>
      </c>
      <c r="C41" s="580">
        <v>134.339</v>
      </c>
      <c r="D41" s="579"/>
      <c r="E41" s="580"/>
      <c r="F41" s="579">
        <v>9.3629999999999995</v>
      </c>
      <c r="G41" s="580">
        <v>9.2739999999999991</v>
      </c>
      <c r="H41" s="579">
        <v>150.02799999999999</v>
      </c>
      <c r="I41" s="580">
        <v>143.613</v>
      </c>
      <c r="J41" s="581">
        <v>76.212988305500005</v>
      </c>
      <c r="K41" s="582">
        <v>79.5614080796</v>
      </c>
      <c r="L41" s="581"/>
      <c r="M41" s="582"/>
      <c r="N41" s="581">
        <v>90.921713126100002</v>
      </c>
      <c r="O41" s="583">
        <v>92.807849903000005</v>
      </c>
    </row>
    <row r="42" spans="1:15" ht="10.5" customHeight="1">
      <c r="A42" s="578" t="s">
        <v>588</v>
      </c>
      <c r="B42" s="579">
        <v>135.37700000000001</v>
      </c>
      <c r="C42" s="580">
        <v>132.739</v>
      </c>
      <c r="D42" s="579"/>
      <c r="E42" s="580"/>
      <c r="F42" s="579">
        <v>9.673</v>
      </c>
      <c r="G42" s="580">
        <v>9.6690000000000005</v>
      </c>
      <c r="H42" s="579">
        <v>145.05000000000001</v>
      </c>
      <c r="I42" s="580">
        <v>142.40800000000002</v>
      </c>
      <c r="J42" s="581">
        <v>77.150476077899995</v>
      </c>
      <c r="K42" s="582">
        <v>79.892119120999993</v>
      </c>
      <c r="L42" s="581"/>
      <c r="M42" s="582"/>
      <c r="N42" s="581">
        <v>91.874289258800005</v>
      </c>
      <c r="O42" s="583">
        <v>93.473989037099997</v>
      </c>
    </row>
    <row r="43" spans="1:15" ht="10.5" customHeight="1">
      <c r="A43" s="578" t="s">
        <v>589</v>
      </c>
      <c r="B43" s="579">
        <v>130.18799999999999</v>
      </c>
      <c r="C43" s="580">
        <v>130.511</v>
      </c>
      <c r="D43" s="579"/>
      <c r="E43" s="580"/>
      <c r="F43" s="579">
        <v>8.7270000000000003</v>
      </c>
      <c r="G43" s="580">
        <v>9.74</v>
      </c>
      <c r="H43" s="579">
        <v>138.91499999999999</v>
      </c>
      <c r="I43" s="580">
        <v>140.251</v>
      </c>
      <c r="J43" s="581">
        <v>76.024672012799996</v>
      </c>
      <c r="K43" s="582">
        <v>79.748833431700007</v>
      </c>
      <c r="L43" s="581"/>
      <c r="M43" s="582"/>
      <c r="N43" s="581">
        <v>91.199724991400004</v>
      </c>
      <c r="O43" s="583">
        <v>93.655030800800006</v>
      </c>
    </row>
    <row r="44" spans="1:15" ht="10.5" customHeight="1">
      <c r="A44" s="578" t="s">
        <v>1376</v>
      </c>
      <c r="B44" s="579">
        <v>132.87</v>
      </c>
      <c r="C44" s="580">
        <v>125.896</v>
      </c>
      <c r="D44" s="579"/>
      <c r="E44" s="580"/>
      <c r="F44" s="579">
        <v>9.3989999999999991</v>
      </c>
      <c r="G44" s="580">
        <v>10.512</v>
      </c>
      <c r="H44" s="579">
        <v>142.26900000000001</v>
      </c>
      <c r="I44" s="580">
        <v>136.40800000000002</v>
      </c>
      <c r="J44" s="581">
        <v>76.884925114799998</v>
      </c>
      <c r="K44" s="582">
        <v>79.435407002600002</v>
      </c>
      <c r="L44" s="581"/>
      <c r="M44" s="582"/>
      <c r="N44" s="581">
        <v>92.892860942699997</v>
      </c>
      <c r="O44" s="583">
        <v>92.332572298299993</v>
      </c>
    </row>
    <row r="45" spans="1:15" ht="10.5" customHeight="1">
      <c r="A45" s="578" t="s">
        <v>412</v>
      </c>
      <c r="B45" s="579">
        <v>125.075</v>
      </c>
      <c r="C45" s="580">
        <v>122.97199999999999</v>
      </c>
      <c r="D45" s="579"/>
      <c r="E45" s="580"/>
      <c r="F45" s="579">
        <v>9.2430000000000003</v>
      </c>
      <c r="G45" s="580">
        <v>10.005000000000001</v>
      </c>
      <c r="H45" s="579">
        <v>134.31800000000001</v>
      </c>
      <c r="I45" s="580">
        <v>132.977</v>
      </c>
      <c r="J45" s="581">
        <v>76.524485308799996</v>
      </c>
      <c r="K45" s="582">
        <v>79.602673779400007</v>
      </c>
      <c r="L45" s="581"/>
      <c r="M45" s="582"/>
      <c r="N45" s="581">
        <v>90.5225576112</v>
      </c>
      <c r="O45" s="583">
        <v>92.573713143399999</v>
      </c>
    </row>
    <row r="46" spans="1:15" ht="10.5" customHeight="1">
      <c r="A46" s="578" t="s">
        <v>181</v>
      </c>
      <c r="B46" s="579">
        <v>139.62100000000001</v>
      </c>
      <c r="C46" s="580">
        <v>135.654</v>
      </c>
      <c r="D46" s="579"/>
      <c r="E46" s="580"/>
      <c r="F46" s="579">
        <v>9.27</v>
      </c>
      <c r="G46" s="580">
        <v>10.44</v>
      </c>
      <c r="H46" s="579">
        <v>148.89100000000002</v>
      </c>
      <c r="I46" s="580">
        <v>146.09399999999999</v>
      </c>
      <c r="J46" s="581">
        <v>76.752780742200002</v>
      </c>
      <c r="K46" s="582">
        <v>80.996505816300001</v>
      </c>
      <c r="L46" s="581"/>
      <c r="M46" s="582"/>
      <c r="N46" s="581">
        <v>92.049622438</v>
      </c>
      <c r="O46" s="583">
        <v>90.0670498084</v>
      </c>
    </row>
    <row r="47" spans="1:15" ht="10.5" customHeight="1">
      <c r="A47" s="578" t="s">
        <v>182</v>
      </c>
      <c r="B47" s="579">
        <v>131.46199999999999</v>
      </c>
      <c r="C47" s="580"/>
      <c r="D47" s="579"/>
      <c r="E47" s="580"/>
      <c r="F47" s="579">
        <v>9.3759999999999994</v>
      </c>
      <c r="G47" s="580"/>
      <c r="H47" s="579">
        <v>140.83799999999999</v>
      </c>
      <c r="I47" s="580"/>
      <c r="J47" s="581">
        <v>76.786447794799997</v>
      </c>
      <c r="K47" s="582"/>
      <c r="L47" s="581"/>
      <c r="M47" s="582"/>
      <c r="N47" s="581">
        <v>89.974402730400001</v>
      </c>
      <c r="O47" s="583"/>
    </row>
    <row r="48" spans="1:15" ht="10.5" customHeight="1">
      <c r="A48" s="578" t="s">
        <v>183</v>
      </c>
      <c r="B48" s="579">
        <v>132.19999999999999</v>
      </c>
      <c r="C48" s="580"/>
      <c r="D48" s="579"/>
      <c r="E48" s="580"/>
      <c r="F48" s="579">
        <v>9.5009999999999994</v>
      </c>
      <c r="G48" s="580"/>
      <c r="H48" s="579">
        <v>141.70099999999999</v>
      </c>
      <c r="I48" s="580"/>
      <c r="J48" s="581">
        <v>80.390317700500006</v>
      </c>
      <c r="K48" s="582"/>
      <c r="L48" s="581"/>
      <c r="M48" s="582"/>
      <c r="N48" s="581">
        <v>89.948426481400006</v>
      </c>
      <c r="O48" s="583"/>
    </row>
    <row r="49" spans="1:16" ht="10.5" customHeight="1">
      <c r="A49" s="578" t="s">
        <v>1377</v>
      </c>
      <c r="B49" s="579">
        <v>126.122</v>
      </c>
      <c r="C49" s="580"/>
      <c r="D49" s="579"/>
      <c r="E49" s="580"/>
      <c r="F49" s="579">
        <v>8.827</v>
      </c>
      <c r="G49" s="580"/>
      <c r="H49" s="579">
        <v>134.94900000000001</v>
      </c>
      <c r="I49" s="580"/>
      <c r="J49" s="581">
        <v>80.357907423</v>
      </c>
      <c r="K49" s="582"/>
      <c r="L49" s="581"/>
      <c r="M49" s="582"/>
      <c r="N49" s="581">
        <v>90.800951625699994</v>
      </c>
      <c r="O49" s="583"/>
    </row>
    <row r="50" spans="1:16" ht="10.5" customHeight="1">
      <c r="A50" s="578" t="s">
        <v>1378</v>
      </c>
      <c r="B50" s="579">
        <v>5.8129999999999997</v>
      </c>
      <c r="C50" s="580"/>
      <c r="D50" s="579"/>
      <c r="E50" s="580"/>
      <c r="F50" s="579">
        <v>1.861</v>
      </c>
      <c r="G50" s="580"/>
      <c r="H50" s="579">
        <v>7.6739999999999995</v>
      </c>
      <c r="I50" s="580"/>
      <c r="J50" s="581">
        <v>75.434371236900006</v>
      </c>
      <c r="K50" s="582"/>
      <c r="L50" s="581"/>
      <c r="M50" s="582"/>
      <c r="N50" s="581">
        <v>84.255776464299998</v>
      </c>
      <c r="O50" s="583"/>
    </row>
    <row r="51" spans="1:16" ht="10.5" customHeight="1">
      <c r="A51" s="594" t="s">
        <v>1379</v>
      </c>
      <c r="B51" s="595">
        <v>1181.768</v>
      </c>
      <c r="C51" s="596">
        <v>1169.7919999999999</v>
      </c>
      <c r="D51" s="595"/>
      <c r="E51" s="596"/>
      <c r="F51" s="595">
        <v>82.912999999999997</v>
      </c>
      <c r="G51" s="596">
        <v>88.335999999999984</v>
      </c>
      <c r="H51" s="595">
        <v>1264.681</v>
      </c>
      <c r="I51" s="596">
        <v>1258.1280000000002</v>
      </c>
      <c r="J51" s="597">
        <v>76.577702227999993</v>
      </c>
      <c r="K51" s="598">
        <v>80.045356021177767</v>
      </c>
      <c r="L51" s="597"/>
      <c r="M51" s="599"/>
      <c r="N51" s="597">
        <v>92.179731548888881</v>
      </c>
      <c r="O51" s="600">
        <v>92.347535829166674</v>
      </c>
    </row>
    <row r="52" spans="1:16" ht="11.25" customHeight="1">
      <c r="A52" s="590" t="s">
        <v>1380</v>
      </c>
      <c r="B52" s="601"/>
      <c r="C52" s="601"/>
      <c r="D52" s="601"/>
      <c r="E52" s="601"/>
      <c r="F52" s="601"/>
      <c r="G52" s="601"/>
      <c r="H52" s="601"/>
      <c r="I52" s="601"/>
      <c r="J52" s="601"/>
      <c r="K52" s="601"/>
      <c r="L52" s="601"/>
      <c r="M52" s="601"/>
      <c r="N52" s="601"/>
      <c r="O52" s="601"/>
    </row>
    <row r="53" spans="1:16" ht="11.25" customHeight="1">
      <c r="A53" s="590" t="s">
        <v>1381</v>
      </c>
      <c r="B53" s="601"/>
      <c r="C53" s="601"/>
      <c r="D53" s="601"/>
      <c r="E53" s="601"/>
      <c r="F53" s="601"/>
      <c r="G53" s="601"/>
      <c r="H53" s="601"/>
      <c r="I53" s="601"/>
      <c r="J53" s="601"/>
      <c r="K53" s="601"/>
      <c r="L53" s="601"/>
      <c r="M53" s="601"/>
      <c r="N53" s="601"/>
      <c r="O53" s="601"/>
    </row>
    <row r="54" spans="1:16" ht="11.25" customHeight="1">
      <c r="A54" s="602" t="s">
        <v>1382</v>
      </c>
      <c r="B54" s="601"/>
      <c r="C54" s="601"/>
      <c r="D54" s="601"/>
      <c r="E54" s="601"/>
      <c r="F54" s="601"/>
      <c r="G54" s="601"/>
      <c r="H54" s="601"/>
      <c r="I54" s="601"/>
      <c r="J54" s="601"/>
      <c r="K54" s="601"/>
      <c r="L54" s="601"/>
      <c r="M54" s="601"/>
      <c r="N54" s="601"/>
      <c r="O54" s="601"/>
    </row>
    <row r="55" spans="1:16">
      <c r="A55" s="603" t="s">
        <v>209</v>
      </c>
      <c r="B55" s="601"/>
      <c r="C55" s="601"/>
      <c r="D55" s="601"/>
      <c r="E55" s="601"/>
      <c r="F55" s="601"/>
      <c r="G55" s="601"/>
      <c r="H55" s="601"/>
      <c r="I55" s="601"/>
      <c r="J55" s="601"/>
      <c r="K55" s="601"/>
      <c r="L55" s="601"/>
      <c r="M55" s="601"/>
      <c r="N55" s="601"/>
      <c r="O55" s="601"/>
      <c r="P55" s="601"/>
    </row>
    <row r="56" spans="1:16">
      <c r="A56" s="1783" t="s">
        <v>2453</v>
      </c>
      <c r="B56" s="601"/>
      <c r="C56" s="601"/>
      <c r="D56" s="601"/>
      <c r="E56" s="601"/>
      <c r="F56" s="601"/>
      <c r="G56" s="601"/>
      <c r="H56" s="601"/>
      <c r="I56" s="601"/>
      <c r="J56" s="601"/>
      <c r="K56" s="601"/>
      <c r="L56" s="601"/>
      <c r="M56" s="601"/>
      <c r="N56" s="601"/>
      <c r="O56" s="601"/>
      <c r="P56" s="601"/>
    </row>
    <row r="57" spans="1:16" ht="17.25">
      <c r="A57" s="1871" t="s">
        <v>127</v>
      </c>
    </row>
  </sheetData>
  <mergeCells count="13">
    <mergeCell ref="B5:C5"/>
    <mergeCell ref="D5:E5"/>
    <mergeCell ref="F5:G5"/>
    <mergeCell ref="H5:I5"/>
    <mergeCell ref="J5:K5"/>
    <mergeCell ref="N5:O5"/>
    <mergeCell ref="D19:D20"/>
    <mergeCell ref="E19:E20"/>
    <mergeCell ref="H19:H20"/>
    <mergeCell ref="I19:I20"/>
    <mergeCell ref="L19:L20"/>
    <mergeCell ref="M19:M20"/>
    <mergeCell ref="L5:M5"/>
  </mergeCells>
  <hyperlinks>
    <hyperlink ref="A57" location="'Inhaltsverzeichnis_2026-05'!A1" display="Zurück zum Inhaltsverzeichnis" xr:uid="{EF8F9DBD-1EB0-47D6-A1E9-B16BBCC892EE}"/>
    <hyperlink ref="A56" r:id="rId1" xr:uid="{E2C361AA-97B5-4F49-846D-CC4F124F90C3}"/>
  </hyperlink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FE86-6BC6-48C1-8FDA-82F90A0AEE91}">
  <sheetPr>
    <tabColor rgb="FFF9E03A"/>
    <pageSetUpPr fitToPage="1"/>
  </sheetPr>
  <dimension ref="A1:Y59"/>
  <sheetViews>
    <sheetView showGridLines="0" showZeros="0" zoomScale="130" zoomScaleNormal="130" workbookViewId="0">
      <pane ySplit="6" topLeftCell="A7" activePane="bottomLeft" state="frozen"/>
      <selection activeCell="E9" sqref="E9"/>
      <selection pane="bottomLeft"/>
    </sheetView>
  </sheetViews>
  <sheetFormatPr baseColWidth="10" defaultRowHeight="12.75"/>
  <cols>
    <col min="1" max="1" width="8.375" style="112" customWidth="1"/>
    <col min="2" max="9" width="6.25" style="112" customWidth="1"/>
    <col min="10" max="10" width="4.25" style="112" customWidth="1"/>
    <col min="11" max="11" width="6.125" style="112" customWidth="1"/>
    <col min="12" max="12" width="4.5" style="112" customWidth="1"/>
    <col min="13" max="13" width="4.125" style="112" customWidth="1"/>
    <col min="14" max="14" width="4.25" style="112" customWidth="1"/>
    <col min="15" max="15" width="4.375" style="112" customWidth="1"/>
    <col min="16" max="16" width="4.625" style="112" customWidth="1"/>
    <col min="17" max="18" width="4.25" style="112" customWidth="1"/>
    <col min="19" max="19" width="4.125" style="112" customWidth="1"/>
    <col min="20" max="20" width="6.625" style="112" customWidth="1"/>
    <col min="21" max="21" width="4" style="112" customWidth="1"/>
    <col min="22" max="22" width="4.125" style="112" customWidth="1"/>
    <col min="23" max="16384" width="11" style="112"/>
  </cols>
  <sheetData>
    <row r="1" spans="1:20" ht="15" customHeight="1">
      <c r="A1" s="110" t="s">
        <v>1383</v>
      </c>
      <c r="B1" s="114"/>
      <c r="C1" s="114"/>
      <c r="D1" s="114"/>
      <c r="E1" s="114"/>
      <c r="F1" s="114"/>
      <c r="G1" s="114"/>
      <c r="H1" s="114"/>
      <c r="I1" s="604"/>
    </row>
    <row r="2" spans="1:20" s="471" customFormat="1" ht="11.25" customHeight="1">
      <c r="A2" s="113" t="s">
        <v>1316</v>
      </c>
      <c r="B2" s="113"/>
      <c r="C2" s="113"/>
      <c r="D2" s="113"/>
      <c r="E2" s="113"/>
      <c r="F2" s="113"/>
      <c r="G2" s="113"/>
      <c r="H2" s="113"/>
      <c r="I2" s="113"/>
    </row>
    <row r="3" spans="1:20" s="471" customFormat="1" ht="11.25" customHeight="1">
      <c r="A3" s="113" t="s">
        <v>1318</v>
      </c>
      <c r="B3" s="113"/>
      <c r="C3" s="113"/>
      <c r="D3" s="113"/>
      <c r="E3" s="113"/>
      <c r="F3" s="113"/>
      <c r="G3" s="113"/>
      <c r="H3" s="113"/>
      <c r="I3" s="113"/>
    </row>
    <row r="4" spans="1:20" s="471" customFormat="1" ht="11.25" customHeight="1">
      <c r="A4" s="113" t="s">
        <v>1384</v>
      </c>
      <c r="B4" s="113"/>
      <c r="C4" s="113"/>
      <c r="D4" s="113"/>
      <c r="E4" s="113"/>
      <c r="F4" s="113"/>
      <c r="G4" s="113"/>
      <c r="H4" s="113"/>
      <c r="I4" s="113"/>
    </row>
    <row r="5" spans="1:20" ht="25.5" customHeight="1">
      <c r="A5" s="1924" t="s">
        <v>1341</v>
      </c>
      <c r="B5" s="605" t="s">
        <v>1385</v>
      </c>
      <c r="C5" s="606"/>
      <c r="D5" s="605" t="s">
        <v>1386</v>
      </c>
      <c r="E5" s="607"/>
      <c r="F5" s="605" t="s">
        <v>1387</v>
      </c>
      <c r="G5" s="606"/>
      <c r="H5" s="605" t="s">
        <v>1388</v>
      </c>
      <c r="I5" s="608"/>
    </row>
    <row r="6" spans="1:20" ht="16.5" customHeight="1">
      <c r="A6" s="1925"/>
      <c r="B6" s="609" t="s">
        <v>1325</v>
      </c>
      <c r="C6" s="609" t="s">
        <v>1374</v>
      </c>
      <c r="D6" s="609" t="s">
        <v>1325</v>
      </c>
      <c r="E6" s="609" t="s">
        <v>1374</v>
      </c>
      <c r="F6" s="609" t="s">
        <v>1325</v>
      </c>
      <c r="G6" s="609" t="s">
        <v>1374</v>
      </c>
      <c r="H6" s="609" t="s">
        <v>1325</v>
      </c>
      <c r="I6" s="610" t="s">
        <v>1374</v>
      </c>
    </row>
    <row r="7" spans="1:20" ht="16.5" customHeight="1">
      <c r="A7" s="611" t="s">
        <v>238</v>
      </c>
      <c r="B7" s="114"/>
      <c r="C7" s="114"/>
      <c r="D7" s="114"/>
      <c r="E7" s="114"/>
      <c r="F7" s="114"/>
      <c r="G7" s="114"/>
      <c r="H7" s="114"/>
      <c r="I7" s="612"/>
      <c r="O7" s="483"/>
      <c r="T7" s="613"/>
    </row>
    <row r="8" spans="1:20" ht="13.5" customHeight="1">
      <c r="A8" s="614" t="s">
        <v>185</v>
      </c>
      <c r="B8" s="615">
        <v>528.86799999999994</v>
      </c>
      <c r="C8" s="615">
        <v>517.48199999999997</v>
      </c>
      <c r="D8" s="615">
        <v>26.995000000000001</v>
      </c>
      <c r="E8" s="615">
        <v>26.835999999999999</v>
      </c>
      <c r="F8" s="615">
        <v>43.194000000000003</v>
      </c>
      <c r="G8" s="615">
        <v>41.738</v>
      </c>
      <c r="H8" s="615">
        <v>599.0569999999999</v>
      </c>
      <c r="I8" s="616">
        <v>586.05600000000004</v>
      </c>
      <c r="O8" s="126"/>
      <c r="T8" s="613"/>
    </row>
    <row r="9" spans="1:20" ht="13.5" customHeight="1">
      <c r="A9" s="614" t="s">
        <v>585</v>
      </c>
      <c r="B9" s="615">
        <v>509.26100000000002</v>
      </c>
      <c r="C9" s="615">
        <v>515.03700000000003</v>
      </c>
      <c r="D9" s="615">
        <v>29.704000000000001</v>
      </c>
      <c r="E9" s="615">
        <v>27.135000000000002</v>
      </c>
      <c r="F9" s="615">
        <v>38.350999999999999</v>
      </c>
      <c r="G9" s="615">
        <v>40.501999999999995</v>
      </c>
      <c r="H9" s="615">
        <v>577.31600000000003</v>
      </c>
      <c r="I9" s="616">
        <v>582.67399999999998</v>
      </c>
      <c r="O9" s="483"/>
      <c r="T9" s="613"/>
    </row>
    <row r="10" spans="1:20" ht="13.5" customHeight="1">
      <c r="A10" s="614" t="s">
        <v>586</v>
      </c>
      <c r="B10" s="615">
        <v>512.46900000000005</v>
      </c>
      <c r="C10" s="615">
        <v>526.33699999999999</v>
      </c>
      <c r="D10" s="615">
        <v>29.591000000000001</v>
      </c>
      <c r="E10" s="615">
        <v>31.8</v>
      </c>
      <c r="F10" s="615">
        <v>39.387</v>
      </c>
      <c r="G10" s="615">
        <v>39.665999999999997</v>
      </c>
      <c r="H10" s="615">
        <v>581.44700000000012</v>
      </c>
      <c r="I10" s="616">
        <v>597.80299999999988</v>
      </c>
      <c r="O10" s="126"/>
      <c r="T10" s="613"/>
    </row>
    <row r="11" spans="1:20" ht="13.5" customHeight="1">
      <c r="A11" s="614" t="s">
        <v>587</v>
      </c>
      <c r="B11" s="615">
        <v>555.88</v>
      </c>
      <c r="C11" s="615">
        <v>543.54099999999994</v>
      </c>
      <c r="D11" s="615">
        <v>29.998999999999999</v>
      </c>
      <c r="E11" s="615">
        <v>34.194000000000003</v>
      </c>
      <c r="F11" s="615">
        <v>43.198999999999998</v>
      </c>
      <c r="G11" s="615">
        <v>44.899000000000001</v>
      </c>
      <c r="H11" s="615">
        <v>629.07799999999997</v>
      </c>
      <c r="I11" s="616">
        <v>622.6339999999999</v>
      </c>
      <c r="O11" s="483"/>
      <c r="T11" s="613"/>
    </row>
    <row r="12" spans="1:20" ht="13.5" customHeight="1">
      <c r="A12" s="614" t="s">
        <v>588</v>
      </c>
      <c r="B12" s="615">
        <v>545.36400000000003</v>
      </c>
      <c r="C12" s="615">
        <v>534.62099999999998</v>
      </c>
      <c r="D12" s="615">
        <v>31.821000000000002</v>
      </c>
      <c r="E12" s="615">
        <v>30.602</v>
      </c>
      <c r="F12" s="615">
        <v>42.230000000000004</v>
      </c>
      <c r="G12" s="615">
        <v>41.343000000000004</v>
      </c>
      <c r="H12" s="615">
        <v>619.41500000000008</v>
      </c>
      <c r="I12" s="616">
        <v>606.56599999999992</v>
      </c>
      <c r="O12" s="126"/>
      <c r="T12" s="613"/>
    </row>
    <row r="13" spans="1:20" ht="13.5" customHeight="1">
      <c r="A13" s="614" t="s">
        <v>589</v>
      </c>
      <c r="B13" s="615">
        <v>504.96500000000003</v>
      </c>
      <c r="C13" s="615">
        <v>504.964</v>
      </c>
      <c r="D13" s="615">
        <v>28.977</v>
      </c>
      <c r="E13" s="615">
        <v>28.864999999999998</v>
      </c>
      <c r="F13" s="615">
        <v>40.576999999999998</v>
      </c>
      <c r="G13" s="615">
        <v>41.911999999999999</v>
      </c>
      <c r="H13" s="615">
        <v>574.51900000000001</v>
      </c>
      <c r="I13" s="616">
        <v>575.74099999999999</v>
      </c>
      <c r="T13" s="613"/>
    </row>
    <row r="14" spans="1:20" ht="13.5" customHeight="1">
      <c r="A14" s="614" t="s">
        <v>1376</v>
      </c>
      <c r="B14" s="615">
        <v>520.50800000000004</v>
      </c>
      <c r="C14" s="615">
        <v>499.82000000000005</v>
      </c>
      <c r="D14" s="615">
        <v>32.646000000000001</v>
      </c>
      <c r="E14" s="615">
        <v>28.582999999999998</v>
      </c>
      <c r="F14" s="615">
        <v>43.657000000000004</v>
      </c>
      <c r="G14" s="615">
        <v>42.143000000000001</v>
      </c>
      <c r="H14" s="615">
        <v>596.81100000000004</v>
      </c>
      <c r="I14" s="616">
        <v>570.54600000000005</v>
      </c>
      <c r="T14" s="613"/>
    </row>
    <row r="15" spans="1:20" ht="13.5" customHeight="1">
      <c r="A15" s="614" t="s">
        <v>412</v>
      </c>
      <c r="B15" s="615">
        <v>497.85699999999997</v>
      </c>
      <c r="C15" s="615">
        <v>478.17099999999999</v>
      </c>
      <c r="D15" s="615">
        <v>32.883000000000003</v>
      </c>
      <c r="E15" s="615">
        <v>29.045000000000002</v>
      </c>
      <c r="F15" s="615">
        <v>41.137</v>
      </c>
      <c r="G15" s="615">
        <v>39.858000000000004</v>
      </c>
      <c r="H15" s="615">
        <v>571.87699999999995</v>
      </c>
      <c r="I15" s="616">
        <v>547.07400000000007</v>
      </c>
      <c r="T15" s="613"/>
    </row>
    <row r="16" spans="1:20" ht="13.5" customHeight="1">
      <c r="A16" s="614" t="s">
        <v>181</v>
      </c>
      <c r="B16" s="615">
        <v>556.42999999999995</v>
      </c>
      <c r="C16" s="615">
        <v>541.10799999999995</v>
      </c>
      <c r="D16" s="615">
        <v>31.59</v>
      </c>
      <c r="E16" s="615">
        <v>30.254000000000001</v>
      </c>
      <c r="F16" s="615">
        <v>42.594000000000001</v>
      </c>
      <c r="G16" s="615">
        <v>43.921999999999997</v>
      </c>
      <c r="H16" s="615">
        <v>630.61400000000003</v>
      </c>
      <c r="I16" s="616">
        <v>615.28399999999999</v>
      </c>
      <c r="T16" s="613"/>
    </row>
    <row r="17" spans="1:25" ht="13.5" customHeight="1">
      <c r="A17" s="614" t="s">
        <v>182</v>
      </c>
      <c r="B17" s="615">
        <v>520.67399999999998</v>
      </c>
      <c r="C17" s="615"/>
      <c r="D17" s="615">
        <v>31.32</v>
      </c>
      <c r="E17" s="615"/>
      <c r="F17" s="615">
        <v>41.618000000000002</v>
      </c>
      <c r="G17" s="615"/>
      <c r="H17" s="615">
        <v>593.61200000000008</v>
      </c>
      <c r="I17" s="616"/>
      <c r="T17" s="613"/>
    </row>
    <row r="18" spans="1:25" ht="13.5" customHeight="1">
      <c r="A18" s="614" t="s">
        <v>183</v>
      </c>
      <c r="B18" s="615">
        <v>532.05599999999993</v>
      </c>
      <c r="C18" s="615"/>
      <c r="D18" s="615">
        <v>32.576999999999998</v>
      </c>
      <c r="E18" s="615"/>
      <c r="F18" s="615">
        <v>40.945</v>
      </c>
      <c r="G18" s="615"/>
      <c r="H18" s="615">
        <v>605.57799999999997</v>
      </c>
      <c r="I18" s="616"/>
      <c r="T18" s="613"/>
    </row>
    <row r="19" spans="1:25" ht="13.5" customHeight="1">
      <c r="A19" s="614" t="s">
        <v>1389</v>
      </c>
      <c r="B19" s="615">
        <v>503.26099999999997</v>
      </c>
      <c r="C19" s="615"/>
      <c r="D19" s="1926">
        <v>27.545000000000002</v>
      </c>
      <c r="E19" s="1926"/>
      <c r="F19" s="615">
        <v>38.510999999999996</v>
      </c>
      <c r="G19" s="615"/>
      <c r="H19" s="1926">
        <v>670.13099999999997</v>
      </c>
      <c r="I19" s="1927"/>
    </row>
    <row r="20" spans="1:25" ht="13.5" customHeight="1">
      <c r="A20" s="614" t="s">
        <v>1390</v>
      </c>
      <c r="B20" s="615">
        <v>67.38600000000001</v>
      </c>
      <c r="C20" s="615"/>
      <c r="D20" s="1926"/>
      <c r="E20" s="1926"/>
      <c r="F20" s="615">
        <v>31.82</v>
      </c>
      <c r="G20" s="615"/>
      <c r="H20" s="1926"/>
      <c r="I20" s="1927"/>
    </row>
    <row r="21" spans="1:25" ht="13.5" customHeight="1">
      <c r="A21" s="617" t="s">
        <v>1379</v>
      </c>
      <c r="B21" s="618">
        <v>4731.6020000000008</v>
      </c>
      <c r="C21" s="618">
        <v>4661.0810000000001</v>
      </c>
      <c r="D21" s="618">
        <v>274.20600000000002</v>
      </c>
      <c r="E21" s="618">
        <v>267.31400000000002</v>
      </c>
      <c r="F21" s="618">
        <v>374.32599999999996</v>
      </c>
      <c r="G21" s="618">
        <v>375.98300000000006</v>
      </c>
      <c r="H21" s="618">
        <v>5380.134</v>
      </c>
      <c r="I21" s="619">
        <v>5304.3779999999988</v>
      </c>
      <c r="U21" s="620">
        <v>0</v>
      </c>
      <c r="V21" s="620">
        <v>0</v>
      </c>
      <c r="W21" s="620">
        <v>0</v>
      </c>
      <c r="X21" s="620">
        <v>0</v>
      </c>
      <c r="Y21" s="620">
        <v>0</v>
      </c>
    </row>
    <row r="22" spans="1:25" ht="16.5" customHeight="1">
      <c r="A22" s="611" t="s">
        <v>373</v>
      </c>
      <c r="B22" s="621"/>
      <c r="C22" s="622"/>
      <c r="D22" s="621"/>
      <c r="E22" s="114"/>
      <c r="F22" s="114"/>
      <c r="G22" s="114"/>
      <c r="H22" s="114"/>
      <c r="I22" s="612"/>
    </row>
    <row r="23" spans="1:25" ht="13.5" customHeight="1">
      <c r="A23" s="614" t="s">
        <v>185</v>
      </c>
      <c r="B23" s="615">
        <v>428.66399999999999</v>
      </c>
      <c r="C23" s="615">
        <v>412.61399999999998</v>
      </c>
      <c r="E23" s="114"/>
      <c r="F23" s="615">
        <v>34.569000000000003</v>
      </c>
      <c r="G23" s="615">
        <v>32.951999999999998</v>
      </c>
      <c r="H23" s="623">
        <v>463.233</v>
      </c>
      <c r="I23" s="624">
        <v>445.56599999999997</v>
      </c>
      <c r="U23" s="620">
        <v>0</v>
      </c>
    </row>
    <row r="24" spans="1:25" ht="13.5" customHeight="1">
      <c r="A24" s="614" t="s">
        <v>585</v>
      </c>
      <c r="B24" s="615">
        <v>415.29300000000001</v>
      </c>
      <c r="C24" s="615">
        <v>410.40199999999999</v>
      </c>
      <c r="E24" s="114"/>
      <c r="F24" s="615">
        <v>29.559000000000001</v>
      </c>
      <c r="G24" s="615">
        <v>31.204999999999998</v>
      </c>
      <c r="H24" s="623">
        <v>444.85200000000003</v>
      </c>
      <c r="I24" s="624">
        <v>441.60699999999997</v>
      </c>
    </row>
    <row r="25" spans="1:25" ht="13.5" customHeight="1">
      <c r="A25" s="614" t="s">
        <v>586</v>
      </c>
      <c r="B25" s="615">
        <v>417.24900000000002</v>
      </c>
      <c r="C25" s="615">
        <v>424.17599999999999</v>
      </c>
      <c r="E25" s="114"/>
      <c r="F25" s="615">
        <v>31.359000000000002</v>
      </c>
      <c r="G25" s="615">
        <v>31.355</v>
      </c>
      <c r="H25" s="623">
        <v>448.608</v>
      </c>
      <c r="I25" s="624">
        <v>455.53100000000001</v>
      </c>
    </row>
    <row r="26" spans="1:25" ht="13.5" customHeight="1">
      <c r="A26" s="614" t="s">
        <v>587</v>
      </c>
      <c r="B26" s="615">
        <v>448.67500000000001</v>
      </c>
      <c r="C26" s="615">
        <v>436.65899999999999</v>
      </c>
      <c r="E26" s="114"/>
      <c r="F26" s="615">
        <v>34.686</v>
      </c>
      <c r="G26" s="615">
        <v>36.292000000000002</v>
      </c>
      <c r="H26" s="623">
        <v>483.36099999999999</v>
      </c>
      <c r="I26" s="624">
        <v>472.95100000000002</v>
      </c>
    </row>
    <row r="27" spans="1:25" ht="13.5" customHeight="1">
      <c r="A27" s="614" t="s">
        <v>588</v>
      </c>
      <c r="B27" s="615">
        <v>440.92</v>
      </c>
      <c r="C27" s="615">
        <v>428.57299999999998</v>
      </c>
      <c r="E27" s="114"/>
      <c r="F27" s="615">
        <v>33.343000000000004</v>
      </c>
      <c r="G27" s="615">
        <v>32.305</v>
      </c>
      <c r="H27" s="623">
        <v>474.26300000000003</v>
      </c>
      <c r="I27" s="624">
        <v>460.87799999999999</v>
      </c>
    </row>
    <row r="28" spans="1:25" ht="13.5" customHeight="1">
      <c r="A28" s="614" t="s">
        <v>589</v>
      </c>
      <c r="B28" s="615">
        <v>405.99</v>
      </c>
      <c r="C28" s="615">
        <v>400.88299999999998</v>
      </c>
      <c r="E28" s="114"/>
      <c r="F28" s="615">
        <v>32.618000000000002</v>
      </c>
      <c r="G28" s="615">
        <v>32.79</v>
      </c>
      <c r="H28" s="623">
        <v>438.608</v>
      </c>
      <c r="I28" s="624">
        <v>433.673</v>
      </c>
    </row>
    <row r="29" spans="1:25" ht="13.5" customHeight="1">
      <c r="A29" s="614" t="s">
        <v>1376</v>
      </c>
      <c r="B29" s="615">
        <v>418.351</v>
      </c>
      <c r="C29" s="615">
        <v>399.81400000000002</v>
      </c>
      <c r="E29" s="114"/>
      <c r="F29" s="615">
        <v>34.926000000000002</v>
      </c>
      <c r="G29" s="615">
        <v>32.436999999999998</v>
      </c>
      <c r="H29" s="623">
        <v>453.27699999999999</v>
      </c>
      <c r="I29" s="624">
        <v>432.25100000000003</v>
      </c>
    </row>
    <row r="30" spans="1:25" ht="13.5" customHeight="1">
      <c r="A30" s="614" t="s">
        <v>412</v>
      </c>
      <c r="B30" s="615">
        <v>402.14400000000001</v>
      </c>
      <c r="C30" s="615">
        <v>380.28199999999998</v>
      </c>
      <c r="E30" s="114"/>
      <c r="F30" s="615">
        <v>32.770000000000003</v>
      </c>
      <c r="G30" s="615">
        <v>30.596</v>
      </c>
      <c r="H30" s="623">
        <v>434.91399999999999</v>
      </c>
      <c r="I30" s="624">
        <v>410.87799999999999</v>
      </c>
    </row>
    <row r="31" spans="1:25" ht="13.5" customHeight="1">
      <c r="A31" s="614" t="s">
        <v>181</v>
      </c>
      <c r="B31" s="615">
        <v>449.267</v>
      </c>
      <c r="C31" s="615">
        <v>431.233</v>
      </c>
      <c r="E31" s="114"/>
      <c r="F31" s="615">
        <v>34.061</v>
      </c>
      <c r="G31" s="615">
        <v>34.518999999999998</v>
      </c>
      <c r="H31" s="623">
        <v>483.32799999999997</v>
      </c>
      <c r="I31" s="624">
        <v>465.75200000000001</v>
      </c>
    </row>
    <row r="32" spans="1:25" ht="13.5" customHeight="1">
      <c r="A32" s="614" t="s">
        <v>182</v>
      </c>
      <c r="B32" s="615">
        <v>419.72899999999998</v>
      </c>
      <c r="C32" s="615"/>
      <c r="E32" s="114"/>
      <c r="F32" s="615">
        <v>33.182000000000002</v>
      </c>
      <c r="G32" s="615"/>
      <c r="H32" s="623">
        <v>452.911</v>
      </c>
      <c r="I32" s="624"/>
    </row>
    <row r="33" spans="1:9" ht="13.5" customHeight="1">
      <c r="A33" s="614" t="s">
        <v>183</v>
      </c>
      <c r="B33" s="615">
        <v>425.78</v>
      </c>
      <c r="C33" s="615"/>
      <c r="E33" s="114"/>
      <c r="F33" s="615">
        <v>32.399000000000001</v>
      </c>
      <c r="G33" s="615"/>
      <c r="H33" s="623">
        <v>458.17899999999997</v>
      </c>
      <c r="I33" s="624"/>
    </row>
    <row r="34" spans="1:9" ht="13.5" customHeight="1">
      <c r="A34" s="614" t="s">
        <v>1389</v>
      </c>
      <c r="B34" s="615">
        <v>401.91199999999998</v>
      </c>
      <c r="C34" s="615"/>
      <c r="E34" s="114"/>
      <c r="F34" s="615">
        <v>30.495999999999999</v>
      </c>
      <c r="G34" s="615"/>
      <c r="H34" s="623">
        <v>432.40799999999996</v>
      </c>
      <c r="I34" s="624"/>
    </row>
    <row r="35" spans="1:9" ht="13.5" customHeight="1">
      <c r="A35" s="614" t="s">
        <v>1390</v>
      </c>
      <c r="B35" s="615">
        <v>63.617000000000004</v>
      </c>
      <c r="C35" s="615"/>
      <c r="E35" s="114"/>
      <c r="F35" s="615">
        <v>30.269000000000002</v>
      </c>
      <c r="G35" s="615"/>
      <c r="H35" s="623">
        <v>93.88600000000001</v>
      </c>
      <c r="I35" s="624"/>
    </row>
    <row r="36" spans="1:9" ht="13.5" customHeight="1">
      <c r="A36" s="617" t="s">
        <v>1379</v>
      </c>
      <c r="B36" s="618">
        <v>3826.5529999999999</v>
      </c>
      <c r="C36" s="618">
        <v>3724.636</v>
      </c>
      <c r="D36" s="625">
        <v>0</v>
      </c>
      <c r="E36" s="626">
        <v>0</v>
      </c>
      <c r="F36" s="618">
        <v>297.89099999999996</v>
      </c>
      <c r="G36" s="618">
        <v>294.45100000000002</v>
      </c>
      <c r="H36" s="627">
        <v>4124.4439999999995</v>
      </c>
      <c r="I36" s="628">
        <v>4019.0870000000004</v>
      </c>
    </row>
    <row r="37" spans="1:9" ht="16.5" customHeight="1">
      <c r="A37" s="611" t="s">
        <v>372</v>
      </c>
      <c r="B37" s="621"/>
      <c r="C37" s="622"/>
      <c r="D37" s="621"/>
      <c r="E37" s="114"/>
      <c r="F37" s="114"/>
      <c r="G37" s="114"/>
      <c r="H37" s="114"/>
      <c r="I37" s="612"/>
    </row>
    <row r="38" spans="1:9" ht="13.5" customHeight="1">
      <c r="A38" s="614" t="s">
        <v>185</v>
      </c>
      <c r="B38" s="615">
        <v>100.20399999999999</v>
      </c>
      <c r="C38" s="615">
        <v>104.86799999999999</v>
      </c>
      <c r="E38" s="114"/>
      <c r="F38" s="615">
        <v>8.625</v>
      </c>
      <c r="G38" s="615">
        <v>8.7859999999999996</v>
      </c>
      <c r="H38" s="623">
        <v>108.82899999999999</v>
      </c>
      <c r="I38" s="624">
        <v>113.654</v>
      </c>
    </row>
    <row r="39" spans="1:9" ht="13.5" customHeight="1">
      <c r="A39" s="614" t="s">
        <v>585</v>
      </c>
      <c r="B39" s="615">
        <v>93.968000000000004</v>
      </c>
      <c r="C39" s="615">
        <v>104.63500000000001</v>
      </c>
      <c r="E39" s="114"/>
      <c r="F39" s="615">
        <v>8.7919999999999998</v>
      </c>
      <c r="G39" s="615">
        <v>9.2970000000000006</v>
      </c>
      <c r="H39" s="623">
        <v>102.76</v>
      </c>
      <c r="I39" s="624">
        <v>113.932</v>
      </c>
    </row>
    <row r="40" spans="1:9" ht="13.5" customHeight="1">
      <c r="A40" s="614" t="s">
        <v>586</v>
      </c>
      <c r="B40" s="615">
        <v>95.22</v>
      </c>
      <c r="C40" s="615">
        <v>102.161</v>
      </c>
      <c r="E40" s="114"/>
      <c r="F40" s="615">
        <v>8.0280000000000005</v>
      </c>
      <c r="G40" s="615">
        <v>8.3109999999999999</v>
      </c>
      <c r="H40" s="623">
        <v>103.248</v>
      </c>
      <c r="I40" s="624">
        <v>110.47200000000001</v>
      </c>
    </row>
    <row r="41" spans="1:9" ht="13.5" customHeight="1">
      <c r="A41" s="614" t="s">
        <v>587</v>
      </c>
      <c r="B41" s="615">
        <v>107.205</v>
      </c>
      <c r="C41" s="615">
        <v>106.88200000000001</v>
      </c>
      <c r="E41" s="114"/>
      <c r="F41" s="615">
        <v>8.5129999999999999</v>
      </c>
      <c r="G41" s="615">
        <v>8.6069999999999993</v>
      </c>
      <c r="H41" s="623">
        <v>115.718</v>
      </c>
      <c r="I41" s="624">
        <v>115.489</v>
      </c>
    </row>
    <row r="42" spans="1:9" ht="13.5" customHeight="1">
      <c r="A42" s="614" t="s">
        <v>588</v>
      </c>
      <c r="B42" s="615">
        <v>104.444</v>
      </c>
      <c r="C42" s="615">
        <v>106.048</v>
      </c>
      <c r="E42" s="114"/>
      <c r="F42" s="615">
        <v>8.8870000000000005</v>
      </c>
      <c r="G42" s="615">
        <v>9.0380000000000003</v>
      </c>
      <c r="H42" s="623">
        <v>113.331</v>
      </c>
      <c r="I42" s="624">
        <v>115.086</v>
      </c>
    </row>
    <row r="43" spans="1:9" ht="13.5" customHeight="1">
      <c r="A43" s="614" t="s">
        <v>589</v>
      </c>
      <c r="B43" s="615">
        <v>98.974999999999994</v>
      </c>
      <c r="C43" s="615">
        <v>104.081</v>
      </c>
      <c r="E43" s="114"/>
      <c r="F43" s="615">
        <v>7.9589999999999996</v>
      </c>
      <c r="G43" s="615">
        <v>9.1219999999999999</v>
      </c>
      <c r="H43" s="623">
        <v>106.934</v>
      </c>
      <c r="I43" s="624">
        <v>113.203</v>
      </c>
    </row>
    <row r="44" spans="1:9" ht="13.5" customHeight="1">
      <c r="A44" s="614" t="s">
        <v>1376</v>
      </c>
      <c r="B44" s="615">
        <v>102.157</v>
      </c>
      <c r="C44" s="615">
        <v>100.006</v>
      </c>
      <c r="E44" s="114"/>
      <c r="F44" s="615">
        <v>8.7309999999999999</v>
      </c>
      <c r="G44" s="615">
        <v>9.7059999999999995</v>
      </c>
      <c r="H44" s="623">
        <v>110.88799999999999</v>
      </c>
      <c r="I44" s="624">
        <v>109.712</v>
      </c>
    </row>
    <row r="45" spans="1:9" ht="13.5" customHeight="1">
      <c r="A45" s="614" t="s">
        <v>412</v>
      </c>
      <c r="B45" s="615">
        <v>95.712999999999994</v>
      </c>
      <c r="C45" s="615">
        <v>97.888999999999996</v>
      </c>
      <c r="E45" s="114"/>
      <c r="F45" s="615">
        <v>8.3670000000000009</v>
      </c>
      <c r="G45" s="615">
        <v>9.2620000000000005</v>
      </c>
      <c r="H45" s="623">
        <v>104.08</v>
      </c>
      <c r="I45" s="624">
        <v>107.151</v>
      </c>
    </row>
    <row r="46" spans="1:9" ht="13.5" customHeight="1">
      <c r="A46" s="614" t="s">
        <v>181</v>
      </c>
      <c r="B46" s="615">
        <v>107.163</v>
      </c>
      <c r="C46" s="615">
        <v>109.875</v>
      </c>
      <c r="E46" s="114"/>
      <c r="F46" s="615">
        <v>8.5329999999999995</v>
      </c>
      <c r="G46" s="615">
        <v>9.4030000000000005</v>
      </c>
      <c r="H46" s="623">
        <v>115.696</v>
      </c>
      <c r="I46" s="624">
        <v>119.27800000000001</v>
      </c>
    </row>
    <row r="47" spans="1:9" ht="13.5" customHeight="1">
      <c r="A47" s="614" t="s">
        <v>182</v>
      </c>
      <c r="B47" s="615">
        <v>100.94499999999999</v>
      </c>
      <c r="C47" s="615"/>
      <c r="E47" s="114"/>
      <c r="F47" s="615">
        <v>8.4359999999999999</v>
      </c>
      <c r="G47" s="615"/>
      <c r="H47" s="623">
        <v>109.381</v>
      </c>
      <c r="I47" s="624"/>
    </row>
    <row r="48" spans="1:9" ht="13.5" customHeight="1">
      <c r="A48" s="614" t="s">
        <v>183</v>
      </c>
      <c r="B48" s="615">
        <v>106.276</v>
      </c>
      <c r="C48" s="615"/>
      <c r="E48" s="114"/>
      <c r="F48" s="615">
        <v>8.5459999999999994</v>
      </c>
      <c r="G48" s="615"/>
      <c r="H48" s="623">
        <v>114.822</v>
      </c>
      <c r="I48" s="624"/>
    </row>
    <row r="49" spans="1:11" ht="13.5" customHeight="1">
      <c r="A49" s="614" t="s">
        <v>1389</v>
      </c>
      <c r="B49" s="615">
        <v>101.349</v>
      </c>
      <c r="C49" s="615"/>
      <c r="E49" s="114"/>
      <c r="F49" s="615">
        <v>8.0150000000000006</v>
      </c>
      <c r="G49" s="615"/>
      <c r="H49" s="623">
        <v>109.364</v>
      </c>
      <c r="I49" s="624"/>
    </row>
    <row r="50" spans="1:11" ht="13.5" customHeight="1">
      <c r="A50" s="614" t="s">
        <v>1390</v>
      </c>
      <c r="B50" s="615">
        <v>3.7690000000000001</v>
      </c>
      <c r="C50" s="615"/>
      <c r="E50" s="114"/>
      <c r="F50" s="615">
        <v>1.5509999999999999</v>
      </c>
      <c r="G50" s="615"/>
      <c r="H50" s="623">
        <v>5.32</v>
      </c>
      <c r="I50" s="624"/>
    </row>
    <row r="51" spans="1:11" ht="13.5" customHeight="1">
      <c r="A51" s="629" t="s">
        <v>1379</v>
      </c>
      <c r="B51" s="630">
        <v>905.04899999999998</v>
      </c>
      <c r="C51" s="630">
        <v>936.44500000000005</v>
      </c>
      <c r="D51" s="631">
        <v>0</v>
      </c>
      <c r="E51" s="632">
        <v>0</v>
      </c>
      <c r="F51" s="630">
        <v>76.435000000000002</v>
      </c>
      <c r="G51" s="630">
        <v>81.532000000000011</v>
      </c>
      <c r="H51" s="630">
        <v>981.48400000000004</v>
      </c>
      <c r="I51" s="633">
        <v>1017.977</v>
      </c>
    </row>
    <row r="52" spans="1:11" ht="10.5" customHeight="1">
      <c r="A52" s="590" t="s">
        <v>1391</v>
      </c>
    </row>
    <row r="53" spans="1:11" ht="9" customHeight="1">
      <c r="A53" s="590" t="s">
        <v>1392</v>
      </c>
    </row>
    <row r="54" spans="1:11" ht="7.5" customHeight="1">
      <c r="A54" s="590" t="s">
        <v>1393</v>
      </c>
      <c r="H54" s="634"/>
      <c r="J54" s="635"/>
    </row>
    <row r="55" spans="1:11" ht="9.75" customHeight="1">
      <c r="A55" s="129" t="s">
        <v>2474</v>
      </c>
      <c r="J55" s="636"/>
    </row>
    <row r="56" spans="1:11" ht="9.75" customHeight="1">
      <c r="A56" s="1783" t="s">
        <v>2453</v>
      </c>
      <c r="J56" s="636"/>
    </row>
    <row r="57" spans="1:11" ht="13.5" customHeight="1">
      <c r="A57" s="1871" t="s">
        <v>127</v>
      </c>
    </row>
    <row r="58" spans="1:11" ht="9.75" customHeight="1"/>
    <row r="59" spans="1:11">
      <c r="K59" s="620">
        <v>0</v>
      </c>
    </row>
  </sheetData>
  <mergeCells count="5">
    <mergeCell ref="A5:A6"/>
    <mergeCell ref="D19:D20"/>
    <mergeCell ref="E19:E20"/>
    <mergeCell ref="H19:H20"/>
    <mergeCell ref="I19:I20"/>
  </mergeCells>
  <hyperlinks>
    <hyperlink ref="A57" location="'Inhaltsverzeichnis_2026-05'!A1" display="Zurück zum Inhaltsverzeichnis" xr:uid="{5D757171-882E-4C2C-A83C-D7073E2A24F9}"/>
    <hyperlink ref="A56" r:id="rId1" xr:uid="{4C430C6F-2F85-4CB6-8927-07D744584BB6}"/>
  </hyperlinks>
  <pageMargins left="0.78740157480314965" right="0.82677165354330717" top="0.39370078740157483" bottom="0.19685039370078741" header="0.19685039370078741" footer="0.19685039370078741"/>
  <pageSetup paperSize="9" scale="99" orientation="portrait" blackAndWhite="1" verticalDpi="300"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4E58-C0B5-46AE-B910-EF9E29AB47D6}">
  <sheetPr>
    <tabColor rgb="FFF9E03A"/>
  </sheetPr>
  <dimension ref="A1:O37"/>
  <sheetViews>
    <sheetView showGridLines="0" showZeros="0" zoomScale="140" zoomScaleNormal="140" workbookViewId="0"/>
  </sheetViews>
  <sheetFormatPr baseColWidth="10" defaultRowHeight="12.75"/>
  <cols>
    <col min="1" max="1" width="8.875" style="112" customWidth="1"/>
    <col min="2" max="13" width="6.75" style="112" customWidth="1"/>
    <col min="14" max="16384" width="11" style="112"/>
  </cols>
  <sheetData>
    <row r="1" spans="1:13" ht="10.5" customHeight="1">
      <c r="A1" s="110" t="s">
        <v>1394</v>
      </c>
      <c r="B1" s="604"/>
      <c r="C1" s="604"/>
      <c r="D1" s="604"/>
      <c r="E1" s="604"/>
      <c r="F1" s="604"/>
      <c r="G1" s="604"/>
      <c r="H1" s="604"/>
      <c r="I1" s="604"/>
      <c r="J1" s="604"/>
      <c r="K1" s="604"/>
      <c r="L1" s="604"/>
      <c r="M1" s="604"/>
    </row>
    <row r="2" spans="1:13" ht="11.25" customHeight="1">
      <c r="A2" s="113" t="s">
        <v>1395</v>
      </c>
      <c r="B2" s="604"/>
      <c r="C2" s="604"/>
      <c r="D2" s="604"/>
      <c r="E2" s="604"/>
      <c r="F2" s="604"/>
      <c r="G2" s="604"/>
      <c r="H2" s="604"/>
      <c r="I2" s="604"/>
      <c r="J2" s="604"/>
      <c r="K2" s="604"/>
      <c r="L2" s="604"/>
      <c r="M2" s="604"/>
    </row>
    <row r="3" spans="1:13" ht="11.25" customHeight="1">
      <c r="A3" s="637" t="s">
        <v>1318</v>
      </c>
      <c r="B3" s="604"/>
      <c r="C3" s="604"/>
      <c r="D3" s="604"/>
      <c r="E3" s="604"/>
      <c r="F3" s="604"/>
      <c r="G3" s="604"/>
      <c r="H3" s="604"/>
      <c r="I3" s="604"/>
      <c r="J3" s="604"/>
      <c r="K3" s="604"/>
      <c r="L3" s="604"/>
      <c r="M3" s="604"/>
    </row>
    <row r="4" spans="1:13" ht="11.25" customHeight="1">
      <c r="A4" s="113" t="s">
        <v>1396</v>
      </c>
      <c r="B4" s="604"/>
      <c r="C4" s="604"/>
      <c r="D4" s="604"/>
      <c r="E4" s="604"/>
      <c r="F4" s="604"/>
      <c r="G4" s="604"/>
      <c r="H4" s="604"/>
      <c r="I4" s="604"/>
      <c r="J4" s="604"/>
      <c r="K4" s="604"/>
      <c r="L4" s="604"/>
      <c r="M4" s="604"/>
    </row>
    <row r="5" spans="1:13" ht="11.1" customHeight="1">
      <c r="A5" s="1928"/>
      <c r="B5" s="638" t="s">
        <v>1397</v>
      </c>
      <c r="C5" s="638"/>
      <c r="D5" s="638"/>
      <c r="E5" s="638"/>
      <c r="F5" s="638"/>
      <c r="G5" s="638"/>
      <c r="H5" s="639" t="s">
        <v>1398</v>
      </c>
      <c r="I5" s="638"/>
      <c r="J5" s="638"/>
      <c r="K5" s="638"/>
      <c r="L5" s="638"/>
      <c r="M5" s="640"/>
    </row>
    <row r="6" spans="1:13" ht="11.1" customHeight="1">
      <c r="A6" s="1929"/>
      <c r="B6" s="641" t="s">
        <v>1399</v>
      </c>
      <c r="C6" s="642" t="s">
        <v>1400</v>
      </c>
      <c r="D6" s="642" t="s">
        <v>1401</v>
      </c>
      <c r="E6" s="642" t="s">
        <v>1402</v>
      </c>
      <c r="F6" s="642" t="s">
        <v>1325</v>
      </c>
      <c r="G6" s="642" t="s">
        <v>1326</v>
      </c>
      <c r="H6" s="609" t="s">
        <v>1399</v>
      </c>
      <c r="I6" s="641" t="s">
        <v>1400</v>
      </c>
      <c r="J6" s="642" t="s">
        <v>1401</v>
      </c>
      <c r="K6" s="642" t="s">
        <v>1402</v>
      </c>
      <c r="L6" s="642" t="s">
        <v>1325</v>
      </c>
      <c r="M6" s="610" t="s">
        <v>1326</v>
      </c>
    </row>
    <row r="7" spans="1:13" ht="8.1" customHeight="1">
      <c r="A7" s="614" t="s">
        <v>185</v>
      </c>
      <c r="B7" s="643">
        <v>10.869</v>
      </c>
      <c r="C7" s="643">
        <v>12.952999999999999</v>
      </c>
      <c r="D7" s="643">
        <v>12.292</v>
      </c>
      <c r="E7" s="643">
        <v>11.292999999999999</v>
      </c>
      <c r="F7" s="643">
        <v>11.448</v>
      </c>
      <c r="G7" s="643">
        <v>11.72</v>
      </c>
      <c r="H7" s="643">
        <v>156.12200000000001</v>
      </c>
      <c r="I7" s="643">
        <v>160.61699999999999</v>
      </c>
      <c r="J7" s="643">
        <v>158.12299999999999</v>
      </c>
      <c r="K7" s="643">
        <v>158.32900000000001</v>
      </c>
      <c r="L7" s="644">
        <v>154.96899999999999</v>
      </c>
      <c r="M7" s="645">
        <v>127.077</v>
      </c>
    </row>
    <row r="8" spans="1:13" ht="8.1" customHeight="1">
      <c r="A8" s="614" t="s">
        <v>585</v>
      </c>
      <c r="B8" s="643">
        <v>11.083</v>
      </c>
      <c r="C8" s="643">
        <v>13.095000000000001</v>
      </c>
      <c r="D8" s="643">
        <v>12.09</v>
      </c>
      <c r="E8" s="643">
        <v>11.49</v>
      </c>
      <c r="F8" s="643">
        <v>11.045</v>
      </c>
      <c r="G8" s="643">
        <v>9.3680000000000003</v>
      </c>
      <c r="H8" s="643">
        <v>146.114</v>
      </c>
      <c r="I8" s="643">
        <v>161.554</v>
      </c>
      <c r="J8" s="643">
        <v>163.113</v>
      </c>
      <c r="K8" s="643">
        <v>153.68700000000001</v>
      </c>
      <c r="L8" s="644">
        <v>152.15199999999999</v>
      </c>
      <c r="M8" s="645">
        <v>134.46600000000001</v>
      </c>
    </row>
    <row r="9" spans="1:13" ht="8.1" customHeight="1">
      <c r="A9" s="614" t="s">
        <v>586</v>
      </c>
      <c r="B9" s="643">
        <v>12.391</v>
      </c>
      <c r="C9" s="643">
        <v>13.82</v>
      </c>
      <c r="D9" s="643">
        <v>13.377000000000001</v>
      </c>
      <c r="E9" s="643">
        <v>11.13</v>
      </c>
      <c r="F9" s="643">
        <v>10.151</v>
      </c>
      <c r="G9" s="643">
        <v>10.722</v>
      </c>
      <c r="H9" s="643">
        <v>157.37</v>
      </c>
      <c r="I9" s="643">
        <v>155.62299999999999</v>
      </c>
      <c r="J9" s="643">
        <v>158.54900000000001</v>
      </c>
      <c r="K9" s="643">
        <v>141.19</v>
      </c>
      <c r="L9" s="644">
        <v>146.37200000000001</v>
      </c>
      <c r="M9" s="645">
        <v>126.039</v>
      </c>
    </row>
    <row r="10" spans="1:13" ht="8.1" customHeight="1">
      <c r="A10" s="614" t="s">
        <v>587</v>
      </c>
      <c r="B10" s="643">
        <v>16.414000000000001</v>
      </c>
      <c r="C10" s="643">
        <v>12.223000000000001</v>
      </c>
      <c r="D10" s="643">
        <v>11.061</v>
      </c>
      <c r="E10" s="643">
        <v>10.019</v>
      </c>
      <c r="F10" s="643">
        <v>10.063000000000001</v>
      </c>
      <c r="G10" s="643">
        <v>8.8420000000000005</v>
      </c>
      <c r="H10" s="643">
        <v>159.596</v>
      </c>
      <c r="I10" s="643">
        <v>156.00299999999999</v>
      </c>
      <c r="J10" s="643">
        <v>165.13900000000001</v>
      </c>
      <c r="K10" s="643">
        <v>145.16300000000001</v>
      </c>
      <c r="L10" s="644">
        <v>146.108</v>
      </c>
      <c r="M10" s="645">
        <v>127.67700000000001</v>
      </c>
    </row>
    <row r="11" spans="1:13" ht="8.1" customHeight="1">
      <c r="A11" s="614" t="s">
        <v>588</v>
      </c>
      <c r="B11" s="643">
        <v>10.318</v>
      </c>
      <c r="C11" s="643">
        <v>12.798999999999999</v>
      </c>
      <c r="D11" s="643">
        <v>10.801</v>
      </c>
      <c r="E11" s="643">
        <v>9.4380000000000006</v>
      </c>
      <c r="F11" s="643">
        <v>9.0749999999999993</v>
      </c>
      <c r="G11" s="643">
        <v>9.2119999999999997</v>
      </c>
      <c r="H11" s="643">
        <v>153.65199999999999</v>
      </c>
      <c r="I11" s="643">
        <v>143.541</v>
      </c>
      <c r="J11" s="643">
        <v>160.42599999999999</v>
      </c>
      <c r="K11" s="643">
        <v>141.52500000000001</v>
      </c>
      <c r="L11" s="644">
        <v>139.69900000000001</v>
      </c>
      <c r="M11" s="645">
        <v>122.901</v>
      </c>
    </row>
    <row r="12" spans="1:13" ht="8.25" customHeight="1">
      <c r="A12" s="646" t="s">
        <v>1375</v>
      </c>
      <c r="B12" s="643">
        <v>11.180999999999999</v>
      </c>
      <c r="C12" s="643">
        <v>10.965999999999999</v>
      </c>
      <c r="D12" s="643">
        <v>11.9</v>
      </c>
      <c r="E12" s="643">
        <v>8.952</v>
      </c>
      <c r="F12" s="643">
        <v>9.1509999999999998</v>
      </c>
      <c r="G12" s="643">
        <v>6.569</v>
      </c>
      <c r="H12" s="643">
        <v>147.41</v>
      </c>
      <c r="I12" s="643">
        <v>157.797</v>
      </c>
      <c r="J12" s="643">
        <v>170.20699999999999</v>
      </c>
      <c r="K12" s="643">
        <v>144.08199999999999</v>
      </c>
      <c r="L12" s="644">
        <v>136.42399999999998</v>
      </c>
      <c r="M12" s="645">
        <v>119.842</v>
      </c>
    </row>
    <row r="13" spans="1:13" ht="8.1" customHeight="1">
      <c r="A13" s="614" t="s">
        <v>1376</v>
      </c>
      <c r="B13" s="643">
        <v>11.16</v>
      </c>
      <c r="C13" s="643">
        <v>9.6059999999999999</v>
      </c>
      <c r="D13" s="643">
        <v>12.445</v>
      </c>
      <c r="E13" s="643">
        <v>8.8989999999999991</v>
      </c>
      <c r="F13" s="643">
        <v>8.8460000000000001</v>
      </c>
      <c r="G13" s="643">
        <v>8.5190000000000001</v>
      </c>
      <c r="H13" s="643">
        <v>148.71700000000001</v>
      </c>
      <c r="I13" s="643">
        <v>149.13800000000001</v>
      </c>
      <c r="J13" s="643">
        <v>165.11799999999999</v>
      </c>
      <c r="K13" s="643">
        <v>137.768</v>
      </c>
      <c r="L13" s="644">
        <v>126.149</v>
      </c>
      <c r="M13" s="645">
        <v>116.40300000000001</v>
      </c>
    </row>
    <row r="14" spans="1:13" ht="8.1" customHeight="1">
      <c r="A14" s="614" t="s">
        <v>412</v>
      </c>
      <c r="B14" s="643">
        <v>11.583</v>
      </c>
      <c r="C14" s="643">
        <v>11.608000000000001</v>
      </c>
      <c r="D14" s="643">
        <v>11.05</v>
      </c>
      <c r="E14" s="643">
        <v>9.8239999999999998</v>
      </c>
      <c r="F14" s="643">
        <v>9.2100000000000009</v>
      </c>
      <c r="G14" s="643">
        <v>11.331</v>
      </c>
      <c r="H14" s="643">
        <v>135.58600000000001</v>
      </c>
      <c r="I14" s="643">
        <v>138.99299999999999</v>
      </c>
      <c r="J14" s="643">
        <v>143.36000000000001</v>
      </c>
      <c r="K14" s="643">
        <v>133.476</v>
      </c>
      <c r="L14" s="644">
        <v>128.03200000000001</v>
      </c>
      <c r="M14" s="645">
        <v>112.724</v>
      </c>
    </row>
    <row r="15" spans="1:13" ht="8.1" customHeight="1">
      <c r="A15" s="614" t="s">
        <v>181</v>
      </c>
      <c r="B15" s="643">
        <v>11.673999999999999</v>
      </c>
      <c r="C15" s="643">
        <v>11.336</v>
      </c>
      <c r="D15" s="643">
        <v>11.3</v>
      </c>
      <c r="E15" s="643">
        <v>12.907</v>
      </c>
      <c r="F15" s="643">
        <v>10.851000000000001</v>
      </c>
      <c r="G15" s="643">
        <v>11.085000000000001</v>
      </c>
      <c r="H15" s="643">
        <v>158.65600000000001</v>
      </c>
      <c r="I15" s="643">
        <v>153.24600000000001</v>
      </c>
      <c r="J15" s="643">
        <v>164.089</v>
      </c>
      <c r="K15" s="643">
        <v>145.25</v>
      </c>
      <c r="L15" s="644">
        <v>140.42400000000001</v>
      </c>
      <c r="M15" s="645">
        <v>123.176</v>
      </c>
    </row>
    <row r="16" spans="1:13" ht="8.1" customHeight="1">
      <c r="A16" s="614" t="s">
        <v>182</v>
      </c>
      <c r="B16" s="643">
        <v>11.411</v>
      </c>
      <c r="C16" s="643">
        <v>13.295</v>
      </c>
      <c r="D16" s="643">
        <v>12.553000000000001</v>
      </c>
      <c r="E16" s="643">
        <v>10.627000000000001</v>
      </c>
      <c r="F16" s="643">
        <v>12.244999999999999</v>
      </c>
      <c r="G16" s="643"/>
      <c r="H16" s="643">
        <v>153.46700000000001</v>
      </c>
      <c r="I16" s="643">
        <v>153.756</v>
      </c>
      <c r="J16" s="643">
        <v>157.41399999999999</v>
      </c>
      <c r="K16" s="643">
        <v>144.65600000000001</v>
      </c>
      <c r="L16" s="644">
        <v>136.779</v>
      </c>
      <c r="M16" s="645"/>
    </row>
    <row r="17" spans="1:15" ht="8.1" customHeight="1">
      <c r="A17" s="614" t="s">
        <v>183</v>
      </c>
      <c r="B17" s="643">
        <v>12.067</v>
      </c>
      <c r="C17" s="643">
        <v>11.593999999999999</v>
      </c>
      <c r="D17" s="643">
        <v>14.439</v>
      </c>
      <c r="E17" s="643">
        <v>10.385</v>
      </c>
      <c r="F17" s="643">
        <v>11.865</v>
      </c>
      <c r="G17" s="643"/>
      <c r="H17" s="643">
        <v>161.14699999999999</v>
      </c>
      <c r="I17" s="643">
        <v>160.83799999999999</v>
      </c>
      <c r="J17" s="643">
        <v>160.82</v>
      </c>
      <c r="K17" s="643">
        <v>155.012</v>
      </c>
      <c r="L17" s="644">
        <v>138.42099999999999</v>
      </c>
      <c r="M17" s="645"/>
    </row>
    <row r="18" spans="1:15" ht="8.1" customHeight="1">
      <c r="A18" s="646" t="s">
        <v>1377</v>
      </c>
      <c r="B18" s="643">
        <v>15.358000000000001</v>
      </c>
      <c r="C18" s="643">
        <v>13.515000000000001</v>
      </c>
      <c r="D18" s="643">
        <v>9.7710000000000008</v>
      </c>
      <c r="E18" s="643">
        <v>13.111000000000001</v>
      </c>
      <c r="F18" s="643">
        <v>10.069000000000001</v>
      </c>
      <c r="G18" s="643"/>
      <c r="H18" s="643">
        <v>154.96600000000001</v>
      </c>
      <c r="I18" s="643">
        <v>153.80699999999999</v>
      </c>
      <c r="J18" s="643">
        <v>159.27799999999999</v>
      </c>
      <c r="K18" s="643">
        <v>144.607</v>
      </c>
      <c r="L18" s="644">
        <v>128.928</v>
      </c>
      <c r="M18" s="645"/>
    </row>
    <row r="19" spans="1:15" ht="8.1" customHeight="1">
      <c r="A19" s="647" t="s">
        <v>1322</v>
      </c>
      <c r="B19" s="648">
        <v>2.129</v>
      </c>
      <c r="C19" s="648">
        <v>1.7250000000000001</v>
      </c>
      <c r="D19" s="648">
        <v>1.6819999999999999</v>
      </c>
      <c r="E19" s="648">
        <v>1.7989999999999999</v>
      </c>
      <c r="F19" s="648">
        <v>1.55</v>
      </c>
      <c r="G19" s="648"/>
      <c r="H19" s="648">
        <v>23.526</v>
      </c>
      <c r="I19" s="648">
        <v>18.619</v>
      </c>
      <c r="J19" s="648">
        <v>20.324999999999999</v>
      </c>
      <c r="K19" s="648">
        <v>16.763999999999999</v>
      </c>
      <c r="L19" s="649">
        <v>17.052</v>
      </c>
      <c r="M19" s="650"/>
    </row>
    <row r="20" spans="1:15" ht="8.1" customHeight="1">
      <c r="A20" s="646" t="s">
        <v>1323</v>
      </c>
      <c r="B20" s="643">
        <v>106.673</v>
      </c>
      <c r="C20" s="643">
        <v>108.40599999999999</v>
      </c>
      <c r="D20" s="643">
        <v>106.316</v>
      </c>
      <c r="E20" s="643">
        <v>93.951999999999998</v>
      </c>
      <c r="F20" s="643">
        <v>89.84</v>
      </c>
      <c r="G20" s="643">
        <v>87.368000000000023</v>
      </c>
      <c r="H20" s="643">
        <v>1363.223</v>
      </c>
      <c r="I20" s="643">
        <v>1376.5119999999999</v>
      </c>
      <c r="J20" s="643">
        <v>1448.1239999999998</v>
      </c>
      <c r="K20" s="643">
        <v>1300.47</v>
      </c>
      <c r="L20" s="644">
        <v>1270.329</v>
      </c>
      <c r="M20" s="645">
        <v>1110.3050000000001</v>
      </c>
    </row>
    <row r="21" spans="1:15" ht="8.1" customHeight="1">
      <c r="A21" s="651" t="s">
        <v>1320</v>
      </c>
      <c r="B21" s="652">
        <v>147.63800000000001</v>
      </c>
      <c r="C21" s="652">
        <v>148.535</v>
      </c>
      <c r="D21" s="652">
        <v>144.761</v>
      </c>
      <c r="E21" s="652">
        <v>129.874</v>
      </c>
      <c r="F21" s="652">
        <v>125.569</v>
      </c>
      <c r="G21" s="653" t="s">
        <v>342</v>
      </c>
      <c r="H21" s="652">
        <v>1856.329</v>
      </c>
      <c r="I21" s="652">
        <v>1863.5319999999999</v>
      </c>
      <c r="J21" s="652">
        <v>1945.9609999999998</v>
      </c>
      <c r="K21" s="652">
        <v>1761.5089999999998</v>
      </c>
      <c r="L21" s="652">
        <v>1691.5089999999998</v>
      </c>
      <c r="M21" s="654" t="s">
        <v>342</v>
      </c>
    </row>
    <row r="22" spans="1:15" ht="9.9499999999999993" customHeight="1">
      <c r="A22" s="129" t="s">
        <v>1403</v>
      </c>
      <c r="B22" s="115"/>
      <c r="C22" s="115"/>
      <c r="D22" s="115"/>
      <c r="E22" s="115"/>
      <c r="F22" s="115"/>
      <c r="G22" s="115"/>
      <c r="H22" s="115"/>
      <c r="I22" s="115"/>
      <c r="J22" s="115"/>
      <c r="K22" s="115"/>
      <c r="L22" s="115"/>
    </row>
    <row r="23" spans="1:15" ht="9.75" customHeight="1">
      <c r="A23" s="129" t="s">
        <v>1404</v>
      </c>
      <c r="B23" s="115"/>
      <c r="C23" s="115"/>
      <c r="D23" s="115"/>
      <c r="E23" s="115"/>
      <c r="F23" s="115"/>
      <c r="G23" s="115"/>
      <c r="H23" s="115"/>
      <c r="I23" s="115"/>
      <c r="J23" s="115"/>
      <c r="K23" s="115"/>
      <c r="L23" s="115"/>
    </row>
    <row r="24" spans="1:15" ht="9.75" customHeight="1">
      <c r="A24" s="129" t="s">
        <v>1405</v>
      </c>
      <c r="B24" s="115"/>
      <c r="C24" s="115"/>
      <c r="D24" s="115"/>
      <c r="E24" s="115"/>
      <c r="F24" s="115"/>
      <c r="G24" s="115"/>
      <c r="H24" s="115"/>
      <c r="I24" s="115"/>
      <c r="J24" s="115"/>
      <c r="K24" s="115"/>
      <c r="L24" s="115"/>
      <c r="M24" s="115"/>
      <c r="N24" s="115"/>
    </row>
    <row r="25" spans="1:15" ht="9.75" customHeight="1">
      <c r="A25" s="655" t="s">
        <v>209</v>
      </c>
      <c r="B25" s="115"/>
      <c r="C25" s="115"/>
      <c r="D25" s="115"/>
      <c r="E25" s="115"/>
      <c r="F25" s="115"/>
      <c r="G25" s="115"/>
      <c r="H25" s="115"/>
      <c r="I25" s="115"/>
      <c r="J25" s="115"/>
      <c r="K25" s="115"/>
      <c r="L25" s="115"/>
      <c r="M25" s="115"/>
      <c r="N25" s="115"/>
    </row>
    <row r="26" spans="1:15" ht="9.75" customHeight="1">
      <c r="A26" s="1783" t="s">
        <v>2453</v>
      </c>
      <c r="B26" s="115"/>
      <c r="C26" s="115"/>
      <c r="D26" s="115"/>
      <c r="E26" s="115"/>
      <c r="F26" s="115"/>
      <c r="G26" s="115"/>
      <c r="H26" s="115"/>
      <c r="I26" s="115"/>
      <c r="J26" s="115"/>
      <c r="K26" s="115"/>
      <c r="L26" s="115"/>
      <c r="M26" s="115"/>
      <c r="N26" s="115"/>
    </row>
    <row r="27" spans="1:15" ht="13.5" customHeight="1">
      <c r="A27" s="1869" t="s">
        <v>127</v>
      </c>
      <c r="B27" s="133"/>
      <c r="C27" s="133"/>
      <c r="D27" s="133"/>
      <c r="E27" s="133"/>
      <c r="F27" s="133"/>
      <c r="G27" s="133"/>
      <c r="H27" s="133"/>
      <c r="I27" s="133"/>
      <c r="J27" s="133"/>
      <c r="K27" s="133"/>
      <c r="L27" s="133"/>
      <c r="M27" s="133"/>
      <c r="N27" s="133"/>
    </row>
    <row r="28" spans="1:15" ht="8.1" customHeight="1">
      <c r="A28" s="623"/>
      <c r="B28" s="623"/>
      <c r="C28" s="623"/>
      <c r="D28" s="623"/>
      <c r="E28" s="623"/>
      <c r="F28" s="623"/>
      <c r="G28" s="623"/>
      <c r="H28" s="623"/>
      <c r="I28" s="623"/>
      <c r="J28" s="623"/>
      <c r="K28" s="623"/>
      <c r="L28" s="623"/>
      <c r="M28" s="623"/>
      <c r="N28" s="623"/>
    </row>
    <row r="29" spans="1:15">
      <c r="A29" s="620"/>
      <c r="B29" s="620"/>
      <c r="C29" s="620"/>
      <c r="D29" s="620"/>
      <c r="E29" s="620"/>
      <c r="F29" s="620"/>
      <c r="G29" s="620"/>
      <c r="H29" s="620"/>
      <c r="I29" s="620"/>
      <c r="J29" s="620"/>
      <c r="K29" s="620"/>
      <c r="L29" s="620"/>
      <c r="M29" s="620"/>
      <c r="N29" s="620"/>
      <c r="O29" s="620"/>
    </row>
    <row r="30" spans="1:15">
      <c r="B30" s="620"/>
      <c r="C30" s="620"/>
      <c r="D30" s="620"/>
      <c r="E30" s="620"/>
      <c r="F30" s="620"/>
      <c r="G30" s="620"/>
      <c r="H30" s="620"/>
      <c r="I30" s="620"/>
      <c r="J30" s="620"/>
      <c r="K30" s="620"/>
      <c r="L30" s="620"/>
      <c r="M30" s="620"/>
    </row>
    <row r="31" spans="1:15">
      <c r="B31" s="656">
        <v>0</v>
      </c>
    </row>
    <row r="32" spans="1:15">
      <c r="A32" s="129" t="s">
        <v>1</v>
      </c>
    </row>
    <row r="35" spans="2:8">
      <c r="B35" s="657"/>
      <c r="C35" s="657"/>
      <c r="D35" s="657"/>
      <c r="E35" s="657"/>
      <c r="F35" s="657"/>
      <c r="G35" s="657"/>
      <c r="H35" s="658"/>
    </row>
    <row r="36" spans="2:8">
      <c r="B36" s="657"/>
      <c r="C36" s="657"/>
      <c r="D36" s="657"/>
      <c r="E36" s="657"/>
      <c r="F36" s="657"/>
      <c r="G36" s="657"/>
      <c r="H36" s="658"/>
    </row>
    <row r="37" spans="2:8">
      <c r="B37" s="659"/>
      <c r="C37" s="659"/>
      <c r="D37" s="660"/>
      <c r="E37" s="660"/>
      <c r="F37" s="657"/>
      <c r="G37" s="657"/>
      <c r="H37" s="658"/>
    </row>
  </sheetData>
  <mergeCells count="1">
    <mergeCell ref="A5:A6"/>
  </mergeCells>
  <hyperlinks>
    <hyperlink ref="A26" r:id="rId1" xr:uid="{56C7FA9C-7819-49F8-AB38-8E510CA73C0E}"/>
    <hyperlink ref="A27" location="'Inhaltsverzeichnis_2026-05'!A1" display="Zurück zum Inhaltsverzeichnis" xr:uid="{61FAF0D5-7A30-45EE-AEA5-E2D67115529A}"/>
  </hyperlinks>
  <pageMargins left="0.78740157480314965" right="0.78740157480314965" top="0.39370078740157483" bottom="0.19685039370078741" header="0.19685039370078741" footer="0.19685039370078741"/>
  <pageSetup paperSize="9" orientation="portrait" verticalDpi="300" r:id="rId2"/>
  <headerFooter alignWithMargins="0">
    <oddFooter>&amp;L&amp;D / &amp;T&amp;R&amp;F /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sheetPr codeName="Tabelle2"/>
  <dimension ref="A1:C42"/>
  <sheetViews>
    <sheetView showGridLines="0" showWhiteSpace="0" zoomScaleNormal="100" zoomScaleSheetLayoutView="100" zoomScalePageLayoutView="25" workbookViewId="0"/>
  </sheetViews>
  <sheetFormatPr baseColWidth="10" defaultRowHeight="16.5"/>
  <cols>
    <col min="1" max="1" width="129.75" style="1" customWidth="1"/>
    <col min="2" max="2" width="7.875" style="1" customWidth="1"/>
    <col min="3" max="16384" width="11" style="1"/>
  </cols>
  <sheetData>
    <row r="1" spans="1:3" ht="16.5" customHeight="1">
      <c r="A1" s="1" t="s">
        <v>118</v>
      </c>
    </row>
    <row r="2" spans="1:3" ht="33.75" customHeight="1">
      <c r="A2" s="89" t="s">
        <v>119</v>
      </c>
    </row>
    <row r="3" spans="1:3" ht="16.5" customHeight="1">
      <c r="A3" s="88" t="s">
        <v>121</v>
      </c>
    </row>
    <row r="4" spans="1:3" ht="16.5" customHeight="1">
      <c r="A4" s="83" t="s">
        <v>120</v>
      </c>
    </row>
    <row r="5" spans="1:3" ht="87.75" customHeight="1">
      <c r="A5" s="84" t="s">
        <v>122</v>
      </c>
    </row>
    <row r="6" spans="1:3" ht="22.5" customHeight="1">
      <c r="A6" s="85" t="s">
        <v>18</v>
      </c>
      <c r="C6" s="11"/>
    </row>
    <row r="7" spans="1:3" ht="24.75" customHeight="1">
      <c r="A7" s="86" t="s">
        <v>113</v>
      </c>
      <c r="C7" s="11"/>
    </row>
    <row r="8" spans="1:3" ht="26.25" customHeight="1">
      <c r="A8" s="7" t="s">
        <v>17</v>
      </c>
      <c r="C8" s="10"/>
    </row>
    <row r="9" spans="1:3" s="92" customFormat="1" ht="39.950000000000003" customHeight="1">
      <c r="A9" s="91" t="s">
        <v>16</v>
      </c>
      <c r="C9" s="93"/>
    </row>
    <row r="10" spans="1:3">
      <c r="A10" s="7" t="s">
        <v>15</v>
      </c>
      <c r="C10" s="9"/>
    </row>
    <row r="11" spans="1:3">
      <c r="A11" s="7" t="s">
        <v>14</v>
      </c>
      <c r="C11" s="9"/>
    </row>
    <row r="12" spans="1:3">
      <c r="A12" s="87" t="s">
        <v>114</v>
      </c>
      <c r="C12" s="9"/>
    </row>
    <row r="13" spans="1:3">
      <c r="A13" s="87" t="s">
        <v>115</v>
      </c>
      <c r="C13" s="9"/>
    </row>
    <row r="14" spans="1:3" ht="39.950000000000003" customHeight="1">
      <c r="A14" s="91" t="s">
        <v>123</v>
      </c>
      <c r="C14" s="9"/>
    </row>
    <row r="15" spans="1:3">
      <c r="A15" s="7" t="s">
        <v>9</v>
      </c>
      <c r="C15" s="9"/>
    </row>
    <row r="16" spans="1:3">
      <c r="A16" s="87" t="s">
        <v>116</v>
      </c>
      <c r="C16" s="9"/>
    </row>
    <row r="17" spans="1:3">
      <c r="A17" s="7" t="s">
        <v>14</v>
      </c>
      <c r="C17" s="9"/>
    </row>
    <row r="18" spans="1:3">
      <c r="A18" s="87" t="s">
        <v>115</v>
      </c>
      <c r="C18" s="9"/>
    </row>
    <row r="19" spans="1:3" s="7" customFormat="1" ht="39.950000000000003" customHeight="1">
      <c r="A19" s="91" t="s">
        <v>13</v>
      </c>
      <c r="C19" s="8"/>
    </row>
    <row r="20" spans="1:3">
      <c r="A20" s="7" t="s">
        <v>9</v>
      </c>
      <c r="C20" s="9"/>
    </row>
    <row r="21" spans="1:3">
      <c r="A21" s="7" t="s">
        <v>6</v>
      </c>
      <c r="C21" s="9"/>
    </row>
    <row r="22" spans="1:3">
      <c r="A22" s="87" t="s">
        <v>117</v>
      </c>
      <c r="C22" s="9"/>
    </row>
    <row r="23" spans="1:3" s="7" customFormat="1" ht="39.950000000000003" customHeight="1">
      <c r="A23" s="91" t="s">
        <v>12</v>
      </c>
      <c r="C23" s="8"/>
    </row>
    <row r="24" spans="1:3">
      <c r="A24" s="7" t="s">
        <v>4</v>
      </c>
      <c r="C24" s="10"/>
    </row>
    <row r="25" spans="1:3">
      <c r="A25" s="7" t="s">
        <v>6</v>
      </c>
      <c r="C25" s="10"/>
    </row>
    <row r="26" spans="1:3">
      <c r="A26" s="87" t="s">
        <v>117</v>
      </c>
      <c r="C26" s="10"/>
    </row>
    <row r="27" spans="1:3" s="7" customFormat="1" ht="39.950000000000003" customHeight="1">
      <c r="A27" s="91" t="s">
        <v>11</v>
      </c>
      <c r="C27" s="8"/>
    </row>
    <row r="28" spans="1:3" ht="16.5" customHeight="1">
      <c r="A28" s="7" t="s">
        <v>4</v>
      </c>
      <c r="C28" s="9"/>
    </row>
    <row r="29" spans="1:3" ht="16.5" customHeight="1">
      <c r="A29" s="7" t="s">
        <v>6</v>
      </c>
    </row>
    <row r="30" spans="1:3" s="7" customFormat="1" ht="16.5" customHeight="1">
      <c r="A30" s="87" t="s">
        <v>117</v>
      </c>
      <c r="C30" s="8"/>
    </row>
    <row r="31" spans="1:3" ht="39.950000000000003" customHeight="1">
      <c r="A31" s="91" t="s">
        <v>10</v>
      </c>
    </row>
    <row r="32" spans="1:3" ht="16.5" customHeight="1">
      <c r="A32" s="7" t="s">
        <v>9</v>
      </c>
    </row>
    <row r="33" spans="1:3" s="7" customFormat="1" ht="16.5" customHeight="1">
      <c r="A33" s="7" t="s">
        <v>6</v>
      </c>
      <c r="C33" s="8"/>
    </row>
    <row r="34" spans="1:3" s="7" customFormat="1" ht="16.5" customHeight="1">
      <c r="A34" s="87" t="s">
        <v>117</v>
      </c>
      <c r="C34" s="8"/>
    </row>
    <row r="35" spans="1:3" ht="39.950000000000003" customHeight="1">
      <c r="A35" s="91" t="s">
        <v>8</v>
      </c>
    </row>
    <row r="36" spans="1:3">
      <c r="A36" s="7" t="s">
        <v>7</v>
      </c>
    </row>
    <row r="37" spans="1:3" s="7" customFormat="1" ht="16.5" customHeight="1">
      <c r="A37" s="7" t="s">
        <v>6</v>
      </c>
      <c r="C37" s="8"/>
    </row>
    <row r="38" spans="1:3" s="7" customFormat="1" ht="16.5" customHeight="1">
      <c r="A38" s="87" t="s">
        <v>117</v>
      </c>
      <c r="C38" s="8"/>
    </row>
    <row r="39" spans="1:3" ht="39.950000000000003" customHeight="1">
      <c r="A39" s="91" t="s">
        <v>5</v>
      </c>
    </row>
    <row r="40" spans="1:3">
      <c r="A40" s="7" t="s">
        <v>4</v>
      </c>
    </row>
    <row r="41" spans="1:3" s="6" customFormat="1" ht="19.5" customHeight="1">
      <c r="A41" s="7" t="s">
        <v>125</v>
      </c>
    </row>
    <row r="42" spans="1:3">
      <c r="A42" s="90" t="s">
        <v>126</v>
      </c>
    </row>
  </sheetData>
  <hyperlinks>
    <hyperlink ref="A42" r:id="rId1" display="E-Mail: 723@bmel.bund.de"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7" r:id="rId9" xr:uid="{0EF51DD6-2866-4B8C-BA8A-F8DAB3020D31}"/>
    <hyperlink ref="A12" r:id="rId10" xr:uid="{CD0ABAD7-DABD-4ACB-A803-9880469FD4B0}"/>
    <hyperlink ref="A16" r:id="rId11" xr:uid="{E5839BA5-FB6E-46A6-8711-76AF0520F419}"/>
    <hyperlink ref="A4" r:id="rId12" display="www.bmel-statistik.de"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632D2-8340-4B60-A270-2387F3D802B1}">
  <sheetPr>
    <tabColor rgb="FFF9E03A"/>
  </sheetPr>
  <dimension ref="B1:K99"/>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9" width="9.375" style="289" customWidth="1"/>
    <col min="10" max="16384" width="10.125" style="289"/>
  </cols>
  <sheetData>
    <row r="1" spans="2:11" ht="12" customHeight="1">
      <c r="B1" s="288" t="s">
        <v>407</v>
      </c>
      <c r="C1" s="288"/>
      <c r="D1" s="288"/>
      <c r="E1" s="288"/>
      <c r="F1" s="288"/>
      <c r="G1" s="288"/>
      <c r="H1" s="288"/>
      <c r="I1" s="288"/>
    </row>
    <row r="2" spans="2:11" ht="12" customHeight="1">
      <c r="B2" s="288" t="s">
        <v>408</v>
      </c>
      <c r="C2" s="288"/>
      <c r="D2" s="288"/>
      <c r="E2" s="288"/>
      <c r="F2" s="288"/>
      <c r="G2" s="288"/>
      <c r="H2" s="288"/>
      <c r="I2" s="288"/>
      <c r="K2" s="290"/>
    </row>
    <row r="3" spans="2:11" ht="12.75" customHeight="1">
      <c r="B3" s="292" t="s">
        <v>1318</v>
      </c>
      <c r="C3" s="291"/>
      <c r="D3" s="291"/>
      <c r="E3" s="291"/>
      <c r="F3" s="291"/>
      <c r="G3" s="291"/>
      <c r="H3" s="291"/>
      <c r="I3" s="291"/>
    </row>
    <row r="4" spans="2:11" ht="9" customHeight="1">
      <c r="B4" s="292" t="s">
        <v>409</v>
      </c>
      <c r="C4" s="291"/>
      <c r="D4" s="291"/>
      <c r="E4" s="291"/>
      <c r="F4" s="291"/>
      <c r="G4" s="291"/>
      <c r="H4" s="291"/>
      <c r="I4" s="291"/>
    </row>
    <row r="5" spans="2:11" ht="12.95" customHeight="1">
      <c r="B5" s="294" t="s">
        <v>410</v>
      </c>
      <c r="C5" s="295"/>
      <c r="D5" s="1930" t="s">
        <v>411</v>
      </c>
      <c r="E5" s="1930" t="s">
        <v>412</v>
      </c>
      <c r="F5" s="1930" t="s">
        <v>181</v>
      </c>
      <c r="G5" s="1930" t="s">
        <v>182</v>
      </c>
      <c r="H5" s="1930" t="s">
        <v>183</v>
      </c>
      <c r="I5" s="1932" t="s">
        <v>184</v>
      </c>
    </row>
    <row r="6" spans="2:11" ht="8.1" customHeight="1">
      <c r="B6" s="1934" t="s">
        <v>413</v>
      </c>
      <c r="C6" s="1937" t="s">
        <v>414</v>
      </c>
      <c r="D6" s="1931"/>
      <c r="E6" s="1931"/>
      <c r="F6" s="1931"/>
      <c r="G6" s="1931"/>
      <c r="H6" s="1931"/>
      <c r="I6" s="1933"/>
    </row>
    <row r="7" spans="2:11" ht="12.75" customHeight="1">
      <c r="B7" s="1935"/>
      <c r="C7" s="1938"/>
      <c r="D7" s="296" t="s">
        <v>415</v>
      </c>
      <c r="E7" s="297"/>
      <c r="F7" s="297"/>
      <c r="G7" s="297"/>
      <c r="H7" s="297"/>
      <c r="I7" s="298"/>
    </row>
    <row r="8" spans="2:11" ht="8.1" customHeight="1">
      <c r="B8" s="1936"/>
      <c r="C8" s="1931"/>
      <c r="D8" s="296" t="s">
        <v>416</v>
      </c>
      <c r="E8" s="297"/>
      <c r="F8" s="297"/>
      <c r="G8" s="297"/>
      <c r="H8" s="297"/>
      <c r="I8" s="298"/>
    </row>
    <row r="9" spans="2:11" ht="3" customHeight="1">
      <c r="B9" s="299"/>
      <c r="D9" s="300"/>
      <c r="I9" s="301"/>
    </row>
    <row r="10" spans="2:11">
      <c r="B10" s="302" t="s">
        <v>417</v>
      </c>
      <c r="C10" s="303" t="s">
        <v>418</v>
      </c>
      <c r="D10" s="304" t="s">
        <v>218</v>
      </c>
      <c r="E10" s="304" t="s">
        <v>218</v>
      </c>
      <c r="F10" s="304" t="s">
        <v>218</v>
      </c>
      <c r="G10" s="304" t="s">
        <v>218</v>
      </c>
      <c r="H10" s="304" t="s">
        <v>218</v>
      </c>
      <c r="I10" s="305" t="s">
        <v>218</v>
      </c>
    </row>
    <row r="11" spans="2:11">
      <c r="B11" s="302" t="s">
        <v>419</v>
      </c>
      <c r="C11" s="303" t="s">
        <v>420</v>
      </c>
      <c r="D11" s="304" t="s">
        <v>218</v>
      </c>
      <c r="E11" s="304" t="s">
        <v>218</v>
      </c>
      <c r="F11" s="304" t="s">
        <v>218</v>
      </c>
      <c r="G11" s="304" t="s">
        <v>218</v>
      </c>
      <c r="H11" s="304" t="s">
        <v>218</v>
      </c>
      <c r="I11" s="305" t="s">
        <v>218</v>
      </c>
    </row>
    <row r="12" spans="2:11">
      <c r="B12" s="302" t="s">
        <v>421</v>
      </c>
      <c r="C12" s="303" t="s">
        <v>422</v>
      </c>
      <c r="D12" s="304" t="s">
        <v>218</v>
      </c>
      <c r="E12" s="304">
        <v>403756</v>
      </c>
      <c r="F12" s="304">
        <v>473117</v>
      </c>
      <c r="G12" s="304" t="s">
        <v>218</v>
      </c>
      <c r="H12" s="304" t="s">
        <v>218</v>
      </c>
      <c r="I12" s="305" t="s">
        <v>218</v>
      </c>
    </row>
    <row r="13" spans="2:11">
      <c r="B13" s="302" t="s">
        <v>423</v>
      </c>
      <c r="C13" s="303" t="s">
        <v>424</v>
      </c>
      <c r="D13" s="304" t="s">
        <v>218</v>
      </c>
      <c r="E13" s="304" t="s">
        <v>218</v>
      </c>
      <c r="F13" s="304" t="s">
        <v>218</v>
      </c>
      <c r="G13" s="304" t="s">
        <v>218</v>
      </c>
      <c r="H13" s="304" t="s">
        <v>218</v>
      </c>
      <c r="I13" s="305" t="s">
        <v>218</v>
      </c>
    </row>
    <row r="14" spans="2:11">
      <c r="B14" s="302" t="s">
        <v>425</v>
      </c>
      <c r="C14" s="303" t="s">
        <v>426</v>
      </c>
      <c r="D14" s="304">
        <v>27225925</v>
      </c>
      <c r="E14" s="304">
        <v>24523969</v>
      </c>
      <c r="F14" s="304">
        <v>28020034</v>
      </c>
      <c r="G14" s="304" t="s">
        <v>218</v>
      </c>
      <c r="H14" s="304" t="s">
        <v>218</v>
      </c>
      <c r="I14" s="305" t="s">
        <v>218</v>
      </c>
    </row>
    <row r="15" spans="2:11">
      <c r="B15" s="302" t="s">
        <v>427</v>
      </c>
      <c r="C15" s="303" t="s">
        <v>428</v>
      </c>
      <c r="D15" s="304">
        <v>5585306</v>
      </c>
      <c r="E15" s="304">
        <v>5179510</v>
      </c>
      <c r="F15" s="304">
        <v>5936753</v>
      </c>
      <c r="G15" s="304" t="s">
        <v>218</v>
      </c>
      <c r="H15" s="304" t="s">
        <v>218</v>
      </c>
      <c r="I15" s="305" t="s">
        <v>218</v>
      </c>
    </row>
    <row r="16" spans="2:11">
      <c r="B16" s="302" t="s">
        <v>429</v>
      </c>
      <c r="C16" s="303" t="s">
        <v>430</v>
      </c>
      <c r="D16" s="304">
        <v>49427970</v>
      </c>
      <c r="E16" s="304">
        <v>44832212</v>
      </c>
      <c r="F16" s="304">
        <v>50746510</v>
      </c>
      <c r="G16" s="304" t="s">
        <v>218</v>
      </c>
      <c r="H16" s="304" t="s">
        <v>218</v>
      </c>
      <c r="I16" s="305" t="s">
        <v>218</v>
      </c>
    </row>
    <row r="17" spans="2:9">
      <c r="B17" s="302" t="s">
        <v>431</v>
      </c>
      <c r="C17" s="303" t="s">
        <v>432</v>
      </c>
      <c r="D17" s="304">
        <v>5311204</v>
      </c>
      <c r="E17" s="304">
        <v>4939448</v>
      </c>
      <c r="F17" s="304">
        <v>5654293</v>
      </c>
      <c r="G17" s="304" t="s">
        <v>218</v>
      </c>
      <c r="H17" s="304" t="s">
        <v>218</v>
      </c>
      <c r="I17" s="305" t="s">
        <v>218</v>
      </c>
    </row>
    <row r="18" spans="2:9">
      <c r="B18" s="302" t="s">
        <v>433</v>
      </c>
      <c r="C18" s="303" t="s">
        <v>434</v>
      </c>
      <c r="D18" s="304">
        <v>11288236</v>
      </c>
      <c r="E18" s="304">
        <v>10218418</v>
      </c>
      <c r="F18" s="304">
        <v>11704157</v>
      </c>
      <c r="G18" s="304" t="s">
        <v>218</v>
      </c>
      <c r="H18" s="304" t="s">
        <v>218</v>
      </c>
      <c r="I18" s="305" t="s">
        <v>218</v>
      </c>
    </row>
    <row r="19" spans="2:9">
      <c r="B19" s="302" t="s">
        <v>435</v>
      </c>
      <c r="C19" s="303" t="s">
        <v>436</v>
      </c>
      <c r="D19" s="304">
        <v>12620171</v>
      </c>
      <c r="E19" s="304">
        <v>11448203</v>
      </c>
      <c r="F19" s="304">
        <v>13259157</v>
      </c>
      <c r="G19" s="304" t="s">
        <v>218</v>
      </c>
      <c r="H19" s="304" t="s">
        <v>218</v>
      </c>
      <c r="I19" s="305" t="s">
        <v>218</v>
      </c>
    </row>
    <row r="20" spans="2:9">
      <c r="B20" s="302" t="s">
        <v>437</v>
      </c>
      <c r="C20" s="303" t="s">
        <v>438</v>
      </c>
      <c r="D20" s="304">
        <v>55303541</v>
      </c>
      <c r="E20" s="304">
        <v>49939953</v>
      </c>
      <c r="F20" s="304">
        <v>56728089</v>
      </c>
      <c r="G20" s="304" t="s">
        <v>218</v>
      </c>
      <c r="H20" s="304" t="s">
        <v>218</v>
      </c>
      <c r="I20" s="305" t="s">
        <v>218</v>
      </c>
    </row>
    <row r="21" spans="2:9">
      <c r="B21" s="302" t="s">
        <v>439</v>
      </c>
      <c r="C21" s="303" t="s">
        <v>440</v>
      </c>
      <c r="D21" s="304">
        <v>49349906</v>
      </c>
      <c r="E21" s="304">
        <v>44515001</v>
      </c>
      <c r="F21" s="304">
        <v>50992337</v>
      </c>
      <c r="G21" s="304" t="s">
        <v>218</v>
      </c>
      <c r="H21" s="304" t="s">
        <v>218</v>
      </c>
      <c r="I21" s="305" t="s">
        <v>218</v>
      </c>
    </row>
    <row r="22" spans="2:9">
      <c r="B22" s="302" t="s">
        <v>441</v>
      </c>
      <c r="C22" s="303" t="s">
        <v>442</v>
      </c>
      <c r="D22" s="304">
        <v>16689766</v>
      </c>
      <c r="E22" s="304">
        <v>15093150</v>
      </c>
      <c r="F22" s="304">
        <v>17284473</v>
      </c>
      <c r="G22" s="304" t="s">
        <v>218</v>
      </c>
      <c r="H22" s="304" t="s">
        <v>218</v>
      </c>
      <c r="I22" s="305" t="s">
        <v>218</v>
      </c>
    </row>
    <row r="23" spans="2:9">
      <c r="B23" s="302" t="s">
        <v>443</v>
      </c>
      <c r="C23" s="303" t="s">
        <v>444</v>
      </c>
      <c r="D23" s="304">
        <v>25379914</v>
      </c>
      <c r="E23" s="304">
        <v>22888727</v>
      </c>
      <c r="F23" s="304">
        <v>26232750</v>
      </c>
      <c r="G23" s="304" t="s">
        <v>218</v>
      </c>
      <c r="H23" s="304" t="s">
        <v>218</v>
      </c>
      <c r="I23" s="305" t="s">
        <v>218</v>
      </c>
    </row>
    <row r="24" spans="2:9">
      <c r="B24" s="302" t="s">
        <v>445</v>
      </c>
      <c r="C24" s="303" t="s">
        <v>446</v>
      </c>
      <c r="D24" s="304">
        <v>6640925</v>
      </c>
      <c r="E24" s="304">
        <v>6020641</v>
      </c>
      <c r="F24" s="304">
        <v>6865361</v>
      </c>
      <c r="G24" s="304" t="s">
        <v>218</v>
      </c>
      <c r="H24" s="304" t="s">
        <v>218</v>
      </c>
      <c r="I24" s="305" t="s">
        <v>218</v>
      </c>
    </row>
    <row r="25" spans="2:9">
      <c r="B25" s="302" t="s">
        <v>447</v>
      </c>
      <c r="C25" s="303" t="s">
        <v>448</v>
      </c>
      <c r="D25" s="304" t="s">
        <v>218</v>
      </c>
      <c r="E25" s="304" t="s">
        <v>218</v>
      </c>
      <c r="F25" s="304" t="s">
        <v>218</v>
      </c>
      <c r="G25" s="304" t="s">
        <v>218</v>
      </c>
      <c r="H25" s="304" t="s">
        <v>218</v>
      </c>
      <c r="I25" s="305" t="s">
        <v>218</v>
      </c>
    </row>
    <row r="26" spans="2:9">
      <c r="B26" s="302" t="s">
        <v>449</v>
      </c>
      <c r="C26" s="303" t="s">
        <v>450</v>
      </c>
      <c r="D26" s="304" t="s">
        <v>218</v>
      </c>
      <c r="E26" s="304" t="s">
        <v>218</v>
      </c>
      <c r="F26" s="304" t="s">
        <v>218</v>
      </c>
      <c r="G26" s="304" t="s">
        <v>218</v>
      </c>
      <c r="H26" s="304" t="s">
        <v>218</v>
      </c>
      <c r="I26" s="305" t="s">
        <v>218</v>
      </c>
    </row>
    <row r="27" spans="2:9">
      <c r="B27" s="302" t="s">
        <v>451</v>
      </c>
      <c r="C27" s="303" t="s">
        <v>452</v>
      </c>
      <c r="D27" s="304" t="s">
        <v>218</v>
      </c>
      <c r="E27" s="304" t="s">
        <v>218</v>
      </c>
      <c r="F27" s="304" t="s">
        <v>218</v>
      </c>
      <c r="G27" s="304" t="s">
        <v>218</v>
      </c>
      <c r="H27" s="304" t="s">
        <v>218</v>
      </c>
      <c r="I27" s="305" t="s">
        <v>218</v>
      </c>
    </row>
    <row r="28" spans="2:9">
      <c r="B28" s="302" t="s">
        <v>453</v>
      </c>
      <c r="C28" s="303" t="s">
        <v>454</v>
      </c>
      <c r="D28" s="304" t="s">
        <v>218</v>
      </c>
      <c r="E28" s="304" t="s">
        <v>218</v>
      </c>
      <c r="F28" s="304" t="s">
        <v>218</v>
      </c>
      <c r="G28" s="304" t="s">
        <v>218</v>
      </c>
      <c r="H28" s="304" t="s">
        <v>218</v>
      </c>
      <c r="I28" s="305" t="s">
        <v>218</v>
      </c>
    </row>
    <row r="29" spans="2:9">
      <c r="B29" s="302" t="s">
        <v>455</v>
      </c>
      <c r="C29" s="303" t="s">
        <v>456</v>
      </c>
      <c r="D29" s="304">
        <v>3604288</v>
      </c>
      <c r="E29" s="304">
        <v>3231928</v>
      </c>
      <c r="F29" s="304">
        <v>3624391</v>
      </c>
      <c r="G29" s="304" t="s">
        <v>218</v>
      </c>
      <c r="H29" s="304" t="s">
        <v>218</v>
      </c>
      <c r="I29" s="305" t="s">
        <v>218</v>
      </c>
    </row>
    <row r="30" spans="2:9">
      <c r="B30" s="302" t="s">
        <v>457</v>
      </c>
      <c r="C30" s="303" t="s">
        <v>458</v>
      </c>
      <c r="D30" s="304" t="s">
        <v>218</v>
      </c>
      <c r="E30" s="304" t="s">
        <v>218</v>
      </c>
      <c r="F30" s="304" t="s">
        <v>218</v>
      </c>
      <c r="G30" s="304" t="s">
        <v>218</v>
      </c>
      <c r="H30" s="304" t="s">
        <v>218</v>
      </c>
      <c r="I30" s="305" t="s">
        <v>218</v>
      </c>
    </row>
    <row r="31" spans="2:9">
      <c r="B31" s="302" t="s">
        <v>459</v>
      </c>
      <c r="C31" s="303" t="s">
        <v>460</v>
      </c>
      <c r="D31" s="304" t="s">
        <v>218</v>
      </c>
      <c r="E31" s="304" t="s">
        <v>218</v>
      </c>
      <c r="F31" s="304" t="s">
        <v>218</v>
      </c>
      <c r="G31" s="304" t="s">
        <v>218</v>
      </c>
      <c r="H31" s="304" t="s">
        <v>218</v>
      </c>
      <c r="I31" s="305" t="s">
        <v>218</v>
      </c>
    </row>
    <row r="32" spans="2:9">
      <c r="B32" s="302" t="s">
        <v>461</v>
      </c>
      <c r="C32" s="303" t="s">
        <v>462</v>
      </c>
      <c r="D32" s="304" t="s">
        <v>218</v>
      </c>
      <c r="E32" s="304" t="s">
        <v>218</v>
      </c>
      <c r="F32" s="304" t="s">
        <v>218</v>
      </c>
      <c r="G32" s="304" t="s">
        <v>218</v>
      </c>
      <c r="H32" s="304" t="s">
        <v>218</v>
      </c>
      <c r="I32" s="305" t="s">
        <v>218</v>
      </c>
    </row>
    <row r="33" spans="2:9">
      <c r="B33" s="302" t="s">
        <v>463</v>
      </c>
      <c r="C33" s="303" t="s">
        <v>464</v>
      </c>
      <c r="D33" s="304" t="s">
        <v>218</v>
      </c>
      <c r="E33" s="304" t="s">
        <v>218</v>
      </c>
      <c r="F33" s="304">
        <v>3850768</v>
      </c>
      <c r="G33" s="304" t="s">
        <v>218</v>
      </c>
      <c r="H33" s="304" t="s">
        <v>218</v>
      </c>
      <c r="I33" s="305" t="s">
        <v>218</v>
      </c>
    </row>
    <row r="34" spans="2:9">
      <c r="B34" s="302" t="s">
        <v>465</v>
      </c>
      <c r="C34" s="303" t="s">
        <v>466</v>
      </c>
      <c r="D34" s="304" t="s">
        <v>218</v>
      </c>
      <c r="E34" s="304" t="s">
        <v>218</v>
      </c>
      <c r="F34" s="304" t="s">
        <v>218</v>
      </c>
      <c r="G34" s="304" t="s">
        <v>218</v>
      </c>
      <c r="H34" s="304" t="s">
        <v>218</v>
      </c>
      <c r="I34" s="305" t="s">
        <v>218</v>
      </c>
    </row>
    <row r="35" spans="2:9">
      <c r="B35" s="302" t="s">
        <v>467</v>
      </c>
      <c r="C35" s="303" t="s">
        <v>468</v>
      </c>
      <c r="D35" s="304" t="s">
        <v>218</v>
      </c>
      <c r="E35" s="304" t="s">
        <v>218</v>
      </c>
      <c r="F35" s="304" t="s">
        <v>218</v>
      </c>
      <c r="G35" s="304" t="s">
        <v>218</v>
      </c>
      <c r="H35" s="304" t="s">
        <v>218</v>
      </c>
      <c r="I35" s="305" t="s">
        <v>218</v>
      </c>
    </row>
    <row r="36" spans="2:9">
      <c r="B36" s="302" t="s">
        <v>469</v>
      </c>
      <c r="C36" s="303" t="s">
        <v>470</v>
      </c>
      <c r="D36" s="304" t="s">
        <v>218</v>
      </c>
      <c r="E36" s="304" t="s">
        <v>218</v>
      </c>
      <c r="F36" s="304" t="s">
        <v>218</v>
      </c>
      <c r="G36" s="304" t="s">
        <v>218</v>
      </c>
      <c r="H36" s="304" t="s">
        <v>218</v>
      </c>
      <c r="I36" s="305" t="s">
        <v>218</v>
      </c>
    </row>
    <row r="37" spans="2:9">
      <c r="B37" s="302" t="s">
        <v>471</v>
      </c>
      <c r="C37" s="303" t="s">
        <v>472</v>
      </c>
      <c r="D37" s="304" t="s">
        <v>218</v>
      </c>
      <c r="E37" s="304" t="s">
        <v>218</v>
      </c>
      <c r="F37" s="304" t="s">
        <v>218</v>
      </c>
      <c r="G37" s="304" t="s">
        <v>218</v>
      </c>
      <c r="H37" s="304" t="s">
        <v>218</v>
      </c>
      <c r="I37" s="305" t="s">
        <v>218</v>
      </c>
    </row>
    <row r="38" spans="2:9">
      <c r="B38" s="302" t="s">
        <v>473</v>
      </c>
      <c r="C38" s="303" t="s">
        <v>474</v>
      </c>
      <c r="D38" s="304">
        <v>31757806</v>
      </c>
      <c r="E38" s="304">
        <v>29008193</v>
      </c>
      <c r="F38" s="304">
        <v>32961331</v>
      </c>
      <c r="G38" s="304" t="s">
        <v>218</v>
      </c>
      <c r="H38" s="304" t="s">
        <v>218</v>
      </c>
      <c r="I38" s="305" t="s">
        <v>218</v>
      </c>
    </row>
    <row r="39" spans="2:9">
      <c r="B39" s="302" t="s">
        <v>475</v>
      </c>
      <c r="C39" s="303" t="s">
        <v>476</v>
      </c>
      <c r="D39" s="304">
        <v>1285480</v>
      </c>
      <c r="E39" s="304">
        <v>1195742</v>
      </c>
      <c r="F39" s="304">
        <v>1385156</v>
      </c>
      <c r="G39" s="304" t="s">
        <v>218</v>
      </c>
      <c r="H39" s="304" t="s">
        <v>218</v>
      </c>
      <c r="I39" s="305" t="s">
        <v>218</v>
      </c>
    </row>
    <row r="40" spans="2:9">
      <c r="B40" s="302" t="s">
        <v>477</v>
      </c>
      <c r="C40" s="303" t="s">
        <v>478</v>
      </c>
      <c r="D40" s="304" t="s">
        <v>218</v>
      </c>
      <c r="E40" s="304" t="s">
        <v>218</v>
      </c>
      <c r="F40" s="304" t="s">
        <v>218</v>
      </c>
      <c r="G40" s="304" t="s">
        <v>218</v>
      </c>
      <c r="H40" s="304" t="s">
        <v>218</v>
      </c>
      <c r="I40" s="305" t="s">
        <v>218</v>
      </c>
    </row>
    <row r="41" spans="2:9">
      <c r="B41" s="302" t="s">
        <v>479</v>
      </c>
      <c r="C41" s="303" t="s">
        <v>480</v>
      </c>
      <c r="D41" s="304">
        <v>4138693</v>
      </c>
      <c r="E41" s="304">
        <v>3754076</v>
      </c>
      <c r="F41" s="304">
        <v>4202462</v>
      </c>
      <c r="G41" s="304" t="s">
        <v>218</v>
      </c>
      <c r="H41" s="304" t="s">
        <v>218</v>
      </c>
      <c r="I41" s="305" t="s">
        <v>218</v>
      </c>
    </row>
    <row r="42" spans="2:9">
      <c r="B42" s="302" t="s">
        <v>481</v>
      </c>
      <c r="C42" s="303" t="s">
        <v>482</v>
      </c>
      <c r="D42" s="304">
        <v>12010785</v>
      </c>
      <c r="E42" s="304">
        <v>10827584</v>
      </c>
      <c r="F42" s="304">
        <v>12225414</v>
      </c>
      <c r="G42" s="304" t="s">
        <v>218</v>
      </c>
      <c r="H42" s="304" t="s">
        <v>218</v>
      </c>
      <c r="I42" s="305" t="s">
        <v>218</v>
      </c>
    </row>
    <row r="43" spans="2:9">
      <c r="B43" s="302" t="s">
        <v>483</v>
      </c>
      <c r="C43" s="303" t="s">
        <v>484</v>
      </c>
      <c r="D43" s="304">
        <v>2638715</v>
      </c>
      <c r="E43" s="304">
        <v>2435323</v>
      </c>
      <c r="F43" s="304">
        <v>2877464</v>
      </c>
      <c r="G43" s="304" t="s">
        <v>218</v>
      </c>
      <c r="H43" s="304" t="s">
        <v>218</v>
      </c>
      <c r="I43" s="305" t="s">
        <v>218</v>
      </c>
    </row>
    <row r="44" spans="2:9">
      <c r="B44" s="302" t="s">
        <v>485</v>
      </c>
      <c r="C44" s="303" t="s">
        <v>486</v>
      </c>
      <c r="D44" s="304">
        <v>7055648</v>
      </c>
      <c r="E44" s="304">
        <v>6484109</v>
      </c>
      <c r="F44" s="304">
        <v>7421393</v>
      </c>
      <c r="G44" s="304" t="s">
        <v>218</v>
      </c>
      <c r="H44" s="304" t="s">
        <v>218</v>
      </c>
      <c r="I44" s="305" t="s">
        <v>218</v>
      </c>
    </row>
    <row r="45" spans="2:9">
      <c r="B45" s="302" t="s">
        <v>487</v>
      </c>
      <c r="C45" s="303" t="s">
        <v>488</v>
      </c>
      <c r="D45" s="304">
        <v>87067984</v>
      </c>
      <c r="E45" s="304">
        <v>79260205</v>
      </c>
      <c r="F45" s="304">
        <v>90773016</v>
      </c>
      <c r="G45" s="304" t="s">
        <v>218</v>
      </c>
      <c r="H45" s="304" t="s">
        <v>218</v>
      </c>
      <c r="I45" s="305" t="s">
        <v>218</v>
      </c>
    </row>
    <row r="46" spans="2:9">
      <c r="B46" s="302" t="s">
        <v>489</v>
      </c>
      <c r="C46" s="303" t="s">
        <v>490</v>
      </c>
      <c r="D46" s="304">
        <v>10310641</v>
      </c>
      <c r="E46" s="304">
        <v>9499131</v>
      </c>
      <c r="F46" s="304">
        <v>10773336</v>
      </c>
      <c r="G46" s="304" t="s">
        <v>218</v>
      </c>
      <c r="H46" s="304" t="s">
        <v>218</v>
      </c>
      <c r="I46" s="305" t="s">
        <v>218</v>
      </c>
    </row>
    <row r="47" spans="2:9">
      <c r="B47" s="302" t="s">
        <v>491</v>
      </c>
      <c r="C47" s="303" t="s">
        <v>492</v>
      </c>
      <c r="D47" s="304" t="s">
        <v>218</v>
      </c>
      <c r="E47" s="304" t="s">
        <v>218</v>
      </c>
      <c r="F47" s="304" t="s">
        <v>218</v>
      </c>
      <c r="G47" s="304" t="s">
        <v>218</v>
      </c>
      <c r="H47" s="304" t="s">
        <v>218</v>
      </c>
      <c r="I47" s="305" t="s">
        <v>218</v>
      </c>
    </row>
    <row r="48" spans="2:9">
      <c r="B48" s="302" t="s">
        <v>493</v>
      </c>
      <c r="C48" s="303" t="s">
        <v>494</v>
      </c>
      <c r="D48" s="304">
        <v>7648028</v>
      </c>
      <c r="E48" s="304">
        <v>6972618</v>
      </c>
      <c r="F48" s="304">
        <v>7996314</v>
      </c>
      <c r="G48" s="304" t="s">
        <v>218</v>
      </c>
      <c r="H48" s="304" t="s">
        <v>218</v>
      </c>
      <c r="I48" s="305" t="s">
        <v>218</v>
      </c>
    </row>
    <row r="49" spans="2:9">
      <c r="B49" s="302" t="s">
        <v>495</v>
      </c>
      <c r="C49" s="303" t="s">
        <v>496</v>
      </c>
      <c r="D49" s="304">
        <v>19527594</v>
      </c>
      <c r="E49" s="304">
        <v>17752117</v>
      </c>
      <c r="F49" s="304">
        <v>20203715</v>
      </c>
      <c r="G49" s="304" t="s">
        <v>218</v>
      </c>
      <c r="H49" s="304" t="s">
        <v>218</v>
      </c>
      <c r="I49" s="305" t="s">
        <v>218</v>
      </c>
    </row>
    <row r="50" spans="2:9">
      <c r="B50" s="302" t="s">
        <v>497</v>
      </c>
      <c r="C50" s="303" t="s">
        <v>498</v>
      </c>
      <c r="D50" s="304">
        <v>55547573</v>
      </c>
      <c r="E50" s="304">
        <v>50719572</v>
      </c>
      <c r="F50" s="304">
        <v>57624035</v>
      </c>
      <c r="G50" s="304" t="s">
        <v>218</v>
      </c>
      <c r="H50" s="304" t="s">
        <v>218</v>
      </c>
      <c r="I50" s="305" t="s">
        <v>218</v>
      </c>
    </row>
    <row r="51" spans="2:9">
      <c r="B51" s="302" t="s">
        <v>499</v>
      </c>
      <c r="C51" s="303" t="s">
        <v>500</v>
      </c>
      <c r="D51" s="304">
        <v>10305880</v>
      </c>
      <c r="E51" s="304">
        <v>9524866</v>
      </c>
      <c r="F51" s="304">
        <v>10845869</v>
      </c>
      <c r="G51" s="304" t="s">
        <v>218</v>
      </c>
      <c r="H51" s="304" t="s">
        <v>218</v>
      </c>
      <c r="I51" s="305" t="s">
        <v>218</v>
      </c>
    </row>
    <row r="52" spans="2:9">
      <c r="B52" s="302" t="s">
        <v>501</v>
      </c>
      <c r="C52" s="303" t="s">
        <v>502</v>
      </c>
      <c r="D52" s="304">
        <v>34995686</v>
      </c>
      <c r="E52" s="304">
        <v>31797004</v>
      </c>
      <c r="F52" s="304">
        <v>36329172</v>
      </c>
      <c r="G52" s="304" t="s">
        <v>218</v>
      </c>
      <c r="H52" s="304" t="s">
        <v>218</v>
      </c>
      <c r="I52" s="305" t="s">
        <v>218</v>
      </c>
    </row>
    <row r="53" spans="2:9">
      <c r="B53" s="302" t="s">
        <v>503</v>
      </c>
      <c r="C53" s="303" t="s">
        <v>504</v>
      </c>
      <c r="D53" s="304" t="s">
        <v>218</v>
      </c>
      <c r="E53" s="304" t="s">
        <v>218</v>
      </c>
      <c r="F53" s="304" t="s">
        <v>218</v>
      </c>
      <c r="G53" s="304" t="s">
        <v>218</v>
      </c>
      <c r="H53" s="304" t="s">
        <v>218</v>
      </c>
      <c r="I53" s="305" t="s">
        <v>218</v>
      </c>
    </row>
    <row r="54" spans="2:9">
      <c r="B54" s="302" t="s">
        <v>505</v>
      </c>
      <c r="C54" s="303" t="s">
        <v>506</v>
      </c>
      <c r="D54" s="304">
        <v>12830083</v>
      </c>
      <c r="E54" s="304">
        <v>11788185</v>
      </c>
      <c r="F54" s="304">
        <v>13420624</v>
      </c>
      <c r="G54" s="304" t="s">
        <v>218</v>
      </c>
      <c r="H54" s="304" t="s">
        <v>218</v>
      </c>
      <c r="I54" s="305" t="s">
        <v>218</v>
      </c>
    </row>
    <row r="55" spans="2:9">
      <c r="B55" s="302" t="s">
        <v>507</v>
      </c>
      <c r="C55" s="303" t="s">
        <v>508</v>
      </c>
      <c r="D55" s="304" t="s">
        <v>218</v>
      </c>
      <c r="E55" s="304" t="s">
        <v>218</v>
      </c>
      <c r="F55" s="304" t="s">
        <v>218</v>
      </c>
      <c r="G55" s="304" t="s">
        <v>218</v>
      </c>
      <c r="H55" s="304" t="s">
        <v>218</v>
      </c>
      <c r="I55" s="305" t="s">
        <v>218</v>
      </c>
    </row>
    <row r="56" spans="2:9">
      <c r="B56" s="302" t="s">
        <v>509</v>
      </c>
      <c r="C56" s="303" t="s">
        <v>510</v>
      </c>
      <c r="D56" s="304" t="s">
        <v>218</v>
      </c>
      <c r="E56" s="304" t="s">
        <v>218</v>
      </c>
      <c r="F56" s="304" t="s">
        <v>218</v>
      </c>
      <c r="G56" s="304" t="s">
        <v>218</v>
      </c>
      <c r="H56" s="304" t="s">
        <v>218</v>
      </c>
      <c r="I56" s="305" t="s">
        <v>218</v>
      </c>
    </row>
    <row r="57" spans="2:9">
      <c r="B57" s="302" t="s">
        <v>511</v>
      </c>
      <c r="C57" s="303" t="s">
        <v>512</v>
      </c>
      <c r="D57" s="304" t="s">
        <v>218</v>
      </c>
      <c r="E57" s="304" t="s">
        <v>218</v>
      </c>
      <c r="F57" s="304" t="s">
        <v>218</v>
      </c>
      <c r="G57" s="304" t="s">
        <v>218</v>
      </c>
      <c r="H57" s="304" t="s">
        <v>218</v>
      </c>
      <c r="I57" s="305" t="s">
        <v>218</v>
      </c>
    </row>
    <row r="58" spans="2:9">
      <c r="B58" s="302" t="s">
        <v>513</v>
      </c>
      <c r="C58" s="303" t="s">
        <v>514</v>
      </c>
      <c r="D58" s="304" t="s">
        <v>218</v>
      </c>
      <c r="E58" s="304" t="s">
        <v>218</v>
      </c>
      <c r="F58" s="304" t="s">
        <v>218</v>
      </c>
      <c r="G58" s="304" t="s">
        <v>218</v>
      </c>
      <c r="H58" s="304" t="s">
        <v>218</v>
      </c>
      <c r="I58" s="305" t="s">
        <v>218</v>
      </c>
    </row>
    <row r="59" spans="2:9">
      <c r="B59" s="302" t="s">
        <v>515</v>
      </c>
      <c r="C59" s="303" t="s">
        <v>516</v>
      </c>
      <c r="D59" s="304" t="s">
        <v>218</v>
      </c>
      <c r="E59" s="304" t="s">
        <v>218</v>
      </c>
      <c r="F59" s="304" t="s">
        <v>218</v>
      </c>
      <c r="G59" s="304" t="s">
        <v>218</v>
      </c>
      <c r="H59" s="304" t="s">
        <v>218</v>
      </c>
      <c r="I59" s="305" t="s">
        <v>218</v>
      </c>
    </row>
    <row r="60" spans="2:9">
      <c r="B60" s="302" t="s">
        <v>517</v>
      </c>
      <c r="C60" s="303" t="s">
        <v>518</v>
      </c>
      <c r="D60" s="304" t="s">
        <v>218</v>
      </c>
      <c r="E60" s="304" t="s">
        <v>218</v>
      </c>
      <c r="F60" s="304" t="s">
        <v>218</v>
      </c>
      <c r="G60" s="304" t="s">
        <v>218</v>
      </c>
      <c r="H60" s="304" t="s">
        <v>218</v>
      </c>
      <c r="I60" s="305" t="s">
        <v>218</v>
      </c>
    </row>
    <row r="61" spans="2:9">
      <c r="B61" s="302" t="s">
        <v>519</v>
      </c>
      <c r="C61" s="303" t="s">
        <v>520</v>
      </c>
      <c r="D61" s="304">
        <v>36102048</v>
      </c>
      <c r="E61" s="304">
        <v>32868448</v>
      </c>
      <c r="F61" s="304">
        <v>37771826</v>
      </c>
      <c r="G61" s="304" t="s">
        <v>218</v>
      </c>
      <c r="H61" s="304" t="s">
        <v>218</v>
      </c>
      <c r="I61" s="305" t="s">
        <v>218</v>
      </c>
    </row>
    <row r="62" spans="2:9">
      <c r="B62" s="302" t="s">
        <v>521</v>
      </c>
      <c r="C62" s="303" t="s">
        <v>522</v>
      </c>
      <c r="D62" s="304" t="s">
        <v>218</v>
      </c>
      <c r="E62" s="304" t="s">
        <v>218</v>
      </c>
      <c r="F62" s="304" t="s">
        <v>218</v>
      </c>
      <c r="G62" s="304" t="s">
        <v>218</v>
      </c>
      <c r="H62" s="304" t="s">
        <v>218</v>
      </c>
      <c r="I62" s="305" t="s">
        <v>218</v>
      </c>
    </row>
    <row r="63" spans="2:9">
      <c r="B63" s="302" t="s">
        <v>523</v>
      </c>
      <c r="C63" s="303" t="s">
        <v>524</v>
      </c>
      <c r="D63" s="304">
        <v>26405757</v>
      </c>
      <c r="E63" s="304">
        <v>24166981</v>
      </c>
      <c r="F63" s="304">
        <v>27411828</v>
      </c>
      <c r="G63" s="304" t="s">
        <v>218</v>
      </c>
      <c r="H63" s="304" t="s">
        <v>218</v>
      </c>
      <c r="I63" s="305" t="s">
        <v>218</v>
      </c>
    </row>
    <row r="64" spans="2:9">
      <c r="B64" s="302" t="s">
        <v>525</v>
      </c>
      <c r="C64" s="303" t="s">
        <v>526</v>
      </c>
      <c r="D64" s="304" t="s">
        <v>218</v>
      </c>
      <c r="E64" s="304" t="s">
        <v>218</v>
      </c>
      <c r="F64" s="304" t="s">
        <v>218</v>
      </c>
      <c r="G64" s="304" t="s">
        <v>218</v>
      </c>
      <c r="H64" s="304" t="s">
        <v>218</v>
      </c>
      <c r="I64" s="305" t="s">
        <v>218</v>
      </c>
    </row>
    <row r="65" spans="2:9">
      <c r="B65" s="302" t="s">
        <v>527</v>
      </c>
      <c r="C65" s="303" t="s">
        <v>528</v>
      </c>
      <c r="D65" s="304">
        <v>33707293</v>
      </c>
      <c r="E65" s="304">
        <v>30936847</v>
      </c>
      <c r="F65" s="304">
        <v>35276956</v>
      </c>
      <c r="G65" s="304" t="s">
        <v>218</v>
      </c>
      <c r="H65" s="304" t="s">
        <v>218</v>
      </c>
      <c r="I65" s="305" t="s">
        <v>218</v>
      </c>
    </row>
    <row r="66" spans="2:9">
      <c r="B66" s="302" t="s">
        <v>529</v>
      </c>
      <c r="C66" s="303" t="s">
        <v>530</v>
      </c>
      <c r="D66" s="304" t="s">
        <v>218</v>
      </c>
      <c r="E66" s="304" t="s">
        <v>218</v>
      </c>
      <c r="F66" s="304" t="s">
        <v>218</v>
      </c>
      <c r="G66" s="304" t="s">
        <v>218</v>
      </c>
      <c r="H66" s="304" t="s">
        <v>218</v>
      </c>
      <c r="I66" s="305" t="s">
        <v>218</v>
      </c>
    </row>
    <row r="67" spans="2:9">
      <c r="B67" s="302" t="s">
        <v>531</v>
      </c>
      <c r="C67" s="303" t="s">
        <v>532</v>
      </c>
      <c r="D67" s="304" t="s">
        <v>218</v>
      </c>
      <c r="E67" s="304" t="s">
        <v>218</v>
      </c>
      <c r="F67" s="304" t="s">
        <v>218</v>
      </c>
      <c r="G67" s="304" t="s">
        <v>218</v>
      </c>
      <c r="H67" s="304" t="s">
        <v>218</v>
      </c>
      <c r="I67" s="305" t="s">
        <v>218</v>
      </c>
    </row>
    <row r="68" spans="2:9">
      <c r="B68" s="302" t="s">
        <v>533</v>
      </c>
      <c r="C68" s="303" t="s">
        <v>534</v>
      </c>
      <c r="D68" s="304">
        <v>28701596</v>
      </c>
      <c r="E68" s="304">
        <v>26189184</v>
      </c>
      <c r="F68" s="304">
        <v>29858098</v>
      </c>
      <c r="G68" s="304" t="s">
        <v>218</v>
      </c>
      <c r="H68" s="304" t="s">
        <v>218</v>
      </c>
      <c r="I68" s="305" t="s">
        <v>218</v>
      </c>
    </row>
    <row r="69" spans="2:9">
      <c r="B69" s="302" t="s">
        <v>535</v>
      </c>
      <c r="C69" s="303" t="s">
        <v>536</v>
      </c>
      <c r="D69" s="304">
        <v>5330308</v>
      </c>
      <c r="E69" s="304">
        <v>4825092</v>
      </c>
      <c r="F69" s="304">
        <v>5453993</v>
      </c>
      <c r="G69" s="304" t="s">
        <v>218</v>
      </c>
      <c r="H69" s="304" t="s">
        <v>218</v>
      </c>
      <c r="I69" s="305" t="s">
        <v>218</v>
      </c>
    </row>
    <row r="70" spans="2:9">
      <c r="B70" s="302" t="s">
        <v>537</v>
      </c>
      <c r="C70" s="303" t="s">
        <v>538</v>
      </c>
      <c r="D70" s="304" t="s">
        <v>218</v>
      </c>
      <c r="E70" s="304" t="s">
        <v>218</v>
      </c>
      <c r="F70" s="304" t="s">
        <v>218</v>
      </c>
      <c r="G70" s="304" t="s">
        <v>218</v>
      </c>
      <c r="H70" s="304" t="s">
        <v>218</v>
      </c>
      <c r="I70" s="305" t="s">
        <v>218</v>
      </c>
    </row>
    <row r="71" spans="2:9">
      <c r="B71" s="302" t="s">
        <v>539</v>
      </c>
      <c r="C71" s="303" t="s">
        <v>540</v>
      </c>
      <c r="D71" s="304" t="s">
        <v>218</v>
      </c>
      <c r="E71" s="304" t="s">
        <v>218</v>
      </c>
      <c r="F71" s="304" t="s">
        <v>218</v>
      </c>
      <c r="G71" s="304" t="s">
        <v>218</v>
      </c>
      <c r="H71" s="304" t="s">
        <v>218</v>
      </c>
      <c r="I71" s="305" t="s">
        <v>218</v>
      </c>
    </row>
    <row r="72" spans="2:9">
      <c r="B72" s="302" t="s">
        <v>541</v>
      </c>
      <c r="C72" s="303" t="s">
        <v>542</v>
      </c>
      <c r="D72" s="304">
        <v>2193737</v>
      </c>
      <c r="E72" s="304">
        <v>2006461</v>
      </c>
      <c r="F72" s="304">
        <v>2360800</v>
      </c>
      <c r="G72" s="304" t="s">
        <v>218</v>
      </c>
      <c r="H72" s="304" t="s">
        <v>218</v>
      </c>
      <c r="I72" s="305" t="s">
        <v>218</v>
      </c>
    </row>
    <row r="73" spans="2:9">
      <c r="B73" s="302" t="s">
        <v>543</v>
      </c>
      <c r="C73" s="303" t="s">
        <v>544</v>
      </c>
      <c r="D73" s="304" t="s">
        <v>218</v>
      </c>
      <c r="E73" s="304" t="s">
        <v>218</v>
      </c>
      <c r="F73" s="304" t="s">
        <v>218</v>
      </c>
      <c r="G73" s="304" t="s">
        <v>218</v>
      </c>
      <c r="H73" s="304" t="s">
        <v>218</v>
      </c>
      <c r="I73" s="305" t="s">
        <v>218</v>
      </c>
    </row>
    <row r="74" spans="2:9">
      <c r="B74" s="302" t="s">
        <v>545</v>
      </c>
      <c r="C74" s="303" t="s">
        <v>546</v>
      </c>
      <c r="D74" s="304" t="s">
        <v>218</v>
      </c>
      <c r="E74" s="304" t="s">
        <v>218</v>
      </c>
      <c r="F74" s="304" t="s">
        <v>218</v>
      </c>
      <c r="G74" s="304" t="s">
        <v>218</v>
      </c>
      <c r="H74" s="304" t="s">
        <v>218</v>
      </c>
      <c r="I74" s="305" t="s">
        <v>218</v>
      </c>
    </row>
    <row r="75" spans="2:9">
      <c r="B75" s="302" t="s">
        <v>547</v>
      </c>
      <c r="C75" s="303" t="s">
        <v>548</v>
      </c>
      <c r="D75" s="304" t="s">
        <v>218</v>
      </c>
      <c r="E75" s="304" t="s">
        <v>218</v>
      </c>
      <c r="F75" s="304" t="s">
        <v>218</v>
      </c>
      <c r="G75" s="304" t="s">
        <v>218</v>
      </c>
      <c r="H75" s="304" t="s">
        <v>218</v>
      </c>
      <c r="I75" s="305" t="s">
        <v>218</v>
      </c>
    </row>
    <row r="76" spans="2:9">
      <c r="B76" s="302" t="s">
        <v>549</v>
      </c>
      <c r="C76" s="303" t="s">
        <v>550</v>
      </c>
      <c r="D76" s="304" t="s">
        <v>218</v>
      </c>
      <c r="E76" s="304" t="s">
        <v>218</v>
      </c>
      <c r="F76" s="304" t="s">
        <v>218</v>
      </c>
      <c r="G76" s="304" t="s">
        <v>218</v>
      </c>
      <c r="H76" s="304" t="s">
        <v>218</v>
      </c>
      <c r="I76" s="305" t="s">
        <v>218</v>
      </c>
    </row>
    <row r="77" spans="2:9">
      <c r="B77" s="302" t="s">
        <v>551</v>
      </c>
      <c r="C77" s="303" t="s">
        <v>552</v>
      </c>
      <c r="D77" s="304" t="s">
        <v>218</v>
      </c>
      <c r="E77" s="304" t="s">
        <v>218</v>
      </c>
      <c r="F77" s="304" t="s">
        <v>218</v>
      </c>
      <c r="G77" s="304" t="s">
        <v>218</v>
      </c>
      <c r="H77" s="304" t="s">
        <v>218</v>
      </c>
      <c r="I77" s="305" t="s">
        <v>218</v>
      </c>
    </row>
    <row r="78" spans="2:9">
      <c r="B78" s="302" t="s">
        <v>553</v>
      </c>
      <c r="C78" s="303" t="s">
        <v>554</v>
      </c>
      <c r="D78" s="304" t="s">
        <v>218</v>
      </c>
      <c r="E78" s="304" t="s">
        <v>218</v>
      </c>
      <c r="F78" s="304" t="s">
        <v>218</v>
      </c>
      <c r="G78" s="304" t="s">
        <v>218</v>
      </c>
      <c r="H78" s="304" t="s">
        <v>218</v>
      </c>
      <c r="I78" s="305" t="s">
        <v>218</v>
      </c>
    </row>
    <row r="79" spans="2:9">
      <c r="B79" s="302" t="s">
        <v>555</v>
      </c>
      <c r="C79" s="303" t="s">
        <v>556</v>
      </c>
      <c r="D79" s="304" t="s">
        <v>218</v>
      </c>
      <c r="E79" s="304" t="s">
        <v>218</v>
      </c>
      <c r="F79" s="304" t="s">
        <v>218</v>
      </c>
      <c r="G79" s="304" t="s">
        <v>218</v>
      </c>
      <c r="H79" s="304" t="s">
        <v>218</v>
      </c>
      <c r="I79" s="305" t="s">
        <v>218</v>
      </c>
    </row>
    <row r="80" spans="2:9">
      <c r="B80" s="302" t="s">
        <v>557</v>
      </c>
      <c r="C80" s="303" t="s">
        <v>558</v>
      </c>
      <c r="D80" s="304" t="s">
        <v>218</v>
      </c>
      <c r="E80" s="304" t="s">
        <v>218</v>
      </c>
      <c r="F80" s="304" t="s">
        <v>218</v>
      </c>
      <c r="G80" s="304" t="s">
        <v>218</v>
      </c>
      <c r="H80" s="304" t="s">
        <v>218</v>
      </c>
      <c r="I80" s="305" t="s">
        <v>218</v>
      </c>
    </row>
    <row r="81" spans="2:10">
      <c r="B81" s="302" t="s">
        <v>559</v>
      </c>
      <c r="C81" s="303" t="s">
        <v>560</v>
      </c>
      <c r="D81" s="304" t="s">
        <v>218</v>
      </c>
      <c r="E81" s="304" t="s">
        <v>218</v>
      </c>
      <c r="F81" s="304" t="s">
        <v>218</v>
      </c>
      <c r="G81" s="304" t="s">
        <v>218</v>
      </c>
      <c r="H81" s="304" t="s">
        <v>218</v>
      </c>
      <c r="I81" s="305" t="s">
        <v>218</v>
      </c>
    </row>
    <row r="82" spans="2:10">
      <c r="B82" s="302" t="s">
        <v>561</v>
      </c>
      <c r="C82" s="303" t="s">
        <v>562</v>
      </c>
      <c r="D82" s="304" t="s">
        <v>218</v>
      </c>
      <c r="E82" s="304" t="s">
        <v>218</v>
      </c>
      <c r="F82" s="304" t="s">
        <v>218</v>
      </c>
      <c r="G82" s="304" t="s">
        <v>218</v>
      </c>
      <c r="H82" s="304" t="s">
        <v>218</v>
      </c>
      <c r="I82" s="305" t="s">
        <v>218</v>
      </c>
    </row>
    <row r="83" spans="2:10">
      <c r="B83" s="302" t="s">
        <v>563</v>
      </c>
      <c r="C83" s="303" t="s">
        <v>564</v>
      </c>
      <c r="D83" s="304" t="s">
        <v>218</v>
      </c>
      <c r="E83" s="304" t="s">
        <v>218</v>
      </c>
      <c r="F83" s="304" t="s">
        <v>218</v>
      </c>
      <c r="G83" s="304" t="s">
        <v>218</v>
      </c>
      <c r="H83" s="304" t="s">
        <v>218</v>
      </c>
      <c r="I83" s="305" t="s">
        <v>218</v>
      </c>
    </row>
    <row r="84" spans="2:10">
      <c r="B84" s="302" t="s">
        <v>565</v>
      </c>
      <c r="C84" s="303" t="s">
        <v>566</v>
      </c>
      <c r="D84" s="304">
        <v>42961527</v>
      </c>
      <c r="E84" s="304">
        <v>39745220</v>
      </c>
      <c r="F84" s="304">
        <v>44833217</v>
      </c>
      <c r="G84" s="304" t="s">
        <v>218</v>
      </c>
      <c r="H84" s="304" t="s">
        <v>218</v>
      </c>
      <c r="I84" s="305" t="s">
        <v>218</v>
      </c>
    </row>
    <row r="85" spans="2:10">
      <c r="B85" s="302" t="s">
        <v>567</v>
      </c>
      <c r="C85" s="303" t="s">
        <v>568</v>
      </c>
      <c r="D85" s="304" t="s">
        <v>218</v>
      </c>
      <c r="E85" s="304" t="s">
        <v>218</v>
      </c>
      <c r="F85" s="304" t="s">
        <v>218</v>
      </c>
      <c r="G85" s="304" t="s">
        <v>218</v>
      </c>
      <c r="H85" s="304" t="s">
        <v>218</v>
      </c>
      <c r="I85" s="305" t="s">
        <v>218</v>
      </c>
    </row>
    <row r="86" spans="2:10">
      <c r="B86" s="302" t="s">
        <v>569</v>
      </c>
      <c r="C86" s="303" t="s">
        <v>570</v>
      </c>
      <c r="D86" s="304" t="s">
        <v>218</v>
      </c>
      <c r="E86" s="304" t="s">
        <v>218</v>
      </c>
      <c r="F86" s="304" t="s">
        <v>218</v>
      </c>
      <c r="G86" s="304" t="s">
        <v>218</v>
      </c>
      <c r="H86" s="304" t="s">
        <v>218</v>
      </c>
      <c r="I86" s="305" t="s">
        <v>218</v>
      </c>
    </row>
    <row r="87" spans="2:10">
      <c r="B87" s="302" t="s">
        <v>571</v>
      </c>
      <c r="C87" s="303" t="s">
        <v>572</v>
      </c>
      <c r="D87" s="304">
        <v>10616422</v>
      </c>
      <c r="E87" s="304">
        <v>9951253</v>
      </c>
      <c r="F87" s="304">
        <v>11211414</v>
      </c>
      <c r="G87" s="304" t="s">
        <v>218</v>
      </c>
      <c r="H87" s="304" t="s">
        <v>218</v>
      </c>
      <c r="I87" s="305" t="s">
        <v>218</v>
      </c>
    </row>
    <row r="88" spans="2:10">
      <c r="B88" s="302" t="s">
        <v>573</v>
      </c>
      <c r="C88" s="303" t="s">
        <v>574</v>
      </c>
      <c r="D88" s="304">
        <v>24009966</v>
      </c>
      <c r="E88" s="304">
        <v>21988202</v>
      </c>
      <c r="F88" s="304">
        <v>24677032</v>
      </c>
      <c r="G88" s="304" t="s">
        <v>218</v>
      </c>
      <c r="H88" s="304" t="s">
        <v>218</v>
      </c>
      <c r="I88" s="305" t="s">
        <v>218</v>
      </c>
    </row>
    <row r="89" spans="2:10">
      <c r="B89" s="302" t="s">
        <v>575</v>
      </c>
      <c r="C89" s="303" t="s">
        <v>576</v>
      </c>
      <c r="D89" s="304" t="s">
        <v>218</v>
      </c>
      <c r="E89" s="304" t="s">
        <v>218</v>
      </c>
      <c r="F89" s="304" t="s">
        <v>218</v>
      </c>
      <c r="G89" s="304" t="s">
        <v>218</v>
      </c>
      <c r="H89" s="304" t="s">
        <v>218</v>
      </c>
      <c r="I89" s="305" t="s">
        <v>218</v>
      </c>
    </row>
    <row r="90" spans="2:10">
      <c r="B90" s="302" t="s">
        <v>577</v>
      </c>
      <c r="C90" s="303" t="s">
        <v>578</v>
      </c>
      <c r="D90" s="304" t="s">
        <v>218</v>
      </c>
      <c r="E90" s="304" t="s">
        <v>218</v>
      </c>
      <c r="F90" s="304" t="s">
        <v>218</v>
      </c>
      <c r="G90" s="304" t="s">
        <v>218</v>
      </c>
      <c r="H90" s="304" t="s">
        <v>218</v>
      </c>
      <c r="I90" s="305" t="s">
        <v>218</v>
      </c>
    </row>
    <row r="91" spans="2:10" ht="2.4500000000000002" customHeight="1">
      <c r="B91" s="306"/>
      <c r="C91" s="307"/>
      <c r="D91" s="308" t="s">
        <v>218</v>
      </c>
      <c r="E91" s="308" t="s">
        <v>218</v>
      </c>
      <c r="F91" s="308" t="s">
        <v>218</v>
      </c>
      <c r="G91" s="308" t="s">
        <v>218</v>
      </c>
      <c r="H91" s="308" t="s">
        <v>218</v>
      </c>
      <c r="I91" s="309" t="s">
        <v>218</v>
      </c>
    </row>
    <row r="92" spans="2:10">
      <c r="B92" s="310" t="s">
        <v>579</v>
      </c>
      <c r="C92" s="310"/>
      <c r="D92" s="310"/>
      <c r="E92" s="310"/>
      <c r="F92" s="310"/>
      <c r="G92" s="310"/>
      <c r="H92" s="310"/>
      <c r="I92" s="310"/>
      <c r="J92" s="303"/>
    </row>
    <row r="93" spans="2:10">
      <c r="B93" s="311" t="s">
        <v>580</v>
      </c>
      <c r="C93" s="311"/>
      <c r="D93" s="311"/>
      <c r="E93" s="311"/>
      <c r="F93" s="311"/>
      <c r="G93" s="311"/>
      <c r="H93" s="311"/>
      <c r="I93" s="311"/>
      <c r="J93" s="311"/>
    </row>
    <row r="94" spans="2:10">
      <c r="B94" s="311" t="s">
        <v>581</v>
      </c>
      <c r="C94" s="311"/>
      <c r="D94" s="311"/>
      <c r="E94" s="311"/>
      <c r="F94" s="311"/>
      <c r="G94" s="311"/>
      <c r="I94" s="312"/>
      <c r="J94" s="303"/>
    </row>
    <row r="95" spans="2:10">
      <c r="B95" s="303" t="s">
        <v>582</v>
      </c>
      <c r="C95" s="303"/>
      <c r="D95" s="303"/>
      <c r="E95" s="303"/>
      <c r="F95" s="303"/>
      <c r="G95" s="303"/>
    </row>
    <row r="96" spans="2:10">
      <c r="B96" s="303" t="s">
        <v>583</v>
      </c>
    </row>
    <row r="97" spans="2:9">
      <c r="I97" s="313" t="s">
        <v>584</v>
      </c>
    </row>
    <row r="98" spans="2:9" ht="11.25">
      <c r="B98" s="1783" t="s">
        <v>2453</v>
      </c>
    </row>
    <row r="99" spans="2:9" ht="16.5">
      <c r="B99" s="1869" t="s">
        <v>127</v>
      </c>
    </row>
  </sheetData>
  <mergeCells count="8">
    <mergeCell ref="G5:G6"/>
    <mergeCell ref="H5:H6"/>
    <mergeCell ref="I5:I6"/>
    <mergeCell ref="B6:B8"/>
    <mergeCell ref="C6:C8"/>
    <mergeCell ref="D5:D6"/>
    <mergeCell ref="E5:E6"/>
    <mergeCell ref="F5:F6"/>
  </mergeCells>
  <hyperlinks>
    <hyperlink ref="B98" r:id="rId1" xr:uid="{D7E9C82B-10FD-4E15-9663-E7EC45629923}"/>
    <hyperlink ref="B99" location="'Inhaltsverzeichnis_2026-05'!A1" display="Zurück zum Inhaltsverzeichnis" xr:uid="{756E11FC-7DAC-4018-8177-890D99C282F3}"/>
  </hyperlinks>
  <pageMargins left="0.78740157480314965" right="0.59055118110236227" top="0.39370078740157483" bottom="0.78740157480314965" header="0.31496062992125984" footer="0.31496062992125984"/>
  <pageSetup paperSize="9" scale="92" orientation="portrait" r:id="rId2"/>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44AD5-5471-4471-9B34-5001A623D4E3}">
  <sheetPr>
    <tabColor rgb="FFF9E03A"/>
  </sheetPr>
  <dimension ref="B1:J99"/>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10" width="9.375" style="289" customWidth="1"/>
    <col min="11" max="16384" width="10.125" style="289"/>
  </cols>
  <sheetData>
    <row r="1" spans="2:10" ht="12" customHeight="1">
      <c r="B1" s="288" t="s">
        <v>407</v>
      </c>
      <c r="C1" s="314"/>
      <c r="D1" s="314"/>
      <c r="E1" s="314"/>
      <c r="F1" s="314"/>
      <c r="G1" s="314"/>
      <c r="H1" s="314"/>
      <c r="I1" s="314"/>
      <c r="J1" s="288"/>
    </row>
    <row r="2" spans="2:10" ht="12" customHeight="1">
      <c r="B2" s="288" t="s">
        <v>408</v>
      </c>
      <c r="C2" s="314"/>
      <c r="D2" s="314"/>
      <c r="E2" s="314"/>
      <c r="F2" s="314"/>
      <c r="G2" s="314"/>
      <c r="H2" s="314"/>
      <c r="I2" s="314"/>
      <c r="J2" s="288"/>
    </row>
    <row r="3" spans="2:10" ht="9.75" customHeight="1">
      <c r="B3" s="1771" t="s">
        <v>2443</v>
      </c>
      <c r="C3" s="291"/>
      <c r="D3" s="291"/>
      <c r="E3" s="291"/>
      <c r="F3" s="291"/>
      <c r="G3" s="291"/>
      <c r="H3" s="291"/>
      <c r="I3" s="291"/>
      <c r="J3" s="291"/>
    </row>
    <row r="4" spans="2:10" ht="9" customHeight="1">
      <c r="B4" s="292" t="s">
        <v>2444</v>
      </c>
      <c r="C4" s="291"/>
      <c r="D4" s="291"/>
      <c r="E4" s="291"/>
      <c r="F4" s="291"/>
      <c r="G4" s="291"/>
      <c r="H4" s="291"/>
      <c r="I4" s="291"/>
      <c r="J4" s="291"/>
    </row>
    <row r="5" spans="2:10" ht="12.95" customHeight="1">
      <c r="B5" s="294" t="s">
        <v>410</v>
      </c>
      <c r="C5" s="295"/>
      <c r="D5" s="1930" t="s">
        <v>185</v>
      </c>
      <c r="E5" s="1930" t="s">
        <v>585</v>
      </c>
      <c r="F5" s="1930" t="s">
        <v>586</v>
      </c>
      <c r="G5" s="1930" t="s">
        <v>587</v>
      </c>
      <c r="H5" s="1930" t="s">
        <v>588</v>
      </c>
      <c r="I5" s="1941" t="s">
        <v>589</v>
      </c>
      <c r="J5" s="1939" t="s">
        <v>590</v>
      </c>
    </row>
    <row r="6" spans="2:10" ht="8.1" customHeight="1">
      <c r="B6" s="1934" t="s">
        <v>413</v>
      </c>
      <c r="C6" s="1937" t="s">
        <v>414</v>
      </c>
      <c r="D6" s="1931"/>
      <c r="E6" s="1931"/>
      <c r="F6" s="1931"/>
      <c r="G6" s="1931"/>
      <c r="H6" s="1931"/>
      <c r="I6" s="1942"/>
      <c r="J6" s="1940"/>
    </row>
    <row r="7" spans="2:10" ht="12.75" customHeight="1">
      <c r="B7" s="1935"/>
      <c r="C7" s="1938"/>
      <c r="D7" s="296" t="s">
        <v>415</v>
      </c>
      <c r="E7" s="297"/>
      <c r="F7" s="297"/>
      <c r="G7" s="297"/>
      <c r="H7" s="297"/>
      <c r="I7" s="297"/>
      <c r="J7" s="298"/>
    </row>
    <row r="8" spans="2:10" ht="8.1" customHeight="1">
      <c r="B8" s="1936"/>
      <c r="C8" s="1931"/>
      <c r="D8" s="296" t="s">
        <v>416</v>
      </c>
      <c r="E8" s="297"/>
      <c r="F8" s="297"/>
      <c r="G8" s="297"/>
      <c r="H8" s="297"/>
      <c r="I8" s="297"/>
      <c r="J8" s="298"/>
    </row>
    <row r="9" spans="2:10" ht="3" customHeight="1">
      <c r="B9" s="299"/>
      <c r="D9" s="315"/>
      <c r="J9" s="316"/>
    </row>
    <row r="10" spans="2:10">
      <c r="B10" s="302" t="s">
        <v>417</v>
      </c>
      <c r="C10" s="303" t="s">
        <v>418</v>
      </c>
      <c r="D10" s="317" t="s">
        <v>218</v>
      </c>
      <c r="E10" s="317" t="s">
        <v>218</v>
      </c>
      <c r="F10" s="317" t="s">
        <v>218</v>
      </c>
      <c r="G10" s="317" t="s">
        <v>218</v>
      </c>
      <c r="H10" s="317" t="s">
        <v>218</v>
      </c>
      <c r="I10" s="317" t="s">
        <v>218</v>
      </c>
      <c r="J10" s="318" t="s">
        <v>218</v>
      </c>
    </row>
    <row r="11" spans="2:10">
      <c r="B11" s="302" t="s">
        <v>419</v>
      </c>
      <c r="C11" s="303" t="s">
        <v>420</v>
      </c>
      <c r="D11" s="317" t="s">
        <v>218</v>
      </c>
      <c r="E11" s="317" t="s">
        <v>218</v>
      </c>
      <c r="F11" s="317" t="s">
        <v>218</v>
      </c>
      <c r="G11" s="317" t="s">
        <v>218</v>
      </c>
      <c r="H11" s="317" t="s">
        <v>218</v>
      </c>
      <c r="I11" s="317" t="s">
        <v>218</v>
      </c>
      <c r="J11" s="318" t="s">
        <v>218</v>
      </c>
    </row>
    <row r="12" spans="2:10">
      <c r="B12" s="302" t="s">
        <v>421</v>
      </c>
      <c r="C12" s="303" t="s">
        <v>422</v>
      </c>
      <c r="D12" s="317" t="s">
        <v>218</v>
      </c>
      <c r="E12" s="317" t="s">
        <v>218</v>
      </c>
      <c r="F12" s="317" t="s">
        <v>218</v>
      </c>
      <c r="G12" s="317" t="s">
        <v>218</v>
      </c>
      <c r="H12" s="317" t="s">
        <v>218</v>
      </c>
      <c r="I12" s="317" t="s">
        <v>218</v>
      </c>
      <c r="J12" s="318">
        <v>876873</v>
      </c>
    </row>
    <row r="13" spans="2:10">
      <c r="B13" s="302" t="s">
        <v>423</v>
      </c>
      <c r="C13" s="303" t="s">
        <v>424</v>
      </c>
      <c r="D13" s="317" t="s">
        <v>218</v>
      </c>
      <c r="E13" s="317" t="s">
        <v>218</v>
      </c>
      <c r="F13" s="317" t="s">
        <v>218</v>
      </c>
      <c r="G13" s="317" t="s">
        <v>218</v>
      </c>
      <c r="H13" s="317" t="s">
        <v>218</v>
      </c>
      <c r="I13" s="317" t="s">
        <v>218</v>
      </c>
      <c r="J13" s="318" t="s">
        <v>218</v>
      </c>
    </row>
    <row r="14" spans="2:10">
      <c r="B14" s="302" t="s">
        <v>425</v>
      </c>
      <c r="C14" s="303" t="s">
        <v>426</v>
      </c>
      <c r="D14" s="317" t="s">
        <v>218</v>
      </c>
      <c r="E14" s="317" t="s">
        <v>218</v>
      </c>
      <c r="F14" s="317" t="s">
        <v>218</v>
      </c>
      <c r="G14" s="317" t="s">
        <v>218</v>
      </c>
      <c r="H14" s="317" t="s">
        <v>218</v>
      </c>
      <c r="I14" s="317" t="s">
        <v>218</v>
      </c>
      <c r="J14" s="318">
        <v>79769928</v>
      </c>
    </row>
    <row r="15" spans="2:10">
      <c r="B15" s="302" t="s">
        <v>427</v>
      </c>
      <c r="C15" s="303" t="s">
        <v>428</v>
      </c>
      <c r="D15" s="317" t="s">
        <v>218</v>
      </c>
      <c r="E15" s="317" t="s">
        <v>218</v>
      </c>
      <c r="F15" s="317" t="s">
        <v>218</v>
      </c>
      <c r="G15" s="317" t="s">
        <v>218</v>
      </c>
      <c r="H15" s="317" t="s">
        <v>218</v>
      </c>
      <c r="I15" s="317" t="s">
        <v>218</v>
      </c>
      <c r="J15" s="318">
        <v>16701569</v>
      </c>
    </row>
    <row r="16" spans="2:10">
      <c r="B16" s="302" t="s">
        <v>429</v>
      </c>
      <c r="C16" s="303" t="s">
        <v>430</v>
      </c>
      <c r="D16" s="317" t="s">
        <v>218</v>
      </c>
      <c r="E16" s="317" t="s">
        <v>218</v>
      </c>
      <c r="F16" s="317" t="s">
        <v>218</v>
      </c>
      <c r="G16" s="317" t="s">
        <v>218</v>
      </c>
      <c r="H16" s="317" t="s">
        <v>218</v>
      </c>
      <c r="I16" s="317" t="s">
        <v>218</v>
      </c>
      <c r="J16" s="318">
        <v>145006692</v>
      </c>
    </row>
    <row r="17" spans="2:10">
      <c r="B17" s="302" t="s">
        <v>431</v>
      </c>
      <c r="C17" s="303" t="s">
        <v>432</v>
      </c>
      <c r="D17" s="317" t="s">
        <v>218</v>
      </c>
      <c r="E17" s="317" t="s">
        <v>218</v>
      </c>
      <c r="F17" s="317" t="s">
        <v>218</v>
      </c>
      <c r="G17" s="317" t="s">
        <v>218</v>
      </c>
      <c r="H17" s="317" t="s">
        <v>218</v>
      </c>
      <c r="I17" s="317" t="s">
        <v>218</v>
      </c>
      <c r="J17" s="318">
        <v>15904945</v>
      </c>
    </row>
    <row r="18" spans="2:10">
      <c r="B18" s="302" t="s">
        <v>433</v>
      </c>
      <c r="C18" s="303" t="s">
        <v>434</v>
      </c>
      <c r="D18" s="317" t="s">
        <v>218</v>
      </c>
      <c r="E18" s="317" t="s">
        <v>218</v>
      </c>
      <c r="F18" s="317" t="s">
        <v>218</v>
      </c>
      <c r="G18" s="317" t="s">
        <v>218</v>
      </c>
      <c r="H18" s="317" t="s">
        <v>218</v>
      </c>
      <c r="I18" s="317" t="s">
        <v>218</v>
      </c>
      <c r="J18" s="318">
        <v>33210811</v>
      </c>
    </row>
    <row r="19" spans="2:10">
      <c r="B19" s="302" t="s">
        <v>435</v>
      </c>
      <c r="C19" s="303" t="s">
        <v>436</v>
      </c>
      <c r="D19" s="317" t="s">
        <v>218</v>
      </c>
      <c r="E19" s="317" t="s">
        <v>218</v>
      </c>
      <c r="F19" s="317" t="s">
        <v>218</v>
      </c>
      <c r="G19" s="317" t="s">
        <v>218</v>
      </c>
      <c r="H19" s="317" t="s">
        <v>218</v>
      </c>
      <c r="I19" s="317" t="s">
        <v>218</v>
      </c>
      <c r="J19" s="318">
        <v>37327531</v>
      </c>
    </row>
    <row r="20" spans="2:10">
      <c r="B20" s="302" t="s">
        <v>437</v>
      </c>
      <c r="C20" s="303" t="s">
        <v>438</v>
      </c>
      <c r="D20" s="317" t="s">
        <v>218</v>
      </c>
      <c r="E20" s="317" t="s">
        <v>218</v>
      </c>
      <c r="F20" s="317" t="s">
        <v>218</v>
      </c>
      <c r="G20" s="317" t="s">
        <v>218</v>
      </c>
      <c r="H20" s="317" t="s">
        <v>218</v>
      </c>
      <c r="I20" s="317" t="s">
        <v>218</v>
      </c>
      <c r="J20" s="318">
        <v>161971583</v>
      </c>
    </row>
    <row r="21" spans="2:10">
      <c r="B21" s="302" t="s">
        <v>439</v>
      </c>
      <c r="C21" s="303" t="s">
        <v>440</v>
      </c>
      <c r="D21" s="317" t="s">
        <v>218</v>
      </c>
      <c r="E21" s="317" t="s">
        <v>218</v>
      </c>
      <c r="F21" s="317" t="s">
        <v>218</v>
      </c>
      <c r="G21" s="317" t="s">
        <v>218</v>
      </c>
      <c r="H21" s="317" t="s">
        <v>218</v>
      </c>
      <c r="I21" s="317" t="s">
        <v>218</v>
      </c>
      <c r="J21" s="318">
        <v>144857244</v>
      </c>
    </row>
    <row r="22" spans="2:10">
      <c r="B22" s="302" t="s">
        <v>441</v>
      </c>
      <c r="C22" s="303" t="s">
        <v>442</v>
      </c>
      <c r="D22" s="317" t="s">
        <v>218</v>
      </c>
      <c r="E22" s="317" t="s">
        <v>218</v>
      </c>
      <c r="F22" s="317" t="s">
        <v>218</v>
      </c>
      <c r="G22" s="317" t="s">
        <v>218</v>
      </c>
      <c r="H22" s="317" t="s">
        <v>218</v>
      </c>
      <c r="I22" s="317" t="s">
        <v>218</v>
      </c>
      <c r="J22" s="318">
        <v>49067389</v>
      </c>
    </row>
    <row r="23" spans="2:10">
      <c r="B23" s="302" t="s">
        <v>443</v>
      </c>
      <c r="C23" s="303" t="s">
        <v>444</v>
      </c>
      <c r="D23" s="317" t="s">
        <v>218</v>
      </c>
      <c r="E23" s="317" t="s">
        <v>218</v>
      </c>
      <c r="F23" s="317" t="s">
        <v>218</v>
      </c>
      <c r="G23" s="317" t="s">
        <v>218</v>
      </c>
      <c r="H23" s="317" t="s">
        <v>218</v>
      </c>
      <c r="I23" s="317" t="s">
        <v>218</v>
      </c>
      <c r="J23" s="318">
        <v>74501391</v>
      </c>
    </row>
    <row r="24" spans="2:10">
      <c r="B24" s="302" t="s">
        <v>445</v>
      </c>
      <c r="C24" s="303" t="s">
        <v>446</v>
      </c>
      <c r="D24" s="317" t="s">
        <v>218</v>
      </c>
      <c r="E24" s="317" t="s">
        <v>218</v>
      </c>
      <c r="F24" s="317" t="s">
        <v>218</v>
      </c>
      <c r="G24" s="317" t="s">
        <v>218</v>
      </c>
      <c r="H24" s="317" t="s">
        <v>218</v>
      </c>
      <c r="I24" s="317" t="s">
        <v>218</v>
      </c>
      <c r="J24" s="318">
        <v>19526927</v>
      </c>
    </row>
    <row r="25" spans="2:10">
      <c r="B25" s="302" t="s">
        <v>447</v>
      </c>
      <c r="C25" s="303" t="s">
        <v>448</v>
      </c>
      <c r="D25" s="317" t="s">
        <v>218</v>
      </c>
      <c r="E25" s="317" t="s">
        <v>218</v>
      </c>
      <c r="F25" s="317" t="s">
        <v>218</v>
      </c>
      <c r="G25" s="317" t="s">
        <v>218</v>
      </c>
      <c r="H25" s="317" t="s">
        <v>218</v>
      </c>
      <c r="I25" s="317" t="s">
        <v>218</v>
      </c>
      <c r="J25" s="318" t="s">
        <v>218</v>
      </c>
    </row>
    <row r="26" spans="2:10">
      <c r="B26" s="302" t="s">
        <v>449</v>
      </c>
      <c r="C26" s="303" t="s">
        <v>450</v>
      </c>
      <c r="D26" s="317" t="s">
        <v>218</v>
      </c>
      <c r="E26" s="317" t="s">
        <v>218</v>
      </c>
      <c r="F26" s="317" t="s">
        <v>218</v>
      </c>
      <c r="G26" s="317" t="s">
        <v>218</v>
      </c>
      <c r="H26" s="317" t="s">
        <v>218</v>
      </c>
      <c r="I26" s="317" t="s">
        <v>218</v>
      </c>
      <c r="J26" s="318" t="s">
        <v>218</v>
      </c>
    </row>
    <row r="27" spans="2:10">
      <c r="B27" s="302" t="s">
        <v>451</v>
      </c>
      <c r="C27" s="303" t="s">
        <v>452</v>
      </c>
      <c r="D27" s="317" t="s">
        <v>218</v>
      </c>
      <c r="E27" s="317" t="s">
        <v>218</v>
      </c>
      <c r="F27" s="317" t="s">
        <v>218</v>
      </c>
      <c r="G27" s="317" t="s">
        <v>218</v>
      </c>
      <c r="H27" s="317" t="s">
        <v>218</v>
      </c>
      <c r="I27" s="317" t="s">
        <v>218</v>
      </c>
      <c r="J27" s="318" t="s">
        <v>218</v>
      </c>
    </row>
    <row r="28" spans="2:10">
      <c r="B28" s="302" t="s">
        <v>453</v>
      </c>
      <c r="C28" s="303" t="s">
        <v>454</v>
      </c>
      <c r="D28" s="317" t="s">
        <v>218</v>
      </c>
      <c r="E28" s="317" t="s">
        <v>218</v>
      </c>
      <c r="F28" s="317" t="s">
        <v>218</v>
      </c>
      <c r="G28" s="317" t="s">
        <v>218</v>
      </c>
      <c r="H28" s="317" t="s">
        <v>218</v>
      </c>
      <c r="I28" s="317" t="s">
        <v>218</v>
      </c>
      <c r="J28" s="318" t="s">
        <v>218</v>
      </c>
    </row>
    <row r="29" spans="2:10">
      <c r="B29" s="302" t="s">
        <v>455</v>
      </c>
      <c r="C29" s="303" t="s">
        <v>456</v>
      </c>
      <c r="D29" s="317" t="s">
        <v>218</v>
      </c>
      <c r="E29" s="317" t="s">
        <v>218</v>
      </c>
      <c r="F29" s="317" t="s">
        <v>218</v>
      </c>
      <c r="G29" s="317" t="s">
        <v>218</v>
      </c>
      <c r="H29" s="317" t="s">
        <v>218</v>
      </c>
      <c r="I29" s="317" t="s">
        <v>218</v>
      </c>
      <c r="J29" s="318">
        <v>10460607</v>
      </c>
    </row>
    <row r="30" spans="2:10">
      <c r="B30" s="302" t="s">
        <v>457</v>
      </c>
      <c r="C30" s="303" t="s">
        <v>458</v>
      </c>
      <c r="D30" s="317" t="s">
        <v>218</v>
      </c>
      <c r="E30" s="317" t="s">
        <v>218</v>
      </c>
      <c r="F30" s="317" t="s">
        <v>218</v>
      </c>
      <c r="G30" s="317" t="s">
        <v>218</v>
      </c>
      <c r="H30" s="317" t="s">
        <v>218</v>
      </c>
      <c r="I30" s="317" t="s">
        <v>218</v>
      </c>
      <c r="J30" s="318" t="s">
        <v>218</v>
      </c>
    </row>
    <row r="31" spans="2:10">
      <c r="B31" s="302" t="s">
        <v>459</v>
      </c>
      <c r="C31" s="303" t="s">
        <v>460</v>
      </c>
      <c r="D31" s="317" t="s">
        <v>218</v>
      </c>
      <c r="E31" s="317" t="s">
        <v>218</v>
      </c>
      <c r="F31" s="317" t="s">
        <v>218</v>
      </c>
      <c r="G31" s="317" t="s">
        <v>218</v>
      </c>
      <c r="H31" s="317" t="s">
        <v>218</v>
      </c>
      <c r="I31" s="317" t="s">
        <v>218</v>
      </c>
      <c r="J31" s="318" t="s">
        <v>218</v>
      </c>
    </row>
    <row r="32" spans="2:10">
      <c r="B32" s="302" t="s">
        <v>461</v>
      </c>
      <c r="C32" s="303" t="s">
        <v>462</v>
      </c>
      <c r="D32" s="317" t="s">
        <v>218</v>
      </c>
      <c r="E32" s="317" t="s">
        <v>218</v>
      </c>
      <c r="F32" s="317" t="s">
        <v>218</v>
      </c>
      <c r="G32" s="317" t="s">
        <v>218</v>
      </c>
      <c r="H32" s="317" t="s">
        <v>218</v>
      </c>
      <c r="I32" s="317" t="s">
        <v>218</v>
      </c>
      <c r="J32" s="318" t="s">
        <v>218</v>
      </c>
    </row>
    <row r="33" spans="2:10">
      <c r="B33" s="302" t="s">
        <v>463</v>
      </c>
      <c r="C33" s="303" t="s">
        <v>464</v>
      </c>
      <c r="D33" s="317" t="s">
        <v>218</v>
      </c>
      <c r="E33" s="317" t="s">
        <v>218</v>
      </c>
      <c r="F33" s="317" t="s">
        <v>218</v>
      </c>
      <c r="G33" s="317" t="s">
        <v>218</v>
      </c>
      <c r="H33" s="317" t="s">
        <v>218</v>
      </c>
      <c r="I33" s="317" t="s">
        <v>218</v>
      </c>
      <c r="J33" s="318">
        <v>3850768</v>
      </c>
    </row>
    <row r="34" spans="2:10">
      <c r="B34" s="302" t="s">
        <v>465</v>
      </c>
      <c r="C34" s="303" t="s">
        <v>466</v>
      </c>
      <c r="D34" s="317" t="s">
        <v>218</v>
      </c>
      <c r="E34" s="317" t="s">
        <v>218</v>
      </c>
      <c r="F34" s="317" t="s">
        <v>218</v>
      </c>
      <c r="G34" s="317" t="s">
        <v>218</v>
      </c>
      <c r="H34" s="317" t="s">
        <v>218</v>
      </c>
      <c r="I34" s="317" t="s">
        <v>218</v>
      </c>
      <c r="J34" s="318" t="s">
        <v>218</v>
      </c>
    </row>
    <row r="35" spans="2:10">
      <c r="B35" s="302" t="s">
        <v>467</v>
      </c>
      <c r="C35" s="303" t="s">
        <v>468</v>
      </c>
      <c r="D35" s="317" t="s">
        <v>218</v>
      </c>
      <c r="E35" s="317" t="s">
        <v>218</v>
      </c>
      <c r="F35" s="317" t="s">
        <v>218</v>
      </c>
      <c r="G35" s="317" t="s">
        <v>218</v>
      </c>
      <c r="H35" s="317" t="s">
        <v>218</v>
      </c>
      <c r="I35" s="317" t="s">
        <v>218</v>
      </c>
      <c r="J35" s="318" t="s">
        <v>218</v>
      </c>
    </row>
    <row r="36" spans="2:10">
      <c r="B36" s="302" t="s">
        <v>469</v>
      </c>
      <c r="C36" s="303" t="s">
        <v>470</v>
      </c>
      <c r="D36" s="317" t="s">
        <v>218</v>
      </c>
      <c r="E36" s="317" t="s">
        <v>218</v>
      </c>
      <c r="F36" s="317" t="s">
        <v>218</v>
      </c>
      <c r="G36" s="317" t="s">
        <v>218</v>
      </c>
      <c r="H36" s="317" t="s">
        <v>218</v>
      </c>
      <c r="I36" s="317" t="s">
        <v>218</v>
      </c>
      <c r="J36" s="318" t="s">
        <v>218</v>
      </c>
    </row>
    <row r="37" spans="2:10">
      <c r="B37" s="302" t="s">
        <v>471</v>
      </c>
      <c r="C37" s="303" t="s">
        <v>472</v>
      </c>
      <c r="D37" s="317" t="s">
        <v>218</v>
      </c>
      <c r="E37" s="317" t="s">
        <v>218</v>
      </c>
      <c r="F37" s="317" t="s">
        <v>218</v>
      </c>
      <c r="G37" s="317" t="s">
        <v>218</v>
      </c>
      <c r="H37" s="317" t="s">
        <v>218</v>
      </c>
      <c r="I37" s="317" t="s">
        <v>218</v>
      </c>
      <c r="J37" s="318" t="s">
        <v>218</v>
      </c>
    </row>
    <row r="38" spans="2:10">
      <c r="B38" s="302" t="s">
        <v>473</v>
      </c>
      <c r="C38" s="303" t="s">
        <v>474</v>
      </c>
      <c r="D38" s="317" t="s">
        <v>218</v>
      </c>
      <c r="E38" s="317" t="s">
        <v>218</v>
      </c>
      <c r="F38" s="317" t="s">
        <v>218</v>
      </c>
      <c r="G38" s="317" t="s">
        <v>218</v>
      </c>
      <c r="H38" s="317" t="s">
        <v>218</v>
      </c>
      <c r="I38" s="317" t="s">
        <v>218</v>
      </c>
      <c r="J38" s="318">
        <v>93727330</v>
      </c>
    </row>
    <row r="39" spans="2:10">
      <c r="B39" s="302" t="s">
        <v>475</v>
      </c>
      <c r="C39" s="303" t="s">
        <v>476</v>
      </c>
      <c r="D39" s="317" t="s">
        <v>218</v>
      </c>
      <c r="E39" s="317" t="s">
        <v>218</v>
      </c>
      <c r="F39" s="317" t="s">
        <v>218</v>
      </c>
      <c r="G39" s="317" t="s">
        <v>218</v>
      </c>
      <c r="H39" s="317" t="s">
        <v>218</v>
      </c>
      <c r="I39" s="317" t="s">
        <v>218</v>
      </c>
      <c r="J39" s="318">
        <v>3866378</v>
      </c>
    </row>
    <row r="40" spans="2:10">
      <c r="B40" s="302" t="s">
        <v>477</v>
      </c>
      <c r="C40" s="303" t="s">
        <v>478</v>
      </c>
      <c r="D40" s="317" t="s">
        <v>218</v>
      </c>
      <c r="E40" s="317" t="s">
        <v>218</v>
      </c>
      <c r="F40" s="317" t="s">
        <v>218</v>
      </c>
      <c r="G40" s="317" t="s">
        <v>218</v>
      </c>
      <c r="H40" s="317" t="s">
        <v>218</v>
      </c>
      <c r="I40" s="317" t="s">
        <v>218</v>
      </c>
      <c r="J40" s="318" t="s">
        <v>218</v>
      </c>
    </row>
    <row r="41" spans="2:10">
      <c r="B41" s="302" t="s">
        <v>479</v>
      </c>
      <c r="C41" s="303" t="s">
        <v>480</v>
      </c>
      <c r="D41" s="317" t="s">
        <v>218</v>
      </c>
      <c r="E41" s="317" t="s">
        <v>218</v>
      </c>
      <c r="F41" s="317" t="s">
        <v>218</v>
      </c>
      <c r="G41" s="317" t="s">
        <v>218</v>
      </c>
      <c r="H41" s="317" t="s">
        <v>218</v>
      </c>
      <c r="I41" s="317" t="s">
        <v>218</v>
      </c>
      <c r="J41" s="318">
        <v>12095231</v>
      </c>
    </row>
    <row r="42" spans="2:10">
      <c r="B42" s="302" t="s">
        <v>481</v>
      </c>
      <c r="C42" s="303" t="s">
        <v>482</v>
      </c>
      <c r="D42" s="317" t="s">
        <v>218</v>
      </c>
      <c r="E42" s="317" t="s">
        <v>218</v>
      </c>
      <c r="F42" s="317" t="s">
        <v>218</v>
      </c>
      <c r="G42" s="317" t="s">
        <v>218</v>
      </c>
      <c r="H42" s="317" t="s">
        <v>218</v>
      </c>
      <c r="I42" s="317" t="s">
        <v>218</v>
      </c>
      <c r="J42" s="318">
        <v>35063783</v>
      </c>
    </row>
    <row r="43" spans="2:10">
      <c r="B43" s="302" t="s">
        <v>483</v>
      </c>
      <c r="C43" s="303" t="s">
        <v>484</v>
      </c>
      <c r="D43" s="317" t="s">
        <v>218</v>
      </c>
      <c r="E43" s="317" t="s">
        <v>218</v>
      </c>
      <c r="F43" s="317" t="s">
        <v>218</v>
      </c>
      <c r="G43" s="317" t="s">
        <v>218</v>
      </c>
      <c r="H43" s="317" t="s">
        <v>218</v>
      </c>
      <c r="I43" s="317" t="s">
        <v>218</v>
      </c>
      <c r="J43" s="318">
        <v>7951502</v>
      </c>
    </row>
    <row r="44" spans="2:10">
      <c r="B44" s="302" t="s">
        <v>485</v>
      </c>
      <c r="C44" s="303" t="s">
        <v>486</v>
      </c>
      <c r="D44" s="317" t="s">
        <v>218</v>
      </c>
      <c r="E44" s="317" t="s">
        <v>218</v>
      </c>
      <c r="F44" s="317" t="s">
        <v>218</v>
      </c>
      <c r="G44" s="317" t="s">
        <v>218</v>
      </c>
      <c r="H44" s="317" t="s">
        <v>218</v>
      </c>
      <c r="I44" s="317" t="s">
        <v>218</v>
      </c>
      <c r="J44" s="318">
        <v>20961150</v>
      </c>
    </row>
    <row r="45" spans="2:10">
      <c r="B45" s="302" t="s">
        <v>487</v>
      </c>
      <c r="C45" s="303" t="s">
        <v>488</v>
      </c>
      <c r="D45" s="317" t="s">
        <v>218</v>
      </c>
      <c r="E45" s="317" t="s">
        <v>218</v>
      </c>
      <c r="F45" s="317" t="s">
        <v>218</v>
      </c>
      <c r="G45" s="317" t="s">
        <v>218</v>
      </c>
      <c r="H45" s="317" t="s">
        <v>218</v>
      </c>
      <c r="I45" s="317" t="s">
        <v>218</v>
      </c>
      <c r="J45" s="318">
        <v>257101205</v>
      </c>
    </row>
    <row r="46" spans="2:10">
      <c r="B46" s="302" t="s">
        <v>489</v>
      </c>
      <c r="C46" s="303" t="s">
        <v>490</v>
      </c>
      <c r="D46" s="317" t="s">
        <v>218</v>
      </c>
      <c r="E46" s="317" t="s">
        <v>218</v>
      </c>
      <c r="F46" s="317" t="s">
        <v>218</v>
      </c>
      <c r="G46" s="317" t="s">
        <v>218</v>
      </c>
      <c r="H46" s="317" t="s">
        <v>218</v>
      </c>
      <c r="I46" s="317" t="s">
        <v>218</v>
      </c>
      <c r="J46" s="318">
        <v>30583108</v>
      </c>
    </row>
    <row r="47" spans="2:10">
      <c r="B47" s="302" t="s">
        <v>491</v>
      </c>
      <c r="C47" s="303" t="s">
        <v>492</v>
      </c>
      <c r="D47" s="317" t="s">
        <v>218</v>
      </c>
      <c r="E47" s="317" t="s">
        <v>218</v>
      </c>
      <c r="F47" s="317" t="s">
        <v>218</v>
      </c>
      <c r="G47" s="317" t="s">
        <v>218</v>
      </c>
      <c r="H47" s="317" t="s">
        <v>218</v>
      </c>
      <c r="I47" s="317" t="s">
        <v>218</v>
      </c>
      <c r="J47" s="318" t="s">
        <v>218</v>
      </c>
    </row>
    <row r="48" spans="2:10">
      <c r="B48" s="302" t="s">
        <v>493</v>
      </c>
      <c r="C48" s="303" t="s">
        <v>494</v>
      </c>
      <c r="D48" s="317" t="s">
        <v>218</v>
      </c>
      <c r="E48" s="317" t="s">
        <v>218</v>
      </c>
      <c r="F48" s="317" t="s">
        <v>218</v>
      </c>
      <c r="G48" s="317" t="s">
        <v>218</v>
      </c>
      <c r="H48" s="317" t="s">
        <v>218</v>
      </c>
      <c r="I48" s="317" t="s">
        <v>218</v>
      </c>
      <c r="J48" s="318">
        <v>22616960</v>
      </c>
    </row>
    <row r="49" spans="2:10">
      <c r="B49" s="302" t="s">
        <v>495</v>
      </c>
      <c r="C49" s="303" t="s">
        <v>496</v>
      </c>
      <c r="D49" s="317" t="s">
        <v>218</v>
      </c>
      <c r="E49" s="317" t="s">
        <v>218</v>
      </c>
      <c r="F49" s="317" t="s">
        <v>218</v>
      </c>
      <c r="G49" s="317" t="s">
        <v>218</v>
      </c>
      <c r="H49" s="317" t="s">
        <v>218</v>
      </c>
      <c r="I49" s="317" t="s">
        <v>218</v>
      </c>
      <c r="J49" s="318">
        <v>57483426</v>
      </c>
    </row>
    <row r="50" spans="2:10">
      <c r="B50" s="302" t="s">
        <v>497</v>
      </c>
      <c r="C50" s="303" t="s">
        <v>498</v>
      </c>
      <c r="D50" s="317" t="s">
        <v>218</v>
      </c>
      <c r="E50" s="317" t="s">
        <v>218</v>
      </c>
      <c r="F50" s="317" t="s">
        <v>218</v>
      </c>
      <c r="G50" s="317" t="s">
        <v>218</v>
      </c>
      <c r="H50" s="317" t="s">
        <v>218</v>
      </c>
      <c r="I50" s="317" t="s">
        <v>218</v>
      </c>
      <c r="J50" s="318">
        <v>163891180</v>
      </c>
    </row>
    <row r="51" spans="2:10">
      <c r="B51" s="302" t="s">
        <v>499</v>
      </c>
      <c r="C51" s="303" t="s">
        <v>500</v>
      </c>
      <c r="D51" s="317" t="s">
        <v>218</v>
      </c>
      <c r="E51" s="317" t="s">
        <v>218</v>
      </c>
      <c r="F51" s="317" t="s">
        <v>218</v>
      </c>
      <c r="G51" s="317" t="s">
        <v>218</v>
      </c>
      <c r="H51" s="317" t="s">
        <v>218</v>
      </c>
      <c r="I51" s="317" t="s">
        <v>218</v>
      </c>
      <c r="J51" s="318">
        <v>30676615</v>
      </c>
    </row>
    <row r="52" spans="2:10">
      <c r="B52" s="302" t="s">
        <v>501</v>
      </c>
      <c r="C52" s="303" t="s">
        <v>502</v>
      </c>
      <c r="D52" s="317" t="s">
        <v>218</v>
      </c>
      <c r="E52" s="317" t="s">
        <v>218</v>
      </c>
      <c r="F52" s="317" t="s">
        <v>218</v>
      </c>
      <c r="G52" s="317" t="s">
        <v>218</v>
      </c>
      <c r="H52" s="317" t="s">
        <v>218</v>
      </c>
      <c r="I52" s="317" t="s">
        <v>218</v>
      </c>
      <c r="J52" s="318">
        <v>103121862</v>
      </c>
    </row>
    <row r="53" spans="2:10">
      <c r="B53" s="302" t="s">
        <v>503</v>
      </c>
      <c r="C53" s="303" t="s">
        <v>504</v>
      </c>
      <c r="D53" s="317" t="s">
        <v>218</v>
      </c>
      <c r="E53" s="317" t="s">
        <v>218</v>
      </c>
      <c r="F53" s="317" t="s">
        <v>218</v>
      </c>
      <c r="G53" s="317" t="s">
        <v>218</v>
      </c>
      <c r="H53" s="317" t="s">
        <v>218</v>
      </c>
      <c r="I53" s="317" t="s">
        <v>218</v>
      </c>
      <c r="J53" s="318" t="s">
        <v>218</v>
      </c>
    </row>
    <row r="54" spans="2:10">
      <c r="B54" s="302" t="s">
        <v>505</v>
      </c>
      <c r="C54" s="303" t="s">
        <v>506</v>
      </c>
      <c r="D54" s="317" t="s">
        <v>218</v>
      </c>
      <c r="E54" s="317" t="s">
        <v>218</v>
      </c>
      <c r="F54" s="317" t="s">
        <v>218</v>
      </c>
      <c r="G54" s="317" t="s">
        <v>218</v>
      </c>
      <c r="H54" s="317" t="s">
        <v>218</v>
      </c>
      <c r="I54" s="317" t="s">
        <v>218</v>
      </c>
      <c r="J54" s="318">
        <v>38038892</v>
      </c>
    </row>
    <row r="55" spans="2:10">
      <c r="B55" s="302" t="s">
        <v>507</v>
      </c>
      <c r="C55" s="303" t="s">
        <v>508</v>
      </c>
      <c r="D55" s="317" t="s">
        <v>218</v>
      </c>
      <c r="E55" s="317" t="s">
        <v>218</v>
      </c>
      <c r="F55" s="317" t="s">
        <v>218</v>
      </c>
      <c r="G55" s="317" t="s">
        <v>218</v>
      </c>
      <c r="H55" s="317" t="s">
        <v>218</v>
      </c>
      <c r="I55" s="317" t="s">
        <v>218</v>
      </c>
      <c r="J55" s="318" t="s">
        <v>218</v>
      </c>
    </row>
    <row r="56" spans="2:10">
      <c r="B56" s="302" t="s">
        <v>509</v>
      </c>
      <c r="C56" s="303" t="s">
        <v>510</v>
      </c>
      <c r="D56" s="317" t="s">
        <v>218</v>
      </c>
      <c r="E56" s="317" t="s">
        <v>218</v>
      </c>
      <c r="F56" s="317" t="s">
        <v>218</v>
      </c>
      <c r="G56" s="317" t="s">
        <v>218</v>
      </c>
      <c r="H56" s="317" t="s">
        <v>218</v>
      </c>
      <c r="I56" s="317" t="s">
        <v>218</v>
      </c>
      <c r="J56" s="318" t="s">
        <v>218</v>
      </c>
    </row>
    <row r="57" spans="2:10">
      <c r="B57" s="302" t="s">
        <v>511</v>
      </c>
      <c r="C57" s="303" t="s">
        <v>512</v>
      </c>
      <c r="D57" s="317" t="s">
        <v>218</v>
      </c>
      <c r="E57" s="317" t="s">
        <v>218</v>
      </c>
      <c r="F57" s="317" t="s">
        <v>218</v>
      </c>
      <c r="G57" s="317" t="s">
        <v>218</v>
      </c>
      <c r="H57" s="317" t="s">
        <v>218</v>
      </c>
      <c r="I57" s="317" t="s">
        <v>218</v>
      </c>
      <c r="J57" s="318" t="s">
        <v>218</v>
      </c>
    </row>
    <row r="58" spans="2:10">
      <c r="B58" s="302" t="s">
        <v>513</v>
      </c>
      <c r="C58" s="303" t="s">
        <v>514</v>
      </c>
      <c r="D58" s="317" t="s">
        <v>218</v>
      </c>
      <c r="E58" s="317" t="s">
        <v>218</v>
      </c>
      <c r="F58" s="317" t="s">
        <v>218</v>
      </c>
      <c r="G58" s="317" t="s">
        <v>218</v>
      </c>
      <c r="H58" s="317" t="s">
        <v>218</v>
      </c>
      <c r="I58" s="317" t="s">
        <v>218</v>
      </c>
      <c r="J58" s="318" t="s">
        <v>218</v>
      </c>
    </row>
    <row r="59" spans="2:10">
      <c r="B59" s="302" t="s">
        <v>515</v>
      </c>
      <c r="C59" s="303" t="s">
        <v>516</v>
      </c>
      <c r="D59" s="317" t="s">
        <v>218</v>
      </c>
      <c r="E59" s="317" t="s">
        <v>218</v>
      </c>
      <c r="F59" s="317" t="s">
        <v>218</v>
      </c>
      <c r="G59" s="317" t="s">
        <v>218</v>
      </c>
      <c r="H59" s="317" t="s">
        <v>218</v>
      </c>
      <c r="I59" s="317" t="s">
        <v>218</v>
      </c>
      <c r="J59" s="318" t="s">
        <v>218</v>
      </c>
    </row>
    <row r="60" spans="2:10">
      <c r="B60" s="302" t="s">
        <v>517</v>
      </c>
      <c r="C60" s="303" t="s">
        <v>518</v>
      </c>
      <c r="D60" s="317" t="s">
        <v>218</v>
      </c>
      <c r="E60" s="317" t="s">
        <v>218</v>
      </c>
      <c r="F60" s="317" t="s">
        <v>218</v>
      </c>
      <c r="G60" s="317" t="s">
        <v>218</v>
      </c>
      <c r="H60" s="317" t="s">
        <v>218</v>
      </c>
      <c r="I60" s="317" t="s">
        <v>218</v>
      </c>
      <c r="J60" s="318" t="s">
        <v>218</v>
      </c>
    </row>
    <row r="61" spans="2:10">
      <c r="B61" s="302" t="s">
        <v>519</v>
      </c>
      <c r="C61" s="303" t="s">
        <v>520</v>
      </c>
      <c r="D61" s="317" t="s">
        <v>218</v>
      </c>
      <c r="E61" s="317" t="s">
        <v>218</v>
      </c>
      <c r="F61" s="317" t="s">
        <v>218</v>
      </c>
      <c r="G61" s="317" t="s">
        <v>218</v>
      </c>
      <c r="H61" s="317" t="s">
        <v>218</v>
      </c>
      <c r="I61" s="317" t="s">
        <v>218</v>
      </c>
      <c r="J61" s="318">
        <v>106742322</v>
      </c>
    </row>
    <row r="62" spans="2:10">
      <c r="B62" s="302" t="s">
        <v>521</v>
      </c>
      <c r="C62" s="303" t="s">
        <v>522</v>
      </c>
      <c r="D62" s="317" t="s">
        <v>218</v>
      </c>
      <c r="E62" s="317" t="s">
        <v>218</v>
      </c>
      <c r="F62" s="317" t="s">
        <v>218</v>
      </c>
      <c r="G62" s="317" t="s">
        <v>218</v>
      </c>
      <c r="H62" s="317" t="s">
        <v>218</v>
      </c>
      <c r="I62" s="317" t="s">
        <v>218</v>
      </c>
      <c r="J62" s="318" t="s">
        <v>218</v>
      </c>
    </row>
    <row r="63" spans="2:10">
      <c r="B63" s="302" t="s">
        <v>523</v>
      </c>
      <c r="C63" s="303" t="s">
        <v>524</v>
      </c>
      <c r="D63" s="317" t="s">
        <v>218</v>
      </c>
      <c r="E63" s="317" t="s">
        <v>218</v>
      </c>
      <c r="F63" s="317" t="s">
        <v>218</v>
      </c>
      <c r="G63" s="317" t="s">
        <v>218</v>
      </c>
      <c r="H63" s="317" t="s">
        <v>218</v>
      </c>
      <c r="I63" s="317" t="s">
        <v>218</v>
      </c>
      <c r="J63" s="318">
        <v>77984566</v>
      </c>
    </row>
    <row r="64" spans="2:10">
      <c r="B64" s="302" t="s">
        <v>525</v>
      </c>
      <c r="C64" s="303" t="s">
        <v>526</v>
      </c>
      <c r="D64" s="317" t="s">
        <v>218</v>
      </c>
      <c r="E64" s="317" t="s">
        <v>218</v>
      </c>
      <c r="F64" s="317" t="s">
        <v>218</v>
      </c>
      <c r="G64" s="317" t="s">
        <v>218</v>
      </c>
      <c r="H64" s="317" t="s">
        <v>218</v>
      </c>
      <c r="I64" s="317" t="s">
        <v>218</v>
      </c>
      <c r="J64" s="318" t="s">
        <v>218</v>
      </c>
    </row>
    <row r="65" spans="2:10">
      <c r="B65" s="302" t="s">
        <v>527</v>
      </c>
      <c r="C65" s="303" t="s">
        <v>528</v>
      </c>
      <c r="D65" s="317" t="s">
        <v>218</v>
      </c>
      <c r="E65" s="317" t="s">
        <v>218</v>
      </c>
      <c r="F65" s="317" t="s">
        <v>218</v>
      </c>
      <c r="G65" s="317" t="s">
        <v>218</v>
      </c>
      <c r="H65" s="317" t="s">
        <v>218</v>
      </c>
      <c r="I65" s="317" t="s">
        <v>218</v>
      </c>
      <c r="J65" s="318">
        <v>99921096</v>
      </c>
    </row>
    <row r="66" spans="2:10">
      <c r="B66" s="302" t="s">
        <v>529</v>
      </c>
      <c r="C66" s="303" t="s">
        <v>530</v>
      </c>
      <c r="D66" s="317" t="s">
        <v>218</v>
      </c>
      <c r="E66" s="317" t="s">
        <v>218</v>
      </c>
      <c r="F66" s="317" t="s">
        <v>218</v>
      </c>
      <c r="G66" s="317" t="s">
        <v>218</v>
      </c>
      <c r="H66" s="317" t="s">
        <v>218</v>
      </c>
      <c r="I66" s="317" t="s">
        <v>218</v>
      </c>
      <c r="J66" s="318" t="s">
        <v>218</v>
      </c>
    </row>
    <row r="67" spans="2:10">
      <c r="B67" s="302" t="s">
        <v>531</v>
      </c>
      <c r="C67" s="303" t="s">
        <v>532</v>
      </c>
      <c r="D67" s="317" t="s">
        <v>218</v>
      </c>
      <c r="E67" s="317" t="s">
        <v>218</v>
      </c>
      <c r="F67" s="317" t="s">
        <v>218</v>
      </c>
      <c r="G67" s="317" t="s">
        <v>218</v>
      </c>
      <c r="H67" s="317" t="s">
        <v>218</v>
      </c>
      <c r="I67" s="317" t="s">
        <v>218</v>
      </c>
      <c r="J67" s="318" t="s">
        <v>218</v>
      </c>
    </row>
    <row r="68" spans="2:10">
      <c r="B68" s="302" t="s">
        <v>533</v>
      </c>
      <c r="C68" s="303" t="s">
        <v>534</v>
      </c>
      <c r="D68" s="317" t="s">
        <v>218</v>
      </c>
      <c r="E68" s="317" t="s">
        <v>218</v>
      </c>
      <c r="F68" s="317" t="s">
        <v>218</v>
      </c>
      <c r="G68" s="317" t="s">
        <v>218</v>
      </c>
      <c r="H68" s="317" t="s">
        <v>218</v>
      </c>
      <c r="I68" s="317" t="s">
        <v>218</v>
      </c>
      <c r="J68" s="318">
        <v>84748878</v>
      </c>
    </row>
    <row r="69" spans="2:10">
      <c r="B69" s="302" t="s">
        <v>535</v>
      </c>
      <c r="C69" s="303" t="s">
        <v>536</v>
      </c>
      <c r="D69" s="317" t="s">
        <v>218</v>
      </c>
      <c r="E69" s="317" t="s">
        <v>218</v>
      </c>
      <c r="F69" s="317" t="s">
        <v>218</v>
      </c>
      <c r="G69" s="317" t="s">
        <v>218</v>
      </c>
      <c r="H69" s="317" t="s">
        <v>218</v>
      </c>
      <c r="I69" s="317" t="s">
        <v>218</v>
      </c>
      <c r="J69" s="318">
        <v>15609393</v>
      </c>
    </row>
    <row r="70" spans="2:10">
      <c r="B70" s="302" t="s">
        <v>537</v>
      </c>
      <c r="C70" s="303" t="s">
        <v>538</v>
      </c>
      <c r="D70" s="317" t="s">
        <v>218</v>
      </c>
      <c r="E70" s="317" t="s">
        <v>218</v>
      </c>
      <c r="F70" s="317" t="s">
        <v>218</v>
      </c>
      <c r="G70" s="317" t="s">
        <v>218</v>
      </c>
      <c r="H70" s="317" t="s">
        <v>218</v>
      </c>
      <c r="I70" s="317" t="s">
        <v>218</v>
      </c>
      <c r="J70" s="318" t="s">
        <v>218</v>
      </c>
    </row>
    <row r="71" spans="2:10">
      <c r="B71" s="302" t="s">
        <v>539</v>
      </c>
      <c r="C71" s="303" t="s">
        <v>540</v>
      </c>
      <c r="D71" s="317" t="s">
        <v>218</v>
      </c>
      <c r="E71" s="317" t="s">
        <v>218</v>
      </c>
      <c r="F71" s="317" t="s">
        <v>218</v>
      </c>
      <c r="G71" s="317" t="s">
        <v>218</v>
      </c>
      <c r="H71" s="317" t="s">
        <v>218</v>
      </c>
      <c r="I71" s="317" t="s">
        <v>218</v>
      </c>
      <c r="J71" s="318" t="s">
        <v>218</v>
      </c>
    </row>
    <row r="72" spans="2:10">
      <c r="B72" s="302" t="s">
        <v>541</v>
      </c>
      <c r="C72" s="303" t="s">
        <v>542</v>
      </c>
      <c r="D72" s="317" t="s">
        <v>218</v>
      </c>
      <c r="E72" s="317" t="s">
        <v>218</v>
      </c>
      <c r="F72" s="317" t="s">
        <v>218</v>
      </c>
      <c r="G72" s="317" t="s">
        <v>218</v>
      </c>
      <c r="H72" s="317" t="s">
        <v>218</v>
      </c>
      <c r="I72" s="317" t="s">
        <v>218</v>
      </c>
      <c r="J72" s="318">
        <v>6560998</v>
      </c>
    </row>
    <row r="73" spans="2:10">
      <c r="B73" s="302" t="s">
        <v>543</v>
      </c>
      <c r="C73" s="303" t="s">
        <v>544</v>
      </c>
      <c r="D73" s="317" t="s">
        <v>218</v>
      </c>
      <c r="E73" s="317" t="s">
        <v>218</v>
      </c>
      <c r="F73" s="317" t="s">
        <v>218</v>
      </c>
      <c r="G73" s="317" t="s">
        <v>218</v>
      </c>
      <c r="H73" s="317" t="s">
        <v>218</v>
      </c>
      <c r="I73" s="317" t="s">
        <v>218</v>
      </c>
      <c r="J73" s="318" t="s">
        <v>218</v>
      </c>
    </row>
    <row r="74" spans="2:10">
      <c r="B74" s="302" t="s">
        <v>545</v>
      </c>
      <c r="C74" s="303" t="s">
        <v>546</v>
      </c>
      <c r="D74" s="317" t="s">
        <v>218</v>
      </c>
      <c r="E74" s="317" t="s">
        <v>218</v>
      </c>
      <c r="F74" s="317" t="s">
        <v>218</v>
      </c>
      <c r="G74" s="317" t="s">
        <v>218</v>
      </c>
      <c r="H74" s="317" t="s">
        <v>218</v>
      </c>
      <c r="I74" s="317" t="s">
        <v>218</v>
      </c>
      <c r="J74" s="318" t="s">
        <v>218</v>
      </c>
    </row>
    <row r="75" spans="2:10">
      <c r="B75" s="302" t="s">
        <v>547</v>
      </c>
      <c r="C75" s="303" t="s">
        <v>548</v>
      </c>
      <c r="D75" s="317" t="s">
        <v>218</v>
      </c>
      <c r="E75" s="317" t="s">
        <v>218</v>
      </c>
      <c r="F75" s="317" t="s">
        <v>218</v>
      </c>
      <c r="G75" s="317" t="s">
        <v>218</v>
      </c>
      <c r="H75" s="317" t="s">
        <v>218</v>
      </c>
      <c r="I75" s="317" t="s">
        <v>218</v>
      </c>
      <c r="J75" s="318" t="s">
        <v>218</v>
      </c>
    </row>
    <row r="76" spans="2:10">
      <c r="B76" s="302" t="s">
        <v>549</v>
      </c>
      <c r="C76" s="303" t="s">
        <v>550</v>
      </c>
      <c r="D76" s="317" t="s">
        <v>218</v>
      </c>
      <c r="E76" s="317" t="s">
        <v>218</v>
      </c>
      <c r="F76" s="317" t="s">
        <v>218</v>
      </c>
      <c r="G76" s="317" t="s">
        <v>218</v>
      </c>
      <c r="H76" s="317" t="s">
        <v>218</v>
      </c>
      <c r="I76" s="317" t="s">
        <v>218</v>
      </c>
      <c r="J76" s="318" t="s">
        <v>218</v>
      </c>
    </row>
    <row r="77" spans="2:10">
      <c r="B77" s="302" t="s">
        <v>551</v>
      </c>
      <c r="C77" s="303" t="s">
        <v>552</v>
      </c>
      <c r="D77" s="317" t="s">
        <v>218</v>
      </c>
      <c r="E77" s="317" t="s">
        <v>218</v>
      </c>
      <c r="F77" s="317" t="s">
        <v>218</v>
      </c>
      <c r="G77" s="317" t="s">
        <v>218</v>
      </c>
      <c r="H77" s="317" t="s">
        <v>218</v>
      </c>
      <c r="I77" s="317" t="s">
        <v>218</v>
      </c>
      <c r="J77" s="318" t="s">
        <v>218</v>
      </c>
    </row>
    <row r="78" spans="2:10">
      <c r="B78" s="302" t="s">
        <v>553</v>
      </c>
      <c r="C78" s="303" t="s">
        <v>554</v>
      </c>
      <c r="D78" s="317" t="s">
        <v>218</v>
      </c>
      <c r="E78" s="317" t="s">
        <v>218</v>
      </c>
      <c r="F78" s="317" t="s">
        <v>218</v>
      </c>
      <c r="G78" s="317" t="s">
        <v>218</v>
      </c>
      <c r="H78" s="317" t="s">
        <v>218</v>
      </c>
      <c r="I78" s="317" t="s">
        <v>218</v>
      </c>
      <c r="J78" s="318" t="s">
        <v>218</v>
      </c>
    </row>
    <row r="79" spans="2:10">
      <c r="B79" s="302" t="s">
        <v>555</v>
      </c>
      <c r="C79" s="303" t="s">
        <v>556</v>
      </c>
      <c r="D79" s="317" t="s">
        <v>218</v>
      </c>
      <c r="E79" s="317" t="s">
        <v>218</v>
      </c>
      <c r="F79" s="317" t="s">
        <v>218</v>
      </c>
      <c r="G79" s="317" t="s">
        <v>218</v>
      </c>
      <c r="H79" s="317" t="s">
        <v>218</v>
      </c>
      <c r="I79" s="317" t="s">
        <v>218</v>
      </c>
      <c r="J79" s="318" t="s">
        <v>218</v>
      </c>
    </row>
    <row r="80" spans="2:10">
      <c r="B80" s="302" t="s">
        <v>557</v>
      </c>
      <c r="C80" s="303" t="s">
        <v>558</v>
      </c>
      <c r="D80" s="317" t="s">
        <v>218</v>
      </c>
      <c r="E80" s="317" t="s">
        <v>218</v>
      </c>
      <c r="F80" s="317" t="s">
        <v>218</v>
      </c>
      <c r="G80" s="317" t="s">
        <v>218</v>
      </c>
      <c r="H80" s="317" t="s">
        <v>218</v>
      </c>
      <c r="I80" s="317" t="s">
        <v>218</v>
      </c>
      <c r="J80" s="318" t="s">
        <v>218</v>
      </c>
    </row>
    <row r="81" spans="2:10">
      <c r="B81" s="302" t="s">
        <v>559</v>
      </c>
      <c r="C81" s="303" t="s">
        <v>560</v>
      </c>
      <c r="D81" s="317" t="s">
        <v>218</v>
      </c>
      <c r="E81" s="317" t="s">
        <v>218</v>
      </c>
      <c r="F81" s="317" t="s">
        <v>218</v>
      </c>
      <c r="G81" s="317" t="s">
        <v>218</v>
      </c>
      <c r="H81" s="317" t="s">
        <v>218</v>
      </c>
      <c r="I81" s="317" t="s">
        <v>218</v>
      </c>
      <c r="J81" s="318" t="s">
        <v>218</v>
      </c>
    </row>
    <row r="82" spans="2:10">
      <c r="B82" s="302" t="s">
        <v>561</v>
      </c>
      <c r="C82" s="303" t="s">
        <v>562</v>
      </c>
      <c r="D82" s="317" t="s">
        <v>218</v>
      </c>
      <c r="E82" s="317" t="s">
        <v>218</v>
      </c>
      <c r="F82" s="317" t="s">
        <v>218</v>
      </c>
      <c r="G82" s="317" t="s">
        <v>218</v>
      </c>
      <c r="H82" s="317" t="s">
        <v>218</v>
      </c>
      <c r="I82" s="317" t="s">
        <v>218</v>
      </c>
      <c r="J82" s="318" t="s">
        <v>218</v>
      </c>
    </row>
    <row r="83" spans="2:10">
      <c r="B83" s="302" t="s">
        <v>563</v>
      </c>
      <c r="C83" s="303" t="s">
        <v>564</v>
      </c>
      <c r="D83" s="317" t="s">
        <v>218</v>
      </c>
      <c r="E83" s="317" t="s">
        <v>218</v>
      </c>
      <c r="F83" s="317" t="s">
        <v>218</v>
      </c>
      <c r="G83" s="317" t="s">
        <v>218</v>
      </c>
      <c r="H83" s="317" t="s">
        <v>218</v>
      </c>
      <c r="I83" s="317" t="s">
        <v>218</v>
      </c>
      <c r="J83" s="318" t="s">
        <v>218</v>
      </c>
    </row>
    <row r="84" spans="2:10">
      <c r="B84" s="302" t="s">
        <v>565</v>
      </c>
      <c r="C84" s="303" t="s">
        <v>566</v>
      </c>
      <c r="D84" s="317" t="s">
        <v>218</v>
      </c>
      <c r="E84" s="317" t="s">
        <v>218</v>
      </c>
      <c r="F84" s="317" t="s">
        <v>218</v>
      </c>
      <c r="G84" s="317" t="s">
        <v>218</v>
      </c>
      <c r="H84" s="317" t="s">
        <v>218</v>
      </c>
      <c r="I84" s="317" t="s">
        <v>218</v>
      </c>
      <c r="J84" s="318">
        <v>127539964</v>
      </c>
    </row>
    <row r="85" spans="2:10">
      <c r="B85" s="302" t="s">
        <v>567</v>
      </c>
      <c r="C85" s="303" t="s">
        <v>568</v>
      </c>
      <c r="D85" s="317" t="s">
        <v>218</v>
      </c>
      <c r="E85" s="317" t="s">
        <v>218</v>
      </c>
      <c r="F85" s="317" t="s">
        <v>218</v>
      </c>
      <c r="G85" s="317" t="s">
        <v>218</v>
      </c>
      <c r="H85" s="317" t="s">
        <v>218</v>
      </c>
      <c r="I85" s="317" t="s">
        <v>218</v>
      </c>
      <c r="J85" s="318" t="s">
        <v>218</v>
      </c>
    </row>
    <row r="86" spans="2:10">
      <c r="B86" s="302" t="s">
        <v>569</v>
      </c>
      <c r="C86" s="303" t="s">
        <v>570</v>
      </c>
      <c r="D86" s="317" t="s">
        <v>218</v>
      </c>
      <c r="E86" s="317" t="s">
        <v>218</v>
      </c>
      <c r="F86" s="317" t="s">
        <v>218</v>
      </c>
      <c r="G86" s="317" t="s">
        <v>218</v>
      </c>
      <c r="H86" s="317" t="s">
        <v>218</v>
      </c>
      <c r="I86" s="317" t="s">
        <v>218</v>
      </c>
      <c r="J86" s="318" t="s">
        <v>218</v>
      </c>
    </row>
    <row r="87" spans="2:10">
      <c r="B87" s="302" t="s">
        <v>571</v>
      </c>
      <c r="C87" s="303" t="s">
        <v>572</v>
      </c>
      <c r="D87" s="317" t="s">
        <v>218</v>
      </c>
      <c r="E87" s="317" t="s">
        <v>218</v>
      </c>
      <c r="F87" s="317" t="s">
        <v>218</v>
      </c>
      <c r="G87" s="317" t="s">
        <v>218</v>
      </c>
      <c r="H87" s="317" t="s">
        <v>218</v>
      </c>
      <c r="I87" s="317" t="s">
        <v>218</v>
      </c>
      <c r="J87" s="318">
        <v>31779089</v>
      </c>
    </row>
    <row r="88" spans="2:10">
      <c r="B88" s="302" t="s">
        <v>573</v>
      </c>
      <c r="C88" s="303" t="s">
        <v>574</v>
      </c>
      <c r="D88" s="317" t="s">
        <v>218</v>
      </c>
      <c r="E88" s="317" t="s">
        <v>218</v>
      </c>
      <c r="F88" s="317" t="s">
        <v>218</v>
      </c>
      <c r="G88" s="317" t="s">
        <v>218</v>
      </c>
      <c r="H88" s="317" t="s">
        <v>218</v>
      </c>
      <c r="I88" s="317" t="s">
        <v>218</v>
      </c>
      <c r="J88" s="318">
        <v>70675200</v>
      </c>
    </row>
    <row r="89" spans="2:10">
      <c r="B89" s="302" t="s">
        <v>575</v>
      </c>
      <c r="C89" s="303" t="s">
        <v>576</v>
      </c>
      <c r="D89" s="319" t="s">
        <v>218</v>
      </c>
      <c r="E89" s="320" t="s">
        <v>218</v>
      </c>
      <c r="F89" s="317" t="s">
        <v>218</v>
      </c>
      <c r="G89" s="317" t="s">
        <v>218</v>
      </c>
      <c r="H89" s="317" t="s">
        <v>218</v>
      </c>
      <c r="I89" s="317" t="s">
        <v>218</v>
      </c>
      <c r="J89" s="318" t="s">
        <v>218</v>
      </c>
    </row>
    <row r="90" spans="2:10">
      <c r="B90" s="302" t="s">
        <v>577</v>
      </c>
      <c r="C90" s="303" t="s">
        <v>578</v>
      </c>
      <c r="D90" s="319" t="s">
        <v>218</v>
      </c>
      <c r="E90" s="320" t="s">
        <v>218</v>
      </c>
      <c r="F90" s="317" t="s">
        <v>218</v>
      </c>
      <c r="G90" s="317" t="s">
        <v>218</v>
      </c>
      <c r="H90" s="317" t="s">
        <v>218</v>
      </c>
      <c r="I90" s="317" t="s">
        <v>218</v>
      </c>
      <c r="J90" s="318" t="s">
        <v>218</v>
      </c>
    </row>
    <row r="91" spans="2:10" ht="3" customHeight="1">
      <c r="B91" s="306"/>
      <c r="C91" s="307"/>
      <c r="D91" s="321" t="s">
        <v>218</v>
      </c>
      <c r="F91" s="308"/>
      <c r="G91" s="308"/>
      <c r="H91" s="322" t="s">
        <v>218</v>
      </c>
      <c r="I91" s="308"/>
      <c r="J91" s="323"/>
    </row>
    <row r="92" spans="2:10">
      <c r="B92" s="310" t="s">
        <v>579</v>
      </c>
      <c r="C92" s="310"/>
      <c r="D92" s="324"/>
      <c r="E92" s="310"/>
      <c r="F92" s="310"/>
      <c r="G92" s="310"/>
      <c r="H92" s="310"/>
      <c r="I92" s="310"/>
      <c r="J92" s="303"/>
    </row>
    <row r="93" spans="2:10">
      <c r="B93" s="311" t="s">
        <v>580</v>
      </c>
      <c r="C93" s="311"/>
      <c r="D93" s="311"/>
      <c r="E93" s="311"/>
      <c r="F93" s="311"/>
      <c r="G93" s="311"/>
      <c r="H93" s="311"/>
      <c r="I93" s="311"/>
      <c r="J93" s="311"/>
    </row>
    <row r="94" spans="2:10">
      <c r="B94" s="311" t="s">
        <v>581</v>
      </c>
      <c r="C94" s="311"/>
      <c r="D94" s="311"/>
      <c r="E94" s="311"/>
      <c r="F94" s="311"/>
      <c r="G94" s="311"/>
      <c r="I94" s="312"/>
      <c r="J94" s="303"/>
    </row>
    <row r="95" spans="2:10">
      <c r="B95" s="303" t="s">
        <v>582</v>
      </c>
      <c r="C95" s="303"/>
      <c r="D95" s="311"/>
      <c r="E95" s="303"/>
      <c r="F95" s="303"/>
      <c r="G95" s="303"/>
    </row>
    <row r="96" spans="2:10">
      <c r="B96" s="303" t="s">
        <v>583</v>
      </c>
      <c r="D96" s="303"/>
    </row>
    <row r="97" spans="2:10">
      <c r="J97" s="313" t="s">
        <v>584</v>
      </c>
    </row>
    <row r="98" spans="2:10" ht="11.25">
      <c r="B98" s="1783" t="s">
        <v>2453</v>
      </c>
    </row>
    <row r="99" spans="2:10" ht="16.5">
      <c r="B99" s="1872" t="s">
        <v>127</v>
      </c>
    </row>
  </sheetData>
  <mergeCells count="9">
    <mergeCell ref="J5:J6"/>
    <mergeCell ref="B6:B8"/>
    <mergeCell ref="C6:C8"/>
    <mergeCell ref="D5:D6"/>
    <mergeCell ref="E5:E6"/>
    <mergeCell ref="F5:F6"/>
    <mergeCell ref="G5:G6"/>
    <mergeCell ref="H5:H6"/>
    <mergeCell ref="I5:I6"/>
  </mergeCells>
  <hyperlinks>
    <hyperlink ref="B98" r:id="rId1" xr:uid="{0DF1A883-18A3-41A9-97B8-B22124F6778A}"/>
    <hyperlink ref="B99" location="'Inhaltsverzeichnis_2026-05'!A1" display="Zurück zum Inhaltsverzeichnis" xr:uid="{8E0DC704-6D02-4488-97C2-7F15A0EA13C3}"/>
  </hyperlinks>
  <pageMargins left="0.78740157480314965" right="0.59055118110236227" top="0.39370078740157483" bottom="0.78740157480314965" header="0.31496062992125984" footer="0.31496062992125984"/>
  <pageSetup paperSize="9" scale="89" orientation="portrait" r:id="rId2"/>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888BB-767B-47A1-A5F4-585F4FF81E3F}">
  <sheetPr>
    <tabColor rgb="FFF9E03A"/>
  </sheetPr>
  <dimension ref="B1:J99"/>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9" width="9.375" style="289" customWidth="1"/>
    <col min="10" max="16384" width="10.125" style="289"/>
  </cols>
  <sheetData>
    <row r="1" spans="2:10" ht="12" customHeight="1">
      <c r="B1" s="288" t="s">
        <v>407</v>
      </c>
      <c r="C1" s="288"/>
      <c r="D1" s="288"/>
      <c r="E1" s="288"/>
      <c r="F1" s="288"/>
      <c r="G1" s="288"/>
      <c r="H1" s="288"/>
      <c r="I1" s="288"/>
    </row>
    <row r="2" spans="2:10" ht="12" customHeight="1">
      <c r="B2" s="288" t="s">
        <v>408</v>
      </c>
      <c r="C2" s="288"/>
      <c r="D2" s="288"/>
      <c r="E2" s="288"/>
      <c r="F2" s="288"/>
      <c r="G2" s="288"/>
      <c r="H2" s="288"/>
      <c r="I2" s="288"/>
    </row>
    <row r="3" spans="2:10" ht="9" customHeight="1">
      <c r="B3" s="292" t="s">
        <v>2443</v>
      </c>
      <c r="C3" s="291"/>
      <c r="D3" s="291"/>
      <c r="E3" s="291"/>
      <c r="F3" s="291"/>
      <c r="G3" s="291"/>
      <c r="H3" s="291"/>
      <c r="I3" s="291"/>
    </row>
    <row r="4" spans="2:10" ht="9">
      <c r="B4" s="291" t="s">
        <v>2444</v>
      </c>
      <c r="C4" s="291"/>
      <c r="D4" s="291"/>
      <c r="E4" s="291"/>
      <c r="F4" s="291"/>
      <c r="G4" s="291"/>
      <c r="H4" s="291"/>
      <c r="I4" s="292"/>
      <c r="J4" s="293"/>
    </row>
    <row r="5" spans="2:10" ht="12.95" customHeight="1">
      <c r="B5" s="294" t="s">
        <v>410</v>
      </c>
      <c r="C5" s="295"/>
      <c r="D5" s="1930" t="s">
        <v>411</v>
      </c>
      <c r="E5" s="1930" t="s">
        <v>412</v>
      </c>
      <c r="F5" s="1930" t="s">
        <v>181</v>
      </c>
      <c r="G5" s="1930" t="s">
        <v>182</v>
      </c>
      <c r="H5" s="1930" t="s">
        <v>183</v>
      </c>
      <c r="I5" s="1932" t="s">
        <v>184</v>
      </c>
    </row>
    <row r="6" spans="2:10" ht="8.1" customHeight="1">
      <c r="B6" s="1934" t="s">
        <v>413</v>
      </c>
      <c r="C6" s="1937" t="s">
        <v>414</v>
      </c>
      <c r="D6" s="1931"/>
      <c r="E6" s="1931"/>
      <c r="F6" s="1931"/>
      <c r="G6" s="1931"/>
      <c r="H6" s="1931"/>
      <c r="I6" s="1933"/>
    </row>
    <row r="7" spans="2:10" ht="12.75" customHeight="1">
      <c r="B7" s="1935"/>
      <c r="C7" s="1938"/>
      <c r="D7" s="296" t="s">
        <v>415</v>
      </c>
      <c r="E7" s="297"/>
      <c r="F7" s="297"/>
      <c r="G7" s="297"/>
      <c r="H7" s="297"/>
      <c r="I7" s="298"/>
    </row>
    <row r="8" spans="2:10" ht="8.1" customHeight="1">
      <c r="B8" s="1936"/>
      <c r="C8" s="1931"/>
      <c r="D8" s="296" t="s">
        <v>416</v>
      </c>
      <c r="E8" s="297"/>
      <c r="F8" s="297"/>
      <c r="G8" s="297"/>
      <c r="H8" s="297"/>
      <c r="I8" s="298"/>
    </row>
    <row r="9" spans="2:10" ht="3" customHeight="1">
      <c r="B9" s="299"/>
      <c r="D9" s="325"/>
      <c r="I9" s="301"/>
    </row>
    <row r="10" spans="2:10">
      <c r="B10" s="302" t="s">
        <v>591</v>
      </c>
      <c r="C10" s="303" t="s">
        <v>592</v>
      </c>
      <c r="D10" s="304" t="s">
        <v>218</v>
      </c>
      <c r="E10" s="304" t="s">
        <v>218</v>
      </c>
      <c r="F10" s="304" t="s">
        <v>218</v>
      </c>
      <c r="G10" s="304" t="s">
        <v>218</v>
      </c>
      <c r="H10" s="304" t="s">
        <v>218</v>
      </c>
      <c r="I10" s="326" t="s">
        <v>218</v>
      </c>
    </row>
    <row r="11" spans="2:10">
      <c r="B11" s="302" t="s">
        <v>593</v>
      </c>
      <c r="C11" s="303" t="s">
        <v>594</v>
      </c>
      <c r="D11" s="304">
        <v>6132450</v>
      </c>
      <c r="E11" s="304">
        <v>5630506</v>
      </c>
      <c r="F11" s="304">
        <v>6340509</v>
      </c>
      <c r="G11" s="304" t="s">
        <v>218</v>
      </c>
      <c r="H11" s="304" t="s">
        <v>218</v>
      </c>
      <c r="I11" s="326" t="s">
        <v>218</v>
      </c>
    </row>
    <row r="12" spans="2:10">
      <c r="B12" s="302" t="s">
        <v>595</v>
      </c>
      <c r="C12" s="303" t="s">
        <v>596</v>
      </c>
      <c r="D12" s="304" t="s">
        <v>218</v>
      </c>
      <c r="E12" s="304" t="s">
        <v>218</v>
      </c>
      <c r="F12" s="304" t="s">
        <v>218</v>
      </c>
      <c r="G12" s="304" t="s">
        <v>218</v>
      </c>
      <c r="H12" s="304" t="s">
        <v>218</v>
      </c>
      <c r="I12" s="326" t="s">
        <v>218</v>
      </c>
    </row>
    <row r="13" spans="2:10">
      <c r="B13" s="302" t="s">
        <v>597</v>
      </c>
      <c r="C13" s="303" t="s">
        <v>598</v>
      </c>
      <c r="D13" s="304" t="s">
        <v>218</v>
      </c>
      <c r="E13" s="304" t="s">
        <v>218</v>
      </c>
      <c r="F13" s="304" t="s">
        <v>218</v>
      </c>
      <c r="G13" s="304" t="s">
        <v>218</v>
      </c>
      <c r="H13" s="304" t="s">
        <v>218</v>
      </c>
      <c r="I13" s="326" t="s">
        <v>218</v>
      </c>
    </row>
    <row r="14" spans="2:10">
      <c r="B14" s="302" t="s">
        <v>599</v>
      </c>
      <c r="C14" s="303" t="s">
        <v>600</v>
      </c>
      <c r="D14" s="304">
        <v>6735788</v>
      </c>
      <c r="E14" s="304">
        <v>6235290</v>
      </c>
      <c r="F14" s="304">
        <v>7180285</v>
      </c>
      <c r="G14" s="304" t="s">
        <v>218</v>
      </c>
      <c r="H14" s="304" t="s">
        <v>218</v>
      </c>
      <c r="I14" s="326" t="s">
        <v>218</v>
      </c>
    </row>
    <row r="15" spans="2:10">
      <c r="B15" s="302" t="s">
        <v>601</v>
      </c>
      <c r="C15" s="303" t="s">
        <v>602</v>
      </c>
      <c r="D15" s="304">
        <v>9075507</v>
      </c>
      <c r="E15" s="304">
        <v>8283918</v>
      </c>
      <c r="F15" s="304">
        <v>9390282</v>
      </c>
      <c r="G15" s="304" t="s">
        <v>218</v>
      </c>
      <c r="H15" s="304" t="s">
        <v>218</v>
      </c>
      <c r="I15" s="326" t="s">
        <v>218</v>
      </c>
    </row>
    <row r="16" spans="2:10">
      <c r="B16" s="302" t="s">
        <v>603</v>
      </c>
      <c r="C16" s="303" t="s">
        <v>604</v>
      </c>
      <c r="D16" s="304">
        <v>13952995</v>
      </c>
      <c r="E16" s="304">
        <v>12681492</v>
      </c>
      <c r="F16" s="304">
        <v>14480018</v>
      </c>
      <c r="G16" s="304" t="s">
        <v>218</v>
      </c>
      <c r="H16" s="304" t="s">
        <v>218</v>
      </c>
      <c r="I16" s="326" t="s">
        <v>218</v>
      </c>
    </row>
    <row r="17" spans="2:9">
      <c r="B17" s="302" t="s">
        <v>605</v>
      </c>
      <c r="C17" s="303" t="s">
        <v>606</v>
      </c>
      <c r="D17" s="304">
        <v>3988438</v>
      </c>
      <c r="E17" s="304">
        <v>3729310</v>
      </c>
      <c r="F17" s="304">
        <v>4256515</v>
      </c>
      <c r="G17" s="304" t="s">
        <v>218</v>
      </c>
      <c r="H17" s="304" t="s">
        <v>218</v>
      </c>
      <c r="I17" s="326" t="s">
        <v>218</v>
      </c>
    </row>
    <row r="18" spans="2:9">
      <c r="B18" s="302" t="s">
        <v>607</v>
      </c>
      <c r="C18" s="303" t="s">
        <v>608</v>
      </c>
      <c r="D18" s="304">
        <v>7777463</v>
      </c>
      <c r="E18" s="304">
        <v>7364862</v>
      </c>
      <c r="F18" s="304">
        <v>8299450</v>
      </c>
      <c r="G18" s="304" t="s">
        <v>218</v>
      </c>
      <c r="H18" s="304" t="s">
        <v>218</v>
      </c>
      <c r="I18" s="326" t="s">
        <v>218</v>
      </c>
    </row>
    <row r="19" spans="2:9">
      <c r="B19" s="302" t="s">
        <v>609</v>
      </c>
      <c r="C19" s="303" t="s">
        <v>610</v>
      </c>
      <c r="D19" s="304" t="s">
        <v>218</v>
      </c>
      <c r="E19" s="304" t="s">
        <v>218</v>
      </c>
      <c r="F19" s="304" t="s">
        <v>218</v>
      </c>
      <c r="G19" s="304" t="s">
        <v>218</v>
      </c>
      <c r="H19" s="304" t="s">
        <v>218</v>
      </c>
      <c r="I19" s="326" t="s">
        <v>218</v>
      </c>
    </row>
    <row r="20" spans="2:9">
      <c r="B20" s="302" t="s">
        <v>611</v>
      </c>
      <c r="C20" s="303" t="s">
        <v>612</v>
      </c>
      <c r="D20" s="304" t="s">
        <v>218</v>
      </c>
      <c r="E20" s="304" t="s">
        <v>218</v>
      </c>
      <c r="F20" s="304" t="s">
        <v>218</v>
      </c>
      <c r="G20" s="304" t="s">
        <v>218</v>
      </c>
      <c r="H20" s="304" t="s">
        <v>218</v>
      </c>
      <c r="I20" s="326" t="s">
        <v>218</v>
      </c>
    </row>
    <row r="21" spans="2:9">
      <c r="B21" s="302" t="s">
        <v>613</v>
      </c>
      <c r="C21" s="303" t="s">
        <v>614</v>
      </c>
      <c r="D21" s="304" t="s">
        <v>218</v>
      </c>
      <c r="E21" s="304" t="s">
        <v>218</v>
      </c>
      <c r="F21" s="304" t="s">
        <v>218</v>
      </c>
      <c r="G21" s="304" t="s">
        <v>218</v>
      </c>
      <c r="H21" s="304" t="s">
        <v>218</v>
      </c>
      <c r="I21" s="326" t="s">
        <v>218</v>
      </c>
    </row>
    <row r="22" spans="2:9">
      <c r="B22" s="302" t="s">
        <v>615</v>
      </c>
      <c r="C22" s="303" t="s">
        <v>616</v>
      </c>
      <c r="D22" s="304">
        <v>27509460</v>
      </c>
      <c r="E22" s="304">
        <v>25254610</v>
      </c>
      <c r="F22" s="304">
        <v>28651021</v>
      </c>
      <c r="G22" s="304" t="s">
        <v>218</v>
      </c>
      <c r="H22" s="304" t="s">
        <v>218</v>
      </c>
      <c r="I22" s="326" t="s">
        <v>218</v>
      </c>
    </row>
    <row r="23" spans="2:9">
      <c r="B23" s="302" t="s">
        <v>617</v>
      </c>
      <c r="C23" s="303" t="s">
        <v>618</v>
      </c>
      <c r="D23" s="304">
        <v>9162248</v>
      </c>
      <c r="E23" s="304">
        <v>8455531</v>
      </c>
      <c r="F23" s="304">
        <v>9706552</v>
      </c>
      <c r="G23" s="304" t="s">
        <v>218</v>
      </c>
      <c r="H23" s="304" t="s">
        <v>218</v>
      </c>
      <c r="I23" s="326" t="s">
        <v>218</v>
      </c>
    </row>
    <row r="24" spans="2:9">
      <c r="B24" s="302" t="s">
        <v>619</v>
      </c>
      <c r="C24" s="303" t="s">
        <v>620</v>
      </c>
      <c r="D24" s="304">
        <v>7307416</v>
      </c>
      <c r="E24" s="304">
        <v>6708797</v>
      </c>
      <c r="F24" s="304">
        <v>7755189</v>
      </c>
      <c r="G24" s="304" t="s">
        <v>218</v>
      </c>
      <c r="H24" s="304" t="s">
        <v>218</v>
      </c>
      <c r="I24" s="326" t="s">
        <v>218</v>
      </c>
    </row>
    <row r="25" spans="2:9">
      <c r="B25" s="302" t="s">
        <v>621</v>
      </c>
      <c r="C25" s="303" t="s">
        <v>622</v>
      </c>
      <c r="D25" s="304">
        <v>12550906</v>
      </c>
      <c r="E25" s="304">
        <v>11433191</v>
      </c>
      <c r="F25" s="304">
        <v>12988698</v>
      </c>
      <c r="G25" s="304" t="s">
        <v>218</v>
      </c>
      <c r="H25" s="304" t="s">
        <v>218</v>
      </c>
      <c r="I25" s="326" t="s">
        <v>218</v>
      </c>
    </row>
    <row r="26" spans="2:9">
      <c r="B26" s="302" t="s">
        <v>623</v>
      </c>
      <c r="C26" s="303" t="s">
        <v>624</v>
      </c>
      <c r="D26" s="304">
        <v>10437282</v>
      </c>
      <c r="E26" s="304">
        <v>9596777</v>
      </c>
      <c r="F26" s="304">
        <v>10908480</v>
      </c>
      <c r="G26" s="304" t="s">
        <v>218</v>
      </c>
      <c r="H26" s="304" t="s">
        <v>218</v>
      </c>
      <c r="I26" s="326" t="s">
        <v>218</v>
      </c>
    </row>
    <row r="27" spans="2:9">
      <c r="B27" s="302" t="s">
        <v>625</v>
      </c>
      <c r="C27" s="303" t="s">
        <v>626</v>
      </c>
      <c r="D27" s="304" t="s">
        <v>218</v>
      </c>
      <c r="E27" s="304" t="s">
        <v>218</v>
      </c>
      <c r="F27" s="304" t="s">
        <v>218</v>
      </c>
      <c r="G27" s="304" t="s">
        <v>218</v>
      </c>
      <c r="H27" s="304" t="s">
        <v>218</v>
      </c>
      <c r="I27" s="326" t="s">
        <v>218</v>
      </c>
    </row>
    <row r="28" spans="2:9">
      <c r="B28" s="302" t="s">
        <v>627</v>
      </c>
      <c r="C28" s="303" t="s">
        <v>628</v>
      </c>
      <c r="D28" s="304">
        <v>12429677</v>
      </c>
      <c r="E28" s="304">
        <v>11558910</v>
      </c>
      <c r="F28" s="304">
        <v>13290690</v>
      </c>
      <c r="G28" s="304" t="s">
        <v>218</v>
      </c>
      <c r="H28" s="304" t="s">
        <v>218</v>
      </c>
      <c r="I28" s="326" t="s">
        <v>218</v>
      </c>
    </row>
    <row r="29" spans="2:9">
      <c r="B29" s="302" t="s">
        <v>629</v>
      </c>
      <c r="C29" s="303" t="s">
        <v>630</v>
      </c>
      <c r="D29" s="304" t="s">
        <v>218</v>
      </c>
      <c r="E29" s="304" t="s">
        <v>218</v>
      </c>
      <c r="F29" s="304" t="s">
        <v>218</v>
      </c>
      <c r="G29" s="304" t="s">
        <v>218</v>
      </c>
      <c r="H29" s="304" t="s">
        <v>218</v>
      </c>
      <c r="I29" s="326" t="s">
        <v>218</v>
      </c>
    </row>
    <row r="30" spans="2:9">
      <c r="B30" s="302" t="s">
        <v>631</v>
      </c>
      <c r="C30" s="303" t="s">
        <v>632</v>
      </c>
      <c r="D30" s="304">
        <v>4432949</v>
      </c>
      <c r="E30" s="304">
        <v>4078194</v>
      </c>
      <c r="F30" s="304">
        <v>4681668</v>
      </c>
      <c r="G30" s="304" t="s">
        <v>218</v>
      </c>
      <c r="H30" s="304" t="s">
        <v>218</v>
      </c>
      <c r="I30" s="326" t="s">
        <v>218</v>
      </c>
    </row>
    <row r="31" spans="2:9">
      <c r="B31" s="302" t="s">
        <v>633</v>
      </c>
      <c r="C31" s="303" t="s">
        <v>634</v>
      </c>
      <c r="D31" s="304">
        <v>3816536</v>
      </c>
      <c r="E31" s="304">
        <v>3366600</v>
      </c>
      <c r="F31" s="304">
        <v>3848550</v>
      </c>
      <c r="G31" s="304" t="s">
        <v>218</v>
      </c>
      <c r="H31" s="304" t="s">
        <v>218</v>
      </c>
      <c r="I31" s="326" t="s">
        <v>218</v>
      </c>
    </row>
    <row r="32" spans="2:9">
      <c r="B32" s="302" t="s">
        <v>635</v>
      </c>
      <c r="C32" s="303" t="s">
        <v>636</v>
      </c>
      <c r="D32" s="304">
        <v>7285087</v>
      </c>
      <c r="E32" s="304">
        <v>6628184</v>
      </c>
      <c r="F32" s="304">
        <v>7592812</v>
      </c>
      <c r="G32" s="304" t="s">
        <v>218</v>
      </c>
      <c r="H32" s="304" t="s">
        <v>218</v>
      </c>
      <c r="I32" s="326" t="s">
        <v>218</v>
      </c>
    </row>
    <row r="33" spans="2:9">
      <c r="B33" s="302" t="s">
        <v>637</v>
      </c>
      <c r="C33" s="303" t="s">
        <v>638</v>
      </c>
      <c r="D33" s="304">
        <v>8177351</v>
      </c>
      <c r="E33" s="304">
        <v>7613519</v>
      </c>
      <c r="F33" s="304">
        <v>8570365</v>
      </c>
      <c r="G33" s="304" t="s">
        <v>218</v>
      </c>
      <c r="H33" s="304" t="s">
        <v>218</v>
      </c>
      <c r="I33" s="326" t="s">
        <v>218</v>
      </c>
    </row>
    <row r="34" spans="2:9">
      <c r="B34" s="302" t="s">
        <v>639</v>
      </c>
      <c r="C34" s="303" t="s">
        <v>640</v>
      </c>
      <c r="D34" s="304" t="s">
        <v>218</v>
      </c>
      <c r="E34" s="304" t="s">
        <v>218</v>
      </c>
      <c r="F34" s="304" t="s">
        <v>218</v>
      </c>
      <c r="G34" s="304" t="s">
        <v>218</v>
      </c>
      <c r="H34" s="304" t="s">
        <v>218</v>
      </c>
      <c r="I34" s="326" t="s">
        <v>218</v>
      </c>
    </row>
    <row r="35" spans="2:9">
      <c r="B35" s="302" t="s">
        <v>641</v>
      </c>
      <c r="C35" s="303" t="s">
        <v>642</v>
      </c>
      <c r="D35" s="304" t="s">
        <v>218</v>
      </c>
      <c r="E35" s="304" t="s">
        <v>218</v>
      </c>
      <c r="F35" s="304" t="s">
        <v>218</v>
      </c>
      <c r="G35" s="304" t="s">
        <v>218</v>
      </c>
      <c r="H35" s="304" t="s">
        <v>218</v>
      </c>
      <c r="I35" s="326" t="s">
        <v>218</v>
      </c>
    </row>
    <row r="36" spans="2:9">
      <c r="B36" s="302" t="s">
        <v>643</v>
      </c>
      <c r="C36" s="303" t="s">
        <v>644</v>
      </c>
      <c r="D36" s="304" t="s">
        <v>218</v>
      </c>
      <c r="E36" s="304" t="s">
        <v>218</v>
      </c>
      <c r="F36" s="304" t="s">
        <v>218</v>
      </c>
      <c r="G36" s="304" t="s">
        <v>218</v>
      </c>
      <c r="H36" s="304" t="s">
        <v>218</v>
      </c>
      <c r="I36" s="326" t="s">
        <v>218</v>
      </c>
    </row>
    <row r="37" spans="2:9">
      <c r="B37" s="302" t="s">
        <v>645</v>
      </c>
      <c r="C37" s="303" t="s">
        <v>646</v>
      </c>
      <c r="D37" s="304">
        <v>1263272</v>
      </c>
      <c r="E37" s="304">
        <v>1180527</v>
      </c>
      <c r="F37" s="304">
        <v>1351708</v>
      </c>
      <c r="G37" s="304" t="s">
        <v>218</v>
      </c>
      <c r="H37" s="304" t="s">
        <v>218</v>
      </c>
      <c r="I37" s="326" t="s">
        <v>218</v>
      </c>
    </row>
    <row r="38" spans="2:9">
      <c r="B38" s="302" t="s">
        <v>647</v>
      </c>
      <c r="C38" s="303" t="s">
        <v>648</v>
      </c>
      <c r="D38" s="304" t="s">
        <v>218</v>
      </c>
      <c r="E38" s="304" t="s">
        <v>218</v>
      </c>
      <c r="F38" s="304" t="s">
        <v>218</v>
      </c>
      <c r="G38" s="304" t="s">
        <v>218</v>
      </c>
      <c r="H38" s="304" t="s">
        <v>218</v>
      </c>
      <c r="I38" s="326" t="s">
        <v>218</v>
      </c>
    </row>
    <row r="39" spans="2:9">
      <c r="B39" s="302" t="s">
        <v>649</v>
      </c>
      <c r="C39" s="303" t="s">
        <v>650</v>
      </c>
      <c r="D39" s="304" t="s">
        <v>218</v>
      </c>
      <c r="E39" s="304" t="s">
        <v>218</v>
      </c>
      <c r="F39" s="304" t="s">
        <v>218</v>
      </c>
      <c r="G39" s="304" t="s">
        <v>218</v>
      </c>
      <c r="H39" s="304" t="s">
        <v>218</v>
      </c>
      <c r="I39" s="326" t="s">
        <v>218</v>
      </c>
    </row>
    <row r="40" spans="2:9">
      <c r="B40" s="302" t="s">
        <v>651</v>
      </c>
      <c r="C40" s="303" t="s">
        <v>652</v>
      </c>
      <c r="D40" s="304">
        <v>18185258</v>
      </c>
      <c r="E40" s="304">
        <v>16599526</v>
      </c>
      <c r="F40" s="304">
        <v>18895484</v>
      </c>
      <c r="G40" s="304" t="s">
        <v>218</v>
      </c>
      <c r="H40" s="304" t="s">
        <v>218</v>
      </c>
      <c r="I40" s="326" t="s">
        <v>218</v>
      </c>
    </row>
    <row r="41" spans="2:9">
      <c r="B41" s="302" t="s">
        <v>653</v>
      </c>
      <c r="C41" s="303" t="s">
        <v>654</v>
      </c>
      <c r="D41" s="304">
        <v>9691915</v>
      </c>
      <c r="E41" s="304">
        <v>8979707</v>
      </c>
      <c r="F41" s="304">
        <v>10278448</v>
      </c>
      <c r="G41" s="304" t="s">
        <v>218</v>
      </c>
      <c r="H41" s="304" t="s">
        <v>218</v>
      </c>
      <c r="I41" s="326" t="s">
        <v>218</v>
      </c>
    </row>
    <row r="42" spans="2:9">
      <c r="B42" s="302" t="s">
        <v>655</v>
      </c>
      <c r="C42" s="303" t="s">
        <v>656</v>
      </c>
      <c r="D42" s="304">
        <v>3959700</v>
      </c>
      <c r="E42" s="304">
        <v>3579402</v>
      </c>
      <c r="F42" s="304">
        <v>4095571</v>
      </c>
      <c r="G42" s="304" t="s">
        <v>218</v>
      </c>
      <c r="H42" s="304" t="s">
        <v>218</v>
      </c>
      <c r="I42" s="326" t="s">
        <v>218</v>
      </c>
    </row>
    <row r="43" spans="2:9">
      <c r="B43" s="302" t="s">
        <v>657</v>
      </c>
      <c r="C43" s="303" t="s">
        <v>658</v>
      </c>
      <c r="D43" s="304">
        <v>2580857</v>
      </c>
      <c r="E43" s="304">
        <v>2364444</v>
      </c>
      <c r="F43" s="304">
        <v>2633755</v>
      </c>
      <c r="G43" s="304" t="s">
        <v>218</v>
      </c>
      <c r="H43" s="304" t="s">
        <v>218</v>
      </c>
      <c r="I43" s="326" t="s">
        <v>218</v>
      </c>
    </row>
    <row r="44" spans="2:9">
      <c r="B44" s="302" t="s">
        <v>659</v>
      </c>
      <c r="C44" s="303" t="s">
        <v>660</v>
      </c>
      <c r="D44" s="304">
        <v>7369305</v>
      </c>
      <c r="E44" s="304">
        <v>6798732</v>
      </c>
      <c r="F44" s="304">
        <v>7621989</v>
      </c>
      <c r="G44" s="304" t="s">
        <v>218</v>
      </c>
      <c r="H44" s="304" t="s">
        <v>218</v>
      </c>
      <c r="I44" s="326" t="s">
        <v>218</v>
      </c>
    </row>
    <row r="45" spans="2:9">
      <c r="B45" s="302" t="s">
        <v>661</v>
      </c>
      <c r="C45" s="303" t="s">
        <v>662</v>
      </c>
      <c r="D45" s="304">
        <v>1222548</v>
      </c>
      <c r="E45" s="304">
        <v>1134008</v>
      </c>
      <c r="F45" s="304">
        <v>1372643</v>
      </c>
      <c r="G45" s="304" t="s">
        <v>218</v>
      </c>
      <c r="H45" s="304" t="s">
        <v>218</v>
      </c>
      <c r="I45" s="326" t="s">
        <v>218</v>
      </c>
    </row>
    <row r="46" spans="2:9">
      <c r="B46" s="302" t="s">
        <v>663</v>
      </c>
      <c r="C46" s="303" t="s">
        <v>664</v>
      </c>
      <c r="D46" s="304" t="s">
        <v>218</v>
      </c>
      <c r="E46" s="304" t="s">
        <v>218</v>
      </c>
      <c r="F46" s="304" t="s">
        <v>218</v>
      </c>
      <c r="G46" s="304" t="s">
        <v>218</v>
      </c>
      <c r="H46" s="304" t="s">
        <v>218</v>
      </c>
      <c r="I46" s="326" t="s">
        <v>218</v>
      </c>
    </row>
    <row r="47" spans="2:9">
      <c r="B47" s="302" t="s">
        <v>665</v>
      </c>
      <c r="C47" s="303" t="s">
        <v>666</v>
      </c>
      <c r="D47" s="304" t="s">
        <v>218</v>
      </c>
      <c r="E47" s="304" t="s">
        <v>218</v>
      </c>
      <c r="F47" s="304" t="s">
        <v>218</v>
      </c>
      <c r="G47" s="304" t="s">
        <v>218</v>
      </c>
      <c r="H47" s="304" t="s">
        <v>218</v>
      </c>
      <c r="I47" s="326" t="s">
        <v>218</v>
      </c>
    </row>
    <row r="48" spans="2:9">
      <c r="B48" s="302" t="s">
        <v>667</v>
      </c>
      <c r="C48" s="303" t="s">
        <v>668</v>
      </c>
      <c r="D48" s="304" t="s">
        <v>218</v>
      </c>
      <c r="E48" s="304" t="s">
        <v>218</v>
      </c>
      <c r="F48" s="304" t="s">
        <v>218</v>
      </c>
      <c r="G48" s="304" t="s">
        <v>218</v>
      </c>
      <c r="H48" s="304" t="s">
        <v>218</v>
      </c>
      <c r="I48" s="326" t="s">
        <v>218</v>
      </c>
    </row>
    <row r="49" spans="2:9">
      <c r="B49" s="302" t="s">
        <v>669</v>
      </c>
      <c r="C49" s="303" t="s">
        <v>670</v>
      </c>
      <c r="D49" s="304" t="s">
        <v>218</v>
      </c>
      <c r="E49" s="304" t="s">
        <v>218</v>
      </c>
      <c r="F49" s="304" t="s">
        <v>218</v>
      </c>
      <c r="G49" s="304" t="s">
        <v>218</v>
      </c>
      <c r="H49" s="304" t="s">
        <v>218</v>
      </c>
      <c r="I49" s="326" t="s">
        <v>218</v>
      </c>
    </row>
    <row r="50" spans="2:9">
      <c r="B50" s="302" t="s">
        <v>671</v>
      </c>
      <c r="C50" s="303" t="s">
        <v>672</v>
      </c>
      <c r="D50" s="304">
        <v>1265795</v>
      </c>
      <c r="E50" s="304">
        <v>1181808</v>
      </c>
      <c r="F50" s="304">
        <v>1340717</v>
      </c>
      <c r="G50" s="304" t="s">
        <v>218</v>
      </c>
      <c r="H50" s="304" t="s">
        <v>218</v>
      </c>
      <c r="I50" s="326" t="s">
        <v>218</v>
      </c>
    </row>
    <row r="51" spans="2:9">
      <c r="B51" s="302" t="s">
        <v>673</v>
      </c>
      <c r="C51" s="303" t="s">
        <v>674</v>
      </c>
      <c r="D51" s="304">
        <v>1398548</v>
      </c>
      <c r="E51" s="304">
        <v>1261440</v>
      </c>
      <c r="F51" s="304">
        <v>1435516</v>
      </c>
      <c r="G51" s="304" t="s">
        <v>218</v>
      </c>
      <c r="H51" s="304" t="s">
        <v>218</v>
      </c>
      <c r="I51" s="326" t="s">
        <v>218</v>
      </c>
    </row>
    <row r="52" spans="2:9">
      <c r="B52" s="302" t="s">
        <v>675</v>
      </c>
      <c r="C52" s="303" t="s">
        <v>676</v>
      </c>
      <c r="D52" s="304" t="s">
        <v>218</v>
      </c>
      <c r="E52" s="304" t="s">
        <v>218</v>
      </c>
      <c r="F52" s="304" t="s">
        <v>218</v>
      </c>
      <c r="G52" s="304" t="s">
        <v>218</v>
      </c>
      <c r="H52" s="304" t="s">
        <v>218</v>
      </c>
      <c r="I52" s="326" t="s">
        <v>218</v>
      </c>
    </row>
    <row r="53" spans="2:9">
      <c r="B53" s="302" t="s">
        <v>677</v>
      </c>
      <c r="C53" s="303" t="s">
        <v>678</v>
      </c>
      <c r="D53" s="304" t="s">
        <v>218</v>
      </c>
      <c r="E53" s="304" t="s">
        <v>218</v>
      </c>
      <c r="F53" s="304" t="s">
        <v>218</v>
      </c>
      <c r="G53" s="304" t="s">
        <v>218</v>
      </c>
      <c r="H53" s="304" t="s">
        <v>218</v>
      </c>
      <c r="I53" s="326" t="s">
        <v>218</v>
      </c>
    </row>
    <row r="54" spans="2:9">
      <c r="B54" s="302" t="s">
        <v>679</v>
      </c>
      <c r="C54" s="303" t="s">
        <v>680</v>
      </c>
      <c r="D54" s="304">
        <v>5308170</v>
      </c>
      <c r="E54" s="304">
        <v>4895781</v>
      </c>
      <c r="F54" s="304">
        <v>5562472</v>
      </c>
      <c r="G54" s="304" t="s">
        <v>218</v>
      </c>
      <c r="H54" s="304" t="s">
        <v>218</v>
      </c>
      <c r="I54" s="326" t="s">
        <v>218</v>
      </c>
    </row>
    <row r="55" spans="2:9">
      <c r="B55" s="302" t="s">
        <v>681</v>
      </c>
      <c r="C55" s="303" t="s">
        <v>682</v>
      </c>
      <c r="D55" s="304" t="s">
        <v>218</v>
      </c>
      <c r="E55" s="304" t="s">
        <v>218</v>
      </c>
      <c r="F55" s="304" t="s">
        <v>218</v>
      </c>
      <c r="G55" s="304" t="s">
        <v>218</v>
      </c>
      <c r="H55" s="304" t="s">
        <v>218</v>
      </c>
      <c r="I55" s="326" t="s">
        <v>218</v>
      </c>
    </row>
    <row r="56" spans="2:9">
      <c r="B56" s="302" t="s">
        <v>683</v>
      </c>
      <c r="C56" s="303" t="s">
        <v>684</v>
      </c>
      <c r="D56" s="304">
        <v>3820088</v>
      </c>
      <c r="E56" s="304">
        <v>3472255</v>
      </c>
      <c r="F56" s="304">
        <v>3928834</v>
      </c>
      <c r="G56" s="304" t="s">
        <v>218</v>
      </c>
      <c r="H56" s="304" t="s">
        <v>218</v>
      </c>
      <c r="I56" s="326" t="s">
        <v>218</v>
      </c>
    </row>
    <row r="57" spans="2:9">
      <c r="B57" s="302" t="s">
        <v>685</v>
      </c>
      <c r="C57" s="303" t="s">
        <v>686</v>
      </c>
      <c r="D57" s="304" t="s">
        <v>218</v>
      </c>
      <c r="E57" s="304" t="s">
        <v>218</v>
      </c>
      <c r="F57" s="304" t="s">
        <v>218</v>
      </c>
      <c r="G57" s="304" t="s">
        <v>218</v>
      </c>
      <c r="H57" s="304" t="s">
        <v>218</v>
      </c>
      <c r="I57" s="326" t="s">
        <v>218</v>
      </c>
    </row>
    <row r="58" spans="2:9">
      <c r="B58" s="302" t="s">
        <v>687</v>
      </c>
      <c r="C58" s="303" t="s">
        <v>688</v>
      </c>
      <c r="D58" s="304" t="s">
        <v>218</v>
      </c>
      <c r="E58" s="304" t="s">
        <v>218</v>
      </c>
      <c r="F58" s="304" t="s">
        <v>218</v>
      </c>
      <c r="G58" s="304" t="s">
        <v>218</v>
      </c>
      <c r="H58" s="304" t="s">
        <v>218</v>
      </c>
      <c r="I58" s="326" t="s">
        <v>218</v>
      </c>
    </row>
    <row r="59" spans="2:9">
      <c r="B59" s="302" t="s">
        <v>689</v>
      </c>
      <c r="C59" s="303" t="s">
        <v>690</v>
      </c>
      <c r="D59" s="304">
        <v>2946315</v>
      </c>
      <c r="E59" s="304">
        <v>2706969</v>
      </c>
      <c r="F59" s="304">
        <v>3080294</v>
      </c>
      <c r="G59" s="304" t="s">
        <v>218</v>
      </c>
      <c r="H59" s="304" t="s">
        <v>218</v>
      </c>
      <c r="I59" s="326" t="s">
        <v>218</v>
      </c>
    </row>
    <row r="60" spans="2:9">
      <c r="B60" s="302" t="s">
        <v>691</v>
      </c>
      <c r="C60" s="303" t="s">
        <v>692</v>
      </c>
      <c r="D60" s="304">
        <v>1889039</v>
      </c>
      <c r="E60" s="304">
        <v>1718151</v>
      </c>
      <c r="F60" s="304">
        <v>1962951</v>
      </c>
      <c r="G60" s="304" t="s">
        <v>218</v>
      </c>
      <c r="H60" s="304" t="s">
        <v>218</v>
      </c>
      <c r="I60" s="326" t="s">
        <v>218</v>
      </c>
    </row>
    <row r="61" spans="2:9">
      <c r="B61" s="302" t="s">
        <v>693</v>
      </c>
      <c r="C61" s="303" t="s">
        <v>694</v>
      </c>
      <c r="D61" s="304">
        <v>1047923</v>
      </c>
      <c r="E61" s="304">
        <v>967589</v>
      </c>
      <c r="F61" s="304">
        <v>1128261</v>
      </c>
      <c r="G61" s="304" t="s">
        <v>218</v>
      </c>
      <c r="H61" s="304" t="s">
        <v>218</v>
      </c>
      <c r="I61" s="326" t="s">
        <v>218</v>
      </c>
    </row>
    <row r="62" spans="2:9">
      <c r="B62" s="302" t="s">
        <v>695</v>
      </c>
      <c r="C62" s="303" t="s">
        <v>696</v>
      </c>
      <c r="D62" s="304">
        <v>2624380</v>
      </c>
      <c r="E62" s="304">
        <v>2372539</v>
      </c>
      <c r="F62" s="304">
        <v>2651910</v>
      </c>
      <c r="G62" s="304" t="s">
        <v>218</v>
      </c>
      <c r="H62" s="304" t="s">
        <v>218</v>
      </c>
      <c r="I62" s="326" t="s">
        <v>218</v>
      </c>
    </row>
    <row r="63" spans="2:9">
      <c r="B63" s="302" t="s">
        <v>697</v>
      </c>
      <c r="C63" s="303" t="s">
        <v>698</v>
      </c>
      <c r="D63" s="304">
        <v>4847353</v>
      </c>
      <c r="E63" s="304">
        <v>4530091</v>
      </c>
      <c r="F63" s="304">
        <v>5235071</v>
      </c>
      <c r="G63" s="304" t="s">
        <v>218</v>
      </c>
      <c r="H63" s="304" t="s">
        <v>218</v>
      </c>
      <c r="I63" s="326" t="s">
        <v>218</v>
      </c>
    </row>
    <row r="64" spans="2:9">
      <c r="B64" s="302" t="s">
        <v>699</v>
      </c>
      <c r="C64" s="303" t="s">
        <v>700</v>
      </c>
      <c r="D64" s="304">
        <v>10097336</v>
      </c>
      <c r="E64" s="304">
        <v>9219835</v>
      </c>
      <c r="F64" s="304">
        <v>10356521</v>
      </c>
      <c r="G64" s="304" t="s">
        <v>218</v>
      </c>
      <c r="H64" s="304" t="s">
        <v>218</v>
      </c>
      <c r="I64" s="326" t="s">
        <v>218</v>
      </c>
    </row>
    <row r="65" spans="2:9">
      <c r="B65" s="302" t="s">
        <v>701</v>
      </c>
      <c r="C65" s="303" t="s">
        <v>702</v>
      </c>
      <c r="D65" s="304" t="s">
        <v>218</v>
      </c>
      <c r="E65" s="304" t="s">
        <v>218</v>
      </c>
      <c r="F65" s="304" t="s">
        <v>218</v>
      </c>
      <c r="G65" s="304" t="s">
        <v>218</v>
      </c>
      <c r="H65" s="304" t="s">
        <v>218</v>
      </c>
      <c r="I65" s="326" t="s">
        <v>218</v>
      </c>
    </row>
    <row r="66" spans="2:9">
      <c r="B66" s="302" t="s">
        <v>703</v>
      </c>
      <c r="C66" s="303" t="s">
        <v>704</v>
      </c>
      <c r="D66" s="304" t="s">
        <v>218</v>
      </c>
      <c r="E66" s="304" t="s">
        <v>218</v>
      </c>
      <c r="F66" s="304">
        <v>12069427</v>
      </c>
      <c r="G66" s="304" t="s">
        <v>218</v>
      </c>
      <c r="H66" s="304" t="s">
        <v>218</v>
      </c>
      <c r="I66" s="326" t="s">
        <v>218</v>
      </c>
    </row>
    <row r="67" spans="2:9">
      <c r="B67" s="302" t="s">
        <v>705</v>
      </c>
      <c r="C67" s="303" t="s">
        <v>706</v>
      </c>
      <c r="D67" s="304">
        <v>2777600</v>
      </c>
      <c r="E67" s="304">
        <v>2539901</v>
      </c>
      <c r="F67" s="304">
        <v>2868310</v>
      </c>
      <c r="G67" s="304" t="s">
        <v>218</v>
      </c>
      <c r="H67" s="304" t="s">
        <v>218</v>
      </c>
      <c r="I67" s="326" t="s">
        <v>218</v>
      </c>
    </row>
    <row r="68" spans="2:9">
      <c r="B68" s="302" t="s">
        <v>707</v>
      </c>
      <c r="C68" s="303" t="s">
        <v>708</v>
      </c>
      <c r="D68" s="304">
        <v>4642033</v>
      </c>
      <c r="E68" s="304">
        <v>4165756</v>
      </c>
      <c r="F68" s="304">
        <v>4639711</v>
      </c>
      <c r="G68" s="304" t="s">
        <v>218</v>
      </c>
      <c r="H68" s="304" t="s">
        <v>218</v>
      </c>
      <c r="I68" s="326" t="s">
        <v>218</v>
      </c>
    </row>
    <row r="69" spans="2:9">
      <c r="B69" s="302" t="s">
        <v>709</v>
      </c>
      <c r="C69" s="303" t="s">
        <v>710</v>
      </c>
      <c r="D69" s="304">
        <v>6593563</v>
      </c>
      <c r="E69" s="304">
        <v>6091735</v>
      </c>
      <c r="F69" s="304">
        <v>7048649</v>
      </c>
      <c r="G69" s="304" t="s">
        <v>218</v>
      </c>
      <c r="H69" s="304" t="s">
        <v>218</v>
      </c>
      <c r="I69" s="326" t="s">
        <v>218</v>
      </c>
    </row>
    <row r="70" spans="2:9">
      <c r="B70" s="302" t="s">
        <v>711</v>
      </c>
      <c r="C70" s="303" t="s">
        <v>712</v>
      </c>
      <c r="D70" s="304">
        <v>17117001</v>
      </c>
      <c r="E70" s="304">
        <v>15945775</v>
      </c>
      <c r="F70" s="304">
        <v>17975197</v>
      </c>
      <c r="G70" s="304" t="s">
        <v>218</v>
      </c>
      <c r="H70" s="304" t="s">
        <v>218</v>
      </c>
      <c r="I70" s="326" t="s">
        <v>218</v>
      </c>
    </row>
    <row r="71" spans="2:9">
      <c r="B71" s="302" t="s">
        <v>713</v>
      </c>
      <c r="C71" s="303" t="s">
        <v>714</v>
      </c>
      <c r="D71" s="304">
        <v>3007449</v>
      </c>
      <c r="E71" s="304">
        <v>2766867</v>
      </c>
      <c r="F71" s="304">
        <v>3185958</v>
      </c>
      <c r="G71" s="304" t="s">
        <v>218</v>
      </c>
      <c r="H71" s="304" t="s">
        <v>218</v>
      </c>
      <c r="I71" s="326" t="s">
        <v>218</v>
      </c>
    </row>
    <row r="72" spans="2:9">
      <c r="B72" s="302" t="s">
        <v>715</v>
      </c>
      <c r="C72" s="303" t="s">
        <v>716</v>
      </c>
      <c r="D72" s="304" t="s">
        <v>218</v>
      </c>
      <c r="E72" s="304" t="s">
        <v>218</v>
      </c>
      <c r="F72" s="304" t="s">
        <v>218</v>
      </c>
      <c r="G72" s="304" t="s">
        <v>218</v>
      </c>
      <c r="H72" s="304" t="s">
        <v>218</v>
      </c>
      <c r="I72" s="326" t="s">
        <v>218</v>
      </c>
    </row>
    <row r="73" spans="2:9">
      <c r="B73" s="302" t="s">
        <v>717</v>
      </c>
      <c r="C73" s="303" t="s">
        <v>718</v>
      </c>
      <c r="D73" s="304">
        <v>1978429</v>
      </c>
      <c r="E73" s="304">
        <v>1890598</v>
      </c>
      <c r="F73" s="304">
        <v>2128673</v>
      </c>
      <c r="G73" s="304" t="s">
        <v>218</v>
      </c>
      <c r="H73" s="304" t="s">
        <v>218</v>
      </c>
      <c r="I73" s="326" t="s">
        <v>218</v>
      </c>
    </row>
    <row r="74" spans="2:9">
      <c r="B74" s="302" t="s">
        <v>719</v>
      </c>
      <c r="C74" s="303" t="s">
        <v>720</v>
      </c>
      <c r="D74" s="304">
        <v>3046492</v>
      </c>
      <c r="E74" s="304">
        <v>2805659</v>
      </c>
      <c r="F74" s="304">
        <v>3232278</v>
      </c>
      <c r="G74" s="304" t="s">
        <v>218</v>
      </c>
      <c r="H74" s="304" t="s">
        <v>218</v>
      </c>
      <c r="I74" s="326" t="s">
        <v>218</v>
      </c>
    </row>
    <row r="75" spans="2:9">
      <c r="B75" s="302" t="s">
        <v>721</v>
      </c>
      <c r="C75" s="303" t="s">
        <v>722</v>
      </c>
      <c r="D75" s="304" t="s">
        <v>218</v>
      </c>
      <c r="E75" s="304" t="s">
        <v>218</v>
      </c>
      <c r="F75" s="304" t="s">
        <v>218</v>
      </c>
      <c r="G75" s="304" t="s">
        <v>218</v>
      </c>
      <c r="H75" s="304" t="s">
        <v>218</v>
      </c>
      <c r="I75" s="326" t="s">
        <v>218</v>
      </c>
    </row>
    <row r="76" spans="2:9">
      <c r="B76" s="302" t="s">
        <v>723</v>
      </c>
      <c r="C76" s="303" t="s">
        <v>724</v>
      </c>
      <c r="D76" s="304" t="s">
        <v>218</v>
      </c>
      <c r="E76" s="304" t="s">
        <v>218</v>
      </c>
      <c r="F76" s="304" t="s">
        <v>218</v>
      </c>
      <c r="G76" s="304" t="s">
        <v>218</v>
      </c>
      <c r="H76" s="304" t="s">
        <v>218</v>
      </c>
      <c r="I76" s="326" t="s">
        <v>218</v>
      </c>
    </row>
    <row r="77" spans="2:9">
      <c r="B77" s="302" t="s">
        <v>725</v>
      </c>
      <c r="C77" s="303" t="s">
        <v>726</v>
      </c>
      <c r="D77" s="304" t="s">
        <v>218</v>
      </c>
      <c r="E77" s="304" t="s">
        <v>218</v>
      </c>
      <c r="F77" s="304" t="s">
        <v>218</v>
      </c>
      <c r="G77" s="304" t="s">
        <v>218</v>
      </c>
      <c r="H77" s="304" t="s">
        <v>218</v>
      </c>
      <c r="I77" s="326" t="s">
        <v>218</v>
      </c>
    </row>
    <row r="78" spans="2:9">
      <c r="B78" s="302" t="s">
        <v>727</v>
      </c>
      <c r="C78" s="303" t="s">
        <v>728</v>
      </c>
      <c r="D78" s="304" t="s">
        <v>218</v>
      </c>
      <c r="E78" s="304" t="s">
        <v>218</v>
      </c>
      <c r="F78" s="304" t="s">
        <v>218</v>
      </c>
      <c r="G78" s="304" t="s">
        <v>218</v>
      </c>
      <c r="H78" s="304" t="s">
        <v>218</v>
      </c>
      <c r="I78" s="326" t="s">
        <v>218</v>
      </c>
    </row>
    <row r="79" spans="2:9">
      <c r="B79" s="302" t="s">
        <v>729</v>
      </c>
      <c r="C79" s="303" t="s">
        <v>730</v>
      </c>
      <c r="D79" s="304" t="s">
        <v>218</v>
      </c>
      <c r="E79" s="304" t="s">
        <v>218</v>
      </c>
      <c r="F79" s="304" t="s">
        <v>218</v>
      </c>
      <c r="G79" s="304" t="s">
        <v>218</v>
      </c>
      <c r="H79" s="304" t="s">
        <v>218</v>
      </c>
      <c r="I79" s="326" t="s">
        <v>218</v>
      </c>
    </row>
    <row r="80" spans="2:9">
      <c r="B80" s="302" t="s">
        <v>731</v>
      </c>
      <c r="C80" s="303" t="s">
        <v>732</v>
      </c>
      <c r="D80" s="304" t="s">
        <v>218</v>
      </c>
      <c r="E80" s="304" t="s">
        <v>218</v>
      </c>
      <c r="F80" s="304" t="s">
        <v>218</v>
      </c>
      <c r="G80" s="304" t="s">
        <v>218</v>
      </c>
      <c r="H80" s="304" t="s">
        <v>218</v>
      </c>
      <c r="I80" s="326" t="s">
        <v>218</v>
      </c>
    </row>
    <row r="81" spans="2:10">
      <c r="B81" s="302" t="s">
        <v>733</v>
      </c>
      <c r="C81" s="303" t="s">
        <v>734</v>
      </c>
      <c r="D81" s="304">
        <v>2921234</v>
      </c>
      <c r="E81" s="304">
        <v>2700487</v>
      </c>
      <c r="F81" s="304">
        <v>3092276</v>
      </c>
      <c r="G81" s="304" t="s">
        <v>218</v>
      </c>
      <c r="H81" s="304" t="s">
        <v>218</v>
      </c>
      <c r="I81" s="326" t="s">
        <v>218</v>
      </c>
    </row>
    <row r="82" spans="2:10">
      <c r="B82" s="302" t="s">
        <v>735</v>
      </c>
      <c r="C82" s="303" t="s">
        <v>736</v>
      </c>
      <c r="D82" s="304" t="s">
        <v>218</v>
      </c>
      <c r="E82" s="304" t="s">
        <v>218</v>
      </c>
      <c r="F82" s="304" t="s">
        <v>218</v>
      </c>
      <c r="G82" s="304" t="s">
        <v>218</v>
      </c>
      <c r="H82" s="304" t="s">
        <v>218</v>
      </c>
      <c r="I82" s="326" t="s">
        <v>218</v>
      </c>
    </row>
    <row r="83" spans="2:10">
      <c r="B83" s="302" t="s">
        <v>737</v>
      </c>
      <c r="C83" s="303" t="s">
        <v>738</v>
      </c>
      <c r="D83" s="304" t="s">
        <v>218</v>
      </c>
      <c r="E83" s="304" t="s">
        <v>218</v>
      </c>
      <c r="F83" s="304" t="s">
        <v>218</v>
      </c>
      <c r="G83" s="304" t="s">
        <v>218</v>
      </c>
      <c r="H83" s="304" t="s">
        <v>218</v>
      </c>
      <c r="I83" s="326" t="s">
        <v>218</v>
      </c>
    </row>
    <row r="84" spans="2:10">
      <c r="B84" s="302" t="s">
        <v>739</v>
      </c>
      <c r="C84" s="303" t="s">
        <v>740</v>
      </c>
      <c r="D84" s="304" t="s">
        <v>218</v>
      </c>
      <c r="E84" s="304" t="s">
        <v>218</v>
      </c>
      <c r="F84" s="304" t="s">
        <v>218</v>
      </c>
      <c r="G84" s="304" t="s">
        <v>218</v>
      </c>
      <c r="H84" s="304" t="s">
        <v>218</v>
      </c>
      <c r="I84" s="326" t="s">
        <v>218</v>
      </c>
    </row>
    <row r="85" spans="2:10">
      <c r="B85" s="302" t="s">
        <v>741</v>
      </c>
      <c r="C85" s="303" t="s">
        <v>742</v>
      </c>
      <c r="D85" s="304">
        <v>24532327</v>
      </c>
      <c r="E85" s="304">
        <v>22393761</v>
      </c>
      <c r="F85" s="304">
        <v>25294832</v>
      </c>
      <c r="G85" s="304" t="s">
        <v>218</v>
      </c>
      <c r="H85" s="304" t="s">
        <v>218</v>
      </c>
      <c r="I85" s="326" t="s">
        <v>218</v>
      </c>
    </row>
    <row r="86" spans="2:10">
      <c r="B86" s="302" t="s">
        <v>743</v>
      </c>
      <c r="C86" s="303" t="s">
        <v>744</v>
      </c>
      <c r="D86" s="304">
        <v>7396571</v>
      </c>
      <c r="E86" s="304">
        <v>6911318</v>
      </c>
      <c r="F86" s="304">
        <v>7796778</v>
      </c>
      <c r="G86" s="304" t="s">
        <v>218</v>
      </c>
      <c r="H86" s="304" t="s">
        <v>218</v>
      </c>
      <c r="I86" s="326" t="s">
        <v>218</v>
      </c>
    </row>
    <row r="87" spans="2:10">
      <c r="B87" s="302" t="s">
        <v>745</v>
      </c>
      <c r="C87" s="303" t="s">
        <v>746</v>
      </c>
      <c r="D87" s="304" t="s">
        <v>218</v>
      </c>
      <c r="E87" s="304" t="s">
        <v>218</v>
      </c>
      <c r="F87" s="304" t="s">
        <v>218</v>
      </c>
      <c r="G87" s="304" t="s">
        <v>218</v>
      </c>
      <c r="H87" s="304" t="s">
        <v>218</v>
      </c>
      <c r="I87" s="326" t="s">
        <v>218</v>
      </c>
    </row>
    <row r="88" spans="2:10">
      <c r="B88" s="302" t="s">
        <v>747</v>
      </c>
      <c r="C88" s="303" t="s">
        <v>748</v>
      </c>
      <c r="D88" s="304" t="s">
        <v>218</v>
      </c>
      <c r="E88" s="304" t="s">
        <v>218</v>
      </c>
      <c r="F88" s="304" t="s">
        <v>218</v>
      </c>
      <c r="G88" s="304" t="s">
        <v>218</v>
      </c>
      <c r="H88" s="304" t="s">
        <v>218</v>
      </c>
      <c r="I88" s="326" t="s">
        <v>218</v>
      </c>
    </row>
    <row r="89" spans="2:10">
      <c r="B89" s="302" t="s">
        <v>749</v>
      </c>
      <c r="C89" s="303" t="s">
        <v>750</v>
      </c>
      <c r="D89" s="304" t="s">
        <v>218</v>
      </c>
      <c r="E89" s="304" t="s">
        <v>218</v>
      </c>
      <c r="F89" s="304" t="s">
        <v>218</v>
      </c>
      <c r="G89" s="304" t="s">
        <v>218</v>
      </c>
      <c r="H89" s="304" t="s">
        <v>218</v>
      </c>
      <c r="I89" s="326" t="s">
        <v>218</v>
      </c>
    </row>
    <row r="90" spans="2:10">
      <c r="B90" s="302" t="s">
        <v>751</v>
      </c>
      <c r="C90" s="303" t="s">
        <v>752</v>
      </c>
      <c r="D90" s="304" t="s">
        <v>218</v>
      </c>
      <c r="E90" s="304" t="s">
        <v>218</v>
      </c>
      <c r="F90" s="304" t="s">
        <v>218</v>
      </c>
      <c r="G90" s="304" t="s">
        <v>218</v>
      </c>
      <c r="H90" s="304" t="s">
        <v>218</v>
      </c>
      <c r="I90" s="326" t="s">
        <v>218</v>
      </c>
    </row>
    <row r="91" spans="2:10" ht="3" customHeight="1">
      <c r="B91" s="306"/>
      <c r="C91" s="307"/>
      <c r="D91" s="308"/>
      <c r="E91" s="308"/>
      <c r="F91" s="308"/>
      <c r="G91" s="308"/>
      <c r="H91" s="308"/>
      <c r="I91" s="309"/>
    </row>
    <row r="92" spans="2:10">
      <c r="B92" s="311" t="s">
        <v>579</v>
      </c>
      <c r="C92" s="311"/>
      <c r="D92" s="311"/>
      <c r="E92" s="311"/>
      <c r="F92" s="311"/>
      <c r="G92" s="311"/>
      <c r="H92" s="311"/>
      <c r="I92" s="311"/>
      <c r="J92" s="303"/>
    </row>
    <row r="93" spans="2:10">
      <c r="B93" s="311" t="s">
        <v>580</v>
      </c>
      <c r="C93" s="311"/>
      <c r="D93" s="311"/>
      <c r="E93" s="311"/>
      <c r="F93" s="311"/>
      <c r="G93" s="327"/>
      <c r="H93" s="311"/>
      <c r="I93" s="311"/>
      <c r="J93" s="311"/>
    </row>
    <row r="94" spans="2:10">
      <c r="B94" s="311" t="s">
        <v>581</v>
      </c>
      <c r="C94" s="311"/>
      <c r="D94" s="311"/>
      <c r="E94" s="311"/>
      <c r="F94" s="311"/>
      <c r="G94" s="311"/>
      <c r="I94" s="312"/>
      <c r="J94" s="303"/>
    </row>
    <row r="95" spans="2:10">
      <c r="B95" s="303" t="s">
        <v>582</v>
      </c>
      <c r="C95" s="303"/>
      <c r="D95" s="303"/>
      <c r="E95" s="303"/>
      <c r="F95" s="303"/>
      <c r="G95" s="303"/>
    </row>
    <row r="96" spans="2:10">
      <c r="B96" s="303" t="s">
        <v>583</v>
      </c>
    </row>
    <row r="97" spans="2:9">
      <c r="I97" s="313" t="s">
        <v>584</v>
      </c>
    </row>
    <row r="98" spans="2:9" ht="11.25">
      <c r="B98" s="1783" t="s">
        <v>2453</v>
      </c>
    </row>
    <row r="99" spans="2:9" ht="11.25">
      <c r="B99" s="1873" t="s">
        <v>127</v>
      </c>
    </row>
  </sheetData>
  <mergeCells count="8">
    <mergeCell ref="G5:G6"/>
    <mergeCell ref="H5:H6"/>
    <mergeCell ref="I5:I6"/>
    <mergeCell ref="B6:B8"/>
    <mergeCell ref="C6:C8"/>
    <mergeCell ref="D5:D6"/>
    <mergeCell ref="E5:E6"/>
    <mergeCell ref="F5:F6"/>
  </mergeCells>
  <hyperlinks>
    <hyperlink ref="B98" r:id="rId1" xr:uid="{08FDCF44-C676-4C5B-8B61-59E3BE5D32AF}"/>
    <hyperlink ref="B99" location="'Inhaltsverzeichnis_2026-05'!A1" display="Zurück zum Inhaltsverzeichnis" xr:uid="{9F5F5E0D-13E9-43E0-A313-3ECD9D747081}"/>
  </hyperlinks>
  <pageMargins left="0.78740157480314965" right="0.59055118110236227" top="0.39370078740157483" bottom="0.78740157480314965" header="0.31496062992125984" footer="0.31496062992125984"/>
  <pageSetup paperSize="9" scale="92" orientation="portrait" r:id="rId2"/>
  <headerFooter>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A471-AD06-4666-8C86-5513656B3C07}">
  <sheetPr>
    <tabColor rgb="FFF9E03A"/>
  </sheetPr>
  <dimension ref="B1:J101"/>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10" width="9.375" style="289" customWidth="1"/>
    <col min="11" max="16384" width="10.125" style="289"/>
  </cols>
  <sheetData>
    <row r="1" spans="2:10" ht="12" customHeight="1">
      <c r="B1" s="288" t="s">
        <v>407</v>
      </c>
      <c r="C1" s="314"/>
      <c r="D1" s="314"/>
      <c r="E1" s="314"/>
      <c r="F1" s="314"/>
      <c r="G1" s="314"/>
      <c r="H1" s="314"/>
      <c r="I1" s="314"/>
      <c r="J1" s="288"/>
    </row>
    <row r="2" spans="2:10" ht="12" customHeight="1">
      <c r="B2" s="288" t="s">
        <v>408</v>
      </c>
      <c r="C2" s="314"/>
      <c r="D2" s="314"/>
      <c r="E2" s="314"/>
      <c r="F2" s="314"/>
      <c r="G2" s="314"/>
      <c r="H2" s="314"/>
      <c r="I2" s="314"/>
      <c r="J2" s="288"/>
    </row>
    <row r="3" spans="2:10" ht="13.5" customHeight="1">
      <c r="B3" s="292" t="s">
        <v>2443</v>
      </c>
      <c r="C3" s="291"/>
      <c r="D3" s="291"/>
      <c r="E3" s="291"/>
      <c r="F3" s="291"/>
      <c r="G3" s="291"/>
      <c r="H3" s="291"/>
      <c r="I3" s="291"/>
      <c r="J3" s="291"/>
    </row>
    <row r="4" spans="2:10" ht="9" customHeight="1">
      <c r="B4" s="292" t="s">
        <v>2444</v>
      </c>
      <c r="C4" s="291"/>
      <c r="D4" s="291"/>
      <c r="E4" s="291"/>
      <c r="F4" s="291"/>
      <c r="G4" s="291"/>
      <c r="H4" s="291"/>
      <c r="I4" s="291"/>
      <c r="J4" s="291"/>
    </row>
    <row r="5" spans="2:10" ht="12.95" customHeight="1">
      <c r="B5" s="294" t="s">
        <v>410</v>
      </c>
      <c r="C5" s="295"/>
      <c r="D5" s="1930" t="s">
        <v>185</v>
      </c>
      <c r="E5" s="1930" t="s">
        <v>585</v>
      </c>
      <c r="F5" s="1930" t="s">
        <v>586</v>
      </c>
      <c r="G5" s="1930" t="s">
        <v>587</v>
      </c>
      <c r="H5" s="1930" t="s">
        <v>588</v>
      </c>
      <c r="I5" s="1941" t="s">
        <v>589</v>
      </c>
      <c r="J5" s="1939" t="s">
        <v>590</v>
      </c>
    </row>
    <row r="6" spans="2:10" ht="8.1" customHeight="1">
      <c r="B6" s="1934" t="s">
        <v>413</v>
      </c>
      <c r="C6" s="1937" t="s">
        <v>414</v>
      </c>
      <c r="D6" s="1931"/>
      <c r="E6" s="1931"/>
      <c r="F6" s="1931"/>
      <c r="G6" s="1931"/>
      <c r="H6" s="1931"/>
      <c r="I6" s="1942"/>
      <c r="J6" s="1940"/>
    </row>
    <row r="7" spans="2:10" ht="13.15" customHeight="1">
      <c r="B7" s="1935"/>
      <c r="C7" s="1938"/>
      <c r="D7" s="296" t="s">
        <v>415</v>
      </c>
      <c r="E7" s="297"/>
      <c r="F7" s="297"/>
      <c r="G7" s="297"/>
      <c r="H7" s="297"/>
      <c r="I7" s="297"/>
      <c r="J7" s="298"/>
    </row>
    <row r="8" spans="2:10" ht="8.1" customHeight="1">
      <c r="B8" s="1936"/>
      <c r="C8" s="1931"/>
      <c r="D8" s="296" t="s">
        <v>416</v>
      </c>
      <c r="E8" s="297"/>
      <c r="F8" s="297"/>
      <c r="G8" s="297"/>
      <c r="H8" s="297"/>
      <c r="I8" s="297"/>
      <c r="J8" s="298"/>
    </row>
    <row r="9" spans="2:10" ht="3" customHeight="1">
      <c r="B9" s="299"/>
      <c r="D9" s="325"/>
      <c r="J9" s="316"/>
    </row>
    <row r="10" spans="2:10">
      <c r="B10" s="302" t="s">
        <v>591</v>
      </c>
      <c r="C10" s="303" t="s">
        <v>592</v>
      </c>
      <c r="D10" s="317" t="s">
        <v>218</v>
      </c>
      <c r="E10" s="317" t="s">
        <v>218</v>
      </c>
      <c r="F10" s="317" t="s">
        <v>218</v>
      </c>
      <c r="G10" s="317" t="s">
        <v>218</v>
      </c>
      <c r="H10" s="317" t="s">
        <v>218</v>
      </c>
      <c r="I10" s="317" t="s">
        <v>218</v>
      </c>
      <c r="J10" s="318" t="s">
        <v>218</v>
      </c>
    </row>
    <row r="11" spans="2:10">
      <c r="B11" s="302" t="s">
        <v>593</v>
      </c>
      <c r="C11" s="303" t="s">
        <v>594</v>
      </c>
      <c r="D11" s="317" t="s">
        <v>218</v>
      </c>
      <c r="E11" s="317" t="s">
        <v>218</v>
      </c>
      <c r="F11" s="317" t="s">
        <v>218</v>
      </c>
      <c r="G11" s="317" t="s">
        <v>218</v>
      </c>
      <c r="H11" s="317" t="s">
        <v>218</v>
      </c>
      <c r="I11" s="317" t="s">
        <v>218</v>
      </c>
      <c r="J11" s="318">
        <v>18103465</v>
      </c>
    </row>
    <row r="12" spans="2:10">
      <c r="B12" s="302" t="s">
        <v>595</v>
      </c>
      <c r="C12" s="303" t="s">
        <v>596</v>
      </c>
      <c r="D12" s="317" t="s">
        <v>218</v>
      </c>
      <c r="E12" s="317" t="s">
        <v>218</v>
      </c>
      <c r="F12" s="317" t="s">
        <v>218</v>
      </c>
      <c r="G12" s="317" t="s">
        <v>218</v>
      </c>
      <c r="H12" s="317" t="s">
        <v>218</v>
      </c>
      <c r="I12" s="317" t="s">
        <v>218</v>
      </c>
      <c r="J12" s="318" t="s">
        <v>218</v>
      </c>
    </row>
    <row r="13" spans="2:10">
      <c r="B13" s="302" t="s">
        <v>597</v>
      </c>
      <c r="C13" s="303" t="s">
        <v>598</v>
      </c>
      <c r="D13" s="317" t="s">
        <v>218</v>
      </c>
      <c r="E13" s="317" t="s">
        <v>218</v>
      </c>
      <c r="F13" s="317" t="s">
        <v>218</v>
      </c>
      <c r="G13" s="317" t="s">
        <v>218</v>
      </c>
      <c r="H13" s="317" t="s">
        <v>218</v>
      </c>
      <c r="I13" s="317" t="s">
        <v>218</v>
      </c>
      <c r="J13" s="318" t="s">
        <v>218</v>
      </c>
    </row>
    <row r="14" spans="2:10">
      <c r="B14" s="302" t="s">
        <v>599</v>
      </c>
      <c r="C14" s="303" t="s">
        <v>600</v>
      </c>
      <c r="D14" s="317" t="s">
        <v>218</v>
      </c>
      <c r="E14" s="317" t="s">
        <v>218</v>
      </c>
      <c r="F14" s="317" t="s">
        <v>218</v>
      </c>
      <c r="G14" s="317" t="s">
        <v>218</v>
      </c>
      <c r="H14" s="317" t="s">
        <v>218</v>
      </c>
      <c r="I14" s="317" t="s">
        <v>218</v>
      </c>
      <c r="J14" s="318">
        <v>20151363</v>
      </c>
    </row>
    <row r="15" spans="2:10">
      <c r="B15" s="302" t="s">
        <v>601</v>
      </c>
      <c r="C15" s="303" t="s">
        <v>602</v>
      </c>
      <c r="D15" s="317" t="s">
        <v>218</v>
      </c>
      <c r="E15" s="317" t="s">
        <v>218</v>
      </c>
      <c r="F15" s="317" t="s">
        <v>218</v>
      </c>
      <c r="G15" s="317" t="s">
        <v>218</v>
      </c>
      <c r="H15" s="317" t="s">
        <v>218</v>
      </c>
      <c r="I15" s="317" t="s">
        <v>218</v>
      </c>
      <c r="J15" s="318">
        <v>26749707</v>
      </c>
    </row>
    <row r="16" spans="2:10">
      <c r="B16" s="302" t="s">
        <v>603</v>
      </c>
      <c r="C16" s="303" t="s">
        <v>604</v>
      </c>
      <c r="D16" s="317" t="s">
        <v>218</v>
      </c>
      <c r="E16" s="317" t="s">
        <v>218</v>
      </c>
      <c r="F16" s="317" t="s">
        <v>218</v>
      </c>
      <c r="G16" s="317" t="s">
        <v>218</v>
      </c>
      <c r="H16" s="317" t="s">
        <v>218</v>
      </c>
      <c r="I16" s="317" t="s">
        <v>218</v>
      </c>
      <c r="J16" s="318">
        <v>41114505</v>
      </c>
    </row>
    <row r="17" spans="2:10">
      <c r="B17" s="302" t="s">
        <v>605</v>
      </c>
      <c r="C17" s="303" t="s">
        <v>606</v>
      </c>
      <c r="D17" s="317" t="s">
        <v>218</v>
      </c>
      <c r="E17" s="317" t="s">
        <v>218</v>
      </c>
      <c r="F17" s="317" t="s">
        <v>218</v>
      </c>
      <c r="G17" s="317" t="s">
        <v>218</v>
      </c>
      <c r="H17" s="317" t="s">
        <v>218</v>
      </c>
      <c r="I17" s="317" t="s">
        <v>218</v>
      </c>
      <c r="J17" s="318">
        <v>11974263</v>
      </c>
    </row>
    <row r="18" spans="2:10">
      <c r="B18" s="302" t="s">
        <v>607</v>
      </c>
      <c r="C18" s="303" t="s">
        <v>608</v>
      </c>
      <c r="D18" s="317" t="s">
        <v>218</v>
      </c>
      <c r="E18" s="317" t="s">
        <v>218</v>
      </c>
      <c r="F18" s="317" t="s">
        <v>218</v>
      </c>
      <c r="G18" s="317" t="s">
        <v>218</v>
      </c>
      <c r="H18" s="317" t="s">
        <v>218</v>
      </c>
      <c r="I18" s="317" t="s">
        <v>218</v>
      </c>
      <c r="J18" s="318">
        <v>23441775</v>
      </c>
    </row>
    <row r="19" spans="2:10">
      <c r="B19" s="302" t="s">
        <v>609</v>
      </c>
      <c r="C19" s="303" t="s">
        <v>610</v>
      </c>
      <c r="D19" s="317" t="s">
        <v>218</v>
      </c>
      <c r="E19" s="317" t="s">
        <v>218</v>
      </c>
      <c r="F19" s="317" t="s">
        <v>218</v>
      </c>
      <c r="G19" s="317" t="s">
        <v>218</v>
      </c>
      <c r="H19" s="317" t="s">
        <v>218</v>
      </c>
      <c r="I19" s="317" t="s">
        <v>218</v>
      </c>
      <c r="J19" s="318" t="s">
        <v>218</v>
      </c>
    </row>
    <row r="20" spans="2:10">
      <c r="B20" s="302" t="s">
        <v>611</v>
      </c>
      <c r="C20" s="303" t="s">
        <v>612</v>
      </c>
      <c r="D20" s="317" t="s">
        <v>218</v>
      </c>
      <c r="E20" s="317" t="s">
        <v>218</v>
      </c>
      <c r="F20" s="317" t="s">
        <v>218</v>
      </c>
      <c r="G20" s="317" t="s">
        <v>218</v>
      </c>
      <c r="H20" s="317" t="s">
        <v>218</v>
      </c>
      <c r="I20" s="317" t="s">
        <v>218</v>
      </c>
      <c r="J20" s="318" t="s">
        <v>218</v>
      </c>
    </row>
    <row r="21" spans="2:10">
      <c r="B21" s="302" t="s">
        <v>613</v>
      </c>
      <c r="C21" s="303" t="s">
        <v>614</v>
      </c>
      <c r="D21" s="317" t="s">
        <v>218</v>
      </c>
      <c r="E21" s="317" t="s">
        <v>218</v>
      </c>
      <c r="F21" s="317" t="s">
        <v>218</v>
      </c>
      <c r="G21" s="317" t="s">
        <v>218</v>
      </c>
      <c r="H21" s="317" t="s">
        <v>218</v>
      </c>
      <c r="I21" s="317" t="s">
        <v>218</v>
      </c>
      <c r="J21" s="318" t="s">
        <v>218</v>
      </c>
    </row>
    <row r="22" spans="2:10">
      <c r="B22" s="302" t="s">
        <v>615</v>
      </c>
      <c r="C22" s="303" t="s">
        <v>616</v>
      </c>
      <c r="D22" s="317" t="s">
        <v>218</v>
      </c>
      <c r="E22" s="317" t="s">
        <v>218</v>
      </c>
      <c r="F22" s="317" t="s">
        <v>218</v>
      </c>
      <c r="G22" s="317" t="s">
        <v>218</v>
      </c>
      <c r="H22" s="317" t="s">
        <v>218</v>
      </c>
      <c r="I22" s="317" t="s">
        <v>218</v>
      </c>
      <c r="J22" s="318">
        <v>81415091</v>
      </c>
    </row>
    <row r="23" spans="2:10">
      <c r="B23" s="302" t="s">
        <v>617</v>
      </c>
      <c r="C23" s="303" t="s">
        <v>618</v>
      </c>
      <c r="D23" s="317" t="s">
        <v>218</v>
      </c>
      <c r="E23" s="317" t="s">
        <v>218</v>
      </c>
      <c r="F23" s="317" t="s">
        <v>218</v>
      </c>
      <c r="G23" s="317" t="s">
        <v>218</v>
      </c>
      <c r="H23" s="317" t="s">
        <v>218</v>
      </c>
      <c r="I23" s="317" t="s">
        <v>218</v>
      </c>
      <c r="J23" s="318">
        <v>27324331</v>
      </c>
    </row>
    <row r="24" spans="2:10">
      <c r="B24" s="302" t="s">
        <v>619</v>
      </c>
      <c r="C24" s="303" t="s">
        <v>620</v>
      </c>
      <c r="D24" s="317" t="s">
        <v>218</v>
      </c>
      <c r="E24" s="317" t="s">
        <v>218</v>
      </c>
      <c r="F24" s="317" t="s">
        <v>218</v>
      </c>
      <c r="G24" s="317" t="s">
        <v>218</v>
      </c>
      <c r="H24" s="317" t="s">
        <v>218</v>
      </c>
      <c r="I24" s="317" t="s">
        <v>218</v>
      </c>
      <c r="J24" s="318">
        <v>21771402</v>
      </c>
    </row>
    <row r="25" spans="2:10">
      <c r="B25" s="302" t="s">
        <v>621</v>
      </c>
      <c r="C25" s="303" t="s">
        <v>622</v>
      </c>
      <c r="D25" s="317" t="s">
        <v>218</v>
      </c>
      <c r="E25" s="317" t="s">
        <v>218</v>
      </c>
      <c r="F25" s="317" t="s">
        <v>218</v>
      </c>
      <c r="G25" s="317" t="s">
        <v>218</v>
      </c>
      <c r="H25" s="317" t="s">
        <v>218</v>
      </c>
      <c r="I25" s="317" t="s">
        <v>218</v>
      </c>
      <c r="J25" s="318">
        <v>36972795</v>
      </c>
    </row>
    <row r="26" spans="2:10">
      <c r="B26" s="302" t="s">
        <v>623</v>
      </c>
      <c r="C26" s="303" t="s">
        <v>624</v>
      </c>
      <c r="D26" s="317" t="s">
        <v>218</v>
      </c>
      <c r="E26" s="317" t="s">
        <v>218</v>
      </c>
      <c r="F26" s="317" t="s">
        <v>218</v>
      </c>
      <c r="G26" s="317" t="s">
        <v>218</v>
      </c>
      <c r="H26" s="317" t="s">
        <v>218</v>
      </c>
      <c r="I26" s="317" t="s">
        <v>218</v>
      </c>
      <c r="J26" s="318">
        <v>30942539</v>
      </c>
    </row>
    <row r="27" spans="2:10">
      <c r="B27" s="302" t="s">
        <v>625</v>
      </c>
      <c r="C27" s="303" t="s">
        <v>626</v>
      </c>
      <c r="D27" s="317" t="s">
        <v>218</v>
      </c>
      <c r="E27" s="317" t="s">
        <v>218</v>
      </c>
      <c r="F27" s="317" t="s">
        <v>218</v>
      </c>
      <c r="G27" s="317" t="s">
        <v>218</v>
      </c>
      <c r="H27" s="317" t="s">
        <v>218</v>
      </c>
      <c r="I27" s="317" t="s">
        <v>218</v>
      </c>
      <c r="J27" s="318" t="s">
        <v>218</v>
      </c>
    </row>
    <row r="28" spans="2:10">
      <c r="B28" s="302" t="s">
        <v>627</v>
      </c>
      <c r="C28" s="303" t="s">
        <v>628</v>
      </c>
      <c r="D28" s="317" t="s">
        <v>218</v>
      </c>
      <c r="E28" s="317" t="s">
        <v>218</v>
      </c>
      <c r="F28" s="317" t="s">
        <v>218</v>
      </c>
      <c r="G28" s="317" t="s">
        <v>218</v>
      </c>
      <c r="H28" s="317" t="s">
        <v>218</v>
      </c>
      <c r="I28" s="317" t="s">
        <v>218</v>
      </c>
      <c r="J28" s="318">
        <v>37279277</v>
      </c>
    </row>
    <row r="29" spans="2:10">
      <c r="B29" s="302" t="s">
        <v>629</v>
      </c>
      <c r="C29" s="303" t="s">
        <v>630</v>
      </c>
      <c r="D29" s="317" t="s">
        <v>218</v>
      </c>
      <c r="E29" s="317" t="s">
        <v>218</v>
      </c>
      <c r="F29" s="317" t="s">
        <v>218</v>
      </c>
      <c r="G29" s="317" t="s">
        <v>218</v>
      </c>
      <c r="H29" s="317" t="s">
        <v>218</v>
      </c>
      <c r="I29" s="317" t="s">
        <v>218</v>
      </c>
      <c r="J29" s="318" t="s">
        <v>218</v>
      </c>
    </row>
    <row r="30" spans="2:10">
      <c r="B30" s="302" t="s">
        <v>631</v>
      </c>
      <c r="C30" s="303" t="s">
        <v>632</v>
      </c>
      <c r="D30" s="317" t="s">
        <v>218</v>
      </c>
      <c r="E30" s="317" t="s">
        <v>218</v>
      </c>
      <c r="F30" s="317" t="s">
        <v>218</v>
      </c>
      <c r="G30" s="317" t="s">
        <v>218</v>
      </c>
      <c r="H30" s="317" t="s">
        <v>218</v>
      </c>
      <c r="I30" s="317" t="s">
        <v>218</v>
      </c>
      <c r="J30" s="318">
        <v>13192811</v>
      </c>
    </row>
    <row r="31" spans="2:10">
      <c r="B31" s="302" t="s">
        <v>633</v>
      </c>
      <c r="C31" s="303" t="s">
        <v>634</v>
      </c>
      <c r="D31" s="317" t="s">
        <v>218</v>
      </c>
      <c r="E31" s="317" t="s">
        <v>218</v>
      </c>
      <c r="F31" s="317" t="s">
        <v>218</v>
      </c>
      <c r="G31" s="317" t="s">
        <v>218</v>
      </c>
      <c r="H31" s="317" t="s">
        <v>218</v>
      </c>
      <c r="I31" s="317" t="s">
        <v>218</v>
      </c>
      <c r="J31" s="318">
        <v>11031686</v>
      </c>
    </row>
    <row r="32" spans="2:10">
      <c r="B32" s="302" t="s">
        <v>635</v>
      </c>
      <c r="C32" s="303" t="s">
        <v>636</v>
      </c>
      <c r="D32" s="317" t="s">
        <v>218</v>
      </c>
      <c r="E32" s="317" t="s">
        <v>218</v>
      </c>
      <c r="F32" s="317" t="s">
        <v>218</v>
      </c>
      <c r="G32" s="317" t="s">
        <v>218</v>
      </c>
      <c r="H32" s="317" t="s">
        <v>218</v>
      </c>
      <c r="I32" s="317" t="s">
        <v>218</v>
      </c>
      <c r="J32" s="318">
        <v>21506083</v>
      </c>
    </row>
    <row r="33" spans="2:10">
      <c r="B33" s="302" t="s">
        <v>637</v>
      </c>
      <c r="C33" s="303" t="s">
        <v>638</v>
      </c>
      <c r="D33" s="317" t="s">
        <v>218</v>
      </c>
      <c r="E33" s="317" t="s">
        <v>218</v>
      </c>
      <c r="F33" s="317" t="s">
        <v>218</v>
      </c>
      <c r="G33" s="317" t="s">
        <v>218</v>
      </c>
      <c r="H33" s="317" t="s">
        <v>218</v>
      </c>
      <c r="I33" s="317" t="s">
        <v>218</v>
      </c>
      <c r="J33" s="318">
        <v>24361235</v>
      </c>
    </row>
    <row r="34" spans="2:10">
      <c r="B34" s="302" t="s">
        <v>639</v>
      </c>
      <c r="C34" s="303" t="s">
        <v>640</v>
      </c>
      <c r="D34" s="317" t="s">
        <v>218</v>
      </c>
      <c r="E34" s="317" t="s">
        <v>218</v>
      </c>
      <c r="F34" s="317" t="s">
        <v>218</v>
      </c>
      <c r="G34" s="317" t="s">
        <v>218</v>
      </c>
      <c r="H34" s="317" t="s">
        <v>218</v>
      </c>
      <c r="I34" s="317" t="s">
        <v>218</v>
      </c>
      <c r="J34" s="318" t="s">
        <v>218</v>
      </c>
    </row>
    <row r="35" spans="2:10">
      <c r="B35" s="302" t="s">
        <v>641</v>
      </c>
      <c r="C35" s="303" t="s">
        <v>642</v>
      </c>
      <c r="D35" s="317" t="s">
        <v>218</v>
      </c>
      <c r="E35" s="317" t="s">
        <v>218</v>
      </c>
      <c r="F35" s="317" t="s">
        <v>218</v>
      </c>
      <c r="G35" s="317" t="s">
        <v>218</v>
      </c>
      <c r="H35" s="317" t="s">
        <v>218</v>
      </c>
      <c r="I35" s="317" t="s">
        <v>218</v>
      </c>
      <c r="J35" s="318" t="s">
        <v>218</v>
      </c>
    </row>
    <row r="36" spans="2:10">
      <c r="B36" s="302" t="s">
        <v>643</v>
      </c>
      <c r="C36" s="303" t="s">
        <v>644</v>
      </c>
      <c r="D36" s="317" t="s">
        <v>218</v>
      </c>
      <c r="E36" s="317" t="s">
        <v>218</v>
      </c>
      <c r="F36" s="317" t="s">
        <v>218</v>
      </c>
      <c r="G36" s="317" t="s">
        <v>218</v>
      </c>
      <c r="H36" s="317" t="s">
        <v>218</v>
      </c>
      <c r="I36" s="317" t="s">
        <v>218</v>
      </c>
      <c r="J36" s="318" t="s">
        <v>218</v>
      </c>
    </row>
    <row r="37" spans="2:10">
      <c r="B37" s="302" t="s">
        <v>645</v>
      </c>
      <c r="C37" s="303" t="s">
        <v>646</v>
      </c>
      <c r="D37" s="317" t="s">
        <v>218</v>
      </c>
      <c r="E37" s="317" t="s">
        <v>218</v>
      </c>
      <c r="F37" s="317" t="s">
        <v>218</v>
      </c>
      <c r="G37" s="317" t="s">
        <v>218</v>
      </c>
      <c r="H37" s="317" t="s">
        <v>218</v>
      </c>
      <c r="I37" s="317" t="s">
        <v>218</v>
      </c>
      <c r="J37" s="318">
        <v>3795507</v>
      </c>
    </row>
    <row r="38" spans="2:10">
      <c r="B38" s="302" t="s">
        <v>647</v>
      </c>
      <c r="C38" s="303" t="s">
        <v>648</v>
      </c>
      <c r="D38" s="317" t="s">
        <v>218</v>
      </c>
      <c r="E38" s="317" t="s">
        <v>218</v>
      </c>
      <c r="F38" s="317" t="s">
        <v>218</v>
      </c>
      <c r="G38" s="317" t="s">
        <v>218</v>
      </c>
      <c r="H38" s="317" t="s">
        <v>218</v>
      </c>
      <c r="I38" s="317" t="s">
        <v>218</v>
      </c>
      <c r="J38" s="318" t="s">
        <v>218</v>
      </c>
    </row>
    <row r="39" spans="2:10">
      <c r="B39" s="302" t="s">
        <v>649</v>
      </c>
      <c r="C39" s="303" t="s">
        <v>650</v>
      </c>
      <c r="D39" s="317" t="s">
        <v>218</v>
      </c>
      <c r="E39" s="317" t="s">
        <v>218</v>
      </c>
      <c r="F39" s="317" t="s">
        <v>218</v>
      </c>
      <c r="G39" s="317" t="s">
        <v>218</v>
      </c>
      <c r="H39" s="317" t="s">
        <v>218</v>
      </c>
      <c r="I39" s="317" t="s">
        <v>218</v>
      </c>
      <c r="J39" s="318" t="s">
        <v>218</v>
      </c>
    </row>
    <row r="40" spans="2:10">
      <c r="B40" s="302" t="s">
        <v>651</v>
      </c>
      <c r="C40" s="303" t="s">
        <v>652</v>
      </c>
      <c r="D40" s="317" t="s">
        <v>218</v>
      </c>
      <c r="E40" s="317" t="s">
        <v>218</v>
      </c>
      <c r="F40" s="317" t="s">
        <v>218</v>
      </c>
      <c r="G40" s="317" t="s">
        <v>218</v>
      </c>
      <c r="H40" s="317" t="s">
        <v>218</v>
      </c>
      <c r="I40" s="317" t="s">
        <v>218</v>
      </c>
      <c r="J40" s="318">
        <v>53680268</v>
      </c>
    </row>
    <row r="41" spans="2:10">
      <c r="B41" s="302" t="s">
        <v>653</v>
      </c>
      <c r="C41" s="303" t="s">
        <v>654</v>
      </c>
      <c r="D41" s="317" t="s">
        <v>218</v>
      </c>
      <c r="E41" s="317" t="s">
        <v>218</v>
      </c>
      <c r="F41" s="317" t="s">
        <v>218</v>
      </c>
      <c r="G41" s="317" t="s">
        <v>218</v>
      </c>
      <c r="H41" s="317" t="s">
        <v>218</v>
      </c>
      <c r="I41" s="317" t="s">
        <v>218</v>
      </c>
      <c r="J41" s="318">
        <v>28950070</v>
      </c>
    </row>
    <row r="42" spans="2:10">
      <c r="B42" s="302" t="s">
        <v>655</v>
      </c>
      <c r="C42" s="303" t="s">
        <v>656</v>
      </c>
      <c r="D42" s="317" t="s">
        <v>218</v>
      </c>
      <c r="E42" s="317" t="s">
        <v>218</v>
      </c>
      <c r="F42" s="317" t="s">
        <v>218</v>
      </c>
      <c r="G42" s="317" t="s">
        <v>218</v>
      </c>
      <c r="H42" s="317" t="s">
        <v>218</v>
      </c>
      <c r="I42" s="317" t="s">
        <v>218</v>
      </c>
      <c r="J42" s="318">
        <v>11634673</v>
      </c>
    </row>
    <row r="43" spans="2:10">
      <c r="B43" s="302" t="s">
        <v>657</v>
      </c>
      <c r="C43" s="303" t="s">
        <v>658</v>
      </c>
      <c r="D43" s="317" t="s">
        <v>218</v>
      </c>
      <c r="E43" s="317" t="s">
        <v>218</v>
      </c>
      <c r="F43" s="317" t="s">
        <v>218</v>
      </c>
      <c r="G43" s="317" t="s">
        <v>218</v>
      </c>
      <c r="H43" s="317" t="s">
        <v>218</v>
      </c>
      <c r="I43" s="317" t="s">
        <v>218</v>
      </c>
      <c r="J43" s="318">
        <v>7579056</v>
      </c>
    </row>
    <row r="44" spans="2:10">
      <c r="B44" s="302" t="s">
        <v>659</v>
      </c>
      <c r="C44" s="303" t="s">
        <v>660</v>
      </c>
      <c r="D44" s="317" t="s">
        <v>218</v>
      </c>
      <c r="E44" s="317" t="s">
        <v>218</v>
      </c>
      <c r="F44" s="317" t="s">
        <v>218</v>
      </c>
      <c r="G44" s="317" t="s">
        <v>218</v>
      </c>
      <c r="H44" s="317" t="s">
        <v>218</v>
      </c>
      <c r="I44" s="317" t="s">
        <v>218</v>
      </c>
      <c r="J44" s="318">
        <v>21790026</v>
      </c>
    </row>
    <row r="45" spans="2:10">
      <c r="B45" s="302" t="s">
        <v>661</v>
      </c>
      <c r="C45" s="303" t="s">
        <v>662</v>
      </c>
      <c r="D45" s="317" t="s">
        <v>218</v>
      </c>
      <c r="E45" s="317" t="s">
        <v>218</v>
      </c>
      <c r="F45" s="317" t="s">
        <v>218</v>
      </c>
      <c r="G45" s="317" t="s">
        <v>218</v>
      </c>
      <c r="H45" s="317" t="s">
        <v>218</v>
      </c>
      <c r="I45" s="317" t="s">
        <v>218</v>
      </c>
      <c r="J45" s="318">
        <v>3729199</v>
      </c>
    </row>
    <row r="46" spans="2:10">
      <c r="B46" s="302" t="s">
        <v>663</v>
      </c>
      <c r="C46" s="303" t="s">
        <v>664</v>
      </c>
      <c r="D46" s="317" t="s">
        <v>218</v>
      </c>
      <c r="E46" s="317" t="s">
        <v>218</v>
      </c>
      <c r="F46" s="317" t="s">
        <v>218</v>
      </c>
      <c r="G46" s="317" t="s">
        <v>218</v>
      </c>
      <c r="H46" s="317" t="s">
        <v>218</v>
      </c>
      <c r="I46" s="317" t="s">
        <v>218</v>
      </c>
      <c r="J46" s="318" t="s">
        <v>218</v>
      </c>
    </row>
    <row r="47" spans="2:10">
      <c r="B47" s="302" t="s">
        <v>665</v>
      </c>
      <c r="C47" s="303" t="s">
        <v>666</v>
      </c>
      <c r="D47" s="317" t="s">
        <v>218</v>
      </c>
      <c r="E47" s="317" t="s">
        <v>218</v>
      </c>
      <c r="F47" s="317" t="s">
        <v>218</v>
      </c>
      <c r="G47" s="317" t="s">
        <v>218</v>
      </c>
      <c r="H47" s="317" t="s">
        <v>218</v>
      </c>
      <c r="I47" s="317" t="s">
        <v>218</v>
      </c>
      <c r="J47" s="318" t="s">
        <v>218</v>
      </c>
    </row>
    <row r="48" spans="2:10">
      <c r="B48" s="302" t="s">
        <v>667</v>
      </c>
      <c r="C48" s="303" t="s">
        <v>668</v>
      </c>
      <c r="D48" s="317" t="s">
        <v>218</v>
      </c>
      <c r="E48" s="317" t="s">
        <v>218</v>
      </c>
      <c r="F48" s="317" t="s">
        <v>218</v>
      </c>
      <c r="G48" s="317" t="s">
        <v>218</v>
      </c>
      <c r="H48" s="317" t="s">
        <v>218</v>
      </c>
      <c r="I48" s="317" t="s">
        <v>218</v>
      </c>
      <c r="J48" s="318" t="s">
        <v>218</v>
      </c>
    </row>
    <row r="49" spans="2:10">
      <c r="B49" s="302" t="s">
        <v>669</v>
      </c>
      <c r="C49" s="303" t="s">
        <v>670</v>
      </c>
      <c r="D49" s="317" t="s">
        <v>218</v>
      </c>
      <c r="E49" s="317" t="s">
        <v>218</v>
      </c>
      <c r="F49" s="317" t="s">
        <v>218</v>
      </c>
      <c r="G49" s="317" t="s">
        <v>218</v>
      </c>
      <c r="H49" s="317" t="s">
        <v>218</v>
      </c>
      <c r="I49" s="317" t="s">
        <v>218</v>
      </c>
      <c r="J49" s="318" t="s">
        <v>218</v>
      </c>
    </row>
    <row r="50" spans="2:10">
      <c r="B50" s="302" t="s">
        <v>671</v>
      </c>
      <c r="C50" s="303" t="s">
        <v>672</v>
      </c>
      <c r="D50" s="317" t="s">
        <v>218</v>
      </c>
      <c r="E50" s="317" t="s">
        <v>218</v>
      </c>
      <c r="F50" s="317" t="s">
        <v>218</v>
      </c>
      <c r="G50" s="317" t="s">
        <v>218</v>
      </c>
      <c r="H50" s="317" t="s">
        <v>218</v>
      </c>
      <c r="I50" s="317" t="s">
        <v>218</v>
      </c>
      <c r="J50" s="318">
        <v>3788320</v>
      </c>
    </row>
    <row r="51" spans="2:10">
      <c r="B51" s="302" t="s">
        <v>673</v>
      </c>
      <c r="C51" s="303" t="s">
        <v>674</v>
      </c>
      <c r="D51" s="317" t="s">
        <v>218</v>
      </c>
      <c r="E51" s="317" t="s">
        <v>218</v>
      </c>
      <c r="F51" s="317" t="s">
        <v>218</v>
      </c>
      <c r="G51" s="317" t="s">
        <v>218</v>
      </c>
      <c r="H51" s="317" t="s">
        <v>218</v>
      </c>
      <c r="I51" s="317" t="s">
        <v>218</v>
      </c>
      <c r="J51" s="318">
        <v>4095504</v>
      </c>
    </row>
    <row r="52" spans="2:10">
      <c r="B52" s="302" t="s">
        <v>675</v>
      </c>
      <c r="C52" s="303" t="s">
        <v>676</v>
      </c>
      <c r="D52" s="317" t="s">
        <v>218</v>
      </c>
      <c r="E52" s="317" t="s">
        <v>218</v>
      </c>
      <c r="F52" s="317" t="s">
        <v>218</v>
      </c>
      <c r="G52" s="317" t="s">
        <v>218</v>
      </c>
      <c r="H52" s="317" t="s">
        <v>218</v>
      </c>
      <c r="I52" s="317" t="s">
        <v>218</v>
      </c>
      <c r="J52" s="318" t="s">
        <v>218</v>
      </c>
    </row>
    <row r="53" spans="2:10">
      <c r="B53" s="302" t="s">
        <v>677</v>
      </c>
      <c r="C53" s="303" t="s">
        <v>678</v>
      </c>
      <c r="D53" s="317" t="s">
        <v>218</v>
      </c>
      <c r="E53" s="317" t="s">
        <v>218</v>
      </c>
      <c r="F53" s="317" t="s">
        <v>218</v>
      </c>
      <c r="G53" s="317" t="s">
        <v>218</v>
      </c>
      <c r="H53" s="317" t="s">
        <v>218</v>
      </c>
      <c r="I53" s="317" t="s">
        <v>218</v>
      </c>
      <c r="J53" s="318" t="s">
        <v>218</v>
      </c>
    </row>
    <row r="54" spans="2:10">
      <c r="B54" s="302" t="s">
        <v>679</v>
      </c>
      <c r="C54" s="303" t="s">
        <v>680</v>
      </c>
      <c r="D54" s="317" t="s">
        <v>218</v>
      </c>
      <c r="E54" s="317" t="s">
        <v>218</v>
      </c>
      <c r="F54" s="317" t="s">
        <v>218</v>
      </c>
      <c r="G54" s="317" t="s">
        <v>218</v>
      </c>
      <c r="H54" s="317" t="s">
        <v>218</v>
      </c>
      <c r="I54" s="317" t="s">
        <v>218</v>
      </c>
      <c r="J54" s="318">
        <v>15766423</v>
      </c>
    </row>
    <row r="55" spans="2:10">
      <c r="B55" s="302" t="s">
        <v>681</v>
      </c>
      <c r="C55" s="303" t="s">
        <v>682</v>
      </c>
      <c r="D55" s="317" t="s">
        <v>218</v>
      </c>
      <c r="E55" s="317" t="s">
        <v>218</v>
      </c>
      <c r="F55" s="317" t="s">
        <v>218</v>
      </c>
      <c r="G55" s="317" t="s">
        <v>218</v>
      </c>
      <c r="H55" s="317" t="s">
        <v>218</v>
      </c>
      <c r="I55" s="317" t="s">
        <v>218</v>
      </c>
      <c r="J55" s="318" t="s">
        <v>218</v>
      </c>
    </row>
    <row r="56" spans="2:10">
      <c r="B56" s="302" t="s">
        <v>683</v>
      </c>
      <c r="C56" s="303" t="s">
        <v>684</v>
      </c>
      <c r="D56" s="317" t="s">
        <v>218</v>
      </c>
      <c r="E56" s="317" t="s">
        <v>218</v>
      </c>
      <c r="F56" s="317" t="s">
        <v>218</v>
      </c>
      <c r="G56" s="317" t="s">
        <v>218</v>
      </c>
      <c r="H56" s="317" t="s">
        <v>218</v>
      </c>
      <c r="I56" s="317" t="s">
        <v>218</v>
      </c>
      <c r="J56" s="318">
        <v>11221177</v>
      </c>
    </row>
    <row r="57" spans="2:10">
      <c r="B57" s="302" t="s">
        <v>685</v>
      </c>
      <c r="C57" s="303" t="s">
        <v>686</v>
      </c>
      <c r="D57" s="317" t="s">
        <v>218</v>
      </c>
      <c r="E57" s="317" t="s">
        <v>218</v>
      </c>
      <c r="F57" s="317" t="s">
        <v>218</v>
      </c>
      <c r="G57" s="317" t="s">
        <v>218</v>
      </c>
      <c r="H57" s="317" t="s">
        <v>218</v>
      </c>
      <c r="I57" s="317" t="s">
        <v>218</v>
      </c>
      <c r="J57" s="318" t="s">
        <v>218</v>
      </c>
    </row>
    <row r="58" spans="2:10">
      <c r="B58" s="302" t="s">
        <v>687</v>
      </c>
      <c r="C58" s="303" t="s">
        <v>688</v>
      </c>
      <c r="D58" s="317" t="s">
        <v>218</v>
      </c>
      <c r="E58" s="317" t="s">
        <v>218</v>
      </c>
      <c r="F58" s="317" t="s">
        <v>218</v>
      </c>
      <c r="G58" s="317" t="s">
        <v>218</v>
      </c>
      <c r="H58" s="317" t="s">
        <v>218</v>
      </c>
      <c r="I58" s="317" t="s">
        <v>218</v>
      </c>
      <c r="J58" s="318" t="s">
        <v>218</v>
      </c>
    </row>
    <row r="59" spans="2:10">
      <c r="B59" s="302" t="s">
        <v>689</v>
      </c>
      <c r="C59" s="303" t="s">
        <v>690</v>
      </c>
      <c r="D59" s="317" t="s">
        <v>218</v>
      </c>
      <c r="E59" s="317" t="s">
        <v>218</v>
      </c>
      <c r="F59" s="317" t="s">
        <v>218</v>
      </c>
      <c r="G59" s="317" t="s">
        <v>218</v>
      </c>
      <c r="H59" s="317" t="s">
        <v>218</v>
      </c>
      <c r="I59" s="317" t="s">
        <v>218</v>
      </c>
      <c r="J59" s="318">
        <v>8733578</v>
      </c>
    </row>
    <row r="60" spans="2:10">
      <c r="B60" s="302" t="s">
        <v>691</v>
      </c>
      <c r="C60" s="303" t="s">
        <v>692</v>
      </c>
      <c r="D60" s="317" t="s">
        <v>218</v>
      </c>
      <c r="E60" s="317" t="s">
        <v>218</v>
      </c>
      <c r="F60" s="317" t="s">
        <v>218</v>
      </c>
      <c r="G60" s="317" t="s">
        <v>218</v>
      </c>
      <c r="H60" s="317" t="s">
        <v>218</v>
      </c>
      <c r="I60" s="317" t="s">
        <v>218</v>
      </c>
      <c r="J60" s="318">
        <v>5570141</v>
      </c>
    </row>
    <row r="61" spans="2:10">
      <c r="B61" s="302" t="s">
        <v>693</v>
      </c>
      <c r="C61" s="303" t="s">
        <v>694</v>
      </c>
      <c r="D61" s="317" t="s">
        <v>218</v>
      </c>
      <c r="E61" s="317" t="s">
        <v>218</v>
      </c>
      <c r="F61" s="317" t="s">
        <v>218</v>
      </c>
      <c r="G61" s="317" t="s">
        <v>218</v>
      </c>
      <c r="H61" s="317" t="s">
        <v>218</v>
      </c>
      <c r="I61" s="317" t="s">
        <v>218</v>
      </c>
      <c r="J61" s="318">
        <v>3143773</v>
      </c>
    </row>
    <row r="62" spans="2:10">
      <c r="B62" s="302" t="s">
        <v>695</v>
      </c>
      <c r="C62" s="303" t="s">
        <v>696</v>
      </c>
      <c r="D62" s="317" t="s">
        <v>218</v>
      </c>
      <c r="E62" s="317" t="s">
        <v>218</v>
      </c>
      <c r="F62" s="317" t="s">
        <v>218</v>
      </c>
      <c r="G62" s="317" t="s">
        <v>218</v>
      </c>
      <c r="H62" s="317" t="s">
        <v>218</v>
      </c>
      <c r="I62" s="317" t="s">
        <v>218</v>
      </c>
      <c r="J62" s="318">
        <v>7648829</v>
      </c>
    </row>
    <row r="63" spans="2:10">
      <c r="B63" s="302" t="s">
        <v>697</v>
      </c>
      <c r="C63" s="303" t="s">
        <v>698</v>
      </c>
      <c r="D63" s="317" t="s">
        <v>218</v>
      </c>
      <c r="E63" s="317" t="s">
        <v>218</v>
      </c>
      <c r="F63" s="317" t="s">
        <v>218</v>
      </c>
      <c r="G63" s="317" t="s">
        <v>218</v>
      </c>
      <c r="H63" s="317" t="s">
        <v>218</v>
      </c>
      <c r="I63" s="317" t="s">
        <v>218</v>
      </c>
      <c r="J63" s="318">
        <v>14612515</v>
      </c>
    </row>
    <row r="64" spans="2:10">
      <c r="B64" s="302" t="s">
        <v>699</v>
      </c>
      <c r="C64" s="303" t="s">
        <v>700</v>
      </c>
      <c r="D64" s="317" t="s">
        <v>218</v>
      </c>
      <c r="E64" s="317" t="s">
        <v>218</v>
      </c>
      <c r="F64" s="317" t="s">
        <v>218</v>
      </c>
      <c r="G64" s="317" t="s">
        <v>218</v>
      </c>
      <c r="H64" s="317" t="s">
        <v>218</v>
      </c>
      <c r="I64" s="317" t="s">
        <v>218</v>
      </c>
      <c r="J64" s="318">
        <v>29673692</v>
      </c>
    </row>
    <row r="65" spans="2:10">
      <c r="B65" s="302" t="s">
        <v>701</v>
      </c>
      <c r="C65" s="303" t="s">
        <v>702</v>
      </c>
      <c r="D65" s="317" t="s">
        <v>218</v>
      </c>
      <c r="E65" s="317" t="s">
        <v>218</v>
      </c>
      <c r="F65" s="317" t="s">
        <v>218</v>
      </c>
      <c r="G65" s="317" t="s">
        <v>218</v>
      </c>
      <c r="H65" s="317" t="s">
        <v>218</v>
      </c>
      <c r="I65" s="317" t="s">
        <v>218</v>
      </c>
      <c r="J65" s="318" t="s">
        <v>218</v>
      </c>
    </row>
    <row r="66" spans="2:10">
      <c r="B66" s="302" t="s">
        <v>703</v>
      </c>
      <c r="C66" s="303" t="s">
        <v>704</v>
      </c>
      <c r="D66" s="317" t="s">
        <v>218</v>
      </c>
      <c r="E66" s="317" t="s">
        <v>218</v>
      </c>
      <c r="F66" s="317" t="s">
        <v>218</v>
      </c>
      <c r="G66" s="317" t="s">
        <v>218</v>
      </c>
      <c r="H66" s="317" t="s">
        <v>218</v>
      </c>
      <c r="I66" s="317" t="s">
        <v>218</v>
      </c>
      <c r="J66" s="318">
        <v>12069427</v>
      </c>
    </row>
    <row r="67" spans="2:10">
      <c r="B67" s="302" t="s">
        <v>705</v>
      </c>
      <c r="C67" s="303" t="s">
        <v>706</v>
      </c>
      <c r="D67" s="317" t="s">
        <v>218</v>
      </c>
      <c r="E67" s="317" t="s">
        <v>218</v>
      </c>
      <c r="F67" s="317" t="s">
        <v>218</v>
      </c>
      <c r="G67" s="317" t="s">
        <v>218</v>
      </c>
      <c r="H67" s="317" t="s">
        <v>218</v>
      </c>
      <c r="I67" s="317" t="s">
        <v>218</v>
      </c>
      <c r="J67" s="318">
        <v>8185811</v>
      </c>
    </row>
    <row r="68" spans="2:10">
      <c r="B68" s="302" t="s">
        <v>707</v>
      </c>
      <c r="C68" s="303" t="s">
        <v>708</v>
      </c>
      <c r="D68" s="317" t="s">
        <v>218</v>
      </c>
      <c r="E68" s="317" t="s">
        <v>218</v>
      </c>
      <c r="F68" s="317" t="s">
        <v>218</v>
      </c>
      <c r="G68" s="317" t="s">
        <v>218</v>
      </c>
      <c r="H68" s="317" t="s">
        <v>218</v>
      </c>
      <c r="I68" s="317" t="s">
        <v>218</v>
      </c>
      <c r="J68" s="318">
        <v>13447500</v>
      </c>
    </row>
    <row r="69" spans="2:10">
      <c r="B69" s="302" t="s">
        <v>709</v>
      </c>
      <c r="C69" s="303" t="s">
        <v>710</v>
      </c>
      <c r="D69" s="317" t="s">
        <v>218</v>
      </c>
      <c r="E69" s="317" t="s">
        <v>218</v>
      </c>
      <c r="F69" s="317" t="s">
        <v>218</v>
      </c>
      <c r="G69" s="317" t="s">
        <v>218</v>
      </c>
      <c r="H69" s="317" t="s">
        <v>218</v>
      </c>
      <c r="I69" s="317" t="s">
        <v>218</v>
      </c>
      <c r="J69" s="318">
        <v>19733947</v>
      </c>
    </row>
    <row r="70" spans="2:10">
      <c r="B70" s="302" t="s">
        <v>711</v>
      </c>
      <c r="C70" s="303" t="s">
        <v>712</v>
      </c>
      <c r="D70" s="317" t="s">
        <v>218</v>
      </c>
      <c r="E70" s="317" t="s">
        <v>218</v>
      </c>
      <c r="F70" s="317" t="s">
        <v>218</v>
      </c>
      <c r="G70" s="317" t="s">
        <v>218</v>
      </c>
      <c r="H70" s="317" t="s">
        <v>218</v>
      </c>
      <c r="I70" s="317" t="s">
        <v>218</v>
      </c>
      <c r="J70" s="318">
        <v>51037973</v>
      </c>
    </row>
    <row r="71" spans="2:10">
      <c r="B71" s="302" t="s">
        <v>713</v>
      </c>
      <c r="C71" s="303" t="s">
        <v>714</v>
      </c>
      <c r="D71" s="317" t="s">
        <v>218</v>
      </c>
      <c r="E71" s="317" t="s">
        <v>218</v>
      </c>
      <c r="F71" s="317" t="s">
        <v>218</v>
      </c>
      <c r="G71" s="317" t="s">
        <v>218</v>
      </c>
      <c r="H71" s="317" t="s">
        <v>218</v>
      </c>
      <c r="I71" s="317" t="s">
        <v>218</v>
      </c>
      <c r="J71" s="318">
        <v>8960274</v>
      </c>
    </row>
    <row r="72" spans="2:10">
      <c r="B72" s="302" t="s">
        <v>715</v>
      </c>
      <c r="C72" s="303" t="s">
        <v>716</v>
      </c>
      <c r="D72" s="317" t="s">
        <v>218</v>
      </c>
      <c r="E72" s="317" t="s">
        <v>218</v>
      </c>
      <c r="F72" s="317" t="s">
        <v>218</v>
      </c>
      <c r="G72" s="317" t="s">
        <v>218</v>
      </c>
      <c r="H72" s="317" t="s">
        <v>218</v>
      </c>
      <c r="I72" s="317" t="s">
        <v>218</v>
      </c>
      <c r="J72" s="318" t="s">
        <v>218</v>
      </c>
    </row>
    <row r="73" spans="2:10">
      <c r="B73" s="302" t="s">
        <v>717</v>
      </c>
      <c r="C73" s="303" t="s">
        <v>718</v>
      </c>
      <c r="D73" s="317" t="s">
        <v>218</v>
      </c>
      <c r="E73" s="317" t="s">
        <v>218</v>
      </c>
      <c r="F73" s="317" t="s">
        <v>218</v>
      </c>
      <c r="G73" s="317" t="s">
        <v>218</v>
      </c>
      <c r="H73" s="317" t="s">
        <v>218</v>
      </c>
      <c r="I73" s="317" t="s">
        <v>218</v>
      </c>
      <c r="J73" s="318">
        <v>5997700</v>
      </c>
    </row>
    <row r="74" spans="2:10">
      <c r="B74" s="302" t="s">
        <v>719</v>
      </c>
      <c r="C74" s="303" t="s">
        <v>720</v>
      </c>
      <c r="D74" s="317" t="s">
        <v>218</v>
      </c>
      <c r="E74" s="317" t="s">
        <v>218</v>
      </c>
      <c r="F74" s="317" t="s">
        <v>218</v>
      </c>
      <c r="G74" s="317" t="s">
        <v>218</v>
      </c>
      <c r="H74" s="317" t="s">
        <v>218</v>
      </c>
      <c r="I74" s="317" t="s">
        <v>218</v>
      </c>
      <c r="J74" s="318">
        <v>9084429</v>
      </c>
    </row>
    <row r="75" spans="2:10">
      <c r="B75" s="302" t="s">
        <v>721</v>
      </c>
      <c r="C75" s="303" t="s">
        <v>722</v>
      </c>
      <c r="D75" s="317" t="s">
        <v>218</v>
      </c>
      <c r="E75" s="317" t="s">
        <v>218</v>
      </c>
      <c r="F75" s="317" t="s">
        <v>218</v>
      </c>
      <c r="G75" s="317" t="s">
        <v>218</v>
      </c>
      <c r="H75" s="317" t="s">
        <v>218</v>
      </c>
      <c r="I75" s="317" t="s">
        <v>218</v>
      </c>
      <c r="J75" s="318" t="s">
        <v>218</v>
      </c>
    </row>
    <row r="76" spans="2:10">
      <c r="B76" s="302" t="s">
        <v>723</v>
      </c>
      <c r="C76" s="303" t="s">
        <v>724</v>
      </c>
      <c r="D76" s="317" t="s">
        <v>218</v>
      </c>
      <c r="E76" s="317" t="s">
        <v>218</v>
      </c>
      <c r="F76" s="317" t="s">
        <v>218</v>
      </c>
      <c r="G76" s="317" t="s">
        <v>218</v>
      </c>
      <c r="H76" s="317" t="s">
        <v>218</v>
      </c>
      <c r="I76" s="317" t="s">
        <v>218</v>
      </c>
      <c r="J76" s="318" t="s">
        <v>218</v>
      </c>
    </row>
    <row r="77" spans="2:10">
      <c r="B77" s="302" t="s">
        <v>725</v>
      </c>
      <c r="C77" s="303" t="s">
        <v>726</v>
      </c>
      <c r="D77" s="317" t="s">
        <v>218</v>
      </c>
      <c r="E77" s="317" t="s">
        <v>218</v>
      </c>
      <c r="F77" s="317" t="s">
        <v>218</v>
      </c>
      <c r="G77" s="317" t="s">
        <v>218</v>
      </c>
      <c r="H77" s="317" t="s">
        <v>218</v>
      </c>
      <c r="I77" s="317" t="s">
        <v>218</v>
      </c>
      <c r="J77" s="318" t="s">
        <v>218</v>
      </c>
    </row>
    <row r="78" spans="2:10">
      <c r="B78" s="302" t="s">
        <v>727</v>
      </c>
      <c r="C78" s="303" t="s">
        <v>728</v>
      </c>
      <c r="D78" s="317" t="s">
        <v>218</v>
      </c>
      <c r="E78" s="317" t="s">
        <v>218</v>
      </c>
      <c r="F78" s="317" t="s">
        <v>218</v>
      </c>
      <c r="G78" s="317" t="s">
        <v>218</v>
      </c>
      <c r="H78" s="317" t="s">
        <v>218</v>
      </c>
      <c r="I78" s="317" t="s">
        <v>218</v>
      </c>
      <c r="J78" s="318" t="s">
        <v>218</v>
      </c>
    </row>
    <row r="79" spans="2:10">
      <c r="B79" s="302" t="s">
        <v>729</v>
      </c>
      <c r="C79" s="303" t="s">
        <v>730</v>
      </c>
      <c r="D79" s="317" t="s">
        <v>218</v>
      </c>
      <c r="E79" s="317" t="s">
        <v>218</v>
      </c>
      <c r="F79" s="317" t="s">
        <v>218</v>
      </c>
      <c r="G79" s="317" t="s">
        <v>218</v>
      </c>
      <c r="H79" s="317" t="s">
        <v>218</v>
      </c>
      <c r="I79" s="317" t="s">
        <v>218</v>
      </c>
      <c r="J79" s="318" t="s">
        <v>218</v>
      </c>
    </row>
    <row r="80" spans="2:10">
      <c r="B80" s="302" t="s">
        <v>731</v>
      </c>
      <c r="C80" s="303" t="s">
        <v>732</v>
      </c>
      <c r="D80" s="317" t="s">
        <v>218</v>
      </c>
      <c r="E80" s="317" t="s">
        <v>218</v>
      </c>
      <c r="F80" s="317" t="s">
        <v>218</v>
      </c>
      <c r="G80" s="317" t="s">
        <v>218</v>
      </c>
      <c r="H80" s="317" t="s">
        <v>218</v>
      </c>
      <c r="I80" s="317" t="s">
        <v>218</v>
      </c>
      <c r="J80" s="318" t="s">
        <v>218</v>
      </c>
    </row>
    <row r="81" spans="2:10">
      <c r="B81" s="302" t="s">
        <v>733</v>
      </c>
      <c r="C81" s="303" t="s">
        <v>734</v>
      </c>
      <c r="D81" s="317" t="s">
        <v>218</v>
      </c>
      <c r="E81" s="317" t="s">
        <v>218</v>
      </c>
      <c r="F81" s="317" t="s">
        <v>218</v>
      </c>
      <c r="G81" s="317" t="s">
        <v>218</v>
      </c>
      <c r="H81" s="317" t="s">
        <v>218</v>
      </c>
      <c r="I81" s="317" t="s">
        <v>218</v>
      </c>
      <c r="J81" s="318">
        <v>8713997</v>
      </c>
    </row>
    <row r="82" spans="2:10">
      <c r="B82" s="302" t="s">
        <v>735</v>
      </c>
      <c r="C82" s="303" t="s">
        <v>736</v>
      </c>
      <c r="D82" s="317" t="s">
        <v>218</v>
      </c>
      <c r="E82" s="317" t="s">
        <v>218</v>
      </c>
      <c r="F82" s="317" t="s">
        <v>218</v>
      </c>
      <c r="G82" s="317" t="s">
        <v>218</v>
      </c>
      <c r="H82" s="317" t="s">
        <v>218</v>
      </c>
      <c r="I82" s="317" t="s">
        <v>218</v>
      </c>
      <c r="J82" s="318" t="s">
        <v>218</v>
      </c>
    </row>
    <row r="83" spans="2:10">
      <c r="B83" s="302" t="s">
        <v>737</v>
      </c>
      <c r="C83" s="303" t="s">
        <v>738</v>
      </c>
      <c r="D83" s="317" t="s">
        <v>218</v>
      </c>
      <c r="E83" s="317" t="s">
        <v>218</v>
      </c>
      <c r="F83" s="317" t="s">
        <v>218</v>
      </c>
      <c r="G83" s="317" t="s">
        <v>218</v>
      </c>
      <c r="H83" s="317" t="s">
        <v>218</v>
      </c>
      <c r="I83" s="317" t="s">
        <v>218</v>
      </c>
      <c r="J83" s="318" t="s">
        <v>218</v>
      </c>
    </row>
    <row r="84" spans="2:10">
      <c r="B84" s="302" t="s">
        <v>739</v>
      </c>
      <c r="C84" s="303" t="s">
        <v>740</v>
      </c>
      <c r="D84" s="317" t="s">
        <v>218</v>
      </c>
      <c r="E84" s="317" t="s">
        <v>218</v>
      </c>
      <c r="F84" s="317" t="s">
        <v>218</v>
      </c>
      <c r="G84" s="317" t="s">
        <v>218</v>
      </c>
      <c r="H84" s="317" t="s">
        <v>218</v>
      </c>
      <c r="I84" s="317" t="s">
        <v>218</v>
      </c>
      <c r="J84" s="318" t="s">
        <v>218</v>
      </c>
    </row>
    <row r="85" spans="2:10">
      <c r="B85" s="302" t="s">
        <v>741</v>
      </c>
      <c r="C85" s="303" t="s">
        <v>742</v>
      </c>
      <c r="D85" s="317" t="s">
        <v>218</v>
      </c>
      <c r="E85" s="317" t="s">
        <v>218</v>
      </c>
      <c r="F85" s="317" t="s">
        <v>218</v>
      </c>
      <c r="G85" s="317" t="s">
        <v>218</v>
      </c>
      <c r="H85" s="317" t="s">
        <v>218</v>
      </c>
      <c r="I85" s="317" t="s">
        <v>218</v>
      </c>
      <c r="J85" s="318">
        <v>72220920</v>
      </c>
    </row>
    <row r="86" spans="2:10">
      <c r="B86" s="302" t="s">
        <v>743</v>
      </c>
      <c r="C86" s="303" t="s">
        <v>744</v>
      </c>
      <c r="D86" s="317" t="s">
        <v>218</v>
      </c>
      <c r="E86" s="317" t="s">
        <v>218</v>
      </c>
      <c r="F86" s="317" t="s">
        <v>218</v>
      </c>
      <c r="G86" s="317" t="s">
        <v>218</v>
      </c>
      <c r="H86" s="317" t="s">
        <v>218</v>
      </c>
      <c r="I86" s="317" t="s">
        <v>218</v>
      </c>
      <c r="J86" s="318">
        <v>22104667</v>
      </c>
    </row>
    <row r="87" spans="2:10">
      <c r="B87" s="302" t="s">
        <v>745</v>
      </c>
      <c r="C87" s="303" t="s">
        <v>746</v>
      </c>
      <c r="D87" s="317" t="s">
        <v>218</v>
      </c>
      <c r="E87" s="317" t="s">
        <v>218</v>
      </c>
      <c r="F87" s="317" t="s">
        <v>218</v>
      </c>
      <c r="G87" s="317" t="s">
        <v>218</v>
      </c>
      <c r="H87" s="317" t="s">
        <v>218</v>
      </c>
      <c r="I87" s="317" t="s">
        <v>218</v>
      </c>
      <c r="J87" s="318" t="s">
        <v>218</v>
      </c>
    </row>
    <row r="88" spans="2:10">
      <c r="B88" s="302" t="s">
        <v>747</v>
      </c>
      <c r="C88" s="303" t="s">
        <v>748</v>
      </c>
      <c r="D88" s="317" t="s">
        <v>218</v>
      </c>
      <c r="E88" s="317" t="s">
        <v>218</v>
      </c>
      <c r="F88" s="317" t="s">
        <v>218</v>
      </c>
      <c r="G88" s="317" t="s">
        <v>218</v>
      </c>
      <c r="H88" s="317" t="s">
        <v>218</v>
      </c>
      <c r="I88" s="317" t="s">
        <v>218</v>
      </c>
      <c r="J88" s="318" t="s">
        <v>218</v>
      </c>
    </row>
    <row r="89" spans="2:10">
      <c r="B89" s="302" t="s">
        <v>749</v>
      </c>
      <c r="C89" s="303" t="s">
        <v>750</v>
      </c>
      <c r="D89" s="317" t="s">
        <v>218</v>
      </c>
      <c r="E89" s="317" t="s">
        <v>218</v>
      </c>
      <c r="F89" s="317" t="s">
        <v>218</v>
      </c>
      <c r="G89" s="317" t="s">
        <v>218</v>
      </c>
      <c r="H89" s="317" t="s">
        <v>218</v>
      </c>
      <c r="I89" s="317" t="s">
        <v>218</v>
      </c>
      <c r="J89" s="318" t="s">
        <v>218</v>
      </c>
    </row>
    <row r="90" spans="2:10">
      <c r="B90" s="302" t="s">
        <v>751</v>
      </c>
      <c r="C90" s="303" t="s">
        <v>752</v>
      </c>
      <c r="D90" s="317" t="s">
        <v>218</v>
      </c>
      <c r="E90" s="317" t="s">
        <v>218</v>
      </c>
      <c r="F90" s="317" t="s">
        <v>218</v>
      </c>
      <c r="G90" s="317" t="s">
        <v>218</v>
      </c>
      <c r="H90" s="317" t="s">
        <v>218</v>
      </c>
      <c r="I90" s="317" t="s">
        <v>218</v>
      </c>
      <c r="J90" s="318" t="s">
        <v>218</v>
      </c>
    </row>
    <row r="91" spans="2:10" ht="3" customHeight="1">
      <c r="B91" s="328"/>
      <c r="C91" s="307"/>
      <c r="D91" s="308"/>
      <c r="E91" s="308"/>
      <c r="F91" s="308"/>
      <c r="G91" s="308"/>
      <c r="H91" s="308"/>
      <c r="I91" s="308"/>
      <c r="J91" s="323"/>
    </row>
    <row r="92" spans="2:10">
      <c r="B92" s="310" t="s">
        <v>579</v>
      </c>
      <c r="C92" s="310"/>
      <c r="D92" s="310"/>
      <c r="E92" s="310"/>
      <c r="F92" s="310"/>
      <c r="G92" s="310"/>
      <c r="H92" s="310"/>
      <c r="I92" s="310"/>
      <c r="J92" s="303"/>
    </row>
    <row r="93" spans="2:10">
      <c r="B93" s="311" t="s">
        <v>580</v>
      </c>
      <c r="C93" s="311"/>
      <c r="D93" s="311"/>
      <c r="E93" s="311"/>
      <c r="F93" s="311"/>
      <c r="G93" s="311"/>
      <c r="H93" s="311"/>
      <c r="I93" s="311"/>
      <c r="J93" s="311"/>
    </row>
    <row r="94" spans="2:10">
      <c r="B94" s="311" t="s">
        <v>581</v>
      </c>
      <c r="C94" s="311"/>
      <c r="D94" s="311"/>
      <c r="E94" s="311"/>
      <c r="F94" s="311"/>
      <c r="G94" s="311"/>
      <c r="I94" s="312"/>
      <c r="J94" s="303"/>
    </row>
    <row r="95" spans="2:10">
      <c r="B95" s="303" t="s">
        <v>582</v>
      </c>
      <c r="C95" s="303"/>
      <c r="D95" s="303"/>
      <c r="E95" s="303"/>
      <c r="F95" s="303"/>
      <c r="G95" s="303"/>
    </row>
    <row r="96" spans="2:10">
      <c r="B96" s="303" t="s">
        <v>583</v>
      </c>
    </row>
    <row r="97" spans="2:10">
      <c r="J97" s="313" t="s">
        <v>584</v>
      </c>
    </row>
    <row r="100" spans="2:10" ht="11.25">
      <c r="B100" s="1783" t="s">
        <v>2453</v>
      </c>
    </row>
    <row r="101" spans="2:10" ht="11.25">
      <c r="B101" s="1873" t="s">
        <v>127</v>
      </c>
    </row>
  </sheetData>
  <mergeCells count="9">
    <mergeCell ref="J5:J6"/>
    <mergeCell ref="B6:B8"/>
    <mergeCell ref="C6:C8"/>
    <mergeCell ref="D5:D6"/>
    <mergeCell ref="E5:E6"/>
    <mergeCell ref="F5:F6"/>
    <mergeCell ref="G5:G6"/>
    <mergeCell ref="H5:H6"/>
    <mergeCell ref="I5:I6"/>
  </mergeCells>
  <hyperlinks>
    <hyperlink ref="B100" r:id="rId1" xr:uid="{6D1C97EE-94F6-4B7B-8A6C-BD151985B0BB}"/>
    <hyperlink ref="B101" location="'Inhaltsverzeichnis_2026-05'!A1" display="Zurück zum Inhaltsverzeichnis" xr:uid="{8C5AD8BF-81A6-41FE-834F-EB3563659878}"/>
  </hyperlinks>
  <pageMargins left="0.78740157480314965" right="0.59055118110236227" top="0.39370078740157483" bottom="0.78740157480314965" header="0.31496062992125984" footer="0.31496062992125984"/>
  <pageSetup paperSize="9" scale="93" orientation="portrait" r:id="rId2"/>
  <headerFoot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D398-C545-4B3D-8F6A-81376CBFDF81}">
  <sheetPr>
    <tabColor rgb="FFF9E03A"/>
  </sheetPr>
  <dimension ref="B1:J100"/>
  <sheetViews>
    <sheetView showGridLines="0" showZeros="0" zoomScale="140" zoomScaleNormal="140" zoomScaleSheetLayoutView="55" workbookViewId="0">
      <pane ySplit="8" topLeftCell="A75"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9" width="9.375" style="289" customWidth="1"/>
    <col min="10" max="16384" width="10.125" style="289"/>
  </cols>
  <sheetData>
    <row r="1" spans="2:9" ht="12" customHeight="1">
      <c r="B1" s="288" t="s">
        <v>407</v>
      </c>
      <c r="C1" s="288"/>
      <c r="D1" s="288"/>
      <c r="E1" s="288"/>
      <c r="F1" s="288"/>
      <c r="G1" s="288"/>
      <c r="H1" s="288"/>
      <c r="I1" s="288"/>
    </row>
    <row r="2" spans="2:9" ht="12" customHeight="1">
      <c r="B2" s="288" t="s">
        <v>408</v>
      </c>
      <c r="C2" s="288"/>
      <c r="D2" s="288"/>
      <c r="E2" s="288"/>
      <c r="F2" s="288"/>
      <c r="G2" s="288"/>
      <c r="H2" s="288"/>
      <c r="I2" s="288"/>
    </row>
    <row r="3" spans="2:9" ht="10.5" customHeight="1">
      <c r="B3" s="291" t="s">
        <v>2443</v>
      </c>
      <c r="C3" s="291"/>
      <c r="D3" s="291"/>
      <c r="E3" s="291"/>
      <c r="F3" s="291"/>
      <c r="G3" s="291"/>
      <c r="H3" s="291"/>
      <c r="I3" s="291"/>
    </row>
    <row r="4" spans="2:9" ht="9" customHeight="1">
      <c r="B4" s="292" t="s">
        <v>2444</v>
      </c>
      <c r="C4" s="291"/>
      <c r="D4" s="291"/>
      <c r="E4" s="291"/>
      <c r="F4" s="291"/>
      <c r="G4" s="291"/>
      <c r="H4" s="291"/>
      <c r="I4" s="291"/>
    </row>
    <row r="5" spans="2:9" ht="12.95" customHeight="1">
      <c r="B5" s="294" t="s">
        <v>410</v>
      </c>
      <c r="C5" s="295"/>
      <c r="D5" s="1930" t="s">
        <v>411</v>
      </c>
      <c r="E5" s="1930" t="s">
        <v>412</v>
      </c>
      <c r="F5" s="1930" t="s">
        <v>181</v>
      </c>
      <c r="G5" s="1930" t="s">
        <v>182</v>
      </c>
      <c r="H5" s="1930" t="s">
        <v>183</v>
      </c>
      <c r="I5" s="1932" t="s">
        <v>184</v>
      </c>
    </row>
    <row r="6" spans="2:9" ht="8.1" customHeight="1">
      <c r="B6" s="1934" t="s">
        <v>413</v>
      </c>
      <c r="C6" s="1937" t="s">
        <v>414</v>
      </c>
      <c r="D6" s="1931"/>
      <c r="E6" s="1931"/>
      <c r="F6" s="1931"/>
      <c r="G6" s="1931"/>
      <c r="H6" s="1931"/>
      <c r="I6" s="1933"/>
    </row>
    <row r="7" spans="2:9" ht="13.15" customHeight="1">
      <c r="B7" s="1935"/>
      <c r="C7" s="1938"/>
      <c r="D7" s="296" t="s">
        <v>415</v>
      </c>
      <c r="E7" s="297"/>
      <c r="F7" s="297"/>
      <c r="G7" s="297"/>
      <c r="H7" s="297"/>
      <c r="I7" s="298"/>
    </row>
    <row r="8" spans="2:9" ht="8.1" customHeight="1">
      <c r="B8" s="1936"/>
      <c r="C8" s="1931"/>
      <c r="D8" s="296" t="s">
        <v>416</v>
      </c>
      <c r="E8" s="297"/>
      <c r="F8" s="297"/>
      <c r="G8" s="297"/>
      <c r="H8" s="297"/>
      <c r="I8" s="298"/>
    </row>
    <row r="9" spans="2:9" ht="3" customHeight="1">
      <c r="B9" s="299"/>
      <c r="D9" s="325"/>
      <c r="I9" s="301"/>
    </row>
    <row r="10" spans="2:9">
      <c r="B10" s="302" t="s">
        <v>753</v>
      </c>
      <c r="C10" s="303" t="s">
        <v>754</v>
      </c>
      <c r="D10" s="304" t="s">
        <v>218</v>
      </c>
      <c r="E10" s="304" t="s">
        <v>218</v>
      </c>
      <c r="F10" s="304" t="s">
        <v>218</v>
      </c>
      <c r="G10" s="304" t="s">
        <v>218</v>
      </c>
      <c r="H10" s="304" t="s">
        <v>218</v>
      </c>
      <c r="I10" s="326" t="s">
        <v>218</v>
      </c>
    </row>
    <row r="11" spans="2:9">
      <c r="B11" s="302" t="s">
        <v>755</v>
      </c>
      <c r="C11" s="303" t="s">
        <v>756</v>
      </c>
      <c r="D11" s="304" t="s">
        <v>218</v>
      </c>
      <c r="E11" s="304" t="s">
        <v>218</v>
      </c>
      <c r="F11" s="304" t="s">
        <v>218</v>
      </c>
      <c r="G11" s="304" t="s">
        <v>218</v>
      </c>
      <c r="H11" s="304" t="s">
        <v>218</v>
      </c>
      <c r="I11" s="326" t="s">
        <v>218</v>
      </c>
    </row>
    <row r="12" spans="2:9">
      <c r="B12" s="302" t="s">
        <v>757</v>
      </c>
      <c r="C12" s="303" t="s">
        <v>758</v>
      </c>
      <c r="D12" s="304" t="s">
        <v>218</v>
      </c>
      <c r="E12" s="304" t="s">
        <v>218</v>
      </c>
      <c r="F12" s="304" t="s">
        <v>218</v>
      </c>
      <c r="G12" s="304" t="s">
        <v>218</v>
      </c>
      <c r="H12" s="304" t="s">
        <v>218</v>
      </c>
      <c r="I12" s="326" t="s">
        <v>218</v>
      </c>
    </row>
    <row r="13" spans="2:9">
      <c r="B13" s="302" t="s">
        <v>759</v>
      </c>
      <c r="C13" s="303" t="s">
        <v>760</v>
      </c>
      <c r="D13" s="304" t="s">
        <v>218</v>
      </c>
      <c r="E13" s="304" t="s">
        <v>218</v>
      </c>
      <c r="F13" s="304" t="s">
        <v>218</v>
      </c>
      <c r="G13" s="304" t="s">
        <v>218</v>
      </c>
      <c r="H13" s="304" t="s">
        <v>218</v>
      </c>
      <c r="I13" s="326" t="s">
        <v>218</v>
      </c>
    </row>
    <row r="14" spans="2:9">
      <c r="B14" s="302" t="s">
        <v>761</v>
      </c>
      <c r="C14" s="303" t="s">
        <v>762</v>
      </c>
      <c r="D14" s="304" t="s">
        <v>218</v>
      </c>
      <c r="E14" s="304" t="s">
        <v>218</v>
      </c>
      <c r="F14" s="304" t="s">
        <v>218</v>
      </c>
      <c r="G14" s="304" t="s">
        <v>218</v>
      </c>
      <c r="H14" s="304" t="s">
        <v>218</v>
      </c>
      <c r="I14" s="326" t="s">
        <v>218</v>
      </c>
    </row>
    <row r="15" spans="2:9">
      <c r="B15" s="302" t="s">
        <v>763</v>
      </c>
      <c r="C15" s="303" t="s">
        <v>764</v>
      </c>
      <c r="D15" s="304" t="s">
        <v>218</v>
      </c>
      <c r="E15" s="304" t="s">
        <v>218</v>
      </c>
      <c r="F15" s="304" t="s">
        <v>218</v>
      </c>
      <c r="G15" s="304" t="s">
        <v>218</v>
      </c>
      <c r="H15" s="304" t="s">
        <v>218</v>
      </c>
      <c r="I15" s="326" t="s">
        <v>218</v>
      </c>
    </row>
    <row r="16" spans="2:9">
      <c r="B16" s="302" t="s">
        <v>765</v>
      </c>
      <c r="C16" s="303" t="s">
        <v>766</v>
      </c>
      <c r="D16" s="304" t="s">
        <v>218</v>
      </c>
      <c r="E16" s="304" t="s">
        <v>218</v>
      </c>
      <c r="F16" s="304" t="s">
        <v>218</v>
      </c>
      <c r="G16" s="304" t="s">
        <v>218</v>
      </c>
      <c r="H16" s="304" t="s">
        <v>218</v>
      </c>
      <c r="I16" s="326" t="s">
        <v>218</v>
      </c>
    </row>
    <row r="17" spans="2:9">
      <c r="B17" s="302" t="s">
        <v>767</v>
      </c>
      <c r="C17" s="303" t="s">
        <v>768</v>
      </c>
      <c r="D17" s="304" t="s">
        <v>218</v>
      </c>
      <c r="E17" s="304" t="s">
        <v>218</v>
      </c>
      <c r="F17" s="304" t="s">
        <v>218</v>
      </c>
      <c r="G17" s="304" t="s">
        <v>218</v>
      </c>
      <c r="H17" s="304" t="s">
        <v>218</v>
      </c>
      <c r="I17" s="326" t="s">
        <v>218</v>
      </c>
    </row>
    <row r="18" spans="2:9">
      <c r="B18" s="302" t="s">
        <v>769</v>
      </c>
      <c r="C18" s="303" t="s">
        <v>770</v>
      </c>
      <c r="D18" s="304" t="s">
        <v>218</v>
      </c>
      <c r="E18" s="304" t="s">
        <v>218</v>
      </c>
      <c r="F18" s="304" t="s">
        <v>218</v>
      </c>
      <c r="G18" s="304" t="s">
        <v>218</v>
      </c>
      <c r="H18" s="304" t="s">
        <v>218</v>
      </c>
      <c r="I18" s="326" t="s">
        <v>218</v>
      </c>
    </row>
    <row r="19" spans="2:9">
      <c r="B19" s="302" t="s">
        <v>771</v>
      </c>
      <c r="C19" s="303" t="s">
        <v>772</v>
      </c>
      <c r="D19" s="304" t="s">
        <v>218</v>
      </c>
      <c r="E19" s="304" t="s">
        <v>218</v>
      </c>
      <c r="F19" s="304" t="s">
        <v>218</v>
      </c>
      <c r="G19" s="304" t="s">
        <v>218</v>
      </c>
      <c r="H19" s="304" t="s">
        <v>218</v>
      </c>
      <c r="I19" s="326" t="s">
        <v>218</v>
      </c>
    </row>
    <row r="20" spans="2:9">
      <c r="B20" s="302" t="s">
        <v>773</v>
      </c>
      <c r="C20" s="303" t="s">
        <v>774</v>
      </c>
      <c r="D20" s="304" t="s">
        <v>218</v>
      </c>
      <c r="E20" s="304" t="s">
        <v>218</v>
      </c>
      <c r="F20" s="304" t="s">
        <v>218</v>
      </c>
      <c r="G20" s="304" t="s">
        <v>218</v>
      </c>
      <c r="H20" s="304" t="s">
        <v>218</v>
      </c>
      <c r="I20" s="326" t="s">
        <v>218</v>
      </c>
    </row>
    <row r="21" spans="2:9">
      <c r="B21" s="302" t="s">
        <v>775</v>
      </c>
      <c r="C21" s="303" t="s">
        <v>776</v>
      </c>
      <c r="D21" s="304" t="s">
        <v>218</v>
      </c>
      <c r="E21" s="304" t="s">
        <v>218</v>
      </c>
      <c r="F21" s="304" t="s">
        <v>218</v>
      </c>
      <c r="G21" s="304" t="s">
        <v>218</v>
      </c>
      <c r="H21" s="304" t="s">
        <v>218</v>
      </c>
      <c r="I21" s="326" t="s">
        <v>218</v>
      </c>
    </row>
    <row r="22" spans="2:9">
      <c r="B22" s="302" t="s">
        <v>777</v>
      </c>
      <c r="C22" s="303" t="s">
        <v>778</v>
      </c>
      <c r="D22" s="304" t="s">
        <v>218</v>
      </c>
      <c r="E22" s="304" t="s">
        <v>218</v>
      </c>
      <c r="F22" s="304" t="s">
        <v>218</v>
      </c>
      <c r="G22" s="304" t="s">
        <v>218</v>
      </c>
      <c r="H22" s="304" t="s">
        <v>218</v>
      </c>
      <c r="I22" s="326" t="s">
        <v>218</v>
      </c>
    </row>
    <row r="23" spans="2:9">
      <c r="B23" s="302" t="s">
        <v>779</v>
      </c>
      <c r="C23" s="303" t="s">
        <v>780</v>
      </c>
      <c r="D23" s="304" t="s">
        <v>218</v>
      </c>
      <c r="E23" s="304" t="s">
        <v>218</v>
      </c>
      <c r="F23" s="304" t="s">
        <v>218</v>
      </c>
      <c r="G23" s="304" t="s">
        <v>218</v>
      </c>
      <c r="H23" s="304" t="s">
        <v>218</v>
      </c>
      <c r="I23" s="326" t="s">
        <v>218</v>
      </c>
    </row>
    <row r="24" spans="2:9">
      <c r="B24" s="302" t="s">
        <v>781</v>
      </c>
      <c r="C24" s="303" t="s">
        <v>782</v>
      </c>
      <c r="D24" s="304" t="s">
        <v>218</v>
      </c>
      <c r="E24" s="304" t="s">
        <v>218</v>
      </c>
      <c r="F24" s="304" t="s">
        <v>218</v>
      </c>
      <c r="G24" s="304" t="s">
        <v>218</v>
      </c>
      <c r="H24" s="304" t="s">
        <v>218</v>
      </c>
      <c r="I24" s="326" t="s">
        <v>218</v>
      </c>
    </row>
    <row r="25" spans="2:9">
      <c r="B25" s="302" t="s">
        <v>783</v>
      </c>
      <c r="C25" s="303" t="s">
        <v>784</v>
      </c>
      <c r="D25" s="304" t="s">
        <v>218</v>
      </c>
      <c r="E25" s="304" t="s">
        <v>218</v>
      </c>
      <c r="F25" s="304" t="s">
        <v>218</v>
      </c>
      <c r="G25" s="304" t="s">
        <v>218</v>
      </c>
      <c r="H25" s="304" t="s">
        <v>218</v>
      </c>
      <c r="I25" s="326" t="s">
        <v>218</v>
      </c>
    </row>
    <row r="26" spans="2:9">
      <c r="B26" s="302" t="s">
        <v>785</v>
      </c>
      <c r="C26" s="303" t="s">
        <v>786</v>
      </c>
      <c r="D26" s="304" t="s">
        <v>218</v>
      </c>
      <c r="E26" s="304" t="s">
        <v>218</v>
      </c>
      <c r="F26" s="304" t="s">
        <v>218</v>
      </c>
      <c r="G26" s="304" t="s">
        <v>218</v>
      </c>
      <c r="H26" s="304" t="s">
        <v>218</v>
      </c>
      <c r="I26" s="326" t="s">
        <v>218</v>
      </c>
    </row>
    <row r="27" spans="2:9">
      <c r="B27" s="302" t="s">
        <v>787</v>
      </c>
      <c r="C27" s="303" t="s">
        <v>788</v>
      </c>
      <c r="D27" s="304" t="s">
        <v>218</v>
      </c>
      <c r="E27" s="304" t="s">
        <v>218</v>
      </c>
      <c r="F27" s="304" t="s">
        <v>218</v>
      </c>
      <c r="G27" s="304" t="s">
        <v>218</v>
      </c>
      <c r="H27" s="304" t="s">
        <v>218</v>
      </c>
      <c r="I27" s="326" t="s">
        <v>218</v>
      </c>
    </row>
    <row r="28" spans="2:9">
      <c r="B28" s="302" t="s">
        <v>789</v>
      </c>
      <c r="C28" s="303" t="s">
        <v>790</v>
      </c>
      <c r="D28" s="304" t="s">
        <v>218</v>
      </c>
      <c r="E28" s="304" t="s">
        <v>218</v>
      </c>
      <c r="F28" s="304" t="s">
        <v>218</v>
      </c>
      <c r="G28" s="304" t="s">
        <v>218</v>
      </c>
      <c r="H28" s="304" t="s">
        <v>218</v>
      </c>
      <c r="I28" s="326" t="s">
        <v>218</v>
      </c>
    </row>
    <row r="29" spans="2:9">
      <c r="B29" s="302" t="s">
        <v>791</v>
      </c>
      <c r="C29" s="303" t="s">
        <v>792</v>
      </c>
      <c r="D29" s="304">
        <v>995920</v>
      </c>
      <c r="E29" s="304">
        <v>948449</v>
      </c>
      <c r="F29" s="304">
        <v>1090861</v>
      </c>
      <c r="G29" s="304" t="s">
        <v>218</v>
      </c>
      <c r="H29" s="304" t="s">
        <v>218</v>
      </c>
      <c r="I29" s="326" t="s">
        <v>218</v>
      </c>
    </row>
    <row r="30" spans="2:9">
      <c r="B30" s="302" t="s">
        <v>793</v>
      </c>
      <c r="C30" s="303" t="s">
        <v>794</v>
      </c>
      <c r="D30" s="304" t="s">
        <v>218</v>
      </c>
      <c r="E30" s="304" t="s">
        <v>218</v>
      </c>
      <c r="F30" s="304" t="s">
        <v>218</v>
      </c>
      <c r="G30" s="304" t="s">
        <v>218</v>
      </c>
      <c r="H30" s="304" t="s">
        <v>218</v>
      </c>
      <c r="I30" s="326" t="s">
        <v>218</v>
      </c>
    </row>
    <row r="31" spans="2:9">
      <c r="B31" s="302" t="s">
        <v>795</v>
      </c>
      <c r="C31" s="303" t="s">
        <v>796</v>
      </c>
      <c r="D31" s="304" t="s">
        <v>218</v>
      </c>
      <c r="E31" s="304" t="s">
        <v>218</v>
      </c>
      <c r="F31" s="304" t="s">
        <v>218</v>
      </c>
      <c r="G31" s="304" t="s">
        <v>218</v>
      </c>
      <c r="H31" s="304" t="s">
        <v>218</v>
      </c>
      <c r="I31" s="326" t="s">
        <v>218</v>
      </c>
    </row>
    <row r="32" spans="2:9">
      <c r="B32" s="302" t="s">
        <v>797</v>
      </c>
      <c r="C32" s="303" t="s">
        <v>798</v>
      </c>
      <c r="D32" s="304">
        <v>4264230</v>
      </c>
      <c r="E32" s="304">
        <v>3945270</v>
      </c>
      <c r="F32" s="304">
        <v>4542847</v>
      </c>
      <c r="G32" s="304" t="s">
        <v>218</v>
      </c>
      <c r="H32" s="304" t="s">
        <v>218</v>
      </c>
      <c r="I32" s="326" t="s">
        <v>218</v>
      </c>
    </row>
    <row r="33" spans="2:9">
      <c r="B33" s="302" t="s">
        <v>799</v>
      </c>
      <c r="C33" s="303" t="s">
        <v>800</v>
      </c>
      <c r="D33" s="304" t="s">
        <v>218</v>
      </c>
      <c r="E33" s="304" t="s">
        <v>218</v>
      </c>
      <c r="F33" s="304" t="s">
        <v>218</v>
      </c>
      <c r="G33" s="304" t="s">
        <v>218</v>
      </c>
      <c r="H33" s="304" t="s">
        <v>218</v>
      </c>
      <c r="I33" s="326" t="s">
        <v>218</v>
      </c>
    </row>
    <row r="34" spans="2:9">
      <c r="B34" s="302" t="s">
        <v>801</v>
      </c>
      <c r="C34" s="303" t="s">
        <v>802</v>
      </c>
      <c r="D34" s="304" t="s">
        <v>218</v>
      </c>
      <c r="E34" s="304" t="s">
        <v>218</v>
      </c>
      <c r="F34" s="304" t="s">
        <v>218</v>
      </c>
      <c r="G34" s="304" t="s">
        <v>218</v>
      </c>
      <c r="H34" s="304" t="s">
        <v>218</v>
      </c>
      <c r="I34" s="326" t="s">
        <v>218</v>
      </c>
    </row>
    <row r="35" spans="2:9">
      <c r="B35" s="302" t="s">
        <v>803</v>
      </c>
      <c r="C35" s="303" t="s">
        <v>804</v>
      </c>
      <c r="D35" s="304">
        <v>12899505</v>
      </c>
      <c r="E35" s="304">
        <v>11909881</v>
      </c>
      <c r="F35" s="304">
        <v>13425928</v>
      </c>
      <c r="G35" s="304" t="s">
        <v>218</v>
      </c>
      <c r="H35" s="304" t="s">
        <v>218</v>
      </c>
      <c r="I35" s="326" t="s">
        <v>218</v>
      </c>
    </row>
    <row r="36" spans="2:9">
      <c r="B36" s="302" t="s">
        <v>805</v>
      </c>
      <c r="C36" s="303" t="s">
        <v>806</v>
      </c>
      <c r="D36" s="304">
        <v>3639274</v>
      </c>
      <c r="E36" s="304">
        <v>3382046</v>
      </c>
      <c r="F36" s="304">
        <v>3785179</v>
      </c>
      <c r="G36" s="304" t="s">
        <v>218</v>
      </c>
      <c r="H36" s="304" t="s">
        <v>218</v>
      </c>
      <c r="I36" s="326" t="s">
        <v>218</v>
      </c>
    </row>
    <row r="37" spans="2:9">
      <c r="B37" s="302" t="s">
        <v>807</v>
      </c>
      <c r="C37" s="303" t="s">
        <v>808</v>
      </c>
      <c r="D37" s="304">
        <v>4196808</v>
      </c>
      <c r="E37" s="304">
        <v>3944760</v>
      </c>
      <c r="F37" s="304">
        <v>4467340</v>
      </c>
      <c r="G37" s="304" t="s">
        <v>218</v>
      </c>
      <c r="H37" s="304" t="s">
        <v>218</v>
      </c>
      <c r="I37" s="326" t="s">
        <v>218</v>
      </c>
    </row>
    <row r="38" spans="2:9">
      <c r="B38" s="302" t="s">
        <v>809</v>
      </c>
      <c r="C38" s="303" t="s">
        <v>810</v>
      </c>
      <c r="D38" s="304" t="s">
        <v>218</v>
      </c>
      <c r="E38" s="304" t="s">
        <v>218</v>
      </c>
      <c r="F38" s="304" t="s">
        <v>218</v>
      </c>
      <c r="G38" s="304" t="s">
        <v>218</v>
      </c>
      <c r="H38" s="304" t="s">
        <v>218</v>
      </c>
      <c r="I38" s="326" t="s">
        <v>218</v>
      </c>
    </row>
    <row r="39" spans="2:9">
      <c r="B39" s="302" t="s">
        <v>811</v>
      </c>
      <c r="C39" s="303" t="s">
        <v>812</v>
      </c>
      <c r="D39" s="304">
        <v>737362</v>
      </c>
      <c r="E39" s="304">
        <v>655058</v>
      </c>
      <c r="F39" s="304">
        <v>757038</v>
      </c>
      <c r="G39" s="304" t="s">
        <v>218</v>
      </c>
      <c r="H39" s="304" t="s">
        <v>218</v>
      </c>
      <c r="I39" s="326" t="s">
        <v>218</v>
      </c>
    </row>
    <row r="40" spans="2:9">
      <c r="B40" s="302" t="s">
        <v>813</v>
      </c>
      <c r="C40" s="303" t="s">
        <v>814</v>
      </c>
      <c r="D40" s="304" t="s">
        <v>218</v>
      </c>
      <c r="E40" s="304" t="s">
        <v>218</v>
      </c>
      <c r="F40" s="304" t="s">
        <v>218</v>
      </c>
      <c r="G40" s="304" t="s">
        <v>218</v>
      </c>
      <c r="H40" s="304" t="s">
        <v>218</v>
      </c>
      <c r="I40" s="326" t="s">
        <v>218</v>
      </c>
    </row>
    <row r="41" spans="2:9">
      <c r="B41" s="302" t="s">
        <v>815</v>
      </c>
      <c r="C41" s="303" t="s">
        <v>816</v>
      </c>
      <c r="D41" s="304" t="s">
        <v>218</v>
      </c>
      <c r="E41" s="304" t="s">
        <v>218</v>
      </c>
      <c r="F41" s="304" t="s">
        <v>218</v>
      </c>
      <c r="G41" s="304" t="s">
        <v>218</v>
      </c>
      <c r="H41" s="304" t="s">
        <v>218</v>
      </c>
      <c r="I41" s="326" t="s">
        <v>218</v>
      </c>
    </row>
    <row r="42" spans="2:9">
      <c r="B42" s="302" t="s">
        <v>817</v>
      </c>
      <c r="C42" s="303" t="s">
        <v>818</v>
      </c>
      <c r="D42" s="304" t="s">
        <v>218</v>
      </c>
      <c r="E42" s="304" t="s">
        <v>218</v>
      </c>
      <c r="F42" s="304" t="s">
        <v>218</v>
      </c>
      <c r="G42" s="304" t="s">
        <v>218</v>
      </c>
      <c r="H42" s="304" t="s">
        <v>218</v>
      </c>
      <c r="I42" s="326" t="s">
        <v>218</v>
      </c>
    </row>
    <row r="43" spans="2:9">
      <c r="B43" s="302" t="s">
        <v>819</v>
      </c>
      <c r="C43" s="303" t="s">
        <v>820</v>
      </c>
      <c r="D43" s="304">
        <v>4272809</v>
      </c>
      <c r="E43" s="304">
        <v>3916568</v>
      </c>
      <c r="F43" s="304">
        <v>4375928</v>
      </c>
      <c r="G43" s="304" t="s">
        <v>218</v>
      </c>
      <c r="H43" s="304" t="s">
        <v>218</v>
      </c>
      <c r="I43" s="326" t="s">
        <v>218</v>
      </c>
    </row>
    <row r="44" spans="2:9">
      <c r="B44" s="302" t="s">
        <v>821</v>
      </c>
      <c r="C44" s="303" t="s">
        <v>822</v>
      </c>
      <c r="D44" s="304">
        <v>1937936</v>
      </c>
      <c r="E44" s="304">
        <v>1791397</v>
      </c>
      <c r="F44" s="304">
        <v>2047688</v>
      </c>
      <c r="G44" s="304" t="s">
        <v>218</v>
      </c>
      <c r="H44" s="304" t="s">
        <v>218</v>
      </c>
      <c r="I44" s="326" t="s">
        <v>218</v>
      </c>
    </row>
    <row r="45" spans="2:9">
      <c r="B45" s="302" t="s">
        <v>823</v>
      </c>
      <c r="C45" s="303" t="s">
        <v>824</v>
      </c>
      <c r="D45" s="304" t="s">
        <v>218</v>
      </c>
      <c r="E45" s="304" t="s">
        <v>218</v>
      </c>
      <c r="F45" s="304" t="s">
        <v>218</v>
      </c>
      <c r="G45" s="304" t="s">
        <v>218</v>
      </c>
      <c r="H45" s="304" t="s">
        <v>218</v>
      </c>
      <c r="I45" s="326" t="s">
        <v>218</v>
      </c>
    </row>
    <row r="46" spans="2:9">
      <c r="B46" s="302" t="s">
        <v>825</v>
      </c>
      <c r="C46" s="303" t="s">
        <v>826</v>
      </c>
      <c r="D46" s="304" t="s">
        <v>218</v>
      </c>
      <c r="E46" s="304" t="s">
        <v>218</v>
      </c>
      <c r="F46" s="304" t="s">
        <v>218</v>
      </c>
      <c r="G46" s="304" t="s">
        <v>218</v>
      </c>
      <c r="H46" s="304" t="s">
        <v>218</v>
      </c>
      <c r="I46" s="326" t="s">
        <v>218</v>
      </c>
    </row>
    <row r="47" spans="2:9">
      <c r="B47" s="302" t="s">
        <v>827</v>
      </c>
      <c r="C47" s="303" t="s">
        <v>828</v>
      </c>
      <c r="D47" s="304" t="s">
        <v>218</v>
      </c>
      <c r="E47" s="304" t="s">
        <v>218</v>
      </c>
      <c r="F47" s="304" t="s">
        <v>218</v>
      </c>
      <c r="G47" s="304" t="s">
        <v>218</v>
      </c>
      <c r="H47" s="304" t="s">
        <v>218</v>
      </c>
      <c r="I47" s="326" t="s">
        <v>218</v>
      </c>
    </row>
    <row r="48" spans="2:9">
      <c r="B48" s="302" t="s">
        <v>829</v>
      </c>
      <c r="C48" s="303" t="s">
        <v>830</v>
      </c>
      <c r="D48" s="304">
        <v>2536961</v>
      </c>
      <c r="E48" s="304">
        <v>2370966</v>
      </c>
      <c r="F48" s="304">
        <v>2668727</v>
      </c>
      <c r="G48" s="304" t="s">
        <v>218</v>
      </c>
      <c r="H48" s="304" t="s">
        <v>218</v>
      </c>
      <c r="I48" s="326" t="s">
        <v>218</v>
      </c>
    </row>
    <row r="49" spans="2:9">
      <c r="B49" s="302" t="s">
        <v>831</v>
      </c>
      <c r="C49" s="303" t="s">
        <v>832</v>
      </c>
      <c r="D49" s="304" t="s">
        <v>218</v>
      </c>
      <c r="E49" s="304" t="s">
        <v>218</v>
      </c>
      <c r="F49" s="304" t="s">
        <v>218</v>
      </c>
      <c r="G49" s="304" t="s">
        <v>218</v>
      </c>
      <c r="H49" s="304" t="s">
        <v>218</v>
      </c>
      <c r="I49" s="326" t="s">
        <v>218</v>
      </c>
    </row>
    <row r="50" spans="2:9">
      <c r="B50" s="302" t="s">
        <v>833</v>
      </c>
      <c r="C50" s="303" t="s">
        <v>834</v>
      </c>
      <c r="D50" s="304" t="s">
        <v>218</v>
      </c>
      <c r="E50" s="304" t="s">
        <v>218</v>
      </c>
      <c r="F50" s="304" t="s">
        <v>218</v>
      </c>
      <c r="G50" s="304" t="s">
        <v>218</v>
      </c>
      <c r="H50" s="304" t="s">
        <v>218</v>
      </c>
      <c r="I50" s="326" t="s">
        <v>218</v>
      </c>
    </row>
    <row r="51" spans="2:9">
      <c r="B51" s="302" t="s">
        <v>835</v>
      </c>
      <c r="C51" s="303" t="s">
        <v>836</v>
      </c>
      <c r="D51" s="304" t="s">
        <v>218</v>
      </c>
      <c r="E51" s="304">
        <v>2625730</v>
      </c>
      <c r="F51" s="304">
        <v>3036446</v>
      </c>
      <c r="G51" s="304" t="s">
        <v>218</v>
      </c>
      <c r="H51" s="304" t="s">
        <v>218</v>
      </c>
      <c r="I51" s="326" t="s">
        <v>218</v>
      </c>
    </row>
    <row r="52" spans="2:9">
      <c r="B52" s="302" t="s">
        <v>837</v>
      </c>
      <c r="C52" s="303" t="s">
        <v>838</v>
      </c>
      <c r="D52" s="304">
        <v>2159853</v>
      </c>
      <c r="E52" s="304">
        <v>1999482</v>
      </c>
      <c r="F52" s="304">
        <v>2258293</v>
      </c>
      <c r="G52" s="304" t="s">
        <v>218</v>
      </c>
      <c r="H52" s="304" t="s">
        <v>218</v>
      </c>
      <c r="I52" s="326" t="s">
        <v>218</v>
      </c>
    </row>
    <row r="53" spans="2:9">
      <c r="B53" s="302" t="s">
        <v>839</v>
      </c>
      <c r="C53" s="303" t="s">
        <v>840</v>
      </c>
      <c r="D53" s="304">
        <v>6849885</v>
      </c>
      <c r="E53" s="304">
        <v>6344186</v>
      </c>
      <c r="F53" s="304">
        <v>7132165</v>
      </c>
      <c r="G53" s="304" t="s">
        <v>218</v>
      </c>
      <c r="H53" s="304" t="s">
        <v>218</v>
      </c>
      <c r="I53" s="326" t="s">
        <v>218</v>
      </c>
    </row>
    <row r="54" spans="2:9">
      <c r="B54" s="302" t="s">
        <v>841</v>
      </c>
      <c r="C54" s="303" t="s">
        <v>842</v>
      </c>
      <c r="D54" s="304">
        <v>4586052</v>
      </c>
      <c r="E54" s="304">
        <v>4187104</v>
      </c>
      <c r="F54" s="304">
        <v>4672077</v>
      </c>
      <c r="G54" s="304" t="s">
        <v>218</v>
      </c>
      <c r="H54" s="304" t="s">
        <v>218</v>
      </c>
      <c r="I54" s="326" t="s">
        <v>218</v>
      </c>
    </row>
    <row r="55" spans="2:9">
      <c r="B55" s="302" t="s">
        <v>843</v>
      </c>
      <c r="C55" s="303" t="s">
        <v>844</v>
      </c>
      <c r="D55" s="304" t="s">
        <v>218</v>
      </c>
      <c r="E55" s="304" t="s">
        <v>218</v>
      </c>
      <c r="F55" s="304" t="s">
        <v>218</v>
      </c>
      <c r="G55" s="304" t="s">
        <v>218</v>
      </c>
      <c r="H55" s="304" t="s">
        <v>218</v>
      </c>
      <c r="I55" s="326" t="s">
        <v>218</v>
      </c>
    </row>
    <row r="56" spans="2:9">
      <c r="B56" s="302" t="s">
        <v>845</v>
      </c>
      <c r="C56" s="303" t="s">
        <v>846</v>
      </c>
      <c r="D56" s="304">
        <v>1457039</v>
      </c>
      <c r="E56" s="304">
        <v>1380502</v>
      </c>
      <c r="F56" s="304">
        <v>1595891</v>
      </c>
      <c r="G56" s="304" t="s">
        <v>218</v>
      </c>
      <c r="H56" s="304" t="s">
        <v>218</v>
      </c>
      <c r="I56" s="326" t="s">
        <v>218</v>
      </c>
    </row>
    <row r="57" spans="2:9">
      <c r="B57" s="302" t="s">
        <v>847</v>
      </c>
      <c r="C57" s="303" t="s">
        <v>848</v>
      </c>
      <c r="D57" s="304" t="s">
        <v>218</v>
      </c>
      <c r="E57" s="304" t="s">
        <v>218</v>
      </c>
      <c r="F57" s="304" t="s">
        <v>218</v>
      </c>
      <c r="G57" s="304" t="s">
        <v>218</v>
      </c>
      <c r="H57" s="304" t="s">
        <v>218</v>
      </c>
      <c r="I57" s="326" t="s">
        <v>218</v>
      </c>
    </row>
    <row r="58" spans="2:9">
      <c r="B58" s="302" t="s">
        <v>849</v>
      </c>
      <c r="C58" s="303" t="s">
        <v>850</v>
      </c>
      <c r="D58" s="304">
        <v>5204791</v>
      </c>
      <c r="E58" s="304">
        <v>4896792</v>
      </c>
      <c r="F58" s="304">
        <v>5513167</v>
      </c>
      <c r="G58" s="304" t="s">
        <v>218</v>
      </c>
      <c r="H58" s="304" t="s">
        <v>218</v>
      </c>
      <c r="I58" s="326" t="s">
        <v>218</v>
      </c>
    </row>
    <row r="59" spans="2:9">
      <c r="B59" s="302" t="s">
        <v>851</v>
      </c>
      <c r="C59" s="303" t="s">
        <v>852</v>
      </c>
      <c r="D59" s="304">
        <v>987535</v>
      </c>
      <c r="E59" s="304">
        <v>924975</v>
      </c>
      <c r="F59" s="304">
        <v>1040874</v>
      </c>
      <c r="G59" s="304" t="s">
        <v>218</v>
      </c>
      <c r="H59" s="304" t="s">
        <v>218</v>
      </c>
      <c r="I59" s="326" t="s">
        <v>218</v>
      </c>
    </row>
    <row r="60" spans="2:9">
      <c r="B60" s="302" t="s">
        <v>853</v>
      </c>
      <c r="C60" s="303" t="s">
        <v>854</v>
      </c>
      <c r="D60" s="304">
        <v>3229058</v>
      </c>
      <c r="E60" s="304">
        <v>3035643</v>
      </c>
      <c r="F60" s="304">
        <v>3393233</v>
      </c>
      <c r="G60" s="304" t="s">
        <v>218</v>
      </c>
      <c r="H60" s="304" t="s">
        <v>218</v>
      </c>
      <c r="I60" s="326" t="s">
        <v>218</v>
      </c>
    </row>
    <row r="61" spans="2:9">
      <c r="B61" s="302" t="s">
        <v>855</v>
      </c>
      <c r="C61" s="303" t="s">
        <v>856</v>
      </c>
      <c r="D61" s="304" t="s">
        <v>218</v>
      </c>
      <c r="E61" s="304" t="s">
        <v>218</v>
      </c>
      <c r="F61" s="304" t="s">
        <v>218</v>
      </c>
      <c r="G61" s="304" t="s">
        <v>218</v>
      </c>
      <c r="H61" s="304" t="s">
        <v>218</v>
      </c>
      <c r="I61" s="326" t="s">
        <v>218</v>
      </c>
    </row>
    <row r="62" spans="2:9">
      <c r="B62" s="302" t="s">
        <v>857</v>
      </c>
      <c r="C62" s="303" t="s">
        <v>858</v>
      </c>
      <c r="D62" s="304">
        <v>10979936</v>
      </c>
      <c r="E62" s="304">
        <v>10211609</v>
      </c>
      <c r="F62" s="304">
        <v>11637494</v>
      </c>
      <c r="G62" s="304" t="s">
        <v>218</v>
      </c>
      <c r="H62" s="304" t="s">
        <v>218</v>
      </c>
      <c r="I62" s="326" t="s">
        <v>218</v>
      </c>
    </row>
    <row r="63" spans="2:9">
      <c r="B63" s="302" t="s">
        <v>859</v>
      </c>
      <c r="C63" s="303" t="s">
        <v>860</v>
      </c>
      <c r="D63" s="304">
        <v>21599632</v>
      </c>
      <c r="E63" s="304">
        <v>20117171</v>
      </c>
      <c r="F63" s="304">
        <v>22499940</v>
      </c>
      <c r="G63" s="304" t="s">
        <v>218</v>
      </c>
      <c r="H63" s="304" t="s">
        <v>218</v>
      </c>
      <c r="I63" s="326" t="s">
        <v>218</v>
      </c>
    </row>
    <row r="64" spans="2:9">
      <c r="B64" s="302" t="s">
        <v>861</v>
      </c>
      <c r="C64" s="303" t="s">
        <v>862</v>
      </c>
      <c r="D64" s="304">
        <v>5019783</v>
      </c>
      <c r="E64" s="304">
        <v>4708403</v>
      </c>
      <c r="F64" s="304">
        <v>5295139</v>
      </c>
      <c r="G64" s="304" t="s">
        <v>218</v>
      </c>
      <c r="H64" s="304" t="s">
        <v>218</v>
      </c>
      <c r="I64" s="326" t="s">
        <v>218</v>
      </c>
    </row>
    <row r="65" spans="2:9">
      <c r="B65" s="302" t="s">
        <v>863</v>
      </c>
      <c r="C65" s="303" t="s">
        <v>864</v>
      </c>
      <c r="D65" s="304">
        <v>41190491</v>
      </c>
      <c r="E65" s="304">
        <v>38208705</v>
      </c>
      <c r="F65" s="304">
        <v>43386153</v>
      </c>
      <c r="G65" s="304" t="s">
        <v>218</v>
      </c>
      <c r="H65" s="304" t="s">
        <v>218</v>
      </c>
      <c r="I65" s="326" t="s">
        <v>218</v>
      </c>
    </row>
    <row r="66" spans="2:9">
      <c r="B66" s="302" t="s">
        <v>865</v>
      </c>
      <c r="C66" s="303" t="s">
        <v>866</v>
      </c>
      <c r="D66" s="304">
        <v>8908288</v>
      </c>
      <c r="E66" s="304">
        <v>8256028</v>
      </c>
      <c r="F66" s="304">
        <v>9349874</v>
      </c>
      <c r="G66" s="304" t="s">
        <v>218</v>
      </c>
      <c r="H66" s="304" t="s">
        <v>218</v>
      </c>
      <c r="I66" s="326" t="s">
        <v>218</v>
      </c>
    </row>
    <row r="67" spans="2:9">
      <c r="B67" s="302" t="s">
        <v>867</v>
      </c>
      <c r="C67" s="303" t="s">
        <v>868</v>
      </c>
      <c r="D67" s="304" t="s">
        <v>218</v>
      </c>
      <c r="E67" s="304" t="s">
        <v>218</v>
      </c>
      <c r="F67" s="304" t="s">
        <v>218</v>
      </c>
      <c r="G67" s="304" t="s">
        <v>218</v>
      </c>
      <c r="H67" s="304" t="s">
        <v>218</v>
      </c>
      <c r="I67" s="326" t="s">
        <v>218</v>
      </c>
    </row>
    <row r="68" spans="2:9">
      <c r="B68" s="302" t="s">
        <v>869</v>
      </c>
      <c r="C68" s="303" t="s">
        <v>870</v>
      </c>
      <c r="D68" s="304" t="s">
        <v>218</v>
      </c>
      <c r="E68" s="304" t="s">
        <v>218</v>
      </c>
      <c r="F68" s="304" t="s">
        <v>218</v>
      </c>
      <c r="G68" s="304" t="s">
        <v>218</v>
      </c>
      <c r="H68" s="304" t="s">
        <v>218</v>
      </c>
      <c r="I68" s="326" t="s">
        <v>218</v>
      </c>
    </row>
    <row r="69" spans="2:9">
      <c r="B69" s="302" t="s">
        <v>871</v>
      </c>
      <c r="C69" s="303" t="s">
        <v>872</v>
      </c>
      <c r="D69" s="304" t="s">
        <v>218</v>
      </c>
      <c r="E69" s="304" t="s">
        <v>218</v>
      </c>
      <c r="F69" s="304" t="s">
        <v>218</v>
      </c>
      <c r="G69" s="304" t="s">
        <v>218</v>
      </c>
      <c r="H69" s="304" t="s">
        <v>218</v>
      </c>
      <c r="I69" s="326" t="s">
        <v>218</v>
      </c>
    </row>
    <row r="70" spans="2:9">
      <c r="B70" s="302" t="s">
        <v>873</v>
      </c>
      <c r="C70" s="303" t="s">
        <v>874</v>
      </c>
      <c r="D70" s="304" t="s">
        <v>218</v>
      </c>
      <c r="E70" s="304" t="s">
        <v>218</v>
      </c>
      <c r="F70" s="304" t="s">
        <v>218</v>
      </c>
      <c r="G70" s="304" t="s">
        <v>218</v>
      </c>
      <c r="H70" s="304" t="s">
        <v>218</v>
      </c>
      <c r="I70" s="326" t="s">
        <v>218</v>
      </c>
    </row>
    <row r="71" spans="2:9">
      <c r="B71" s="302" t="s">
        <v>875</v>
      </c>
      <c r="C71" s="303" t="s">
        <v>876</v>
      </c>
      <c r="D71" s="304" t="s">
        <v>218</v>
      </c>
      <c r="E71" s="304" t="s">
        <v>218</v>
      </c>
      <c r="F71" s="304" t="s">
        <v>218</v>
      </c>
      <c r="G71" s="304" t="s">
        <v>218</v>
      </c>
      <c r="H71" s="304" t="s">
        <v>218</v>
      </c>
      <c r="I71" s="326" t="s">
        <v>218</v>
      </c>
    </row>
    <row r="72" spans="2:9">
      <c r="B72" s="302" t="s">
        <v>877</v>
      </c>
      <c r="C72" s="303" t="s">
        <v>878</v>
      </c>
      <c r="D72" s="304">
        <v>10787861</v>
      </c>
      <c r="E72" s="304">
        <v>10186155</v>
      </c>
      <c r="F72" s="304">
        <v>11563959</v>
      </c>
      <c r="G72" s="304" t="s">
        <v>218</v>
      </c>
      <c r="H72" s="304" t="s">
        <v>218</v>
      </c>
      <c r="I72" s="326" t="s">
        <v>218</v>
      </c>
    </row>
    <row r="73" spans="2:9">
      <c r="B73" s="302" t="s">
        <v>879</v>
      </c>
      <c r="C73" s="303" t="s">
        <v>880</v>
      </c>
      <c r="D73" s="304">
        <v>5253123</v>
      </c>
      <c r="E73" s="304">
        <v>4892057</v>
      </c>
      <c r="F73" s="304">
        <v>5542522</v>
      </c>
      <c r="G73" s="304" t="s">
        <v>218</v>
      </c>
      <c r="H73" s="304" t="s">
        <v>218</v>
      </c>
      <c r="I73" s="326" t="s">
        <v>218</v>
      </c>
    </row>
    <row r="74" spans="2:9">
      <c r="B74" s="302" t="s">
        <v>881</v>
      </c>
      <c r="C74" s="303" t="s">
        <v>882</v>
      </c>
      <c r="D74" s="304">
        <v>9973198</v>
      </c>
      <c r="E74" s="304">
        <v>9249585</v>
      </c>
      <c r="F74" s="304">
        <v>10532840</v>
      </c>
      <c r="G74" s="304" t="s">
        <v>218</v>
      </c>
      <c r="H74" s="304" t="s">
        <v>218</v>
      </c>
      <c r="I74" s="326" t="s">
        <v>218</v>
      </c>
    </row>
    <row r="75" spans="2:9">
      <c r="B75" s="302" t="s">
        <v>883</v>
      </c>
      <c r="C75" s="303" t="s">
        <v>884</v>
      </c>
      <c r="D75" s="304">
        <v>4473635</v>
      </c>
      <c r="E75" s="304">
        <v>4185818</v>
      </c>
      <c r="F75" s="304">
        <v>4738580</v>
      </c>
      <c r="G75" s="304" t="s">
        <v>218</v>
      </c>
      <c r="H75" s="304" t="s">
        <v>218</v>
      </c>
      <c r="I75" s="326" t="s">
        <v>218</v>
      </c>
    </row>
    <row r="76" spans="2:9">
      <c r="B76" s="302" t="s">
        <v>885</v>
      </c>
      <c r="C76" s="303" t="s">
        <v>886</v>
      </c>
      <c r="D76" s="304">
        <v>15402363</v>
      </c>
      <c r="E76" s="304">
        <v>14287471</v>
      </c>
      <c r="F76" s="304">
        <v>16163316</v>
      </c>
      <c r="G76" s="304" t="s">
        <v>218</v>
      </c>
      <c r="H76" s="304" t="s">
        <v>218</v>
      </c>
      <c r="I76" s="326" t="s">
        <v>218</v>
      </c>
    </row>
    <row r="77" spans="2:9">
      <c r="B77" s="302" t="s">
        <v>887</v>
      </c>
      <c r="C77" s="303" t="s">
        <v>888</v>
      </c>
      <c r="D77" s="304" t="s">
        <v>218</v>
      </c>
      <c r="E77" s="304" t="s">
        <v>218</v>
      </c>
      <c r="F77" s="304" t="s">
        <v>218</v>
      </c>
      <c r="G77" s="304" t="s">
        <v>218</v>
      </c>
      <c r="H77" s="304" t="s">
        <v>218</v>
      </c>
      <c r="I77" s="326" t="s">
        <v>218</v>
      </c>
    </row>
    <row r="78" spans="2:9">
      <c r="B78" s="302" t="s">
        <v>889</v>
      </c>
      <c r="C78" s="303" t="s">
        <v>890</v>
      </c>
      <c r="D78" s="304">
        <v>2153544</v>
      </c>
      <c r="E78" s="304">
        <v>1987088</v>
      </c>
      <c r="F78" s="304">
        <v>2235708</v>
      </c>
      <c r="G78" s="304" t="s">
        <v>218</v>
      </c>
      <c r="H78" s="304" t="s">
        <v>218</v>
      </c>
      <c r="I78" s="326" t="s">
        <v>218</v>
      </c>
    </row>
    <row r="79" spans="2:9">
      <c r="B79" s="302" t="s">
        <v>891</v>
      </c>
      <c r="C79" s="303" t="s">
        <v>892</v>
      </c>
      <c r="D79" s="304">
        <v>3653804</v>
      </c>
      <c r="E79" s="304">
        <v>3406318</v>
      </c>
      <c r="F79" s="304">
        <v>3881086</v>
      </c>
      <c r="G79" s="304" t="s">
        <v>218</v>
      </c>
      <c r="H79" s="304" t="s">
        <v>218</v>
      </c>
      <c r="I79" s="326" t="s">
        <v>218</v>
      </c>
    </row>
    <row r="80" spans="2:9">
      <c r="B80" s="302" t="s">
        <v>893</v>
      </c>
      <c r="C80" s="303" t="s">
        <v>894</v>
      </c>
      <c r="D80" s="304">
        <v>9498654</v>
      </c>
      <c r="E80" s="304">
        <v>8869791</v>
      </c>
      <c r="F80" s="304">
        <v>10056355</v>
      </c>
      <c r="G80" s="304" t="s">
        <v>218</v>
      </c>
      <c r="H80" s="304" t="s">
        <v>218</v>
      </c>
      <c r="I80" s="326" t="s">
        <v>218</v>
      </c>
    </row>
    <row r="81" spans="2:10">
      <c r="B81" s="302" t="s">
        <v>895</v>
      </c>
      <c r="C81" s="303" t="s">
        <v>896</v>
      </c>
      <c r="D81" s="304">
        <v>9717403</v>
      </c>
      <c r="E81" s="304">
        <v>9087502</v>
      </c>
      <c r="F81" s="304">
        <v>10270314</v>
      </c>
      <c r="G81" s="304" t="s">
        <v>218</v>
      </c>
      <c r="H81" s="304" t="s">
        <v>218</v>
      </c>
      <c r="I81" s="326" t="s">
        <v>218</v>
      </c>
    </row>
    <row r="82" spans="2:10">
      <c r="B82" s="302" t="s">
        <v>897</v>
      </c>
      <c r="C82" s="303" t="s">
        <v>898</v>
      </c>
      <c r="D82" s="304">
        <v>18118674</v>
      </c>
      <c r="E82" s="304">
        <v>16860505</v>
      </c>
      <c r="F82" s="304">
        <v>19050434</v>
      </c>
      <c r="G82" s="304" t="s">
        <v>218</v>
      </c>
      <c r="H82" s="304" t="s">
        <v>218</v>
      </c>
      <c r="I82" s="326" t="s">
        <v>218</v>
      </c>
    </row>
    <row r="83" spans="2:10">
      <c r="B83" s="302" t="s">
        <v>899</v>
      </c>
      <c r="C83" s="303" t="s">
        <v>900</v>
      </c>
      <c r="D83" s="304">
        <v>1529188</v>
      </c>
      <c r="E83" s="304">
        <v>1418342</v>
      </c>
      <c r="F83" s="304">
        <v>1632409</v>
      </c>
      <c r="G83" s="304" t="s">
        <v>218</v>
      </c>
      <c r="H83" s="304" t="s">
        <v>218</v>
      </c>
      <c r="I83" s="326" t="s">
        <v>218</v>
      </c>
    </row>
    <row r="84" spans="2:10">
      <c r="B84" s="302" t="s">
        <v>901</v>
      </c>
      <c r="C84" s="303" t="s">
        <v>902</v>
      </c>
      <c r="D84" s="304">
        <v>4927815</v>
      </c>
      <c r="E84" s="304">
        <v>4593943</v>
      </c>
      <c r="F84" s="304">
        <v>5153089</v>
      </c>
      <c r="G84" s="304" t="s">
        <v>218</v>
      </c>
      <c r="H84" s="304" t="s">
        <v>218</v>
      </c>
      <c r="I84" s="326" t="s">
        <v>218</v>
      </c>
    </row>
    <row r="85" spans="2:10">
      <c r="B85" s="302" t="s">
        <v>903</v>
      </c>
      <c r="C85" s="303" t="s">
        <v>904</v>
      </c>
      <c r="D85" s="304">
        <v>3402680</v>
      </c>
      <c r="E85" s="304">
        <v>3139374</v>
      </c>
      <c r="F85" s="304">
        <v>3567898</v>
      </c>
      <c r="G85" s="304" t="s">
        <v>218</v>
      </c>
      <c r="H85" s="304" t="s">
        <v>218</v>
      </c>
      <c r="I85" s="326" t="s">
        <v>218</v>
      </c>
    </row>
    <row r="86" spans="2:10">
      <c r="B86" s="302" t="s">
        <v>905</v>
      </c>
      <c r="C86" s="303" t="s">
        <v>906</v>
      </c>
      <c r="D86" s="304">
        <v>40319221</v>
      </c>
      <c r="E86" s="304">
        <v>37848933</v>
      </c>
      <c r="F86" s="304">
        <v>43215268</v>
      </c>
      <c r="G86" s="304" t="s">
        <v>218</v>
      </c>
      <c r="H86" s="304" t="s">
        <v>218</v>
      </c>
      <c r="I86" s="326" t="s">
        <v>218</v>
      </c>
    </row>
    <row r="87" spans="2:10">
      <c r="B87" s="302" t="s">
        <v>907</v>
      </c>
      <c r="C87" s="303" t="s">
        <v>908</v>
      </c>
      <c r="D87" s="304">
        <v>2388716</v>
      </c>
      <c r="E87" s="304">
        <v>2294513</v>
      </c>
      <c r="F87" s="304">
        <v>2616483</v>
      </c>
      <c r="G87" s="304" t="s">
        <v>218</v>
      </c>
      <c r="H87" s="304" t="s">
        <v>218</v>
      </c>
      <c r="I87" s="326" t="s">
        <v>218</v>
      </c>
    </row>
    <row r="88" spans="2:10">
      <c r="B88" s="302" t="s">
        <v>909</v>
      </c>
      <c r="C88" s="303" t="s">
        <v>910</v>
      </c>
      <c r="D88" s="304">
        <v>27314400</v>
      </c>
      <c r="E88" s="304">
        <v>25630085</v>
      </c>
      <c r="F88" s="304">
        <v>29287704</v>
      </c>
      <c r="G88" s="304" t="s">
        <v>218</v>
      </c>
      <c r="H88" s="304" t="s">
        <v>218</v>
      </c>
      <c r="I88" s="326" t="s">
        <v>218</v>
      </c>
    </row>
    <row r="89" spans="2:10">
      <c r="B89" s="302" t="s">
        <v>911</v>
      </c>
      <c r="C89" s="303" t="s">
        <v>912</v>
      </c>
      <c r="D89" s="304">
        <v>19952418</v>
      </c>
      <c r="E89" s="304">
        <v>18703794</v>
      </c>
      <c r="F89" s="304">
        <v>21154754</v>
      </c>
      <c r="G89" s="304" t="s">
        <v>218</v>
      </c>
      <c r="H89" s="304" t="s">
        <v>218</v>
      </c>
      <c r="I89" s="326" t="s">
        <v>218</v>
      </c>
    </row>
    <row r="90" spans="2:10">
      <c r="B90" s="302" t="s">
        <v>913</v>
      </c>
      <c r="C90" s="303" t="s">
        <v>914</v>
      </c>
      <c r="D90" s="304" t="s">
        <v>218</v>
      </c>
      <c r="E90" s="304" t="s">
        <v>218</v>
      </c>
      <c r="F90" s="304" t="s">
        <v>218</v>
      </c>
      <c r="G90" s="304" t="s">
        <v>218</v>
      </c>
      <c r="H90" s="304" t="s">
        <v>218</v>
      </c>
      <c r="I90" s="326" t="s">
        <v>218</v>
      </c>
    </row>
    <row r="91" spans="2:10">
      <c r="B91" s="302" t="s">
        <v>915</v>
      </c>
      <c r="C91" s="303" t="s">
        <v>916</v>
      </c>
      <c r="D91" s="304" t="s">
        <v>218</v>
      </c>
      <c r="E91" s="304" t="s">
        <v>218</v>
      </c>
      <c r="F91" s="304" t="s">
        <v>218</v>
      </c>
      <c r="G91" s="304" t="s">
        <v>218</v>
      </c>
      <c r="H91" s="304" t="s">
        <v>218</v>
      </c>
      <c r="I91" s="326" t="s">
        <v>218</v>
      </c>
    </row>
    <row r="92" spans="2:10" ht="3" customHeight="1">
      <c r="B92" s="328"/>
      <c r="C92" s="307"/>
      <c r="D92" s="308"/>
      <c r="E92" s="308"/>
      <c r="F92" s="308"/>
      <c r="G92" s="308"/>
      <c r="H92" s="308"/>
      <c r="I92" s="309"/>
    </row>
    <row r="93" spans="2:10" ht="9.6" customHeight="1">
      <c r="B93" s="310" t="s">
        <v>579</v>
      </c>
      <c r="C93" s="310"/>
      <c r="D93" s="310"/>
      <c r="E93" s="310"/>
      <c r="F93" s="310"/>
      <c r="G93" s="310"/>
      <c r="H93" s="310"/>
      <c r="I93" s="310"/>
      <c r="J93" s="303"/>
    </row>
    <row r="94" spans="2:10">
      <c r="B94" s="311" t="s">
        <v>580</v>
      </c>
      <c r="C94" s="311"/>
      <c r="D94" s="311"/>
      <c r="E94" s="311"/>
      <c r="F94" s="311"/>
      <c r="G94" s="311"/>
      <c r="H94" s="311"/>
      <c r="I94" s="311"/>
      <c r="J94" s="311"/>
    </row>
    <row r="95" spans="2:10">
      <c r="B95" s="311" t="s">
        <v>581</v>
      </c>
      <c r="C95" s="311"/>
      <c r="D95" s="311"/>
      <c r="E95" s="311"/>
      <c r="F95" s="311"/>
      <c r="G95" s="311"/>
      <c r="I95" s="312"/>
      <c r="J95" s="303"/>
    </row>
    <row r="96" spans="2:10">
      <c r="B96" s="303" t="s">
        <v>582</v>
      </c>
      <c r="C96" s="303"/>
      <c r="D96" s="303"/>
      <c r="E96" s="303"/>
      <c r="F96" s="303"/>
      <c r="G96" s="303"/>
    </row>
    <row r="97" spans="2:9">
      <c r="B97" s="303" t="s">
        <v>583</v>
      </c>
    </row>
    <row r="98" spans="2:9">
      <c r="I98" s="313" t="s">
        <v>584</v>
      </c>
    </row>
    <row r="99" spans="2:9" ht="11.25">
      <c r="B99" s="1783" t="s">
        <v>2453</v>
      </c>
    </row>
    <row r="100" spans="2:9" ht="11.25">
      <c r="B100" s="1873" t="s">
        <v>127</v>
      </c>
    </row>
  </sheetData>
  <mergeCells count="8">
    <mergeCell ref="G5:G6"/>
    <mergeCell ref="H5:H6"/>
    <mergeCell ref="I5:I6"/>
    <mergeCell ref="B6:B8"/>
    <mergeCell ref="C6:C8"/>
    <mergeCell ref="D5:D6"/>
    <mergeCell ref="E5:E6"/>
    <mergeCell ref="F5:F6"/>
  </mergeCells>
  <hyperlinks>
    <hyperlink ref="B99" r:id="rId1" xr:uid="{FE0C5FC2-BD33-40A6-A56D-550E0C24CE09}"/>
    <hyperlink ref="B100" location="'Inhaltsverzeichnis_2026-05'!A1" display="Zurück zum Inhaltsverzeichnis" xr:uid="{7F81B426-8C69-4F02-93FB-34A6A1241D0D}"/>
  </hyperlinks>
  <pageMargins left="0.78740157480314965" right="0.59055118110236227" top="0.39370078740157483" bottom="0.78740157480314965" header="0.31496062992125984" footer="0.31496062992125984"/>
  <pageSetup paperSize="9" scale="93" orientation="portrait" r:id="rId2"/>
  <headerFoot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6D7C7-B59F-4DD4-9183-BC597FDEAE76}">
  <sheetPr>
    <tabColor rgb="FFF9E03A"/>
  </sheetPr>
  <dimension ref="B1:J100"/>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10" width="9.375" style="289" customWidth="1"/>
    <col min="11" max="16384" width="10.125" style="289"/>
  </cols>
  <sheetData>
    <row r="1" spans="2:10" ht="12" customHeight="1">
      <c r="B1" s="288" t="s">
        <v>407</v>
      </c>
      <c r="C1" s="314"/>
      <c r="D1" s="314"/>
      <c r="E1" s="314"/>
      <c r="F1" s="314"/>
      <c r="G1" s="314"/>
      <c r="H1" s="314"/>
      <c r="I1" s="314"/>
      <c r="J1" s="288"/>
    </row>
    <row r="2" spans="2:10" ht="12" customHeight="1">
      <c r="B2" s="288" t="s">
        <v>408</v>
      </c>
      <c r="C2" s="314"/>
      <c r="D2" s="314"/>
      <c r="E2" s="314"/>
      <c r="F2" s="314"/>
      <c r="G2" s="314"/>
      <c r="H2" s="314"/>
      <c r="I2" s="314"/>
      <c r="J2" s="288"/>
    </row>
    <row r="3" spans="2:10" ht="11.25" customHeight="1">
      <c r="B3" s="292" t="s">
        <v>2443</v>
      </c>
      <c r="C3" s="291"/>
      <c r="D3" s="291"/>
      <c r="E3" s="291"/>
      <c r="F3" s="291"/>
      <c r="G3" s="291"/>
      <c r="H3" s="291"/>
      <c r="I3" s="291"/>
      <c r="J3" s="291"/>
    </row>
    <row r="4" spans="2:10" ht="9" customHeight="1">
      <c r="B4" s="292" t="s">
        <v>2444</v>
      </c>
      <c r="C4" s="291"/>
      <c r="D4" s="291"/>
      <c r="E4" s="291"/>
      <c r="F4" s="291"/>
      <c r="G4" s="291"/>
      <c r="H4" s="291"/>
      <c r="I4" s="291"/>
      <c r="J4" s="291"/>
    </row>
    <row r="5" spans="2:10" ht="12.95" customHeight="1">
      <c r="B5" s="294" t="s">
        <v>410</v>
      </c>
      <c r="C5" s="295"/>
      <c r="D5" s="1930" t="s">
        <v>185</v>
      </c>
      <c r="E5" s="1930" t="s">
        <v>585</v>
      </c>
      <c r="F5" s="1930" t="s">
        <v>586</v>
      </c>
      <c r="G5" s="1930" t="s">
        <v>587</v>
      </c>
      <c r="H5" s="1930" t="s">
        <v>588</v>
      </c>
      <c r="I5" s="1941" t="s">
        <v>589</v>
      </c>
      <c r="J5" s="1939" t="s">
        <v>590</v>
      </c>
    </row>
    <row r="6" spans="2:10" ht="8.1" customHeight="1">
      <c r="B6" s="1934" t="s">
        <v>413</v>
      </c>
      <c r="C6" s="1937" t="s">
        <v>414</v>
      </c>
      <c r="D6" s="1931"/>
      <c r="E6" s="1931"/>
      <c r="F6" s="1931"/>
      <c r="G6" s="1931"/>
      <c r="H6" s="1931"/>
      <c r="I6" s="1942"/>
      <c r="J6" s="1940"/>
    </row>
    <row r="7" spans="2:10" ht="13.15" customHeight="1">
      <c r="B7" s="1935"/>
      <c r="C7" s="1938"/>
      <c r="D7" s="296" t="s">
        <v>415</v>
      </c>
      <c r="E7" s="297"/>
      <c r="F7" s="297"/>
      <c r="G7" s="297"/>
      <c r="H7" s="297"/>
      <c r="I7" s="297"/>
      <c r="J7" s="298"/>
    </row>
    <row r="8" spans="2:10" ht="8.1" customHeight="1">
      <c r="B8" s="1936"/>
      <c r="C8" s="1931"/>
      <c r="D8" s="296" t="s">
        <v>416</v>
      </c>
      <c r="E8" s="297"/>
      <c r="F8" s="297"/>
      <c r="G8" s="297"/>
      <c r="H8" s="297"/>
      <c r="I8" s="297"/>
      <c r="J8" s="329"/>
    </row>
    <row r="9" spans="2:10" ht="3" customHeight="1">
      <c r="B9" s="299"/>
      <c r="D9" s="325"/>
      <c r="J9" s="316"/>
    </row>
    <row r="10" spans="2:10">
      <c r="B10" s="302" t="s">
        <v>753</v>
      </c>
      <c r="C10" s="303" t="s">
        <v>754</v>
      </c>
      <c r="D10" s="317" t="s">
        <v>218</v>
      </c>
      <c r="E10" s="317" t="s">
        <v>218</v>
      </c>
      <c r="F10" s="317" t="s">
        <v>218</v>
      </c>
      <c r="G10" s="317" t="s">
        <v>218</v>
      </c>
      <c r="H10" s="317" t="s">
        <v>218</v>
      </c>
      <c r="I10" s="317" t="s">
        <v>218</v>
      </c>
      <c r="J10" s="318" t="s">
        <v>218</v>
      </c>
    </row>
    <row r="11" spans="2:10">
      <c r="B11" s="302" t="s">
        <v>755</v>
      </c>
      <c r="C11" s="303" t="s">
        <v>756</v>
      </c>
      <c r="D11" s="317" t="s">
        <v>218</v>
      </c>
      <c r="E11" s="317" t="s">
        <v>218</v>
      </c>
      <c r="F11" s="317" t="s">
        <v>218</v>
      </c>
      <c r="G11" s="317" t="s">
        <v>218</v>
      </c>
      <c r="H11" s="317" t="s">
        <v>218</v>
      </c>
      <c r="I11" s="317" t="s">
        <v>218</v>
      </c>
      <c r="J11" s="318" t="s">
        <v>218</v>
      </c>
    </row>
    <row r="12" spans="2:10">
      <c r="B12" s="302" t="s">
        <v>757</v>
      </c>
      <c r="C12" s="303" t="s">
        <v>758</v>
      </c>
      <c r="D12" s="317" t="s">
        <v>218</v>
      </c>
      <c r="E12" s="317" t="s">
        <v>218</v>
      </c>
      <c r="F12" s="317" t="s">
        <v>218</v>
      </c>
      <c r="G12" s="317" t="s">
        <v>218</v>
      </c>
      <c r="H12" s="317" t="s">
        <v>218</v>
      </c>
      <c r="I12" s="317" t="s">
        <v>218</v>
      </c>
      <c r="J12" s="318" t="s">
        <v>218</v>
      </c>
    </row>
    <row r="13" spans="2:10">
      <c r="B13" s="302" t="s">
        <v>759</v>
      </c>
      <c r="C13" s="303" t="s">
        <v>760</v>
      </c>
      <c r="D13" s="317" t="s">
        <v>218</v>
      </c>
      <c r="E13" s="317" t="s">
        <v>218</v>
      </c>
      <c r="F13" s="317" t="s">
        <v>218</v>
      </c>
      <c r="G13" s="317" t="s">
        <v>218</v>
      </c>
      <c r="H13" s="317" t="s">
        <v>218</v>
      </c>
      <c r="I13" s="317" t="s">
        <v>218</v>
      </c>
      <c r="J13" s="318" t="s">
        <v>218</v>
      </c>
    </row>
    <row r="14" spans="2:10">
      <c r="B14" s="302" t="s">
        <v>761</v>
      </c>
      <c r="C14" s="303" t="s">
        <v>762</v>
      </c>
      <c r="D14" s="317" t="s">
        <v>218</v>
      </c>
      <c r="E14" s="317" t="s">
        <v>218</v>
      </c>
      <c r="F14" s="317" t="s">
        <v>218</v>
      </c>
      <c r="G14" s="317" t="s">
        <v>218</v>
      </c>
      <c r="H14" s="317" t="s">
        <v>218</v>
      </c>
      <c r="I14" s="317" t="s">
        <v>218</v>
      </c>
      <c r="J14" s="318" t="s">
        <v>218</v>
      </c>
    </row>
    <row r="15" spans="2:10">
      <c r="B15" s="302" t="s">
        <v>763</v>
      </c>
      <c r="C15" s="303" t="s">
        <v>764</v>
      </c>
      <c r="D15" s="317" t="s">
        <v>218</v>
      </c>
      <c r="E15" s="317" t="s">
        <v>218</v>
      </c>
      <c r="F15" s="317" t="s">
        <v>218</v>
      </c>
      <c r="G15" s="317" t="s">
        <v>218</v>
      </c>
      <c r="H15" s="317" t="s">
        <v>218</v>
      </c>
      <c r="I15" s="317" t="s">
        <v>218</v>
      </c>
      <c r="J15" s="318" t="s">
        <v>218</v>
      </c>
    </row>
    <row r="16" spans="2:10">
      <c r="B16" s="302" t="s">
        <v>765</v>
      </c>
      <c r="C16" s="303" t="s">
        <v>766</v>
      </c>
      <c r="D16" s="317" t="s">
        <v>218</v>
      </c>
      <c r="E16" s="317" t="s">
        <v>218</v>
      </c>
      <c r="F16" s="317" t="s">
        <v>218</v>
      </c>
      <c r="G16" s="317" t="s">
        <v>218</v>
      </c>
      <c r="H16" s="317" t="s">
        <v>218</v>
      </c>
      <c r="I16" s="317" t="s">
        <v>218</v>
      </c>
      <c r="J16" s="318" t="s">
        <v>218</v>
      </c>
    </row>
    <row r="17" spans="2:10">
      <c r="B17" s="302" t="s">
        <v>767</v>
      </c>
      <c r="C17" s="303" t="s">
        <v>768</v>
      </c>
      <c r="D17" s="317" t="s">
        <v>218</v>
      </c>
      <c r="E17" s="317" t="s">
        <v>218</v>
      </c>
      <c r="F17" s="317" t="s">
        <v>218</v>
      </c>
      <c r="G17" s="317" t="s">
        <v>218</v>
      </c>
      <c r="H17" s="317" t="s">
        <v>218</v>
      </c>
      <c r="I17" s="317" t="s">
        <v>218</v>
      </c>
      <c r="J17" s="318" t="s">
        <v>218</v>
      </c>
    </row>
    <row r="18" spans="2:10">
      <c r="B18" s="302" t="s">
        <v>769</v>
      </c>
      <c r="C18" s="303" t="s">
        <v>770</v>
      </c>
      <c r="D18" s="317" t="s">
        <v>218</v>
      </c>
      <c r="E18" s="317" t="s">
        <v>218</v>
      </c>
      <c r="F18" s="317" t="s">
        <v>218</v>
      </c>
      <c r="G18" s="317" t="s">
        <v>218</v>
      </c>
      <c r="H18" s="317" t="s">
        <v>218</v>
      </c>
      <c r="I18" s="317" t="s">
        <v>218</v>
      </c>
      <c r="J18" s="318" t="s">
        <v>218</v>
      </c>
    </row>
    <row r="19" spans="2:10">
      <c r="B19" s="302" t="s">
        <v>771</v>
      </c>
      <c r="C19" s="303" t="s">
        <v>772</v>
      </c>
      <c r="D19" s="317" t="s">
        <v>218</v>
      </c>
      <c r="E19" s="317" t="s">
        <v>218</v>
      </c>
      <c r="F19" s="317" t="s">
        <v>218</v>
      </c>
      <c r="G19" s="317" t="s">
        <v>218</v>
      </c>
      <c r="H19" s="317" t="s">
        <v>218</v>
      </c>
      <c r="I19" s="317" t="s">
        <v>218</v>
      </c>
      <c r="J19" s="318" t="s">
        <v>218</v>
      </c>
    </row>
    <row r="20" spans="2:10">
      <c r="B20" s="302" t="s">
        <v>773</v>
      </c>
      <c r="C20" s="303" t="s">
        <v>774</v>
      </c>
      <c r="D20" s="317" t="s">
        <v>218</v>
      </c>
      <c r="E20" s="317" t="s">
        <v>218</v>
      </c>
      <c r="F20" s="317" t="s">
        <v>218</v>
      </c>
      <c r="G20" s="317" t="s">
        <v>218</v>
      </c>
      <c r="H20" s="317" t="s">
        <v>218</v>
      </c>
      <c r="I20" s="317" t="s">
        <v>218</v>
      </c>
      <c r="J20" s="318" t="s">
        <v>218</v>
      </c>
    </row>
    <row r="21" spans="2:10">
      <c r="B21" s="302" t="s">
        <v>775</v>
      </c>
      <c r="C21" s="303" t="s">
        <v>776</v>
      </c>
      <c r="D21" s="317" t="s">
        <v>218</v>
      </c>
      <c r="E21" s="317" t="s">
        <v>218</v>
      </c>
      <c r="F21" s="317" t="s">
        <v>218</v>
      </c>
      <c r="G21" s="317" t="s">
        <v>218</v>
      </c>
      <c r="H21" s="317" t="s">
        <v>218</v>
      </c>
      <c r="I21" s="317" t="s">
        <v>218</v>
      </c>
      <c r="J21" s="318" t="s">
        <v>218</v>
      </c>
    </row>
    <row r="22" spans="2:10">
      <c r="B22" s="302" t="s">
        <v>777</v>
      </c>
      <c r="C22" s="303" t="s">
        <v>778</v>
      </c>
      <c r="D22" s="317" t="s">
        <v>218</v>
      </c>
      <c r="E22" s="317" t="s">
        <v>218</v>
      </c>
      <c r="F22" s="317" t="s">
        <v>218</v>
      </c>
      <c r="G22" s="317" t="s">
        <v>218</v>
      </c>
      <c r="H22" s="317" t="s">
        <v>218</v>
      </c>
      <c r="I22" s="317" t="s">
        <v>218</v>
      </c>
      <c r="J22" s="318" t="s">
        <v>218</v>
      </c>
    </row>
    <row r="23" spans="2:10">
      <c r="B23" s="302" t="s">
        <v>779</v>
      </c>
      <c r="C23" s="303" t="s">
        <v>780</v>
      </c>
      <c r="D23" s="317" t="s">
        <v>218</v>
      </c>
      <c r="E23" s="317" t="s">
        <v>218</v>
      </c>
      <c r="F23" s="317" t="s">
        <v>218</v>
      </c>
      <c r="G23" s="317" t="s">
        <v>218</v>
      </c>
      <c r="H23" s="317" t="s">
        <v>218</v>
      </c>
      <c r="I23" s="317" t="s">
        <v>218</v>
      </c>
      <c r="J23" s="318" t="s">
        <v>218</v>
      </c>
    </row>
    <row r="24" spans="2:10">
      <c r="B24" s="302" t="s">
        <v>781</v>
      </c>
      <c r="C24" s="303" t="s">
        <v>782</v>
      </c>
      <c r="D24" s="317" t="s">
        <v>218</v>
      </c>
      <c r="E24" s="317" t="s">
        <v>218</v>
      </c>
      <c r="F24" s="317" t="s">
        <v>218</v>
      </c>
      <c r="G24" s="317" t="s">
        <v>218</v>
      </c>
      <c r="H24" s="317" t="s">
        <v>218</v>
      </c>
      <c r="I24" s="317" t="s">
        <v>218</v>
      </c>
      <c r="J24" s="318" t="s">
        <v>218</v>
      </c>
    </row>
    <row r="25" spans="2:10">
      <c r="B25" s="302" t="s">
        <v>783</v>
      </c>
      <c r="C25" s="303" t="s">
        <v>784</v>
      </c>
      <c r="D25" s="317" t="s">
        <v>218</v>
      </c>
      <c r="E25" s="317" t="s">
        <v>218</v>
      </c>
      <c r="F25" s="317" t="s">
        <v>218</v>
      </c>
      <c r="G25" s="317" t="s">
        <v>218</v>
      </c>
      <c r="H25" s="317" t="s">
        <v>218</v>
      </c>
      <c r="I25" s="317" t="s">
        <v>218</v>
      </c>
      <c r="J25" s="318" t="s">
        <v>218</v>
      </c>
    </row>
    <row r="26" spans="2:10">
      <c r="B26" s="302" t="s">
        <v>785</v>
      </c>
      <c r="C26" s="303" t="s">
        <v>786</v>
      </c>
      <c r="D26" s="317" t="s">
        <v>218</v>
      </c>
      <c r="E26" s="317" t="s">
        <v>218</v>
      </c>
      <c r="F26" s="317" t="s">
        <v>218</v>
      </c>
      <c r="G26" s="317" t="s">
        <v>218</v>
      </c>
      <c r="H26" s="317" t="s">
        <v>218</v>
      </c>
      <c r="I26" s="317" t="s">
        <v>218</v>
      </c>
      <c r="J26" s="318" t="s">
        <v>218</v>
      </c>
    </row>
    <row r="27" spans="2:10">
      <c r="B27" s="302" t="s">
        <v>787</v>
      </c>
      <c r="C27" s="303" t="s">
        <v>788</v>
      </c>
      <c r="D27" s="317" t="s">
        <v>218</v>
      </c>
      <c r="E27" s="317" t="s">
        <v>218</v>
      </c>
      <c r="F27" s="317" t="s">
        <v>218</v>
      </c>
      <c r="G27" s="317" t="s">
        <v>218</v>
      </c>
      <c r="H27" s="317" t="s">
        <v>218</v>
      </c>
      <c r="I27" s="317" t="s">
        <v>218</v>
      </c>
      <c r="J27" s="318" t="s">
        <v>218</v>
      </c>
    </row>
    <row r="28" spans="2:10">
      <c r="B28" s="302" t="s">
        <v>789</v>
      </c>
      <c r="C28" s="303" t="s">
        <v>790</v>
      </c>
      <c r="D28" s="317" t="s">
        <v>218</v>
      </c>
      <c r="E28" s="317" t="s">
        <v>218</v>
      </c>
      <c r="F28" s="317" t="s">
        <v>218</v>
      </c>
      <c r="G28" s="317" t="s">
        <v>218</v>
      </c>
      <c r="H28" s="317" t="s">
        <v>218</v>
      </c>
      <c r="I28" s="317" t="s">
        <v>218</v>
      </c>
      <c r="J28" s="318" t="s">
        <v>218</v>
      </c>
    </row>
    <row r="29" spans="2:10">
      <c r="B29" s="302" t="s">
        <v>791</v>
      </c>
      <c r="C29" s="303" t="s">
        <v>792</v>
      </c>
      <c r="D29" s="317" t="s">
        <v>218</v>
      </c>
      <c r="E29" s="317" t="s">
        <v>218</v>
      </c>
      <c r="F29" s="317" t="s">
        <v>218</v>
      </c>
      <c r="G29" s="317" t="s">
        <v>218</v>
      </c>
      <c r="H29" s="317" t="s">
        <v>218</v>
      </c>
      <c r="I29" s="317" t="s">
        <v>218</v>
      </c>
      <c r="J29" s="318">
        <v>3035230</v>
      </c>
    </row>
    <row r="30" spans="2:10">
      <c r="B30" s="302" t="s">
        <v>793</v>
      </c>
      <c r="C30" s="303" t="s">
        <v>794</v>
      </c>
      <c r="D30" s="317" t="s">
        <v>218</v>
      </c>
      <c r="E30" s="317" t="s">
        <v>218</v>
      </c>
      <c r="F30" s="317" t="s">
        <v>218</v>
      </c>
      <c r="G30" s="317" t="s">
        <v>218</v>
      </c>
      <c r="H30" s="317" t="s">
        <v>218</v>
      </c>
      <c r="I30" s="317" t="s">
        <v>218</v>
      </c>
      <c r="J30" s="318" t="s">
        <v>218</v>
      </c>
    </row>
    <row r="31" spans="2:10">
      <c r="B31" s="302" t="s">
        <v>795</v>
      </c>
      <c r="C31" s="303" t="s">
        <v>796</v>
      </c>
      <c r="D31" s="317" t="s">
        <v>218</v>
      </c>
      <c r="E31" s="317" t="s">
        <v>218</v>
      </c>
      <c r="F31" s="317" t="s">
        <v>218</v>
      </c>
      <c r="G31" s="317" t="s">
        <v>218</v>
      </c>
      <c r="H31" s="317" t="s">
        <v>218</v>
      </c>
      <c r="I31" s="317" t="s">
        <v>218</v>
      </c>
      <c r="J31" s="318" t="s">
        <v>218</v>
      </c>
    </row>
    <row r="32" spans="2:10">
      <c r="B32" s="302" t="s">
        <v>797</v>
      </c>
      <c r="C32" s="303" t="s">
        <v>798</v>
      </c>
      <c r="D32" s="317" t="s">
        <v>218</v>
      </c>
      <c r="E32" s="317" t="s">
        <v>218</v>
      </c>
      <c r="F32" s="317" t="s">
        <v>218</v>
      </c>
      <c r="G32" s="317" t="s">
        <v>218</v>
      </c>
      <c r="H32" s="317" t="s">
        <v>218</v>
      </c>
      <c r="I32" s="317" t="s">
        <v>218</v>
      </c>
      <c r="J32" s="318">
        <v>12752347</v>
      </c>
    </row>
    <row r="33" spans="2:10">
      <c r="B33" s="302" t="s">
        <v>799</v>
      </c>
      <c r="C33" s="303" t="s">
        <v>800</v>
      </c>
      <c r="D33" s="317" t="s">
        <v>218</v>
      </c>
      <c r="E33" s="317" t="s">
        <v>218</v>
      </c>
      <c r="F33" s="317" t="s">
        <v>218</v>
      </c>
      <c r="G33" s="317" t="s">
        <v>218</v>
      </c>
      <c r="H33" s="317" t="s">
        <v>218</v>
      </c>
      <c r="I33" s="317" t="s">
        <v>218</v>
      </c>
      <c r="J33" s="318" t="s">
        <v>218</v>
      </c>
    </row>
    <row r="34" spans="2:10">
      <c r="B34" s="302" t="s">
        <v>801</v>
      </c>
      <c r="C34" s="303" t="s">
        <v>802</v>
      </c>
      <c r="D34" s="317" t="s">
        <v>218</v>
      </c>
      <c r="E34" s="317" t="s">
        <v>218</v>
      </c>
      <c r="F34" s="317" t="s">
        <v>218</v>
      </c>
      <c r="G34" s="317" t="s">
        <v>218</v>
      </c>
      <c r="H34" s="317" t="s">
        <v>218</v>
      </c>
      <c r="I34" s="317" t="s">
        <v>218</v>
      </c>
      <c r="J34" s="318" t="s">
        <v>218</v>
      </c>
    </row>
    <row r="35" spans="2:10">
      <c r="B35" s="302" t="s">
        <v>803</v>
      </c>
      <c r="C35" s="303" t="s">
        <v>804</v>
      </c>
      <c r="D35" s="317" t="s">
        <v>218</v>
      </c>
      <c r="E35" s="317" t="s">
        <v>218</v>
      </c>
      <c r="F35" s="317" t="s">
        <v>218</v>
      </c>
      <c r="G35" s="317" t="s">
        <v>218</v>
      </c>
      <c r="H35" s="317" t="s">
        <v>218</v>
      </c>
      <c r="I35" s="317" t="s">
        <v>218</v>
      </c>
      <c r="J35" s="318">
        <v>38235314</v>
      </c>
    </row>
    <row r="36" spans="2:10">
      <c r="B36" s="302" t="s">
        <v>805</v>
      </c>
      <c r="C36" s="303" t="s">
        <v>806</v>
      </c>
      <c r="D36" s="317" t="s">
        <v>218</v>
      </c>
      <c r="E36" s="317" t="s">
        <v>218</v>
      </c>
      <c r="F36" s="317" t="s">
        <v>218</v>
      </c>
      <c r="G36" s="317" t="s">
        <v>218</v>
      </c>
      <c r="H36" s="317" t="s">
        <v>218</v>
      </c>
      <c r="I36" s="317" t="s">
        <v>218</v>
      </c>
      <c r="J36" s="318">
        <v>10806499</v>
      </c>
    </row>
    <row r="37" spans="2:10">
      <c r="B37" s="302" t="s">
        <v>807</v>
      </c>
      <c r="C37" s="303" t="s">
        <v>808</v>
      </c>
      <c r="D37" s="317" t="s">
        <v>218</v>
      </c>
      <c r="E37" s="317" t="s">
        <v>218</v>
      </c>
      <c r="F37" s="317" t="s">
        <v>218</v>
      </c>
      <c r="G37" s="317" t="s">
        <v>218</v>
      </c>
      <c r="H37" s="317" t="s">
        <v>218</v>
      </c>
      <c r="I37" s="317" t="s">
        <v>218</v>
      </c>
      <c r="J37" s="318">
        <v>12608908</v>
      </c>
    </row>
    <row r="38" spans="2:10">
      <c r="B38" s="302" t="s">
        <v>809</v>
      </c>
      <c r="C38" s="303" t="s">
        <v>810</v>
      </c>
      <c r="D38" s="317" t="s">
        <v>218</v>
      </c>
      <c r="E38" s="317" t="s">
        <v>218</v>
      </c>
      <c r="F38" s="317" t="s">
        <v>218</v>
      </c>
      <c r="G38" s="317" t="s">
        <v>218</v>
      </c>
      <c r="H38" s="317" t="s">
        <v>218</v>
      </c>
      <c r="I38" s="317" t="s">
        <v>218</v>
      </c>
      <c r="J38" s="318" t="s">
        <v>218</v>
      </c>
    </row>
    <row r="39" spans="2:10">
      <c r="B39" s="302" t="s">
        <v>811</v>
      </c>
      <c r="C39" s="303" t="s">
        <v>812</v>
      </c>
      <c r="D39" s="317" t="s">
        <v>218</v>
      </c>
      <c r="E39" s="317" t="s">
        <v>218</v>
      </c>
      <c r="F39" s="317" t="s">
        <v>218</v>
      </c>
      <c r="G39" s="317" t="s">
        <v>218</v>
      </c>
      <c r="H39" s="317" t="s">
        <v>218</v>
      </c>
      <c r="I39" s="317" t="s">
        <v>218</v>
      </c>
      <c r="J39" s="318">
        <v>2149458</v>
      </c>
    </row>
    <row r="40" spans="2:10">
      <c r="B40" s="302" t="s">
        <v>813</v>
      </c>
      <c r="C40" s="303" t="s">
        <v>814</v>
      </c>
      <c r="D40" s="317" t="s">
        <v>218</v>
      </c>
      <c r="E40" s="317" t="s">
        <v>218</v>
      </c>
      <c r="F40" s="317" t="s">
        <v>218</v>
      </c>
      <c r="G40" s="317" t="s">
        <v>218</v>
      </c>
      <c r="H40" s="317" t="s">
        <v>218</v>
      </c>
      <c r="I40" s="317" t="s">
        <v>218</v>
      </c>
      <c r="J40" s="318" t="s">
        <v>218</v>
      </c>
    </row>
    <row r="41" spans="2:10">
      <c r="B41" s="302" t="s">
        <v>815</v>
      </c>
      <c r="C41" s="303" t="s">
        <v>816</v>
      </c>
      <c r="D41" s="317" t="s">
        <v>218</v>
      </c>
      <c r="E41" s="317" t="s">
        <v>218</v>
      </c>
      <c r="F41" s="317" t="s">
        <v>218</v>
      </c>
      <c r="G41" s="317" t="s">
        <v>218</v>
      </c>
      <c r="H41" s="317" t="s">
        <v>218</v>
      </c>
      <c r="I41" s="317" t="s">
        <v>218</v>
      </c>
      <c r="J41" s="318" t="s">
        <v>218</v>
      </c>
    </row>
    <row r="42" spans="2:10">
      <c r="B42" s="302" t="s">
        <v>817</v>
      </c>
      <c r="C42" s="303" t="s">
        <v>818</v>
      </c>
      <c r="D42" s="317" t="s">
        <v>218</v>
      </c>
      <c r="E42" s="317" t="s">
        <v>218</v>
      </c>
      <c r="F42" s="317" t="s">
        <v>218</v>
      </c>
      <c r="G42" s="317" t="s">
        <v>218</v>
      </c>
      <c r="H42" s="317" t="s">
        <v>218</v>
      </c>
      <c r="I42" s="317" t="s">
        <v>218</v>
      </c>
      <c r="J42" s="318" t="s">
        <v>218</v>
      </c>
    </row>
    <row r="43" spans="2:10">
      <c r="B43" s="302" t="s">
        <v>819</v>
      </c>
      <c r="C43" s="303" t="s">
        <v>820</v>
      </c>
      <c r="D43" s="317" t="s">
        <v>218</v>
      </c>
      <c r="E43" s="317" t="s">
        <v>218</v>
      </c>
      <c r="F43" s="317" t="s">
        <v>218</v>
      </c>
      <c r="G43" s="317" t="s">
        <v>218</v>
      </c>
      <c r="H43" s="317" t="s">
        <v>218</v>
      </c>
      <c r="I43" s="317" t="s">
        <v>218</v>
      </c>
      <c r="J43" s="318">
        <v>12565305</v>
      </c>
    </row>
    <row r="44" spans="2:10">
      <c r="B44" s="302" t="s">
        <v>821</v>
      </c>
      <c r="C44" s="303" t="s">
        <v>822</v>
      </c>
      <c r="D44" s="317" t="s">
        <v>218</v>
      </c>
      <c r="E44" s="317" t="s">
        <v>218</v>
      </c>
      <c r="F44" s="317" t="s">
        <v>218</v>
      </c>
      <c r="G44" s="317" t="s">
        <v>218</v>
      </c>
      <c r="H44" s="317" t="s">
        <v>218</v>
      </c>
      <c r="I44" s="317" t="s">
        <v>218</v>
      </c>
      <c r="J44" s="318">
        <v>5777021</v>
      </c>
    </row>
    <row r="45" spans="2:10">
      <c r="B45" s="302" t="s">
        <v>823</v>
      </c>
      <c r="C45" s="303" t="s">
        <v>824</v>
      </c>
      <c r="D45" s="317" t="s">
        <v>218</v>
      </c>
      <c r="E45" s="317" t="s">
        <v>218</v>
      </c>
      <c r="F45" s="317" t="s">
        <v>218</v>
      </c>
      <c r="G45" s="317" t="s">
        <v>218</v>
      </c>
      <c r="H45" s="317" t="s">
        <v>218</v>
      </c>
      <c r="I45" s="317" t="s">
        <v>218</v>
      </c>
      <c r="J45" s="318" t="s">
        <v>218</v>
      </c>
    </row>
    <row r="46" spans="2:10">
      <c r="B46" s="302" t="s">
        <v>825</v>
      </c>
      <c r="C46" s="303" t="s">
        <v>826</v>
      </c>
      <c r="D46" s="317" t="s">
        <v>218</v>
      </c>
      <c r="E46" s="317" t="s">
        <v>218</v>
      </c>
      <c r="F46" s="317" t="s">
        <v>218</v>
      </c>
      <c r="G46" s="317" t="s">
        <v>218</v>
      </c>
      <c r="H46" s="317" t="s">
        <v>218</v>
      </c>
      <c r="I46" s="317" t="s">
        <v>218</v>
      </c>
      <c r="J46" s="318" t="s">
        <v>218</v>
      </c>
    </row>
    <row r="47" spans="2:10">
      <c r="B47" s="302" t="s">
        <v>827</v>
      </c>
      <c r="C47" s="303" t="s">
        <v>828</v>
      </c>
      <c r="D47" s="317" t="s">
        <v>218</v>
      </c>
      <c r="E47" s="317" t="s">
        <v>218</v>
      </c>
      <c r="F47" s="317" t="s">
        <v>218</v>
      </c>
      <c r="G47" s="317" t="s">
        <v>218</v>
      </c>
      <c r="H47" s="317" t="s">
        <v>218</v>
      </c>
      <c r="I47" s="317" t="s">
        <v>218</v>
      </c>
      <c r="J47" s="318" t="s">
        <v>218</v>
      </c>
    </row>
    <row r="48" spans="2:10">
      <c r="B48" s="302" t="s">
        <v>829</v>
      </c>
      <c r="C48" s="303" t="s">
        <v>830</v>
      </c>
      <c r="D48" s="317" t="s">
        <v>218</v>
      </c>
      <c r="E48" s="317" t="s">
        <v>218</v>
      </c>
      <c r="F48" s="317" t="s">
        <v>218</v>
      </c>
      <c r="G48" s="317" t="s">
        <v>218</v>
      </c>
      <c r="H48" s="317" t="s">
        <v>218</v>
      </c>
      <c r="I48" s="317" t="s">
        <v>218</v>
      </c>
      <c r="J48" s="318">
        <v>7576654</v>
      </c>
    </row>
    <row r="49" spans="2:10">
      <c r="B49" s="302" t="s">
        <v>831</v>
      </c>
      <c r="C49" s="303" t="s">
        <v>832</v>
      </c>
      <c r="D49" s="317" t="s">
        <v>218</v>
      </c>
      <c r="E49" s="317" t="s">
        <v>218</v>
      </c>
      <c r="F49" s="317" t="s">
        <v>218</v>
      </c>
      <c r="G49" s="317" t="s">
        <v>218</v>
      </c>
      <c r="H49" s="317" t="s">
        <v>218</v>
      </c>
      <c r="I49" s="317" t="s">
        <v>218</v>
      </c>
      <c r="J49" s="318" t="s">
        <v>218</v>
      </c>
    </row>
    <row r="50" spans="2:10">
      <c r="B50" s="302" t="s">
        <v>833</v>
      </c>
      <c r="C50" s="303" t="s">
        <v>834</v>
      </c>
      <c r="D50" s="317" t="s">
        <v>218</v>
      </c>
      <c r="E50" s="317" t="s">
        <v>218</v>
      </c>
      <c r="F50" s="317" t="s">
        <v>218</v>
      </c>
      <c r="G50" s="317" t="s">
        <v>218</v>
      </c>
      <c r="H50" s="317" t="s">
        <v>218</v>
      </c>
      <c r="I50" s="317" t="s">
        <v>218</v>
      </c>
      <c r="J50" s="318" t="s">
        <v>218</v>
      </c>
    </row>
    <row r="51" spans="2:10">
      <c r="B51" s="302" t="s">
        <v>835</v>
      </c>
      <c r="C51" s="303" t="s">
        <v>836</v>
      </c>
      <c r="D51" s="317" t="s">
        <v>218</v>
      </c>
      <c r="E51" s="317" t="s">
        <v>218</v>
      </c>
      <c r="F51" s="317" t="s">
        <v>218</v>
      </c>
      <c r="G51" s="317" t="s">
        <v>218</v>
      </c>
      <c r="H51" s="317" t="s">
        <v>218</v>
      </c>
      <c r="I51" s="317" t="s">
        <v>218</v>
      </c>
      <c r="J51" s="318">
        <v>5662176</v>
      </c>
    </row>
    <row r="52" spans="2:10">
      <c r="B52" s="302" t="s">
        <v>837</v>
      </c>
      <c r="C52" s="303" t="s">
        <v>838</v>
      </c>
      <c r="D52" s="317" t="s">
        <v>218</v>
      </c>
      <c r="E52" s="317" t="s">
        <v>218</v>
      </c>
      <c r="F52" s="317" t="s">
        <v>218</v>
      </c>
      <c r="G52" s="317" t="s">
        <v>218</v>
      </c>
      <c r="H52" s="317" t="s">
        <v>218</v>
      </c>
      <c r="I52" s="317" t="s">
        <v>218</v>
      </c>
      <c r="J52" s="318">
        <v>6417628</v>
      </c>
    </row>
    <row r="53" spans="2:10">
      <c r="B53" s="302" t="s">
        <v>839</v>
      </c>
      <c r="C53" s="303" t="s">
        <v>840</v>
      </c>
      <c r="D53" s="317" t="s">
        <v>218</v>
      </c>
      <c r="E53" s="317" t="s">
        <v>218</v>
      </c>
      <c r="F53" s="317" t="s">
        <v>218</v>
      </c>
      <c r="G53" s="317" t="s">
        <v>218</v>
      </c>
      <c r="H53" s="317" t="s">
        <v>218</v>
      </c>
      <c r="I53" s="317" t="s">
        <v>218</v>
      </c>
      <c r="J53" s="318">
        <v>20326236</v>
      </c>
    </row>
    <row r="54" spans="2:10">
      <c r="B54" s="302" t="s">
        <v>841</v>
      </c>
      <c r="C54" s="303" t="s">
        <v>842</v>
      </c>
      <c r="D54" s="317" t="s">
        <v>218</v>
      </c>
      <c r="E54" s="317" t="s">
        <v>218</v>
      </c>
      <c r="F54" s="317" t="s">
        <v>218</v>
      </c>
      <c r="G54" s="317" t="s">
        <v>218</v>
      </c>
      <c r="H54" s="317" t="s">
        <v>218</v>
      </c>
      <c r="I54" s="317" t="s">
        <v>218</v>
      </c>
      <c r="J54" s="318">
        <v>13445233</v>
      </c>
    </row>
    <row r="55" spans="2:10">
      <c r="B55" s="302" t="s">
        <v>843</v>
      </c>
      <c r="C55" s="303" t="s">
        <v>844</v>
      </c>
      <c r="D55" s="317" t="s">
        <v>218</v>
      </c>
      <c r="E55" s="317" t="s">
        <v>218</v>
      </c>
      <c r="F55" s="317" t="s">
        <v>218</v>
      </c>
      <c r="G55" s="317" t="s">
        <v>218</v>
      </c>
      <c r="H55" s="317" t="s">
        <v>218</v>
      </c>
      <c r="I55" s="317" t="s">
        <v>218</v>
      </c>
      <c r="J55" s="318" t="s">
        <v>218</v>
      </c>
    </row>
    <row r="56" spans="2:10">
      <c r="B56" s="302" t="s">
        <v>845</v>
      </c>
      <c r="C56" s="303" t="s">
        <v>846</v>
      </c>
      <c r="D56" s="317" t="s">
        <v>218</v>
      </c>
      <c r="E56" s="317" t="s">
        <v>218</v>
      </c>
      <c r="F56" s="317" t="s">
        <v>218</v>
      </c>
      <c r="G56" s="317" t="s">
        <v>218</v>
      </c>
      <c r="H56" s="317" t="s">
        <v>218</v>
      </c>
      <c r="I56" s="317" t="s">
        <v>218</v>
      </c>
      <c r="J56" s="318">
        <v>4433432</v>
      </c>
    </row>
    <row r="57" spans="2:10">
      <c r="B57" s="302" t="s">
        <v>847</v>
      </c>
      <c r="C57" s="303" t="s">
        <v>848</v>
      </c>
      <c r="D57" s="317" t="s">
        <v>218</v>
      </c>
      <c r="E57" s="317" t="s">
        <v>218</v>
      </c>
      <c r="F57" s="317" t="s">
        <v>218</v>
      </c>
      <c r="G57" s="317" t="s">
        <v>218</v>
      </c>
      <c r="H57" s="317" t="s">
        <v>218</v>
      </c>
      <c r="I57" s="317" t="s">
        <v>218</v>
      </c>
      <c r="J57" s="318" t="s">
        <v>218</v>
      </c>
    </row>
    <row r="58" spans="2:10">
      <c r="B58" s="302" t="s">
        <v>849</v>
      </c>
      <c r="C58" s="303" t="s">
        <v>850</v>
      </c>
      <c r="D58" s="317" t="s">
        <v>218</v>
      </c>
      <c r="E58" s="317" t="s">
        <v>218</v>
      </c>
      <c r="F58" s="317" t="s">
        <v>218</v>
      </c>
      <c r="G58" s="317" t="s">
        <v>218</v>
      </c>
      <c r="H58" s="317" t="s">
        <v>218</v>
      </c>
      <c r="I58" s="317" t="s">
        <v>218</v>
      </c>
      <c r="J58" s="318">
        <v>15614750</v>
      </c>
    </row>
    <row r="59" spans="2:10">
      <c r="B59" s="302" t="s">
        <v>851</v>
      </c>
      <c r="C59" s="303" t="s">
        <v>852</v>
      </c>
      <c r="D59" s="317" t="s">
        <v>218</v>
      </c>
      <c r="E59" s="317" t="s">
        <v>218</v>
      </c>
      <c r="F59" s="317" t="s">
        <v>218</v>
      </c>
      <c r="G59" s="317" t="s">
        <v>218</v>
      </c>
      <c r="H59" s="317" t="s">
        <v>218</v>
      </c>
      <c r="I59" s="317" t="s">
        <v>218</v>
      </c>
      <c r="J59" s="318">
        <v>2953384</v>
      </c>
    </row>
    <row r="60" spans="2:10">
      <c r="B60" s="302" t="s">
        <v>853</v>
      </c>
      <c r="C60" s="303" t="s">
        <v>854</v>
      </c>
      <c r="D60" s="317" t="s">
        <v>218</v>
      </c>
      <c r="E60" s="317" t="s">
        <v>218</v>
      </c>
      <c r="F60" s="317" t="s">
        <v>218</v>
      </c>
      <c r="G60" s="317" t="s">
        <v>218</v>
      </c>
      <c r="H60" s="317" t="s">
        <v>218</v>
      </c>
      <c r="I60" s="317" t="s">
        <v>218</v>
      </c>
      <c r="J60" s="318">
        <v>9657934</v>
      </c>
    </row>
    <row r="61" spans="2:10">
      <c r="B61" s="302" t="s">
        <v>855</v>
      </c>
      <c r="C61" s="303" t="s">
        <v>856</v>
      </c>
      <c r="D61" s="317" t="s">
        <v>218</v>
      </c>
      <c r="E61" s="317" t="s">
        <v>218</v>
      </c>
      <c r="F61" s="317" t="s">
        <v>218</v>
      </c>
      <c r="G61" s="317" t="s">
        <v>218</v>
      </c>
      <c r="H61" s="317" t="s">
        <v>218</v>
      </c>
      <c r="I61" s="317" t="s">
        <v>218</v>
      </c>
      <c r="J61" s="318" t="s">
        <v>218</v>
      </c>
    </row>
    <row r="62" spans="2:10">
      <c r="B62" s="302" t="s">
        <v>857</v>
      </c>
      <c r="C62" s="303" t="s">
        <v>858</v>
      </c>
      <c r="D62" s="317" t="s">
        <v>218</v>
      </c>
      <c r="E62" s="317" t="s">
        <v>218</v>
      </c>
      <c r="F62" s="317" t="s">
        <v>218</v>
      </c>
      <c r="G62" s="317" t="s">
        <v>218</v>
      </c>
      <c r="H62" s="317" t="s">
        <v>218</v>
      </c>
      <c r="I62" s="317" t="s">
        <v>218</v>
      </c>
      <c r="J62" s="318">
        <v>32829039</v>
      </c>
    </row>
    <row r="63" spans="2:10">
      <c r="B63" s="302" t="s">
        <v>859</v>
      </c>
      <c r="C63" s="303" t="s">
        <v>860</v>
      </c>
      <c r="D63" s="317" t="s">
        <v>218</v>
      </c>
      <c r="E63" s="317" t="s">
        <v>218</v>
      </c>
      <c r="F63" s="317" t="s">
        <v>218</v>
      </c>
      <c r="G63" s="317" t="s">
        <v>218</v>
      </c>
      <c r="H63" s="317" t="s">
        <v>218</v>
      </c>
      <c r="I63" s="317" t="s">
        <v>218</v>
      </c>
      <c r="J63" s="318">
        <v>64216743</v>
      </c>
    </row>
    <row r="64" spans="2:10">
      <c r="B64" s="302" t="s">
        <v>861</v>
      </c>
      <c r="C64" s="303" t="s">
        <v>862</v>
      </c>
      <c r="D64" s="317" t="s">
        <v>218</v>
      </c>
      <c r="E64" s="317" t="s">
        <v>218</v>
      </c>
      <c r="F64" s="317" t="s">
        <v>218</v>
      </c>
      <c r="G64" s="317" t="s">
        <v>218</v>
      </c>
      <c r="H64" s="317" t="s">
        <v>218</v>
      </c>
      <c r="I64" s="317" t="s">
        <v>218</v>
      </c>
      <c r="J64" s="318">
        <v>15023325</v>
      </c>
    </row>
    <row r="65" spans="2:10">
      <c r="B65" s="302" t="s">
        <v>863</v>
      </c>
      <c r="C65" s="303" t="s">
        <v>864</v>
      </c>
      <c r="D65" s="317" t="s">
        <v>218</v>
      </c>
      <c r="E65" s="317" t="s">
        <v>218</v>
      </c>
      <c r="F65" s="317" t="s">
        <v>218</v>
      </c>
      <c r="G65" s="317" t="s">
        <v>218</v>
      </c>
      <c r="H65" s="317" t="s">
        <v>218</v>
      </c>
      <c r="I65" s="317" t="s">
        <v>218</v>
      </c>
      <c r="J65" s="318">
        <v>122785349</v>
      </c>
    </row>
    <row r="66" spans="2:10">
      <c r="B66" s="302" t="s">
        <v>865</v>
      </c>
      <c r="C66" s="303" t="s">
        <v>866</v>
      </c>
      <c r="D66" s="317" t="s">
        <v>218</v>
      </c>
      <c r="E66" s="317" t="s">
        <v>218</v>
      </c>
      <c r="F66" s="317" t="s">
        <v>218</v>
      </c>
      <c r="G66" s="317" t="s">
        <v>218</v>
      </c>
      <c r="H66" s="317" t="s">
        <v>218</v>
      </c>
      <c r="I66" s="317" t="s">
        <v>218</v>
      </c>
      <c r="J66" s="318">
        <v>26514190</v>
      </c>
    </row>
    <row r="67" spans="2:10">
      <c r="B67" s="302" t="s">
        <v>867</v>
      </c>
      <c r="C67" s="303" t="s">
        <v>868</v>
      </c>
      <c r="D67" s="317" t="s">
        <v>218</v>
      </c>
      <c r="E67" s="317" t="s">
        <v>218</v>
      </c>
      <c r="F67" s="317" t="s">
        <v>218</v>
      </c>
      <c r="G67" s="317" t="s">
        <v>218</v>
      </c>
      <c r="H67" s="317" t="s">
        <v>218</v>
      </c>
      <c r="I67" s="317" t="s">
        <v>218</v>
      </c>
      <c r="J67" s="318" t="s">
        <v>218</v>
      </c>
    </row>
    <row r="68" spans="2:10">
      <c r="B68" s="302" t="s">
        <v>869</v>
      </c>
      <c r="C68" s="303" t="s">
        <v>870</v>
      </c>
      <c r="D68" s="317" t="s">
        <v>218</v>
      </c>
      <c r="E68" s="317" t="s">
        <v>218</v>
      </c>
      <c r="F68" s="317" t="s">
        <v>218</v>
      </c>
      <c r="G68" s="317" t="s">
        <v>218</v>
      </c>
      <c r="H68" s="317" t="s">
        <v>218</v>
      </c>
      <c r="I68" s="317" t="s">
        <v>218</v>
      </c>
      <c r="J68" s="318" t="s">
        <v>218</v>
      </c>
    </row>
    <row r="69" spans="2:10">
      <c r="B69" s="302" t="s">
        <v>871</v>
      </c>
      <c r="C69" s="303" t="s">
        <v>872</v>
      </c>
      <c r="D69" s="317" t="s">
        <v>218</v>
      </c>
      <c r="E69" s="317" t="s">
        <v>218</v>
      </c>
      <c r="F69" s="317" t="s">
        <v>218</v>
      </c>
      <c r="G69" s="317" t="s">
        <v>218</v>
      </c>
      <c r="H69" s="317" t="s">
        <v>218</v>
      </c>
      <c r="I69" s="317" t="s">
        <v>218</v>
      </c>
      <c r="J69" s="318" t="s">
        <v>218</v>
      </c>
    </row>
    <row r="70" spans="2:10">
      <c r="B70" s="302" t="s">
        <v>873</v>
      </c>
      <c r="C70" s="303" t="s">
        <v>874</v>
      </c>
      <c r="D70" s="317" t="s">
        <v>218</v>
      </c>
      <c r="E70" s="317" t="s">
        <v>218</v>
      </c>
      <c r="F70" s="317" t="s">
        <v>218</v>
      </c>
      <c r="G70" s="317" t="s">
        <v>218</v>
      </c>
      <c r="H70" s="317" t="s">
        <v>218</v>
      </c>
      <c r="I70" s="317" t="s">
        <v>218</v>
      </c>
      <c r="J70" s="318" t="s">
        <v>218</v>
      </c>
    </row>
    <row r="71" spans="2:10">
      <c r="B71" s="302" t="s">
        <v>875</v>
      </c>
      <c r="C71" s="303" t="s">
        <v>876</v>
      </c>
      <c r="D71" s="317" t="s">
        <v>218</v>
      </c>
      <c r="E71" s="317" t="s">
        <v>218</v>
      </c>
      <c r="F71" s="317" t="s">
        <v>218</v>
      </c>
      <c r="G71" s="317" t="s">
        <v>218</v>
      </c>
      <c r="H71" s="317" t="s">
        <v>218</v>
      </c>
      <c r="I71" s="317" t="s">
        <v>218</v>
      </c>
      <c r="J71" s="318" t="s">
        <v>218</v>
      </c>
    </row>
    <row r="72" spans="2:10">
      <c r="B72" s="302" t="s">
        <v>877</v>
      </c>
      <c r="C72" s="303" t="s">
        <v>878</v>
      </c>
      <c r="D72" s="317" t="s">
        <v>218</v>
      </c>
      <c r="E72" s="317" t="s">
        <v>218</v>
      </c>
      <c r="F72" s="317" t="s">
        <v>218</v>
      </c>
      <c r="G72" s="317" t="s">
        <v>218</v>
      </c>
      <c r="H72" s="317" t="s">
        <v>218</v>
      </c>
      <c r="I72" s="317" t="s">
        <v>218</v>
      </c>
      <c r="J72" s="318">
        <v>32537975</v>
      </c>
    </row>
    <row r="73" spans="2:10">
      <c r="B73" s="302" t="s">
        <v>879</v>
      </c>
      <c r="C73" s="303" t="s">
        <v>880</v>
      </c>
      <c r="D73" s="317" t="s">
        <v>218</v>
      </c>
      <c r="E73" s="317" t="s">
        <v>218</v>
      </c>
      <c r="F73" s="317" t="s">
        <v>218</v>
      </c>
      <c r="G73" s="317" t="s">
        <v>218</v>
      </c>
      <c r="H73" s="317" t="s">
        <v>218</v>
      </c>
      <c r="I73" s="317" t="s">
        <v>218</v>
      </c>
      <c r="J73" s="318">
        <v>15687702</v>
      </c>
    </row>
    <row r="74" spans="2:10">
      <c r="B74" s="302" t="s">
        <v>881</v>
      </c>
      <c r="C74" s="303" t="s">
        <v>882</v>
      </c>
      <c r="D74" s="317" t="s">
        <v>218</v>
      </c>
      <c r="E74" s="317" t="s">
        <v>218</v>
      </c>
      <c r="F74" s="317" t="s">
        <v>218</v>
      </c>
      <c r="G74" s="317" t="s">
        <v>218</v>
      </c>
      <c r="H74" s="317" t="s">
        <v>218</v>
      </c>
      <c r="I74" s="317" t="s">
        <v>218</v>
      </c>
      <c r="J74" s="318">
        <v>29755623</v>
      </c>
    </row>
    <row r="75" spans="2:10">
      <c r="B75" s="302" t="s">
        <v>883</v>
      </c>
      <c r="C75" s="303" t="s">
        <v>884</v>
      </c>
      <c r="D75" s="317" t="s">
        <v>218</v>
      </c>
      <c r="E75" s="317" t="s">
        <v>218</v>
      </c>
      <c r="F75" s="317" t="s">
        <v>218</v>
      </c>
      <c r="G75" s="317" t="s">
        <v>218</v>
      </c>
      <c r="H75" s="317" t="s">
        <v>218</v>
      </c>
      <c r="I75" s="317" t="s">
        <v>218</v>
      </c>
      <c r="J75" s="318">
        <v>13398033</v>
      </c>
    </row>
    <row r="76" spans="2:10">
      <c r="B76" s="302" t="s">
        <v>885</v>
      </c>
      <c r="C76" s="303" t="s">
        <v>886</v>
      </c>
      <c r="D76" s="317" t="s">
        <v>218</v>
      </c>
      <c r="E76" s="317" t="s">
        <v>218</v>
      </c>
      <c r="F76" s="317" t="s">
        <v>218</v>
      </c>
      <c r="G76" s="317" t="s">
        <v>218</v>
      </c>
      <c r="H76" s="317" t="s">
        <v>218</v>
      </c>
      <c r="I76" s="317" t="s">
        <v>218</v>
      </c>
      <c r="J76" s="318">
        <v>45853150</v>
      </c>
    </row>
    <row r="77" spans="2:10">
      <c r="B77" s="302" t="s">
        <v>887</v>
      </c>
      <c r="C77" s="303" t="s">
        <v>888</v>
      </c>
      <c r="D77" s="317" t="s">
        <v>218</v>
      </c>
      <c r="E77" s="317" t="s">
        <v>218</v>
      </c>
      <c r="F77" s="317" t="s">
        <v>218</v>
      </c>
      <c r="G77" s="317" t="s">
        <v>218</v>
      </c>
      <c r="H77" s="317" t="s">
        <v>218</v>
      </c>
      <c r="I77" s="317" t="s">
        <v>218</v>
      </c>
      <c r="J77" s="318" t="s">
        <v>218</v>
      </c>
    </row>
    <row r="78" spans="2:10">
      <c r="B78" s="302" t="s">
        <v>889</v>
      </c>
      <c r="C78" s="303" t="s">
        <v>890</v>
      </c>
      <c r="D78" s="317" t="s">
        <v>218</v>
      </c>
      <c r="E78" s="317" t="s">
        <v>218</v>
      </c>
      <c r="F78" s="317" t="s">
        <v>218</v>
      </c>
      <c r="G78" s="317" t="s">
        <v>218</v>
      </c>
      <c r="H78" s="317" t="s">
        <v>218</v>
      </c>
      <c r="I78" s="317" t="s">
        <v>218</v>
      </c>
      <c r="J78" s="318">
        <v>6376340</v>
      </c>
    </row>
    <row r="79" spans="2:10">
      <c r="B79" s="302" t="s">
        <v>891</v>
      </c>
      <c r="C79" s="303" t="s">
        <v>892</v>
      </c>
      <c r="D79" s="317" t="s">
        <v>218</v>
      </c>
      <c r="E79" s="317" t="s">
        <v>218</v>
      </c>
      <c r="F79" s="317" t="s">
        <v>218</v>
      </c>
      <c r="G79" s="317" t="s">
        <v>218</v>
      </c>
      <c r="H79" s="317" t="s">
        <v>218</v>
      </c>
      <c r="I79" s="317" t="s">
        <v>218</v>
      </c>
      <c r="J79" s="318">
        <v>10941208</v>
      </c>
    </row>
    <row r="80" spans="2:10">
      <c r="B80" s="302" t="s">
        <v>893</v>
      </c>
      <c r="C80" s="303" t="s">
        <v>894</v>
      </c>
      <c r="D80" s="317" t="s">
        <v>218</v>
      </c>
      <c r="E80" s="317" t="s">
        <v>218</v>
      </c>
      <c r="F80" s="317" t="s">
        <v>218</v>
      </c>
      <c r="G80" s="317" t="s">
        <v>218</v>
      </c>
      <c r="H80" s="317" t="s">
        <v>218</v>
      </c>
      <c r="I80" s="317" t="s">
        <v>218</v>
      </c>
      <c r="J80" s="318">
        <v>28424800</v>
      </c>
    </row>
    <row r="81" spans="2:10">
      <c r="B81" s="302" t="s">
        <v>895</v>
      </c>
      <c r="C81" s="303" t="s">
        <v>896</v>
      </c>
      <c r="D81" s="317" t="s">
        <v>218</v>
      </c>
      <c r="E81" s="317" t="s">
        <v>218</v>
      </c>
      <c r="F81" s="317" t="s">
        <v>218</v>
      </c>
      <c r="G81" s="317" t="s">
        <v>218</v>
      </c>
      <c r="H81" s="317" t="s">
        <v>218</v>
      </c>
      <c r="I81" s="317" t="s">
        <v>218</v>
      </c>
      <c r="J81" s="318">
        <v>29075219</v>
      </c>
    </row>
    <row r="82" spans="2:10">
      <c r="B82" s="302" t="s">
        <v>897</v>
      </c>
      <c r="C82" s="303" t="s">
        <v>898</v>
      </c>
      <c r="D82" s="317" t="s">
        <v>218</v>
      </c>
      <c r="E82" s="317" t="s">
        <v>218</v>
      </c>
      <c r="F82" s="317" t="s">
        <v>218</v>
      </c>
      <c r="G82" s="317" t="s">
        <v>218</v>
      </c>
      <c r="H82" s="317" t="s">
        <v>218</v>
      </c>
      <c r="I82" s="317" t="s">
        <v>218</v>
      </c>
      <c r="J82" s="318">
        <v>54029613</v>
      </c>
    </row>
    <row r="83" spans="2:10">
      <c r="B83" s="302" t="s">
        <v>899</v>
      </c>
      <c r="C83" s="303" t="s">
        <v>900</v>
      </c>
      <c r="D83" s="317" t="s">
        <v>218</v>
      </c>
      <c r="E83" s="317" t="s">
        <v>218</v>
      </c>
      <c r="F83" s="317" t="s">
        <v>218</v>
      </c>
      <c r="G83" s="317" t="s">
        <v>218</v>
      </c>
      <c r="H83" s="317" t="s">
        <v>218</v>
      </c>
      <c r="I83" s="317" t="s">
        <v>218</v>
      </c>
      <c r="J83" s="318">
        <v>4579939</v>
      </c>
    </row>
    <row r="84" spans="2:10">
      <c r="B84" s="302" t="s">
        <v>901</v>
      </c>
      <c r="C84" s="303" t="s">
        <v>902</v>
      </c>
      <c r="D84" s="317" t="s">
        <v>218</v>
      </c>
      <c r="E84" s="317" t="s">
        <v>218</v>
      </c>
      <c r="F84" s="317" t="s">
        <v>218</v>
      </c>
      <c r="G84" s="317" t="s">
        <v>218</v>
      </c>
      <c r="H84" s="317" t="s">
        <v>218</v>
      </c>
      <c r="I84" s="317" t="s">
        <v>218</v>
      </c>
      <c r="J84" s="318">
        <v>14674847</v>
      </c>
    </row>
    <row r="85" spans="2:10">
      <c r="B85" s="302" t="s">
        <v>903</v>
      </c>
      <c r="C85" s="303" t="s">
        <v>904</v>
      </c>
      <c r="D85" s="317" t="s">
        <v>218</v>
      </c>
      <c r="E85" s="317" t="s">
        <v>218</v>
      </c>
      <c r="F85" s="317" t="s">
        <v>218</v>
      </c>
      <c r="G85" s="317" t="s">
        <v>218</v>
      </c>
      <c r="H85" s="317" t="s">
        <v>218</v>
      </c>
      <c r="I85" s="317" t="s">
        <v>218</v>
      </c>
      <c r="J85" s="318">
        <v>10109952</v>
      </c>
    </row>
    <row r="86" spans="2:10">
      <c r="B86" s="302" t="s">
        <v>905</v>
      </c>
      <c r="C86" s="303" t="s">
        <v>906</v>
      </c>
      <c r="D86" s="317" t="s">
        <v>218</v>
      </c>
      <c r="E86" s="317" t="s">
        <v>218</v>
      </c>
      <c r="F86" s="317" t="s">
        <v>218</v>
      </c>
      <c r="G86" s="317" t="s">
        <v>218</v>
      </c>
      <c r="H86" s="317" t="s">
        <v>218</v>
      </c>
      <c r="I86" s="317" t="s">
        <v>218</v>
      </c>
      <c r="J86" s="318">
        <v>121383422</v>
      </c>
    </row>
    <row r="87" spans="2:10">
      <c r="B87" s="302" t="s">
        <v>907</v>
      </c>
      <c r="C87" s="303" t="s">
        <v>908</v>
      </c>
      <c r="D87" s="317" t="s">
        <v>218</v>
      </c>
      <c r="E87" s="317" t="s">
        <v>218</v>
      </c>
      <c r="F87" s="317" t="s">
        <v>218</v>
      </c>
      <c r="G87" s="317" t="s">
        <v>218</v>
      </c>
      <c r="H87" s="317" t="s">
        <v>218</v>
      </c>
      <c r="I87" s="317" t="s">
        <v>218</v>
      </c>
      <c r="J87" s="318">
        <v>7299712</v>
      </c>
    </row>
    <row r="88" spans="2:10">
      <c r="B88" s="302" t="s">
        <v>909</v>
      </c>
      <c r="C88" s="303" t="s">
        <v>910</v>
      </c>
      <c r="D88" s="317" t="s">
        <v>218</v>
      </c>
      <c r="E88" s="317" t="s">
        <v>218</v>
      </c>
      <c r="F88" s="317" t="s">
        <v>218</v>
      </c>
      <c r="G88" s="317" t="s">
        <v>218</v>
      </c>
      <c r="H88" s="317" t="s">
        <v>218</v>
      </c>
      <c r="I88" s="317" t="s">
        <v>218</v>
      </c>
      <c r="J88" s="318">
        <v>82232189</v>
      </c>
    </row>
    <row r="89" spans="2:10">
      <c r="B89" s="302" t="s">
        <v>911</v>
      </c>
      <c r="C89" s="303" t="s">
        <v>912</v>
      </c>
      <c r="D89" s="317" t="s">
        <v>218</v>
      </c>
      <c r="E89" s="317" t="s">
        <v>218</v>
      </c>
      <c r="F89" s="317" t="s">
        <v>218</v>
      </c>
      <c r="G89" s="317" t="s">
        <v>218</v>
      </c>
      <c r="H89" s="317" t="s">
        <v>218</v>
      </c>
      <c r="I89" s="317" t="s">
        <v>218</v>
      </c>
      <c r="J89" s="318">
        <v>59810966</v>
      </c>
    </row>
    <row r="90" spans="2:10">
      <c r="B90" s="302" t="s">
        <v>913</v>
      </c>
      <c r="C90" s="303" t="s">
        <v>914</v>
      </c>
      <c r="D90" s="317" t="s">
        <v>218</v>
      </c>
      <c r="E90" s="317" t="s">
        <v>218</v>
      </c>
      <c r="F90" s="317" t="s">
        <v>218</v>
      </c>
      <c r="G90" s="317" t="s">
        <v>218</v>
      </c>
      <c r="H90" s="317" t="s">
        <v>218</v>
      </c>
      <c r="I90" s="317" t="s">
        <v>218</v>
      </c>
      <c r="J90" s="318" t="s">
        <v>218</v>
      </c>
    </row>
    <row r="91" spans="2:10" ht="10.5" customHeight="1">
      <c r="B91" s="302" t="s">
        <v>915</v>
      </c>
      <c r="C91" s="303" t="s">
        <v>916</v>
      </c>
      <c r="D91" s="317" t="s">
        <v>218</v>
      </c>
      <c r="E91" s="317" t="s">
        <v>218</v>
      </c>
      <c r="F91" s="317" t="s">
        <v>218</v>
      </c>
      <c r="G91" s="317" t="s">
        <v>218</v>
      </c>
      <c r="H91" s="317" t="s">
        <v>218</v>
      </c>
      <c r="I91" s="317" t="s">
        <v>218</v>
      </c>
      <c r="J91" s="318" t="s">
        <v>218</v>
      </c>
    </row>
    <row r="92" spans="2:10" ht="3" customHeight="1">
      <c r="B92" s="330"/>
      <c r="C92" s="303"/>
      <c r="D92" s="320"/>
      <c r="E92" s="320"/>
      <c r="F92" s="320"/>
      <c r="G92" s="320"/>
      <c r="H92" s="320"/>
      <c r="I92" s="320"/>
      <c r="J92" s="331"/>
    </row>
    <row r="93" spans="2:10">
      <c r="B93" s="310" t="s">
        <v>579</v>
      </c>
      <c r="C93" s="310"/>
      <c r="D93" s="310"/>
      <c r="E93" s="310"/>
      <c r="F93" s="310"/>
      <c r="G93" s="310"/>
      <c r="H93" s="310"/>
      <c r="I93" s="310"/>
      <c r="J93" s="303"/>
    </row>
    <row r="94" spans="2:10">
      <c r="B94" s="311" t="s">
        <v>580</v>
      </c>
      <c r="C94" s="311"/>
      <c r="D94" s="311"/>
      <c r="E94" s="311"/>
      <c r="F94" s="311"/>
      <c r="G94" s="311"/>
      <c r="H94" s="311"/>
      <c r="I94" s="311"/>
      <c r="J94" s="311"/>
    </row>
    <row r="95" spans="2:10">
      <c r="B95" s="311" t="s">
        <v>581</v>
      </c>
      <c r="C95" s="311"/>
      <c r="D95" s="311"/>
      <c r="E95" s="311"/>
      <c r="F95" s="311"/>
      <c r="G95" s="311"/>
      <c r="I95" s="312"/>
      <c r="J95" s="303"/>
    </row>
    <row r="96" spans="2:10">
      <c r="B96" s="303" t="s">
        <v>582</v>
      </c>
      <c r="C96" s="303"/>
      <c r="D96" s="303"/>
      <c r="E96" s="303"/>
      <c r="F96" s="303"/>
      <c r="G96" s="303"/>
    </row>
    <row r="97" spans="2:10">
      <c r="B97" s="303" t="s">
        <v>583</v>
      </c>
    </row>
    <row r="98" spans="2:10">
      <c r="J98" s="313" t="s">
        <v>584</v>
      </c>
    </row>
    <row r="99" spans="2:10" ht="11.25">
      <c r="B99" s="1783" t="s">
        <v>2453</v>
      </c>
    </row>
    <row r="100" spans="2:10" ht="11.25">
      <c r="B100" s="1874" t="s">
        <v>127</v>
      </c>
    </row>
  </sheetData>
  <mergeCells count="9">
    <mergeCell ref="J5:J6"/>
    <mergeCell ref="B6:B8"/>
    <mergeCell ref="C6:C8"/>
    <mergeCell ref="D5:D6"/>
    <mergeCell ref="E5:E6"/>
    <mergeCell ref="F5:F6"/>
    <mergeCell ref="G5:G6"/>
    <mergeCell ref="H5:H6"/>
    <mergeCell ref="I5:I6"/>
  </mergeCells>
  <hyperlinks>
    <hyperlink ref="B99" r:id="rId1" xr:uid="{7E22D59B-9EB2-44E9-B2F5-7BBD63E81EB3}"/>
    <hyperlink ref="B100" location="'Inhaltsverzeichnis_2026-05'!A1" display="Zurück zum Inhaltsverzeichnis" xr:uid="{04E0818E-7F86-49B5-9C3E-AC6847997C48}"/>
  </hyperlinks>
  <pageMargins left="0.78740157480314965" right="0.59055118110236227" top="0.39370078740157483" bottom="0.78740157480314965" header="0.31496062992125984" footer="0.31496062992125984"/>
  <pageSetup paperSize="9" scale="93" orientation="portrait" r:id="rId2"/>
  <headerFoot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DEE43-BC6C-4BCE-9949-F2F84131DF55}">
  <sheetPr>
    <tabColor rgb="FFF9E03A"/>
  </sheetPr>
  <dimension ref="B1:J99"/>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9" width="9.375" style="289" customWidth="1"/>
    <col min="10" max="16384" width="10.125" style="289"/>
  </cols>
  <sheetData>
    <row r="1" spans="2:9" ht="12" customHeight="1">
      <c r="B1" s="288" t="s">
        <v>407</v>
      </c>
      <c r="C1" s="288"/>
      <c r="D1" s="288"/>
      <c r="E1" s="288"/>
      <c r="F1" s="288"/>
      <c r="G1" s="288"/>
      <c r="H1" s="288"/>
      <c r="I1" s="288"/>
    </row>
    <row r="2" spans="2:9" ht="12" customHeight="1">
      <c r="B2" s="288" t="s">
        <v>408</v>
      </c>
      <c r="C2" s="288"/>
      <c r="D2" s="288"/>
      <c r="E2" s="288"/>
      <c r="F2" s="288"/>
      <c r="G2" s="288"/>
      <c r="H2" s="288"/>
      <c r="I2" s="288"/>
    </row>
    <row r="3" spans="2:9" ht="11.25" customHeight="1">
      <c r="B3" s="292" t="s">
        <v>2443</v>
      </c>
      <c r="C3" s="291"/>
      <c r="D3" s="291"/>
      <c r="E3" s="291"/>
      <c r="F3" s="291"/>
      <c r="G3" s="291"/>
      <c r="H3" s="291"/>
      <c r="I3" s="291"/>
    </row>
    <row r="4" spans="2:9" ht="9" customHeight="1">
      <c r="B4" s="292" t="s">
        <v>2444</v>
      </c>
      <c r="C4" s="291"/>
      <c r="D4" s="291"/>
      <c r="E4" s="291"/>
      <c r="F4" s="291"/>
      <c r="G4" s="291"/>
      <c r="H4" s="291"/>
      <c r="I4" s="291"/>
    </row>
    <row r="5" spans="2:9" ht="12.95" customHeight="1">
      <c r="B5" s="294" t="s">
        <v>410</v>
      </c>
      <c r="C5" s="295"/>
      <c r="D5" s="1930" t="s">
        <v>411</v>
      </c>
      <c r="E5" s="1930" t="s">
        <v>412</v>
      </c>
      <c r="F5" s="1930" t="s">
        <v>181</v>
      </c>
      <c r="G5" s="1930" t="s">
        <v>182</v>
      </c>
      <c r="H5" s="1930" t="s">
        <v>183</v>
      </c>
      <c r="I5" s="1932" t="s">
        <v>184</v>
      </c>
    </row>
    <row r="6" spans="2:9" ht="8.1" customHeight="1">
      <c r="B6" s="1934" t="s">
        <v>413</v>
      </c>
      <c r="C6" s="1937" t="s">
        <v>414</v>
      </c>
      <c r="D6" s="1931"/>
      <c r="E6" s="1931"/>
      <c r="F6" s="1931"/>
      <c r="G6" s="1931"/>
      <c r="H6" s="1931"/>
      <c r="I6" s="1933"/>
    </row>
    <row r="7" spans="2:9" ht="13.15" customHeight="1">
      <c r="B7" s="1935"/>
      <c r="C7" s="1938"/>
      <c r="D7" s="296" t="s">
        <v>415</v>
      </c>
      <c r="E7" s="297"/>
      <c r="F7" s="297"/>
      <c r="G7" s="297"/>
      <c r="H7" s="297"/>
      <c r="I7" s="298"/>
    </row>
    <row r="8" spans="2:9" ht="8.1" customHeight="1">
      <c r="B8" s="1936"/>
      <c r="C8" s="1931"/>
      <c r="D8" s="296" t="s">
        <v>416</v>
      </c>
      <c r="E8" s="297"/>
      <c r="F8" s="297"/>
      <c r="G8" s="297"/>
      <c r="H8" s="297"/>
      <c r="I8" s="298"/>
    </row>
    <row r="9" spans="2:9" ht="3" customHeight="1">
      <c r="B9" s="299"/>
      <c r="D9" s="300"/>
      <c r="I9" s="301"/>
    </row>
    <row r="10" spans="2:9">
      <c r="B10" s="302" t="s">
        <v>917</v>
      </c>
      <c r="C10" s="303" t="s">
        <v>918</v>
      </c>
      <c r="D10" s="304" t="s">
        <v>218</v>
      </c>
      <c r="E10" s="304" t="s">
        <v>218</v>
      </c>
      <c r="F10" s="304" t="s">
        <v>218</v>
      </c>
      <c r="G10" s="304" t="s">
        <v>218</v>
      </c>
      <c r="H10" s="304" t="s">
        <v>218</v>
      </c>
      <c r="I10" s="326" t="s">
        <v>218</v>
      </c>
    </row>
    <row r="11" spans="2:9">
      <c r="B11" s="302" t="s">
        <v>919</v>
      </c>
      <c r="C11" s="303" t="s">
        <v>920</v>
      </c>
      <c r="D11" s="304" t="s">
        <v>218</v>
      </c>
      <c r="E11" s="304" t="s">
        <v>218</v>
      </c>
      <c r="F11" s="304" t="s">
        <v>218</v>
      </c>
      <c r="G11" s="304" t="s">
        <v>218</v>
      </c>
      <c r="H11" s="304" t="s">
        <v>218</v>
      </c>
      <c r="I11" s="326" t="s">
        <v>218</v>
      </c>
    </row>
    <row r="12" spans="2:9">
      <c r="B12" s="302" t="s">
        <v>921</v>
      </c>
      <c r="C12" s="303" t="s">
        <v>922</v>
      </c>
      <c r="D12" s="304" t="s">
        <v>218</v>
      </c>
      <c r="E12" s="304" t="s">
        <v>218</v>
      </c>
      <c r="F12" s="304" t="s">
        <v>218</v>
      </c>
      <c r="G12" s="304" t="s">
        <v>218</v>
      </c>
      <c r="H12" s="304" t="s">
        <v>218</v>
      </c>
      <c r="I12" s="326" t="s">
        <v>218</v>
      </c>
    </row>
    <row r="13" spans="2:9">
      <c r="B13" s="302" t="s">
        <v>923</v>
      </c>
      <c r="C13" s="303" t="s">
        <v>924</v>
      </c>
      <c r="D13" s="304">
        <v>2626135</v>
      </c>
      <c r="E13" s="304">
        <v>2452503</v>
      </c>
      <c r="F13" s="304">
        <v>2772185</v>
      </c>
      <c r="G13" s="304" t="s">
        <v>218</v>
      </c>
      <c r="H13" s="304" t="s">
        <v>218</v>
      </c>
      <c r="I13" s="326" t="s">
        <v>218</v>
      </c>
    </row>
    <row r="14" spans="2:9">
      <c r="B14" s="302" t="s">
        <v>925</v>
      </c>
      <c r="C14" s="303" t="s">
        <v>926</v>
      </c>
      <c r="D14" s="304" t="s">
        <v>218</v>
      </c>
      <c r="E14" s="304" t="s">
        <v>218</v>
      </c>
      <c r="F14" s="304" t="s">
        <v>218</v>
      </c>
      <c r="G14" s="304" t="s">
        <v>218</v>
      </c>
      <c r="H14" s="304" t="s">
        <v>218</v>
      </c>
      <c r="I14" s="326" t="s">
        <v>218</v>
      </c>
    </row>
    <row r="15" spans="2:9">
      <c r="B15" s="302" t="s">
        <v>927</v>
      </c>
      <c r="C15" s="303" t="s">
        <v>928</v>
      </c>
      <c r="D15" s="304">
        <v>18687281</v>
      </c>
      <c r="E15" s="304">
        <v>17418652</v>
      </c>
      <c r="F15" s="304">
        <v>19578138</v>
      </c>
      <c r="G15" s="304" t="s">
        <v>218</v>
      </c>
      <c r="H15" s="304" t="s">
        <v>218</v>
      </c>
      <c r="I15" s="326" t="s">
        <v>218</v>
      </c>
    </row>
    <row r="16" spans="2:9">
      <c r="B16" s="302" t="s">
        <v>929</v>
      </c>
      <c r="C16" s="303" t="s">
        <v>930</v>
      </c>
      <c r="D16" s="304" t="s">
        <v>218</v>
      </c>
      <c r="E16" s="304" t="s">
        <v>218</v>
      </c>
      <c r="F16" s="304" t="s">
        <v>218</v>
      </c>
      <c r="G16" s="304" t="s">
        <v>218</v>
      </c>
      <c r="H16" s="304" t="s">
        <v>218</v>
      </c>
      <c r="I16" s="326" t="s">
        <v>218</v>
      </c>
    </row>
    <row r="17" spans="2:9">
      <c r="B17" s="302" t="s">
        <v>931</v>
      </c>
      <c r="C17" s="303" t="s">
        <v>932</v>
      </c>
      <c r="D17" s="304">
        <v>17400009</v>
      </c>
      <c r="E17" s="304">
        <v>16269134</v>
      </c>
      <c r="F17" s="304">
        <v>18399324</v>
      </c>
      <c r="G17" s="304" t="s">
        <v>218</v>
      </c>
      <c r="H17" s="304" t="s">
        <v>218</v>
      </c>
      <c r="I17" s="326" t="s">
        <v>218</v>
      </c>
    </row>
    <row r="18" spans="2:9">
      <c r="B18" s="302" t="s">
        <v>933</v>
      </c>
      <c r="C18" s="303" t="s">
        <v>934</v>
      </c>
      <c r="D18" s="304" t="s">
        <v>218</v>
      </c>
      <c r="E18" s="304" t="s">
        <v>218</v>
      </c>
      <c r="F18" s="304" t="s">
        <v>218</v>
      </c>
      <c r="G18" s="304" t="s">
        <v>218</v>
      </c>
      <c r="H18" s="304" t="s">
        <v>218</v>
      </c>
      <c r="I18" s="326" t="s">
        <v>218</v>
      </c>
    </row>
    <row r="19" spans="2:9">
      <c r="B19" s="302" t="s">
        <v>935</v>
      </c>
      <c r="C19" s="303" t="s">
        <v>936</v>
      </c>
      <c r="D19" s="304">
        <v>1473056</v>
      </c>
      <c r="E19" s="304">
        <v>1395750</v>
      </c>
      <c r="F19" s="304">
        <v>1551559</v>
      </c>
      <c r="G19" s="304" t="s">
        <v>218</v>
      </c>
      <c r="H19" s="304" t="s">
        <v>218</v>
      </c>
      <c r="I19" s="326" t="s">
        <v>218</v>
      </c>
    </row>
    <row r="20" spans="2:9">
      <c r="B20" s="302" t="s">
        <v>937</v>
      </c>
      <c r="C20" s="303" t="s">
        <v>938</v>
      </c>
      <c r="D20" s="304" t="s">
        <v>218</v>
      </c>
      <c r="E20" s="304" t="s">
        <v>218</v>
      </c>
      <c r="F20" s="304" t="s">
        <v>218</v>
      </c>
      <c r="G20" s="304" t="s">
        <v>218</v>
      </c>
      <c r="H20" s="304" t="s">
        <v>218</v>
      </c>
      <c r="I20" s="326" t="s">
        <v>218</v>
      </c>
    </row>
    <row r="21" spans="2:9">
      <c r="B21" s="302" t="s">
        <v>939</v>
      </c>
      <c r="C21" s="303" t="s">
        <v>940</v>
      </c>
      <c r="D21" s="304" t="s">
        <v>218</v>
      </c>
      <c r="E21" s="304" t="s">
        <v>218</v>
      </c>
      <c r="F21" s="304" t="s">
        <v>218</v>
      </c>
      <c r="G21" s="304" t="s">
        <v>218</v>
      </c>
      <c r="H21" s="304" t="s">
        <v>218</v>
      </c>
      <c r="I21" s="326" t="s">
        <v>218</v>
      </c>
    </row>
    <row r="22" spans="2:9">
      <c r="B22" s="302" t="s">
        <v>941</v>
      </c>
      <c r="C22" s="303" t="s">
        <v>942</v>
      </c>
      <c r="D22" s="304">
        <v>12640850</v>
      </c>
      <c r="E22" s="304">
        <v>11637937</v>
      </c>
      <c r="F22" s="304">
        <v>13093932</v>
      </c>
      <c r="G22" s="304" t="s">
        <v>218</v>
      </c>
      <c r="H22" s="304" t="s">
        <v>218</v>
      </c>
      <c r="I22" s="326" t="s">
        <v>218</v>
      </c>
    </row>
    <row r="23" spans="2:9">
      <c r="B23" s="302" t="s">
        <v>943</v>
      </c>
      <c r="C23" s="303" t="s">
        <v>944</v>
      </c>
      <c r="D23" s="304">
        <v>23573646</v>
      </c>
      <c r="E23" s="304">
        <v>21959123</v>
      </c>
      <c r="F23" s="304">
        <v>24814081</v>
      </c>
      <c r="G23" s="304" t="s">
        <v>218</v>
      </c>
      <c r="H23" s="304" t="s">
        <v>218</v>
      </c>
      <c r="I23" s="326" t="s">
        <v>218</v>
      </c>
    </row>
    <row r="24" spans="2:9">
      <c r="B24" s="302" t="s">
        <v>945</v>
      </c>
      <c r="C24" s="303" t="s">
        <v>946</v>
      </c>
      <c r="D24" s="304">
        <v>12326046</v>
      </c>
      <c r="E24" s="304">
        <v>11327657</v>
      </c>
      <c r="F24" s="304" t="s">
        <v>218</v>
      </c>
      <c r="G24" s="304" t="s">
        <v>218</v>
      </c>
      <c r="H24" s="304" t="s">
        <v>218</v>
      </c>
      <c r="I24" s="326" t="s">
        <v>218</v>
      </c>
    </row>
    <row r="25" spans="2:9">
      <c r="B25" s="302" t="s">
        <v>947</v>
      </c>
      <c r="C25" s="303" t="s">
        <v>948</v>
      </c>
      <c r="D25" s="304">
        <v>14743346</v>
      </c>
      <c r="E25" s="304">
        <v>13636170</v>
      </c>
      <c r="F25" s="304">
        <v>15399466</v>
      </c>
      <c r="G25" s="304" t="s">
        <v>218</v>
      </c>
      <c r="H25" s="304" t="s">
        <v>218</v>
      </c>
      <c r="I25" s="326" t="s">
        <v>218</v>
      </c>
    </row>
    <row r="26" spans="2:9">
      <c r="B26" s="302" t="s">
        <v>949</v>
      </c>
      <c r="C26" s="303" t="s">
        <v>950</v>
      </c>
      <c r="D26" s="304" t="s">
        <v>218</v>
      </c>
      <c r="E26" s="304" t="s">
        <v>218</v>
      </c>
      <c r="F26" s="304" t="s">
        <v>218</v>
      </c>
      <c r="G26" s="304" t="s">
        <v>218</v>
      </c>
      <c r="H26" s="304" t="s">
        <v>218</v>
      </c>
      <c r="I26" s="326" t="s">
        <v>218</v>
      </c>
    </row>
    <row r="27" spans="2:9">
      <c r="B27" s="302" t="s">
        <v>951</v>
      </c>
      <c r="C27" s="303" t="s">
        <v>952</v>
      </c>
      <c r="D27" s="304" t="s">
        <v>218</v>
      </c>
      <c r="E27" s="304" t="s">
        <v>218</v>
      </c>
      <c r="F27" s="304" t="s">
        <v>218</v>
      </c>
      <c r="G27" s="304" t="s">
        <v>218</v>
      </c>
      <c r="H27" s="304" t="s">
        <v>218</v>
      </c>
      <c r="I27" s="326" t="s">
        <v>218</v>
      </c>
    </row>
    <row r="28" spans="2:9">
      <c r="B28" s="302" t="s">
        <v>953</v>
      </c>
      <c r="C28" s="303" t="s">
        <v>954</v>
      </c>
      <c r="D28" s="304">
        <v>14172870</v>
      </c>
      <c r="E28" s="304">
        <v>13062306</v>
      </c>
      <c r="F28" s="304">
        <v>14761511</v>
      </c>
      <c r="G28" s="304" t="s">
        <v>218</v>
      </c>
      <c r="H28" s="304" t="s">
        <v>218</v>
      </c>
      <c r="I28" s="326" t="s">
        <v>218</v>
      </c>
    </row>
    <row r="29" spans="2:9">
      <c r="B29" s="302" t="s">
        <v>955</v>
      </c>
      <c r="C29" s="303" t="s">
        <v>956</v>
      </c>
      <c r="D29" s="304" t="s">
        <v>218</v>
      </c>
      <c r="E29" s="304" t="s">
        <v>218</v>
      </c>
      <c r="F29" s="304" t="s">
        <v>218</v>
      </c>
      <c r="G29" s="304" t="s">
        <v>218</v>
      </c>
      <c r="H29" s="304" t="s">
        <v>218</v>
      </c>
      <c r="I29" s="326" t="s">
        <v>218</v>
      </c>
    </row>
    <row r="30" spans="2:9">
      <c r="B30" s="302" t="s">
        <v>957</v>
      </c>
      <c r="C30" s="303" t="s">
        <v>958</v>
      </c>
      <c r="D30" s="304" t="s">
        <v>218</v>
      </c>
      <c r="E30" s="304" t="s">
        <v>218</v>
      </c>
      <c r="F30" s="304" t="s">
        <v>218</v>
      </c>
      <c r="G30" s="304" t="s">
        <v>218</v>
      </c>
      <c r="H30" s="304" t="s">
        <v>218</v>
      </c>
      <c r="I30" s="326" t="s">
        <v>218</v>
      </c>
    </row>
    <row r="31" spans="2:9">
      <c r="B31" s="302" t="s">
        <v>959</v>
      </c>
      <c r="C31" s="303" t="s">
        <v>960</v>
      </c>
      <c r="D31" s="304">
        <v>5077320</v>
      </c>
      <c r="E31" s="304">
        <v>4783387</v>
      </c>
      <c r="F31" s="304">
        <v>5505076</v>
      </c>
      <c r="G31" s="304" t="s">
        <v>218</v>
      </c>
      <c r="H31" s="304" t="s">
        <v>218</v>
      </c>
      <c r="I31" s="326" t="s">
        <v>218</v>
      </c>
    </row>
    <row r="32" spans="2:9">
      <c r="B32" s="302" t="s">
        <v>961</v>
      </c>
      <c r="C32" s="303" t="s">
        <v>962</v>
      </c>
      <c r="D32" s="304">
        <v>14093368</v>
      </c>
      <c r="E32" s="304">
        <v>13095901</v>
      </c>
      <c r="F32" s="304">
        <v>14916000</v>
      </c>
      <c r="G32" s="304" t="s">
        <v>218</v>
      </c>
      <c r="H32" s="304" t="s">
        <v>218</v>
      </c>
      <c r="I32" s="326" t="s">
        <v>218</v>
      </c>
    </row>
    <row r="33" spans="2:9">
      <c r="B33" s="302" t="s">
        <v>963</v>
      </c>
      <c r="C33" s="303" t="s">
        <v>964</v>
      </c>
      <c r="D33" s="304" t="s">
        <v>218</v>
      </c>
      <c r="E33" s="304" t="s">
        <v>218</v>
      </c>
      <c r="F33" s="304" t="s">
        <v>218</v>
      </c>
      <c r="G33" s="304" t="s">
        <v>218</v>
      </c>
      <c r="H33" s="304" t="s">
        <v>218</v>
      </c>
      <c r="I33" s="326" t="s">
        <v>218</v>
      </c>
    </row>
    <row r="34" spans="2:9">
      <c r="B34" s="302" t="s">
        <v>965</v>
      </c>
      <c r="C34" s="303" t="s">
        <v>966</v>
      </c>
      <c r="D34" s="304" t="s">
        <v>218</v>
      </c>
      <c r="E34" s="304" t="s">
        <v>218</v>
      </c>
      <c r="F34" s="304" t="s">
        <v>218</v>
      </c>
      <c r="G34" s="304" t="s">
        <v>218</v>
      </c>
      <c r="H34" s="304" t="s">
        <v>218</v>
      </c>
      <c r="I34" s="326" t="s">
        <v>218</v>
      </c>
    </row>
    <row r="35" spans="2:9">
      <c r="B35" s="302" t="s">
        <v>967</v>
      </c>
      <c r="C35" s="303" t="s">
        <v>968</v>
      </c>
      <c r="D35" s="304">
        <v>10294518</v>
      </c>
      <c r="E35" s="304">
        <v>9632340</v>
      </c>
      <c r="F35" s="304">
        <v>10868841</v>
      </c>
      <c r="G35" s="304" t="s">
        <v>218</v>
      </c>
      <c r="H35" s="304" t="s">
        <v>218</v>
      </c>
      <c r="I35" s="326" t="s">
        <v>218</v>
      </c>
    </row>
    <row r="36" spans="2:9">
      <c r="B36" s="302" t="s">
        <v>969</v>
      </c>
      <c r="C36" s="303" t="s">
        <v>970</v>
      </c>
      <c r="D36" s="304" t="s">
        <v>218</v>
      </c>
      <c r="E36" s="304" t="s">
        <v>218</v>
      </c>
      <c r="F36" s="304" t="s">
        <v>218</v>
      </c>
      <c r="G36" s="304" t="s">
        <v>218</v>
      </c>
      <c r="H36" s="304" t="s">
        <v>218</v>
      </c>
      <c r="I36" s="326" t="s">
        <v>218</v>
      </c>
    </row>
    <row r="37" spans="2:9">
      <c r="B37" s="302" t="s">
        <v>971</v>
      </c>
      <c r="C37" s="303" t="s">
        <v>972</v>
      </c>
      <c r="D37" s="304">
        <v>4807873</v>
      </c>
      <c r="E37" s="304">
        <v>4514889</v>
      </c>
      <c r="F37" s="304">
        <v>5122188</v>
      </c>
      <c r="G37" s="304" t="s">
        <v>218</v>
      </c>
      <c r="H37" s="304" t="s">
        <v>218</v>
      </c>
      <c r="I37" s="326" t="s">
        <v>218</v>
      </c>
    </row>
    <row r="38" spans="2:9">
      <c r="B38" s="302" t="s">
        <v>973</v>
      </c>
      <c r="C38" s="303" t="s">
        <v>974</v>
      </c>
      <c r="D38" s="304" t="s">
        <v>218</v>
      </c>
      <c r="E38" s="304" t="s">
        <v>218</v>
      </c>
      <c r="F38" s="304" t="s">
        <v>218</v>
      </c>
      <c r="G38" s="304" t="s">
        <v>218</v>
      </c>
      <c r="H38" s="304" t="s">
        <v>218</v>
      </c>
      <c r="I38" s="326" t="s">
        <v>218</v>
      </c>
    </row>
    <row r="39" spans="2:9">
      <c r="B39" s="302" t="s">
        <v>975</v>
      </c>
      <c r="C39" s="303" t="s">
        <v>976</v>
      </c>
      <c r="D39" s="304">
        <v>4013117</v>
      </c>
      <c r="E39" s="304">
        <v>3747680</v>
      </c>
      <c r="F39" s="304">
        <v>4267123</v>
      </c>
      <c r="G39" s="304" t="s">
        <v>218</v>
      </c>
      <c r="H39" s="304" t="s">
        <v>218</v>
      </c>
      <c r="I39" s="326" t="s">
        <v>218</v>
      </c>
    </row>
    <row r="40" spans="2:9">
      <c r="B40" s="302" t="s">
        <v>977</v>
      </c>
      <c r="C40" s="303" t="s">
        <v>978</v>
      </c>
      <c r="D40" s="304">
        <v>354415</v>
      </c>
      <c r="E40" s="304">
        <v>322113</v>
      </c>
      <c r="F40" s="304">
        <v>364162</v>
      </c>
      <c r="G40" s="304" t="s">
        <v>218</v>
      </c>
      <c r="H40" s="304" t="s">
        <v>218</v>
      </c>
      <c r="I40" s="326" t="s">
        <v>218</v>
      </c>
    </row>
    <row r="41" spans="2:9">
      <c r="B41" s="302" t="s">
        <v>979</v>
      </c>
      <c r="C41" s="303" t="s">
        <v>980</v>
      </c>
      <c r="D41" s="304" t="s">
        <v>218</v>
      </c>
      <c r="E41" s="304" t="s">
        <v>218</v>
      </c>
      <c r="F41" s="304" t="s">
        <v>218</v>
      </c>
      <c r="G41" s="304" t="s">
        <v>218</v>
      </c>
      <c r="H41" s="304" t="s">
        <v>218</v>
      </c>
      <c r="I41" s="326" t="s">
        <v>218</v>
      </c>
    </row>
    <row r="42" spans="2:9">
      <c r="B42" s="302" t="s">
        <v>981</v>
      </c>
      <c r="C42" s="303" t="s">
        <v>982</v>
      </c>
      <c r="D42" s="304" t="s">
        <v>218</v>
      </c>
      <c r="E42" s="304" t="s">
        <v>218</v>
      </c>
      <c r="F42" s="304" t="s">
        <v>218</v>
      </c>
      <c r="G42" s="304" t="s">
        <v>218</v>
      </c>
      <c r="H42" s="304" t="s">
        <v>218</v>
      </c>
      <c r="I42" s="326" t="s">
        <v>218</v>
      </c>
    </row>
    <row r="43" spans="2:9">
      <c r="B43" s="302" t="s">
        <v>983</v>
      </c>
      <c r="C43" s="303" t="s">
        <v>984</v>
      </c>
      <c r="D43" s="304">
        <v>144094</v>
      </c>
      <c r="E43" s="304">
        <v>128829</v>
      </c>
      <c r="F43" s="304">
        <v>142383</v>
      </c>
      <c r="G43" s="304" t="s">
        <v>218</v>
      </c>
      <c r="H43" s="304" t="s">
        <v>218</v>
      </c>
      <c r="I43" s="326" t="s">
        <v>218</v>
      </c>
    </row>
    <row r="44" spans="2:9">
      <c r="B44" s="302" t="s">
        <v>985</v>
      </c>
      <c r="C44" s="303" t="s">
        <v>986</v>
      </c>
      <c r="D44" s="304" t="s">
        <v>218</v>
      </c>
      <c r="E44" s="304" t="s">
        <v>218</v>
      </c>
      <c r="F44" s="304" t="s">
        <v>218</v>
      </c>
      <c r="G44" s="304" t="s">
        <v>218</v>
      </c>
      <c r="H44" s="304" t="s">
        <v>218</v>
      </c>
      <c r="I44" s="326" t="s">
        <v>218</v>
      </c>
    </row>
    <row r="45" spans="2:9">
      <c r="B45" s="302" t="s">
        <v>987</v>
      </c>
      <c r="C45" s="303" t="s">
        <v>988</v>
      </c>
      <c r="D45" s="304">
        <v>24335296</v>
      </c>
      <c r="E45" s="304">
        <v>22494994</v>
      </c>
      <c r="F45" s="304">
        <v>25490882</v>
      </c>
      <c r="G45" s="304" t="s">
        <v>218</v>
      </c>
      <c r="H45" s="304" t="s">
        <v>218</v>
      </c>
      <c r="I45" s="326" t="s">
        <v>218</v>
      </c>
    </row>
    <row r="46" spans="2:9">
      <c r="B46" s="302" t="s">
        <v>989</v>
      </c>
      <c r="C46" s="303" t="s">
        <v>990</v>
      </c>
      <c r="D46" s="304">
        <v>2109537</v>
      </c>
      <c r="E46" s="304">
        <v>1998637</v>
      </c>
      <c r="F46" s="304">
        <v>2316481</v>
      </c>
      <c r="G46" s="304" t="s">
        <v>218</v>
      </c>
      <c r="H46" s="304" t="s">
        <v>218</v>
      </c>
      <c r="I46" s="326" t="s">
        <v>218</v>
      </c>
    </row>
    <row r="47" spans="2:9">
      <c r="B47" s="302" t="s">
        <v>991</v>
      </c>
      <c r="C47" s="303" t="s">
        <v>992</v>
      </c>
      <c r="D47" s="304">
        <v>3444915</v>
      </c>
      <c r="E47" s="304">
        <v>3141430</v>
      </c>
      <c r="F47" s="304">
        <v>3561849</v>
      </c>
      <c r="G47" s="304" t="s">
        <v>218</v>
      </c>
      <c r="H47" s="304" t="s">
        <v>218</v>
      </c>
      <c r="I47" s="326" t="s">
        <v>218</v>
      </c>
    </row>
    <row r="48" spans="2:9">
      <c r="B48" s="302" t="s">
        <v>993</v>
      </c>
      <c r="C48" s="303" t="s">
        <v>994</v>
      </c>
      <c r="D48" s="304" t="s">
        <v>218</v>
      </c>
      <c r="E48" s="304" t="s">
        <v>218</v>
      </c>
      <c r="F48" s="304" t="s">
        <v>218</v>
      </c>
      <c r="G48" s="304" t="s">
        <v>218</v>
      </c>
      <c r="H48" s="304" t="s">
        <v>218</v>
      </c>
      <c r="I48" s="326" t="s">
        <v>218</v>
      </c>
    </row>
    <row r="49" spans="2:9">
      <c r="B49" s="302" t="s">
        <v>995</v>
      </c>
      <c r="C49" s="303" t="s">
        <v>996</v>
      </c>
      <c r="D49" s="304">
        <v>11388071</v>
      </c>
      <c r="E49" s="304">
        <v>10545003</v>
      </c>
      <c r="F49" s="304">
        <v>12024832</v>
      </c>
      <c r="G49" s="304" t="s">
        <v>218</v>
      </c>
      <c r="H49" s="304" t="s">
        <v>218</v>
      </c>
      <c r="I49" s="326" t="s">
        <v>218</v>
      </c>
    </row>
    <row r="50" spans="2:9">
      <c r="B50" s="302" t="s">
        <v>997</v>
      </c>
      <c r="C50" s="303" t="s">
        <v>998</v>
      </c>
      <c r="D50" s="304">
        <v>7899710</v>
      </c>
      <c r="E50" s="304">
        <v>7338938</v>
      </c>
      <c r="F50" s="304">
        <v>8312748</v>
      </c>
      <c r="G50" s="304" t="s">
        <v>218</v>
      </c>
      <c r="H50" s="304" t="s">
        <v>218</v>
      </c>
      <c r="I50" s="326" t="s">
        <v>218</v>
      </c>
    </row>
    <row r="51" spans="2:9">
      <c r="B51" s="302" t="s">
        <v>999</v>
      </c>
      <c r="C51" s="303" t="s">
        <v>1000</v>
      </c>
      <c r="D51" s="304">
        <v>9144831</v>
      </c>
      <c r="E51" s="304">
        <v>8522169</v>
      </c>
      <c r="F51" s="304">
        <v>9729538</v>
      </c>
      <c r="G51" s="304" t="s">
        <v>218</v>
      </c>
      <c r="H51" s="304" t="s">
        <v>218</v>
      </c>
      <c r="I51" s="326" t="s">
        <v>218</v>
      </c>
    </row>
    <row r="52" spans="2:9">
      <c r="B52" s="302" t="s">
        <v>1001</v>
      </c>
      <c r="C52" s="303" t="s">
        <v>1002</v>
      </c>
      <c r="D52" s="304" t="s">
        <v>218</v>
      </c>
      <c r="E52" s="304" t="s">
        <v>218</v>
      </c>
      <c r="F52" s="304" t="s">
        <v>218</v>
      </c>
      <c r="G52" s="304" t="s">
        <v>218</v>
      </c>
      <c r="H52" s="304" t="s">
        <v>218</v>
      </c>
      <c r="I52" s="326" t="s">
        <v>218</v>
      </c>
    </row>
    <row r="53" spans="2:9">
      <c r="B53" s="302" t="s">
        <v>1003</v>
      </c>
      <c r="C53" s="303" t="s">
        <v>1004</v>
      </c>
      <c r="D53" s="304" t="s">
        <v>218</v>
      </c>
      <c r="E53" s="304" t="s">
        <v>218</v>
      </c>
      <c r="F53" s="304" t="s">
        <v>218</v>
      </c>
      <c r="G53" s="304" t="s">
        <v>218</v>
      </c>
      <c r="H53" s="304" t="s">
        <v>218</v>
      </c>
      <c r="I53" s="326" t="s">
        <v>218</v>
      </c>
    </row>
    <row r="54" spans="2:9">
      <c r="B54" s="302" t="s">
        <v>1005</v>
      </c>
      <c r="C54" s="303" t="s">
        <v>1006</v>
      </c>
      <c r="D54" s="304" t="s">
        <v>218</v>
      </c>
      <c r="E54" s="304" t="s">
        <v>218</v>
      </c>
      <c r="F54" s="304" t="s">
        <v>218</v>
      </c>
      <c r="G54" s="304" t="s">
        <v>218</v>
      </c>
      <c r="H54" s="304" t="s">
        <v>218</v>
      </c>
      <c r="I54" s="326" t="s">
        <v>218</v>
      </c>
    </row>
    <row r="55" spans="2:9">
      <c r="B55" s="302" t="s">
        <v>1007</v>
      </c>
      <c r="C55" s="303" t="s">
        <v>1008</v>
      </c>
      <c r="D55" s="304" t="s">
        <v>218</v>
      </c>
      <c r="E55" s="304" t="s">
        <v>218</v>
      </c>
      <c r="F55" s="304" t="s">
        <v>218</v>
      </c>
      <c r="G55" s="304" t="s">
        <v>218</v>
      </c>
      <c r="H55" s="304" t="s">
        <v>218</v>
      </c>
      <c r="I55" s="326" t="s">
        <v>218</v>
      </c>
    </row>
    <row r="56" spans="2:9">
      <c r="B56" s="302" t="s">
        <v>1009</v>
      </c>
      <c r="C56" s="303" t="s">
        <v>1010</v>
      </c>
      <c r="D56" s="304">
        <v>3429250</v>
      </c>
      <c r="E56" s="304">
        <v>3222505</v>
      </c>
      <c r="F56" s="304">
        <v>3647693</v>
      </c>
      <c r="G56" s="304" t="s">
        <v>218</v>
      </c>
      <c r="H56" s="304" t="s">
        <v>218</v>
      </c>
      <c r="I56" s="326" t="s">
        <v>218</v>
      </c>
    </row>
    <row r="57" spans="2:9">
      <c r="B57" s="302" t="s">
        <v>1011</v>
      </c>
      <c r="C57" s="303" t="s">
        <v>1012</v>
      </c>
      <c r="D57" s="304" t="s">
        <v>218</v>
      </c>
      <c r="E57" s="304" t="s">
        <v>218</v>
      </c>
      <c r="F57" s="304" t="s">
        <v>218</v>
      </c>
      <c r="G57" s="304" t="s">
        <v>218</v>
      </c>
      <c r="H57" s="304" t="s">
        <v>218</v>
      </c>
      <c r="I57" s="326" t="s">
        <v>218</v>
      </c>
    </row>
    <row r="58" spans="2:9">
      <c r="B58" s="302" t="s">
        <v>1013</v>
      </c>
      <c r="C58" s="303" t="s">
        <v>1014</v>
      </c>
      <c r="D58" s="304" t="s">
        <v>218</v>
      </c>
      <c r="E58" s="304" t="s">
        <v>218</v>
      </c>
      <c r="F58" s="304" t="s">
        <v>218</v>
      </c>
      <c r="G58" s="304" t="s">
        <v>218</v>
      </c>
      <c r="H58" s="304" t="s">
        <v>218</v>
      </c>
      <c r="I58" s="326" t="s">
        <v>218</v>
      </c>
    </row>
    <row r="59" spans="2:9">
      <c r="B59" s="302" t="s">
        <v>1015</v>
      </c>
      <c r="C59" s="303" t="s">
        <v>1016</v>
      </c>
      <c r="D59" s="304" t="s">
        <v>218</v>
      </c>
      <c r="E59" s="304" t="s">
        <v>218</v>
      </c>
      <c r="F59" s="304" t="s">
        <v>218</v>
      </c>
      <c r="G59" s="304" t="s">
        <v>218</v>
      </c>
      <c r="H59" s="304" t="s">
        <v>218</v>
      </c>
      <c r="I59" s="326" t="s">
        <v>218</v>
      </c>
    </row>
    <row r="60" spans="2:9">
      <c r="B60" s="302" t="s">
        <v>1017</v>
      </c>
      <c r="C60" s="303" t="s">
        <v>1018</v>
      </c>
      <c r="D60" s="304" t="s">
        <v>218</v>
      </c>
      <c r="E60" s="304" t="s">
        <v>218</v>
      </c>
      <c r="F60" s="304" t="s">
        <v>218</v>
      </c>
      <c r="G60" s="304" t="s">
        <v>218</v>
      </c>
      <c r="H60" s="304" t="s">
        <v>218</v>
      </c>
      <c r="I60" s="326" t="s">
        <v>218</v>
      </c>
    </row>
    <row r="61" spans="2:9">
      <c r="B61" s="302" t="s">
        <v>1019</v>
      </c>
      <c r="C61" s="303" t="s">
        <v>1020</v>
      </c>
      <c r="D61" s="304" t="s">
        <v>218</v>
      </c>
      <c r="E61" s="304" t="s">
        <v>218</v>
      </c>
      <c r="F61" s="304" t="s">
        <v>218</v>
      </c>
      <c r="G61" s="304" t="s">
        <v>218</v>
      </c>
      <c r="H61" s="304" t="s">
        <v>218</v>
      </c>
      <c r="I61" s="326" t="s">
        <v>218</v>
      </c>
    </row>
    <row r="62" spans="2:9">
      <c r="B62" s="302" t="s">
        <v>1021</v>
      </c>
      <c r="C62" s="303" t="s">
        <v>1022</v>
      </c>
      <c r="D62" s="304">
        <v>2054098</v>
      </c>
      <c r="E62" s="304">
        <v>1925190</v>
      </c>
      <c r="F62" s="304">
        <v>2203921</v>
      </c>
      <c r="G62" s="304" t="s">
        <v>218</v>
      </c>
      <c r="H62" s="304" t="s">
        <v>218</v>
      </c>
      <c r="I62" s="326" t="s">
        <v>218</v>
      </c>
    </row>
    <row r="63" spans="2:9">
      <c r="B63" s="302" t="s">
        <v>1023</v>
      </c>
      <c r="C63" s="303" t="s">
        <v>1024</v>
      </c>
      <c r="D63" s="304">
        <v>1662005</v>
      </c>
      <c r="E63" s="304">
        <v>1532793</v>
      </c>
      <c r="F63" s="304">
        <v>1727652</v>
      </c>
      <c r="G63" s="304" t="s">
        <v>218</v>
      </c>
      <c r="H63" s="304" t="s">
        <v>218</v>
      </c>
      <c r="I63" s="326" t="s">
        <v>218</v>
      </c>
    </row>
    <row r="64" spans="2:9">
      <c r="B64" s="302" t="s">
        <v>1025</v>
      </c>
      <c r="C64" s="303" t="s">
        <v>1026</v>
      </c>
      <c r="D64" s="304" t="s">
        <v>218</v>
      </c>
      <c r="E64" s="304" t="s">
        <v>218</v>
      </c>
      <c r="F64" s="304" t="s">
        <v>218</v>
      </c>
      <c r="G64" s="304" t="s">
        <v>218</v>
      </c>
      <c r="H64" s="304" t="s">
        <v>218</v>
      </c>
      <c r="I64" s="326" t="s">
        <v>218</v>
      </c>
    </row>
    <row r="65" spans="2:9">
      <c r="B65" s="302" t="s">
        <v>1027</v>
      </c>
      <c r="C65" s="303" t="s">
        <v>1028</v>
      </c>
      <c r="D65" s="304">
        <v>187616</v>
      </c>
      <c r="E65" s="304">
        <v>169107</v>
      </c>
      <c r="F65" s="304">
        <v>194063</v>
      </c>
      <c r="G65" s="304" t="s">
        <v>218</v>
      </c>
      <c r="H65" s="304" t="s">
        <v>218</v>
      </c>
      <c r="I65" s="326" t="s">
        <v>218</v>
      </c>
    </row>
    <row r="66" spans="2:9">
      <c r="B66" s="302" t="s">
        <v>1029</v>
      </c>
      <c r="C66" s="303" t="s">
        <v>1030</v>
      </c>
      <c r="D66" s="304">
        <v>1243341</v>
      </c>
      <c r="E66" s="304">
        <v>1166226</v>
      </c>
      <c r="F66" s="304">
        <v>1307463</v>
      </c>
      <c r="G66" s="304" t="s">
        <v>218</v>
      </c>
      <c r="H66" s="304" t="s">
        <v>218</v>
      </c>
      <c r="I66" s="326" t="s">
        <v>218</v>
      </c>
    </row>
    <row r="67" spans="2:9">
      <c r="B67" s="302" t="s">
        <v>1031</v>
      </c>
      <c r="C67" s="303" t="s">
        <v>1032</v>
      </c>
      <c r="D67" s="304" t="s">
        <v>218</v>
      </c>
      <c r="E67" s="304" t="s">
        <v>218</v>
      </c>
      <c r="F67" s="304" t="s">
        <v>218</v>
      </c>
      <c r="G67" s="304" t="s">
        <v>218</v>
      </c>
      <c r="H67" s="304" t="s">
        <v>218</v>
      </c>
      <c r="I67" s="326" t="s">
        <v>218</v>
      </c>
    </row>
    <row r="68" spans="2:9">
      <c r="B68" s="302" t="s">
        <v>1033</v>
      </c>
      <c r="C68" s="303" t="s">
        <v>1034</v>
      </c>
      <c r="D68" s="304" t="s">
        <v>218</v>
      </c>
      <c r="E68" s="304" t="s">
        <v>218</v>
      </c>
      <c r="F68" s="304" t="s">
        <v>218</v>
      </c>
      <c r="G68" s="304" t="s">
        <v>218</v>
      </c>
      <c r="H68" s="304" t="s">
        <v>218</v>
      </c>
      <c r="I68" s="326" t="s">
        <v>218</v>
      </c>
    </row>
    <row r="69" spans="2:9">
      <c r="B69" s="302" t="s">
        <v>1035</v>
      </c>
      <c r="C69" s="303" t="s">
        <v>1036</v>
      </c>
      <c r="D69" s="304">
        <v>11917732</v>
      </c>
      <c r="E69" s="304">
        <v>11106741</v>
      </c>
      <c r="F69" s="304">
        <v>12539093</v>
      </c>
      <c r="G69" s="304" t="s">
        <v>218</v>
      </c>
      <c r="H69" s="304" t="s">
        <v>218</v>
      </c>
      <c r="I69" s="326" t="s">
        <v>218</v>
      </c>
    </row>
    <row r="70" spans="2:9">
      <c r="B70" s="302" t="s">
        <v>1037</v>
      </c>
      <c r="C70" s="303" t="s">
        <v>1038</v>
      </c>
      <c r="D70" s="304">
        <v>7632585</v>
      </c>
      <c r="E70" s="304">
        <v>7066989</v>
      </c>
      <c r="F70" s="304">
        <v>7991738</v>
      </c>
      <c r="G70" s="304" t="s">
        <v>218</v>
      </c>
      <c r="H70" s="304" t="s">
        <v>218</v>
      </c>
      <c r="I70" s="326" t="s">
        <v>218</v>
      </c>
    </row>
    <row r="71" spans="2:9">
      <c r="B71" s="302" t="s">
        <v>1039</v>
      </c>
      <c r="C71" s="303" t="s">
        <v>1040</v>
      </c>
      <c r="D71" s="304">
        <v>8921116</v>
      </c>
      <c r="E71" s="304">
        <v>8359191</v>
      </c>
      <c r="F71" s="304">
        <v>9503850</v>
      </c>
      <c r="G71" s="304" t="s">
        <v>218</v>
      </c>
      <c r="H71" s="304" t="s">
        <v>218</v>
      </c>
      <c r="I71" s="326" t="s">
        <v>218</v>
      </c>
    </row>
    <row r="72" spans="2:9">
      <c r="B72" s="302" t="s">
        <v>1041</v>
      </c>
      <c r="C72" s="303" t="s">
        <v>1042</v>
      </c>
      <c r="D72" s="304">
        <v>4974855</v>
      </c>
      <c r="E72" s="304">
        <v>4628451</v>
      </c>
      <c r="F72" s="304">
        <v>5166162</v>
      </c>
      <c r="G72" s="304" t="s">
        <v>218</v>
      </c>
      <c r="H72" s="304" t="s">
        <v>218</v>
      </c>
      <c r="I72" s="326" t="s">
        <v>218</v>
      </c>
    </row>
    <row r="73" spans="2:9">
      <c r="B73" s="302" t="s">
        <v>1043</v>
      </c>
      <c r="C73" s="303" t="s">
        <v>1044</v>
      </c>
      <c r="D73" s="304">
        <v>7670606</v>
      </c>
      <c r="E73" s="304">
        <v>7148857</v>
      </c>
      <c r="F73" s="304">
        <v>8150574</v>
      </c>
      <c r="G73" s="304" t="s">
        <v>218</v>
      </c>
      <c r="H73" s="304" t="s">
        <v>218</v>
      </c>
      <c r="I73" s="326" t="s">
        <v>218</v>
      </c>
    </row>
    <row r="74" spans="2:9">
      <c r="B74" s="302" t="s">
        <v>1045</v>
      </c>
      <c r="C74" s="303" t="s">
        <v>1046</v>
      </c>
      <c r="D74" s="304">
        <v>41537200</v>
      </c>
      <c r="E74" s="304">
        <v>38530810</v>
      </c>
      <c r="F74" s="304">
        <v>43560176</v>
      </c>
      <c r="G74" s="304" t="s">
        <v>218</v>
      </c>
      <c r="H74" s="304" t="s">
        <v>218</v>
      </c>
      <c r="I74" s="326" t="s">
        <v>218</v>
      </c>
    </row>
    <row r="75" spans="2:9">
      <c r="B75" s="302" t="s">
        <v>1047</v>
      </c>
      <c r="C75" s="303" t="s">
        <v>1048</v>
      </c>
      <c r="D75" s="304">
        <v>39528944</v>
      </c>
      <c r="E75" s="304">
        <v>36704046</v>
      </c>
      <c r="F75" s="304">
        <v>41565027</v>
      </c>
      <c r="G75" s="304" t="s">
        <v>218</v>
      </c>
      <c r="H75" s="304" t="s">
        <v>218</v>
      </c>
      <c r="I75" s="326" t="s">
        <v>218</v>
      </c>
    </row>
    <row r="76" spans="2:9">
      <c r="B76" s="302" t="s">
        <v>1049</v>
      </c>
      <c r="C76" s="303" t="s">
        <v>1050</v>
      </c>
      <c r="D76" s="304">
        <v>9074481</v>
      </c>
      <c r="E76" s="304">
        <v>8456524</v>
      </c>
      <c r="F76" s="304">
        <v>9675825</v>
      </c>
      <c r="G76" s="304" t="s">
        <v>218</v>
      </c>
      <c r="H76" s="304" t="s">
        <v>218</v>
      </c>
      <c r="I76" s="326" t="s">
        <v>218</v>
      </c>
    </row>
    <row r="77" spans="2:9">
      <c r="B77" s="302" t="s">
        <v>1051</v>
      </c>
      <c r="C77" s="303" t="s">
        <v>1052</v>
      </c>
      <c r="D77" s="304">
        <v>22966354</v>
      </c>
      <c r="E77" s="304">
        <v>21416466</v>
      </c>
      <c r="F77" s="304">
        <v>24245844</v>
      </c>
      <c r="G77" s="304" t="s">
        <v>218</v>
      </c>
      <c r="H77" s="304" t="s">
        <v>218</v>
      </c>
      <c r="I77" s="326" t="s">
        <v>218</v>
      </c>
    </row>
    <row r="78" spans="2:9">
      <c r="B78" s="302" t="s">
        <v>1053</v>
      </c>
      <c r="C78" s="303" t="s">
        <v>1054</v>
      </c>
      <c r="D78" s="304" t="s">
        <v>218</v>
      </c>
      <c r="E78" s="304" t="s">
        <v>218</v>
      </c>
      <c r="F78" s="304" t="s">
        <v>218</v>
      </c>
      <c r="G78" s="304" t="s">
        <v>218</v>
      </c>
      <c r="H78" s="304" t="s">
        <v>218</v>
      </c>
      <c r="I78" s="326" t="s">
        <v>218</v>
      </c>
    </row>
    <row r="79" spans="2:9">
      <c r="B79" s="302" t="s">
        <v>1055</v>
      </c>
      <c r="C79" s="303" t="s">
        <v>1056</v>
      </c>
      <c r="D79" s="304" t="s">
        <v>218</v>
      </c>
      <c r="E79" s="304" t="s">
        <v>218</v>
      </c>
      <c r="F79" s="304" t="s">
        <v>218</v>
      </c>
      <c r="G79" s="304" t="s">
        <v>218</v>
      </c>
      <c r="H79" s="304" t="s">
        <v>218</v>
      </c>
      <c r="I79" s="326" t="s">
        <v>218</v>
      </c>
    </row>
    <row r="80" spans="2:9">
      <c r="B80" s="302" t="s">
        <v>1057</v>
      </c>
      <c r="C80" s="303" t="s">
        <v>1058</v>
      </c>
      <c r="D80" s="304" t="s">
        <v>218</v>
      </c>
      <c r="E80" s="304" t="s">
        <v>218</v>
      </c>
      <c r="F80" s="304" t="s">
        <v>218</v>
      </c>
      <c r="G80" s="304" t="s">
        <v>218</v>
      </c>
      <c r="H80" s="304" t="s">
        <v>218</v>
      </c>
      <c r="I80" s="326" t="s">
        <v>218</v>
      </c>
    </row>
    <row r="81" spans="2:10">
      <c r="B81" s="302" t="s">
        <v>1059</v>
      </c>
      <c r="C81" s="303" t="s">
        <v>1060</v>
      </c>
      <c r="D81" s="304" t="s">
        <v>218</v>
      </c>
      <c r="E81" s="304" t="s">
        <v>218</v>
      </c>
      <c r="F81" s="304" t="s">
        <v>218</v>
      </c>
      <c r="G81" s="304" t="s">
        <v>218</v>
      </c>
      <c r="H81" s="304" t="s">
        <v>218</v>
      </c>
      <c r="I81" s="326" t="s">
        <v>218</v>
      </c>
    </row>
    <row r="82" spans="2:10">
      <c r="B82" s="302" t="s">
        <v>1061</v>
      </c>
      <c r="C82" s="303" t="s">
        <v>1062</v>
      </c>
      <c r="D82" s="304" t="s">
        <v>218</v>
      </c>
      <c r="E82" s="304" t="s">
        <v>218</v>
      </c>
      <c r="F82" s="304" t="s">
        <v>218</v>
      </c>
      <c r="G82" s="304" t="s">
        <v>218</v>
      </c>
      <c r="H82" s="304" t="s">
        <v>218</v>
      </c>
      <c r="I82" s="326" t="s">
        <v>218</v>
      </c>
    </row>
    <row r="83" spans="2:10">
      <c r="B83" s="302" t="s">
        <v>1063</v>
      </c>
      <c r="C83" s="303" t="s">
        <v>1064</v>
      </c>
      <c r="D83" s="304" t="s">
        <v>218</v>
      </c>
      <c r="E83" s="304" t="s">
        <v>218</v>
      </c>
      <c r="F83" s="304" t="s">
        <v>218</v>
      </c>
      <c r="G83" s="304" t="s">
        <v>218</v>
      </c>
      <c r="H83" s="304" t="s">
        <v>218</v>
      </c>
      <c r="I83" s="326" t="s">
        <v>218</v>
      </c>
    </row>
    <row r="84" spans="2:10">
      <c r="B84" s="302" t="s">
        <v>1065</v>
      </c>
      <c r="C84" s="303" t="s">
        <v>1066</v>
      </c>
      <c r="D84" s="304" t="s">
        <v>218</v>
      </c>
      <c r="E84" s="304" t="s">
        <v>218</v>
      </c>
      <c r="F84" s="304" t="s">
        <v>218</v>
      </c>
      <c r="G84" s="304" t="s">
        <v>218</v>
      </c>
      <c r="H84" s="304" t="s">
        <v>218</v>
      </c>
      <c r="I84" s="326" t="s">
        <v>218</v>
      </c>
    </row>
    <row r="85" spans="2:10">
      <c r="B85" s="302" t="s">
        <v>1067</v>
      </c>
      <c r="C85" s="303" t="s">
        <v>1068</v>
      </c>
      <c r="D85" s="304" t="s">
        <v>218</v>
      </c>
      <c r="E85" s="304" t="s">
        <v>218</v>
      </c>
      <c r="F85" s="304" t="s">
        <v>218</v>
      </c>
      <c r="G85" s="304" t="s">
        <v>218</v>
      </c>
      <c r="H85" s="304" t="s">
        <v>218</v>
      </c>
      <c r="I85" s="326" t="s">
        <v>218</v>
      </c>
    </row>
    <row r="86" spans="2:10">
      <c r="B86" s="302" t="s">
        <v>1069</v>
      </c>
      <c r="C86" s="303" t="s">
        <v>1070</v>
      </c>
      <c r="D86" s="304" t="s">
        <v>218</v>
      </c>
      <c r="E86" s="304" t="s">
        <v>218</v>
      </c>
      <c r="F86" s="304" t="s">
        <v>218</v>
      </c>
      <c r="G86" s="304" t="s">
        <v>218</v>
      </c>
      <c r="H86" s="304" t="s">
        <v>218</v>
      </c>
      <c r="I86" s="326" t="s">
        <v>218</v>
      </c>
    </row>
    <row r="87" spans="2:10">
      <c r="B87" s="302" t="s">
        <v>1071</v>
      </c>
      <c r="C87" s="303" t="s">
        <v>1072</v>
      </c>
      <c r="D87" s="304">
        <v>1536465</v>
      </c>
      <c r="E87" s="304">
        <v>1372258</v>
      </c>
      <c r="F87" s="304">
        <v>1526882</v>
      </c>
      <c r="G87" s="304" t="s">
        <v>218</v>
      </c>
      <c r="H87" s="304" t="s">
        <v>218</v>
      </c>
      <c r="I87" s="326" t="s">
        <v>218</v>
      </c>
    </row>
    <row r="88" spans="2:10">
      <c r="B88" s="302" t="s">
        <v>1073</v>
      </c>
      <c r="C88" s="303" t="s">
        <v>1074</v>
      </c>
      <c r="D88" s="304" t="s">
        <v>218</v>
      </c>
      <c r="E88" s="304" t="s">
        <v>218</v>
      </c>
      <c r="F88" s="304" t="s">
        <v>218</v>
      </c>
      <c r="G88" s="304" t="s">
        <v>218</v>
      </c>
      <c r="H88" s="304" t="s">
        <v>218</v>
      </c>
      <c r="I88" s="326" t="s">
        <v>218</v>
      </c>
    </row>
    <row r="89" spans="2:10">
      <c r="B89" s="302" t="s">
        <v>1075</v>
      </c>
      <c r="C89" s="303" t="s">
        <v>1076</v>
      </c>
      <c r="D89" s="304" t="s">
        <v>218</v>
      </c>
      <c r="E89" s="304" t="s">
        <v>218</v>
      </c>
      <c r="F89" s="304" t="s">
        <v>218</v>
      </c>
      <c r="G89" s="304" t="s">
        <v>218</v>
      </c>
      <c r="H89" s="304" t="s">
        <v>218</v>
      </c>
      <c r="I89" s="326" t="s">
        <v>218</v>
      </c>
    </row>
    <row r="90" spans="2:10">
      <c r="B90" s="302" t="s">
        <v>1077</v>
      </c>
      <c r="C90" s="303" t="s">
        <v>1078</v>
      </c>
      <c r="D90" s="304">
        <v>6690684</v>
      </c>
      <c r="E90" s="304">
        <v>6250194</v>
      </c>
      <c r="F90" s="304">
        <v>7131478</v>
      </c>
      <c r="G90" s="304" t="s">
        <v>218</v>
      </c>
      <c r="H90" s="304" t="s">
        <v>218</v>
      </c>
      <c r="I90" s="326" t="s">
        <v>218</v>
      </c>
    </row>
    <row r="91" spans="2:10" ht="3" customHeight="1">
      <c r="B91" s="306"/>
      <c r="C91" s="307"/>
      <c r="D91" s="332"/>
      <c r="E91" s="332"/>
      <c r="F91" s="332"/>
      <c r="G91" s="332"/>
      <c r="H91" s="332"/>
      <c r="I91" s="323"/>
    </row>
    <row r="92" spans="2:10" ht="9" customHeight="1">
      <c r="B92" s="310" t="s">
        <v>579</v>
      </c>
      <c r="C92" s="310"/>
      <c r="D92" s="310"/>
      <c r="E92" s="310"/>
      <c r="F92" s="310"/>
      <c r="G92" s="310"/>
      <c r="H92" s="310"/>
      <c r="I92" s="310"/>
      <c r="J92" s="303"/>
    </row>
    <row r="93" spans="2:10">
      <c r="B93" s="311" t="s">
        <v>580</v>
      </c>
      <c r="C93" s="311"/>
      <c r="D93" s="311"/>
      <c r="E93" s="311"/>
      <c r="F93" s="311"/>
      <c r="G93" s="311"/>
      <c r="H93" s="311"/>
      <c r="I93" s="311"/>
      <c r="J93" s="311"/>
    </row>
    <row r="94" spans="2:10">
      <c r="B94" s="311" t="s">
        <v>581</v>
      </c>
      <c r="C94" s="311"/>
      <c r="D94" s="311"/>
      <c r="E94" s="311"/>
      <c r="F94" s="311"/>
      <c r="G94" s="311"/>
      <c r="I94" s="312"/>
      <c r="J94" s="303"/>
    </row>
    <row r="95" spans="2:10">
      <c r="B95" s="303" t="s">
        <v>582</v>
      </c>
      <c r="C95" s="303"/>
      <c r="D95" s="303"/>
      <c r="E95" s="303"/>
      <c r="F95" s="303"/>
      <c r="G95" s="303"/>
    </row>
    <row r="96" spans="2:10">
      <c r="B96" s="303" t="s">
        <v>583</v>
      </c>
    </row>
    <row r="97" spans="2:9">
      <c r="I97" s="313" t="s">
        <v>584</v>
      </c>
    </row>
    <row r="98" spans="2:9" ht="11.25">
      <c r="B98" s="1783" t="s">
        <v>2453</v>
      </c>
    </row>
    <row r="99" spans="2:9" ht="11.25">
      <c r="B99" s="1874" t="s">
        <v>127</v>
      </c>
    </row>
  </sheetData>
  <mergeCells count="8">
    <mergeCell ref="G5:G6"/>
    <mergeCell ref="H5:H6"/>
    <mergeCell ref="I5:I6"/>
    <mergeCell ref="B6:B8"/>
    <mergeCell ref="C6:C8"/>
    <mergeCell ref="D5:D6"/>
    <mergeCell ref="E5:E6"/>
    <mergeCell ref="F5:F6"/>
  </mergeCells>
  <hyperlinks>
    <hyperlink ref="B98" r:id="rId1" xr:uid="{48A13F85-8E6B-4571-B0B4-230622EB4B95}"/>
    <hyperlink ref="B99" location="'Inhaltsverzeichnis_2026-05'!A1" display="Zurück zum Inhaltsverzeichnis" xr:uid="{DA61083D-1E59-43D9-825B-A52370667F9B}"/>
  </hyperlinks>
  <pageMargins left="0.78740157480314965" right="0.59055118110236227" top="0.39370078740157483" bottom="0.78740157480314965" header="0.31496062992125984" footer="0.31496062992125984"/>
  <pageSetup paperSize="9" scale="93" orientation="portrait" r:id="rId2"/>
  <headerFoot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7E6F3-E504-4745-82FB-E3DD1A1BF24E}">
  <sheetPr>
    <tabColor rgb="FFF9E03A"/>
  </sheetPr>
  <dimension ref="B1:J100"/>
  <sheetViews>
    <sheetView showGridLines="0" showZeros="0" zoomScale="140" zoomScaleNormal="140" zoomScaleSheetLayoutView="55" workbookViewId="0">
      <pane ySplit="9" topLeftCell="A10"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10" width="9.375" style="289" customWidth="1"/>
    <col min="11" max="16384" width="10.125" style="289"/>
  </cols>
  <sheetData>
    <row r="1" spans="2:10" ht="12" customHeight="1">
      <c r="B1" s="288" t="s">
        <v>407</v>
      </c>
      <c r="C1" s="314"/>
      <c r="D1" s="314"/>
      <c r="E1" s="314"/>
      <c r="F1" s="314"/>
      <c r="G1" s="314"/>
      <c r="H1" s="314"/>
      <c r="I1" s="314"/>
      <c r="J1" s="288"/>
    </row>
    <row r="2" spans="2:10" ht="12" customHeight="1">
      <c r="B2" s="288" t="s">
        <v>408</v>
      </c>
      <c r="C2" s="314"/>
      <c r="D2" s="314"/>
      <c r="E2" s="314"/>
      <c r="F2" s="314"/>
      <c r="G2" s="314"/>
      <c r="H2" s="314"/>
      <c r="I2" s="314"/>
      <c r="J2" s="288"/>
    </row>
    <row r="3" spans="2:10" ht="15" customHeight="1">
      <c r="B3" s="292" t="s">
        <v>2443</v>
      </c>
      <c r="C3" s="291"/>
      <c r="D3" s="291"/>
      <c r="E3" s="291"/>
      <c r="F3" s="291"/>
      <c r="G3" s="291"/>
      <c r="H3" s="291"/>
      <c r="I3" s="291"/>
      <c r="J3" s="291"/>
    </row>
    <row r="4" spans="2:10" ht="9" customHeight="1">
      <c r="B4" s="292" t="s">
        <v>2445</v>
      </c>
      <c r="C4" s="291"/>
      <c r="D4" s="291"/>
      <c r="E4" s="291"/>
      <c r="F4" s="291"/>
      <c r="G4" s="291"/>
      <c r="H4" s="291"/>
      <c r="I4" s="291"/>
      <c r="J4" s="291"/>
    </row>
    <row r="5" spans="2:10" ht="3" customHeight="1"/>
    <row r="6" spans="2:10" ht="12.95" customHeight="1">
      <c r="B6" s="294" t="s">
        <v>410</v>
      </c>
      <c r="C6" s="295"/>
      <c r="D6" s="1930" t="s">
        <v>185</v>
      </c>
      <c r="E6" s="1930" t="s">
        <v>585</v>
      </c>
      <c r="F6" s="1930" t="s">
        <v>586</v>
      </c>
      <c r="G6" s="1930" t="s">
        <v>587</v>
      </c>
      <c r="H6" s="1930" t="s">
        <v>588</v>
      </c>
      <c r="I6" s="1941" t="s">
        <v>589</v>
      </c>
      <c r="J6" s="1939" t="s">
        <v>590</v>
      </c>
    </row>
    <row r="7" spans="2:10" ht="8.1" customHeight="1">
      <c r="B7" s="1934" t="s">
        <v>413</v>
      </c>
      <c r="C7" s="1937" t="s">
        <v>414</v>
      </c>
      <c r="D7" s="1931"/>
      <c r="E7" s="1931"/>
      <c r="F7" s="1931"/>
      <c r="G7" s="1931"/>
      <c r="H7" s="1931"/>
      <c r="I7" s="1942"/>
      <c r="J7" s="1940"/>
    </row>
    <row r="8" spans="2:10" ht="13.15" customHeight="1">
      <c r="B8" s="1935"/>
      <c r="C8" s="1938"/>
      <c r="D8" s="296" t="s">
        <v>415</v>
      </c>
      <c r="E8" s="297"/>
      <c r="F8" s="297"/>
      <c r="G8" s="297"/>
      <c r="H8" s="297"/>
      <c r="I8" s="297"/>
      <c r="J8" s="298"/>
    </row>
    <row r="9" spans="2:10" ht="8.1" customHeight="1">
      <c r="B9" s="1936"/>
      <c r="C9" s="1931"/>
      <c r="D9" s="296" t="s">
        <v>416</v>
      </c>
      <c r="E9" s="297"/>
      <c r="F9" s="297"/>
      <c r="G9" s="297"/>
      <c r="H9" s="297"/>
      <c r="I9" s="297"/>
      <c r="J9" s="329"/>
    </row>
    <row r="10" spans="2:10" ht="3" customHeight="1">
      <c r="B10" s="299"/>
      <c r="D10" s="300"/>
      <c r="J10" s="316"/>
    </row>
    <row r="11" spans="2:10">
      <c r="B11" s="302" t="s">
        <v>917</v>
      </c>
      <c r="C11" s="303" t="s">
        <v>918</v>
      </c>
      <c r="D11" s="317" t="s">
        <v>218</v>
      </c>
      <c r="E11" s="317" t="s">
        <v>218</v>
      </c>
      <c r="F11" s="317" t="s">
        <v>218</v>
      </c>
      <c r="G11" s="317" t="s">
        <v>218</v>
      </c>
      <c r="H11" s="317" t="s">
        <v>218</v>
      </c>
      <c r="I11" s="317" t="s">
        <v>218</v>
      </c>
      <c r="J11" s="318" t="s">
        <v>218</v>
      </c>
    </row>
    <row r="12" spans="2:10">
      <c r="B12" s="302" t="s">
        <v>919</v>
      </c>
      <c r="C12" s="303" t="s">
        <v>920</v>
      </c>
      <c r="D12" s="317" t="s">
        <v>218</v>
      </c>
      <c r="E12" s="317" t="s">
        <v>218</v>
      </c>
      <c r="F12" s="317" t="s">
        <v>218</v>
      </c>
      <c r="G12" s="317" t="s">
        <v>218</v>
      </c>
      <c r="H12" s="317" t="s">
        <v>218</v>
      </c>
      <c r="I12" s="317" t="s">
        <v>218</v>
      </c>
      <c r="J12" s="318" t="s">
        <v>218</v>
      </c>
    </row>
    <row r="13" spans="2:10">
      <c r="B13" s="302" t="s">
        <v>921</v>
      </c>
      <c r="C13" s="303" t="s">
        <v>922</v>
      </c>
      <c r="D13" s="317" t="s">
        <v>218</v>
      </c>
      <c r="E13" s="317" t="s">
        <v>218</v>
      </c>
      <c r="F13" s="317" t="s">
        <v>218</v>
      </c>
      <c r="G13" s="317" t="s">
        <v>218</v>
      </c>
      <c r="H13" s="317" t="s">
        <v>218</v>
      </c>
      <c r="I13" s="317" t="s">
        <v>218</v>
      </c>
      <c r="J13" s="318" t="s">
        <v>218</v>
      </c>
    </row>
    <row r="14" spans="2:10">
      <c r="B14" s="302" t="s">
        <v>923</v>
      </c>
      <c r="C14" s="303" t="s">
        <v>924</v>
      </c>
      <c r="D14" s="317" t="s">
        <v>218</v>
      </c>
      <c r="E14" s="317" t="s">
        <v>218</v>
      </c>
      <c r="F14" s="317" t="s">
        <v>218</v>
      </c>
      <c r="G14" s="317" t="s">
        <v>218</v>
      </c>
      <c r="H14" s="317" t="s">
        <v>218</v>
      </c>
      <c r="I14" s="317" t="s">
        <v>218</v>
      </c>
      <c r="J14" s="318">
        <v>7850823</v>
      </c>
    </row>
    <row r="15" spans="2:10">
      <c r="B15" s="302" t="s">
        <v>925</v>
      </c>
      <c r="C15" s="303" t="s">
        <v>926</v>
      </c>
      <c r="D15" s="317" t="s">
        <v>218</v>
      </c>
      <c r="E15" s="317" t="s">
        <v>218</v>
      </c>
      <c r="F15" s="317" t="s">
        <v>218</v>
      </c>
      <c r="G15" s="317" t="s">
        <v>218</v>
      </c>
      <c r="H15" s="317" t="s">
        <v>218</v>
      </c>
      <c r="I15" s="317" t="s">
        <v>218</v>
      </c>
      <c r="J15" s="318" t="s">
        <v>218</v>
      </c>
    </row>
    <row r="16" spans="2:10">
      <c r="B16" s="302" t="s">
        <v>927</v>
      </c>
      <c r="C16" s="303" t="s">
        <v>928</v>
      </c>
      <c r="D16" s="317" t="s">
        <v>218</v>
      </c>
      <c r="E16" s="317" t="s">
        <v>218</v>
      </c>
      <c r="F16" s="317" t="s">
        <v>218</v>
      </c>
      <c r="G16" s="317" t="s">
        <v>218</v>
      </c>
      <c r="H16" s="317" t="s">
        <v>218</v>
      </c>
      <c r="I16" s="317" t="s">
        <v>218</v>
      </c>
      <c r="J16" s="318">
        <v>55684071</v>
      </c>
    </row>
    <row r="17" spans="2:10">
      <c r="B17" s="302" t="s">
        <v>929</v>
      </c>
      <c r="C17" s="303" t="s">
        <v>930</v>
      </c>
      <c r="D17" s="317" t="s">
        <v>218</v>
      </c>
      <c r="E17" s="317" t="s">
        <v>218</v>
      </c>
      <c r="F17" s="317" t="s">
        <v>218</v>
      </c>
      <c r="G17" s="317" t="s">
        <v>218</v>
      </c>
      <c r="H17" s="317" t="s">
        <v>218</v>
      </c>
      <c r="I17" s="317" t="s">
        <v>218</v>
      </c>
      <c r="J17" s="318" t="s">
        <v>218</v>
      </c>
    </row>
    <row r="18" spans="2:10">
      <c r="B18" s="302" t="s">
        <v>931</v>
      </c>
      <c r="C18" s="303" t="s">
        <v>932</v>
      </c>
      <c r="D18" s="317" t="s">
        <v>218</v>
      </c>
      <c r="E18" s="317" t="s">
        <v>218</v>
      </c>
      <c r="F18" s="317" t="s">
        <v>218</v>
      </c>
      <c r="G18" s="317" t="s">
        <v>218</v>
      </c>
      <c r="H18" s="317" t="s">
        <v>218</v>
      </c>
      <c r="I18" s="317" t="s">
        <v>218</v>
      </c>
      <c r="J18" s="318">
        <v>52068467</v>
      </c>
    </row>
    <row r="19" spans="2:10">
      <c r="B19" s="302" t="s">
        <v>933</v>
      </c>
      <c r="C19" s="303" t="s">
        <v>934</v>
      </c>
      <c r="D19" s="317" t="s">
        <v>218</v>
      </c>
      <c r="E19" s="317" t="s">
        <v>218</v>
      </c>
      <c r="F19" s="317" t="s">
        <v>218</v>
      </c>
      <c r="G19" s="317" t="s">
        <v>218</v>
      </c>
      <c r="H19" s="317" t="s">
        <v>218</v>
      </c>
      <c r="I19" s="317" t="s">
        <v>218</v>
      </c>
      <c r="J19" s="318" t="s">
        <v>218</v>
      </c>
    </row>
    <row r="20" spans="2:10">
      <c r="B20" s="302" t="s">
        <v>935</v>
      </c>
      <c r="C20" s="303" t="s">
        <v>936</v>
      </c>
      <c r="D20" s="317" t="s">
        <v>218</v>
      </c>
      <c r="E20" s="317" t="s">
        <v>218</v>
      </c>
      <c r="F20" s="317" t="s">
        <v>218</v>
      </c>
      <c r="G20" s="317" t="s">
        <v>218</v>
      </c>
      <c r="H20" s="317" t="s">
        <v>218</v>
      </c>
      <c r="I20" s="317" t="s">
        <v>218</v>
      </c>
      <c r="J20" s="318">
        <v>4420365</v>
      </c>
    </row>
    <row r="21" spans="2:10">
      <c r="B21" s="302" t="s">
        <v>937</v>
      </c>
      <c r="C21" s="303" t="s">
        <v>938</v>
      </c>
      <c r="D21" s="317" t="s">
        <v>218</v>
      </c>
      <c r="E21" s="317" t="s">
        <v>218</v>
      </c>
      <c r="F21" s="317" t="s">
        <v>218</v>
      </c>
      <c r="G21" s="317" t="s">
        <v>218</v>
      </c>
      <c r="H21" s="317" t="s">
        <v>218</v>
      </c>
      <c r="I21" s="317" t="s">
        <v>218</v>
      </c>
      <c r="J21" s="318" t="s">
        <v>218</v>
      </c>
    </row>
    <row r="22" spans="2:10">
      <c r="B22" s="302" t="s">
        <v>939</v>
      </c>
      <c r="C22" s="303" t="s">
        <v>940</v>
      </c>
      <c r="D22" s="317" t="s">
        <v>218</v>
      </c>
      <c r="E22" s="317" t="s">
        <v>218</v>
      </c>
      <c r="F22" s="317" t="s">
        <v>218</v>
      </c>
      <c r="G22" s="317" t="s">
        <v>218</v>
      </c>
      <c r="H22" s="317" t="s">
        <v>218</v>
      </c>
      <c r="I22" s="317" t="s">
        <v>218</v>
      </c>
      <c r="J22" s="318" t="s">
        <v>218</v>
      </c>
    </row>
    <row r="23" spans="2:10">
      <c r="B23" s="302" t="s">
        <v>941</v>
      </c>
      <c r="C23" s="303" t="s">
        <v>942</v>
      </c>
      <c r="D23" s="317" t="s">
        <v>218</v>
      </c>
      <c r="E23" s="317" t="s">
        <v>218</v>
      </c>
      <c r="F23" s="317" t="s">
        <v>218</v>
      </c>
      <c r="G23" s="317" t="s">
        <v>218</v>
      </c>
      <c r="H23" s="317" t="s">
        <v>218</v>
      </c>
      <c r="I23" s="317" t="s">
        <v>218</v>
      </c>
      <c r="J23" s="318">
        <v>37372719</v>
      </c>
    </row>
    <row r="24" spans="2:10">
      <c r="B24" s="302" t="s">
        <v>943</v>
      </c>
      <c r="C24" s="303" t="s">
        <v>944</v>
      </c>
      <c r="D24" s="317" t="s">
        <v>218</v>
      </c>
      <c r="E24" s="317" t="s">
        <v>218</v>
      </c>
      <c r="F24" s="317" t="s">
        <v>218</v>
      </c>
      <c r="G24" s="317" t="s">
        <v>218</v>
      </c>
      <c r="H24" s="317" t="s">
        <v>218</v>
      </c>
      <c r="I24" s="317" t="s">
        <v>218</v>
      </c>
      <c r="J24" s="318">
        <v>70346850</v>
      </c>
    </row>
    <row r="25" spans="2:10">
      <c r="B25" s="302" t="s">
        <v>945</v>
      </c>
      <c r="C25" s="303" t="s">
        <v>946</v>
      </c>
      <c r="D25" s="317" t="s">
        <v>218</v>
      </c>
      <c r="E25" s="317" t="s">
        <v>218</v>
      </c>
      <c r="F25" s="317" t="s">
        <v>218</v>
      </c>
      <c r="G25" s="317" t="s">
        <v>218</v>
      </c>
      <c r="H25" s="317" t="s">
        <v>218</v>
      </c>
      <c r="I25" s="317" t="s">
        <v>218</v>
      </c>
      <c r="J25" s="318">
        <v>23653703</v>
      </c>
    </row>
    <row r="26" spans="2:10">
      <c r="B26" s="302" t="s">
        <v>947</v>
      </c>
      <c r="C26" s="303" t="s">
        <v>948</v>
      </c>
      <c r="D26" s="317" t="s">
        <v>218</v>
      </c>
      <c r="E26" s="317" t="s">
        <v>218</v>
      </c>
      <c r="F26" s="317" t="s">
        <v>218</v>
      </c>
      <c r="G26" s="317" t="s">
        <v>218</v>
      </c>
      <c r="H26" s="317" t="s">
        <v>218</v>
      </c>
      <c r="I26" s="317" t="s">
        <v>218</v>
      </c>
      <c r="J26" s="318">
        <v>43778982</v>
      </c>
    </row>
    <row r="27" spans="2:10">
      <c r="B27" s="302" t="s">
        <v>949</v>
      </c>
      <c r="C27" s="303" t="s">
        <v>950</v>
      </c>
      <c r="D27" s="317" t="s">
        <v>218</v>
      </c>
      <c r="E27" s="317" t="s">
        <v>218</v>
      </c>
      <c r="F27" s="317" t="s">
        <v>218</v>
      </c>
      <c r="G27" s="317" t="s">
        <v>218</v>
      </c>
      <c r="H27" s="317" t="s">
        <v>218</v>
      </c>
      <c r="I27" s="317" t="s">
        <v>218</v>
      </c>
      <c r="J27" s="318" t="s">
        <v>218</v>
      </c>
    </row>
    <row r="28" spans="2:10">
      <c r="B28" s="302" t="s">
        <v>951</v>
      </c>
      <c r="C28" s="303" t="s">
        <v>952</v>
      </c>
      <c r="D28" s="317" t="s">
        <v>218</v>
      </c>
      <c r="E28" s="317" t="s">
        <v>218</v>
      </c>
      <c r="F28" s="317" t="s">
        <v>218</v>
      </c>
      <c r="G28" s="317" t="s">
        <v>218</v>
      </c>
      <c r="H28" s="317" t="s">
        <v>218</v>
      </c>
      <c r="I28" s="317" t="s">
        <v>218</v>
      </c>
      <c r="J28" s="318" t="s">
        <v>218</v>
      </c>
    </row>
    <row r="29" spans="2:10">
      <c r="B29" s="302" t="s">
        <v>953</v>
      </c>
      <c r="C29" s="303" t="s">
        <v>954</v>
      </c>
      <c r="D29" s="317" t="s">
        <v>218</v>
      </c>
      <c r="E29" s="317" t="s">
        <v>218</v>
      </c>
      <c r="F29" s="317" t="s">
        <v>218</v>
      </c>
      <c r="G29" s="317" t="s">
        <v>218</v>
      </c>
      <c r="H29" s="317" t="s">
        <v>218</v>
      </c>
      <c r="I29" s="317" t="s">
        <v>218</v>
      </c>
      <c r="J29" s="318">
        <v>41996687</v>
      </c>
    </row>
    <row r="30" spans="2:10">
      <c r="B30" s="302" t="s">
        <v>955</v>
      </c>
      <c r="C30" s="303" t="s">
        <v>956</v>
      </c>
      <c r="D30" s="317" t="s">
        <v>218</v>
      </c>
      <c r="E30" s="317" t="s">
        <v>218</v>
      </c>
      <c r="F30" s="317" t="s">
        <v>218</v>
      </c>
      <c r="G30" s="317" t="s">
        <v>218</v>
      </c>
      <c r="H30" s="317" t="s">
        <v>218</v>
      </c>
      <c r="I30" s="317" t="s">
        <v>218</v>
      </c>
      <c r="J30" s="318" t="s">
        <v>218</v>
      </c>
    </row>
    <row r="31" spans="2:10">
      <c r="B31" s="302" t="s">
        <v>957</v>
      </c>
      <c r="C31" s="303" t="s">
        <v>958</v>
      </c>
      <c r="D31" s="317" t="s">
        <v>218</v>
      </c>
      <c r="E31" s="317" t="s">
        <v>218</v>
      </c>
      <c r="F31" s="317" t="s">
        <v>218</v>
      </c>
      <c r="G31" s="317" t="s">
        <v>218</v>
      </c>
      <c r="H31" s="317" t="s">
        <v>218</v>
      </c>
      <c r="I31" s="317" t="s">
        <v>218</v>
      </c>
      <c r="J31" s="318" t="s">
        <v>218</v>
      </c>
    </row>
    <row r="32" spans="2:10">
      <c r="B32" s="302" t="s">
        <v>959</v>
      </c>
      <c r="C32" s="303" t="s">
        <v>960</v>
      </c>
      <c r="D32" s="317" t="s">
        <v>218</v>
      </c>
      <c r="E32" s="317" t="s">
        <v>218</v>
      </c>
      <c r="F32" s="317" t="s">
        <v>218</v>
      </c>
      <c r="G32" s="317" t="s">
        <v>218</v>
      </c>
      <c r="H32" s="317" t="s">
        <v>218</v>
      </c>
      <c r="I32" s="317" t="s">
        <v>218</v>
      </c>
      <c r="J32" s="318">
        <v>15365783</v>
      </c>
    </row>
    <row r="33" spans="2:10">
      <c r="B33" s="302" t="s">
        <v>961</v>
      </c>
      <c r="C33" s="303" t="s">
        <v>962</v>
      </c>
      <c r="D33" s="317" t="s">
        <v>218</v>
      </c>
      <c r="E33" s="317" t="s">
        <v>218</v>
      </c>
      <c r="F33" s="317" t="s">
        <v>218</v>
      </c>
      <c r="G33" s="317" t="s">
        <v>218</v>
      </c>
      <c r="H33" s="317" t="s">
        <v>218</v>
      </c>
      <c r="I33" s="317" t="s">
        <v>218</v>
      </c>
      <c r="J33" s="318">
        <v>42105269</v>
      </c>
    </row>
    <row r="34" spans="2:10">
      <c r="B34" s="302" t="s">
        <v>963</v>
      </c>
      <c r="C34" s="303" t="s">
        <v>964</v>
      </c>
      <c r="D34" s="317" t="s">
        <v>218</v>
      </c>
      <c r="E34" s="317" t="s">
        <v>218</v>
      </c>
      <c r="F34" s="317" t="s">
        <v>218</v>
      </c>
      <c r="G34" s="317" t="s">
        <v>218</v>
      </c>
      <c r="H34" s="317" t="s">
        <v>218</v>
      </c>
      <c r="I34" s="317" t="s">
        <v>218</v>
      </c>
      <c r="J34" s="318" t="s">
        <v>218</v>
      </c>
    </row>
    <row r="35" spans="2:10">
      <c r="B35" s="302" t="s">
        <v>965</v>
      </c>
      <c r="C35" s="303" t="s">
        <v>966</v>
      </c>
      <c r="D35" s="317" t="s">
        <v>218</v>
      </c>
      <c r="E35" s="317" t="s">
        <v>218</v>
      </c>
      <c r="F35" s="317" t="s">
        <v>218</v>
      </c>
      <c r="G35" s="317" t="s">
        <v>218</v>
      </c>
      <c r="H35" s="317" t="s">
        <v>218</v>
      </c>
      <c r="I35" s="317" t="s">
        <v>218</v>
      </c>
      <c r="J35" s="318" t="s">
        <v>218</v>
      </c>
    </row>
    <row r="36" spans="2:10">
      <c r="B36" s="302" t="s">
        <v>967</v>
      </c>
      <c r="C36" s="303" t="s">
        <v>968</v>
      </c>
      <c r="D36" s="317" t="s">
        <v>218</v>
      </c>
      <c r="E36" s="317" t="s">
        <v>218</v>
      </c>
      <c r="F36" s="317" t="s">
        <v>218</v>
      </c>
      <c r="G36" s="317" t="s">
        <v>218</v>
      </c>
      <c r="H36" s="317" t="s">
        <v>218</v>
      </c>
      <c r="I36" s="317" t="s">
        <v>218</v>
      </c>
      <c r="J36" s="318">
        <v>30795699</v>
      </c>
    </row>
    <row r="37" spans="2:10">
      <c r="B37" s="302" t="s">
        <v>969</v>
      </c>
      <c r="C37" s="303" t="s">
        <v>970</v>
      </c>
      <c r="D37" s="317" t="s">
        <v>218</v>
      </c>
      <c r="E37" s="317" t="s">
        <v>218</v>
      </c>
      <c r="F37" s="317" t="s">
        <v>218</v>
      </c>
      <c r="G37" s="317" t="s">
        <v>218</v>
      </c>
      <c r="H37" s="317" t="s">
        <v>218</v>
      </c>
      <c r="I37" s="317" t="s">
        <v>218</v>
      </c>
      <c r="J37" s="318" t="s">
        <v>218</v>
      </c>
    </row>
    <row r="38" spans="2:10">
      <c r="B38" s="302" t="s">
        <v>971</v>
      </c>
      <c r="C38" s="303" t="s">
        <v>972</v>
      </c>
      <c r="D38" s="317" t="s">
        <v>218</v>
      </c>
      <c r="E38" s="317" t="s">
        <v>218</v>
      </c>
      <c r="F38" s="317" t="s">
        <v>218</v>
      </c>
      <c r="G38" s="317" t="s">
        <v>218</v>
      </c>
      <c r="H38" s="317" t="s">
        <v>218</v>
      </c>
      <c r="I38" s="317" t="s">
        <v>218</v>
      </c>
      <c r="J38" s="318">
        <v>14444950</v>
      </c>
    </row>
    <row r="39" spans="2:10">
      <c r="B39" s="302" t="s">
        <v>973</v>
      </c>
      <c r="C39" s="303" t="s">
        <v>974</v>
      </c>
      <c r="D39" s="317" t="s">
        <v>218</v>
      </c>
      <c r="E39" s="317" t="s">
        <v>218</v>
      </c>
      <c r="F39" s="317" t="s">
        <v>218</v>
      </c>
      <c r="G39" s="317" t="s">
        <v>218</v>
      </c>
      <c r="H39" s="317" t="s">
        <v>218</v>
      </c>
      <c r="I39" s="317" t="s">
        <v>218</v>
      </c>
      <c r="J39" s="318" t="s">
        <v>218</v>
      </c>
    </row>
    <row r="40" spans="2:10">
      <c r="B40" s="302" t="s">
        <v>975</v>
      </c>
      <c r="C40" s="303" t="s">
        <v>976</v>
      </c>
      <c r="D40" s="317" t="s">
        <v>218</v>
      </c>
      <c r="E40" s="317" t="s">
        <v>218</v>
      </c>
      <c r="F40" s="317" t="s">
        <v>218</v>
      </c>
      <c r="G40" s="317" t="s">
        <v>218</v>
      </c>
      <c r="H40" s="317" t="s">
        <v>218</v>
      </c>
      <c r="I40" s="317" t="s">
        <v>218</v>
      </c>
      <c r="J40" s="318">
        <v>12027920</v>
      </c>
    </row>
    <row r="41" spans="2:10">
      <c r="B41" s="302" t="s">
        <v>977</v>
      </c>
      <c r="C41" s="303" t="s">
        <v>978</v>
      </c>
      <c r="D41" s="317" t="s">
        <v>218</v>
      </c>
      <c r="E41" s="317" t="s">
        <v>218</v>
      </c>
      <c r="F41" s="317" t="s">
        <v>218</v>
      </c>
      <c r="G41" s="317" t="s">
        <v>218</v>
      </c>
      <c r="H41" s="317" t="s">
        <v>218</v>
      </c>
      <c r="I41" s="317" t="s">
        <v>218</v>
      </c>
      <c r="J41" s="318">
        <v>1040690</v>
      </c>
    </row>
    <row r="42" spans="2:10">
      <c r="B42" s="302" t="s">
        <v>979</v>
      </c>
      <c r="C42" s="303" t="s">
        <v>980</v>
      </c>
      <c r="D42" s="317" t="s">
        <v>218</v>
      </c>
      <c r="E42" s="317" t="s">
        <v>218</v>
      </c>
      <c r="F42" s="317" t="s">
        <v>218</v>
      </c>
      <c r="G42" s="317" t="s">
        <v>218</v>
      </c>
      <c r="H42" s="317" t="s">
        <v>218</v>
      </c>
      <c r="I42" s="317" t="s">
        <v>218</v>
      </c>
      <c r="J42" s="318" t="s">
        <v>218</v>
      </c>
    </row>
    <row r="43" spans="2:10">
      <c r="B43" s="302" t="s">
        <v>981</v>
      </c>
      <c r="C43" s="303" t="s">
        <v>982</v>
      </c>
      <c r="D43" s="317" t="s">
        <v>218</v>
      </c>
      <c r="E43" s="317" t="s">
        <v>218</v>
      </c>
      <c r="F43" s="317" t="s">
        <v>218</v>
      </c>
      <c r="G43" s="317" t="s">
        <v>218</v>
      </c>
      <c r="H43" s="317" t="s">
        <v>218</v>
      </c>
      <c r="I43" s="317" t="s">
        <v>218</v>
      </c>
      <c r="J43" s="318" t="s">
        <v>218</v>
      </c>
    </row>
    <row r="44" spans="2:10">
      <c r="B44" s="302" t="s">
        <v>983</v>
      </c>
      <c r="C44" s="303" t="s">
        <v>984</v>
      </c>
      <c r="D44" s="317" t="s">
        <v>218</v>
      </c>
      <c r="E44" s="317" t="s">
        <v>218</v>
      </c>
      <c r="F44" s="317" t="s">
        <v>218</v>
      </c>
      <c r="G44" s="317" t="s">
        <v>218</v>
      </c>
      <c r="H44" s="317" t="s">
        <v>218</v>
      </c>
      <c r="I44" s="317" t="s">
        <v>218</v>
      </c>
      <c r="J44" s="318">
        <v>415306</v>
      </c>
    </row>
    <row r="45" spans="2:10">
      <c r="B45" s="302" t="s">
        <v>985</v>
      </c>
      <c r="C45" s="303" t="s">
        <v>986</v>
      </c>
      <c r="D45" s="317" t="s">
        <v>218</v>
      </c>
      <c r="E45" s="317" t="s">
        <v>218</v>
      </c>
      <c r="F45" s="317" t="s">
        <v>218</v>
      </c>
      <c r="G45" s="317" t="s">
        <v>218</v>
      </c>
      <c r="H45" s="317" t="s">
        <v>218</v>
      </c>
      <c r="I45" s="317" t="s">
        <v>218</v>
      </c>
      <c r="J45" s="318" t="s">
        <v>218</v>
      </c>
    </row>
    <row r="46" spans="2:10">
      <c r="B46" s="302" t="s">
        <v>987</v>
      </c>
      <c r="C46" s="303" t="s">
        <v>988</v>
      </c>
      <c r="D46" s="317" t="s">
        <v>218</v>
      </c>
      <c r="E46" s="317" t="s">
        <v>218</v>
      </c>
      <c r="F46" s="317" t="s">
        <v>218</v>
      </c>
      <c r="G46" s="317" t="s">
        <v>218</v>
      </c>
      <c r="H46" s="317" t="s">
        <v>218</v>
      </c>
      <c r="I46" s="317" t="s">
        <v>218</v>
      </c>
      <c r="J46" s="318">
        <v>72321172</v>
      </c>
    </row>
    <row r="47" spans="2:10">
      <c r="B47" s="302" t="s">
        <v>989</v>
      </c>
      <c r="C47" s="303" t="s">
        <v>990</v>
      </c>
      <c r="D47" s="317" t="s">
        <v>218</v>
      </c>
      <c r="E47" s="317" t="s">
        <v>218</v>
      </c>
      <c r="F47" s="317" t="s">
        <v>218</v>
      </c>
      <c r="G47" s="317" t="s">
        <v>218</v>
      </c>
      <c r="H47" s="317" t="s">
        <v>218</v>
      </c>
      <c r="I47" s="317" t="s">
        <v>218</v>
      </c>
      <c r="J47" s="318">
        <v>6424655</v>
      </c>
    </row>
    <row r="48" spans="2:10">
      <c r="B48" s="302" t="s">
        <v>991</v>
      </c>
      <c r="C48" s="303" t="s">
        <v>992</v>
      </c>
      <c r="D48" s="317" t="s">
        <v>218</v>
      </c>
      <c r="E48" s="317" t="s">
        <v>218</v>
      </c>
      <c r="F48" s="317" t="s">
        <v>218</v>
      </c>
      <c r="G48" s="317" t="s">
        <v>218</v>
      </c>
      <c r="H48" s="317" t="s">
        <v>218</v>
      </c>
      <c r="I48" s="317" t="s">
        <v>218</v>
      </c>
      <c r="J48" s="318">
        <v>10148194</v>
      </c>
    </row>
    <row r="49" spans="2:10">
      <c r="B49" s="302" t="s">
        <v>993</v>
      </c>
      <c r="C49" s="303" t="s">
        <v>994</v>
      </c>
      <c r="D49" s="317" t="s">
        <v>218</v>
      </c>
      <c r="E49" s="317" t="s">
        <v>218</v>
      </c>
      <c r="F49" s="317" t="s">
        <v>218</v>
      </c>
      <c r="G49" s="317" t="s">
        <v>218</v>
      </c>
      <c r="H49" s="317" t="s">
        <v>218</v>
      </c>
      <c r="I49" s="317" t="s">
        <v>218</v>
      </c>
      <c r="J49" s="318" t="s">
        <v>218</v>
      </c>
    </row>
    <row r="50" spans="2:10">
      <c r="B50" s="302" t="s">
        <v>995</v>
      </c>
      <c r="C50" s="303" t="s">
        <v>996</v>
      </c>
      <c r="D50" s="317" t="s">
        <v>218</v>
      </c>
      <c r="E50" s="317" t="s">
        <v>218</v>
      </c>
      <c r="F50" s="317" t="s">
        <v>218</v>
      </c>
      <c r="G50" s="317" t="s">
        <v>218</v>
      </c>
      <c r="H50" s="317" t="s">
        <v>218</v>
      </c>
      <c r="I50" s="317" t="s">
        <v>218</v>
      </c>
      <c r="J50" s="318">
        <v>33957906</v>
      </c>
    </row>
    <row r="51" spans="2:10">
      <c r="B51" s="302" t="s">
        <v>997</v>
      </c>
      <c r="C51" s="303" t="s">
        <v>998</v>
      </c>
      <c r="D51" s="317" t="s">
        <v>218</v>
      </c>
      <c r="E51" s="317" t="s">
        <v>218</v>
      </c>
      <c r="F51" s="317" t="s">
        <v>218</v>
      </c>
      <c r="G51" s="317" t="s">
        <v>218</v>
      </c>
      <c r="H51" s="317" t="s">
        <v>218</v>
      </c>
      <c r="I51" s="317" t="s">
        <v>218</v>
      </c>
      <c r="J51" s="318">
        <v>23551396</v>
      </c>
    </row>
    <row r="52" spans="2:10">
      <c r="B52" s="302" t="s">
        <v>999</v>
      </c>
      <c r="C52" s="303" t="s">
        <v>1000</v>
      </c>
      <c r="D52" s="317" t="s">
        <v>218</v>
      </c>
      <c r="E52" s="317" t="s">
        <v>218</v>
      </c>
      <c r="F52" s="317" t="s">
        <v>218</v>
      </c>
      <c r="G52" s="317" t="s">
        <v>218</v>
      </c>
      <c r="H52" s="317" t="s">
        <v>218</v>
      </c>
      <c r="I52" s="317" t="s">
        <v>218</v>
      </c>
      <c r="J52" s="318">
        <v>27396538</v>
      </c>
    </row>
    <row r="53" spans="2:10">
      <c r="B53" s="302" t="s">
        <v>1001</v>
      </c>
      <c r="C53" s="303" t="s">
        <v>1002</v>
      </c>
      <c r="D53" s="317" t="s">
        <v>218</v>
      </c>
      <c r="E53" s="317" t="s">
        <v>218</v>
      </c>
      <c r="F53" s="317" t="s">
        <v>218</v>
      </c>
      <c r="G53" s="317" t="s">
        <v>218</v>
      </c>
      <c r="H53" s="317" t="s">
        <v>218</v>
      </c>
      <c r="I53" s="317" t="s">
        <v>218</v>
      </c>
      <c r="J53" s="318" t="s">
        <v>218</v>
      </c>
    </row>
    <row r="54" spans="2:10">
      <c r="B54" s="302" t="s">
        <v>1003</v>
      </c>
      <c r="C54" s="303" t="s">
        <v>1004</v>
      </c>
      <c r="D54" s="317" t="s">
        <v>218</v>
      </c>
      <c r="E54" s="317" t="s">
        <v>218</v>
      </c>
      <c r="F54" s="317" t="s">
        <v>218</v>
      </c>
      <c r="G54" s="317" t="s">
        <v>218</v>
      </c>
      <c r="H54" s="317" t="s">
        <v>218</v>
      </c>
      <c r="I54" s="317" t="s">
        <v>218</v>
      </c>
      <c r="J54" s="318" t="s">
        <v>218</v>
      </c>
    </row>
    <row r="55" spans="2:10">
      <c r="B55" s="302" t="s">
        <v>1005</v>
      </c>
      <c r="C55" s="303" t="s">
        <v>1006</v>
      </c>
      <c r="D55" s="317" t="s">
        <v>218</v>
      </c>
      <c r="E55" s="317" t="s">
        <v>218</v>
      </c>
      <c r="F55" s="317" t="s">
        <v>218</v>
      </c>
      <c r="G55" s="317" t="s">
        <v>218</v>
      </c>
      <c r="H55" s="317" t="s">
        <v>218</v>
      </c>
      <c r="I55" s="317" t="s">
        <v>218</v>
      </c>
      <c r="J55" s="318" t="s">
        <v>218</v>
      </c>
    </row>
    <row r="56" spans="2:10">
      <c r="B56" s="302" t="s">
        <v>1007</v>
      </c>
      <c r="C56" s="303" t="s">
        <v>1008</v>
      </c>
      <c r="D56" s="317" t="s">
        <v>218</v>
      </c>
      <c r="E56" s="317" t="s">
        <v>218</v>
      </c>
      <c r="F56" s="317" t="s">
        <v>218</v>
      </c>
      <c r="G56" s="317" t="s">
        <v>218</v>
      </c>
      <c r="H56" s="317" t="s">
        <v>218</v>
      </c>
      <c r="I56" s="317" t="s">
        <v>218</v>
      </c>
      <c r="J56" s="318" t="s">
        <v>218</v>
      </c>
    </row>
    <row r="57" spans="2:10">
      <c r="B57" s="302" t="s">
        <v>1009</v>
      </c>
      <c r="C57" s="303" t="s">
        <v>1010</v>
      </c>
      <c r="D57" s="317" t="s">
        <v>218</v>
      </c>
      <c r="E57" s="317" t="s">
        <v>218</v>
      </c>
      <c r="F57" s="317" t="s">
        <v>218</v>
      </c>
      <c r="G57" s="317" t="s">
        <v>218</v>
      </c>
      <c r="H57" s="317" t="s">
        <v>218</v>
      </c>
      <c r="I57" s="317" t="s">
        <v>218</v>
      </c>
      <c r="J57" s="318">
        <v>10299448</v>
      </c>
    </row>
    <row r="58" spans="2:10">
      <c r="B58" s="302" t="s">
        <v>1011</v>
      </c>
      <c r="C58" s="303" t="s">
        <v>1012</v>
      </c>
      <c r="D58" s="317" t="s">
        <v>218</v>
      </c>
      <c r="E58" s="317" t="s">
        <v>218</v>
      </c>
      <c r="F58" s="317" t="s">
        <v>218</v>
      </c>
      <c r="G58" s="317" t="s">
        <v>218</v>
      </c>
      <c r="H58" s="317" t="s">
        <v>218</v>
      </c>
      <c r="I58" s="317" t="s">
        <v>218</v>
      </c>
      <c r="J58" s="318" t="s">
        <v>218</v>
      </c>
    </row>
    <row r="59" spans="2:10">
      <c r="B59" s="302" t="s">
        <v>1013</v>
      </c>
      <c r="C59" s="303" t="s">
        <v>1014</v>
      </c>
      <c r="D59" s="317" t="s">
        <v>218</v>
      </c>
      <c r="E59" s="317" t="s">
        <v>218</v>
      </c>
      <c r="F59" s="317" t="s">
        <v>218</v>
      </c>
      <c r="G59" s="317" t="s">
        <v>218</v>
      </c>
      <c r="H59" s="317" t="s">
        <v>218</v>
      </c>
      <c r="I59" s="317" t="s">
        <v>218</v>
      </c>
      <c r="J59" s="318" t="s">
        <v>218</v>
      </c>
    </row>
    <row r="60" spans="2:10">
      <c r="B60" s="302" t="s">
        <v>1015</v>
      </c>
      <c r="C60" s="303" t="s">
        <v>1016</v>
      </c>
      <c r="D60" s="317" t="s">
        <v>218</v>
      </c>
      <c r="E60" s="317" t="s">
        <v>218</v>
      </c>
      <c r="F60" s="317" t="s">
        <v>218</v>
      </c>
      <c r="G60" s="317" t="s">
        <v>218</v>
      </c>
      <c r="H60" s="317" t="s">
        <v>218</v>
      </c>
      <c r="I60" s="317" t="s">
        <v>218</v>
      </c>
      <c r="J60" s="318" t="s">
        <v>218</v>
      </c>
    </row>
    <row r="61" spans="2:10">
      <c r="B61" s="302" t="s">
        <v>1017</v>
      </c>
      <c r="C61" s="303" t="s">
        <v>1018</v>
      </c>
      <c r="D61" s="317" t="s">
        <v>218</v>
      </c>
      <c r="E61" s="317" t="s">
        <v>218</v>
      </c>
      <c r="F61" s="317" t="s">
        <v>218</v>
      </c>
      <c r="G61" s="317" t="s">
        <v>218</v>
      </c>
      <c r="H61" s="317" t="s">
        <v>218</v>
      </c>
      <c r="I61" s="317" t="s">
        <v>218</v>
      </c>
      <c r="J61" s="318" t="s">
        <v>218</v>
      </c>
    </row>
    <row r="62" spans="2:10">
      <c r="B62" s="302" t="s">
        <v>1019</v>
      </c>
      <c r="C62" s="303" t="s">
        <v>1020</v>
      </c>
      <c r="D62" s="317" t="s">
        <v>218</v>
      </c>
      <c r="E62" s="317" t="s">
        <v>218</v>
      </c>
      <c r="F62" s="317" t="s">
        <v>218</v>
      </c>
      <c r="G62" s="317" t="s">
        <v>218</v>
      </c>
      <c r="H62" s="317" t="s">
        <v>218</v>
      </c>
      <c r="I62" s="317" t="s">
        <v>218</v>
      </c>
      <c r="J62" s="318" t="s">
        <v>218</v>
      </c>
    </row>
    <row r="63" spans="2:10">
      <c r="B63" s="302" t="s">
        <v>1021</v>
      </c>
      <c r="C63" s="303" t="s">
        <v>1022</v>
      </c>
      <c r="D63" s="317" t="s">
        <v>218</v>
      </c>
      <c r="E63" s="317" t="s">
        <v>218</v>
      </c>
      <c r="F63" s="317" t="s">
        <v>218</v>
      </c>
      <c r="G63" s="317" t="s">
        <v>218</v>
      </c>
      <c r="H63" s="317" t="s">
        <v>218</v>
      </c>
      <c r="I63" s="317" t="s">
        <v>218</v>
      </c>
      <c r="J63" s="318">
        <v>6183209</v>
      </c>
    </row>
    <row r="64" spans="2:10">
      <c r="B64" s="302" t="s">
        <v>1023</v>
      </c>
      <c r="C64" s="303" t="s">
        <v>1024</v>
      </c>
      <c r="D64" s="317" t="s">
        <v>218</v>
      </c>
      <c r="E64" s="317" t="s">
        <v>218</v>
      </c>
      <c r="F64" s="317" t="s">
        <v>218</v>
      </c>
      <c r="G64" s="317" t="s">
        <v>218</v>
      </c>
      <c r="H64" s="317" t="s">
        <v>218</v>
      </c>
      <c r="I64" s="317" t="s">
        <v>218</v>
      </c>
      <c r="J64" s="318">
        <v>4922450</v>
      </c>
    </row>
    <row r="65" spans="2:10">
      <c r="B65" s="302" t="s">
        <v>1025</v>
      </c>
      <c r="C65" s="303" t="s">
        <v>1026</v>
      </c>
      <c r="D65" s="317" t="s">
        <v>218</v>
      </c>
      <c r="E65" s="317" t="s">
        <v>218</v>
      </c>
      <c r="F65" s="317" t="s">
        <v>218</v>
      </c>
      <c r="G65" s="317" t="s">
        <v>218</v>
      </c>
      <c r="H65" s="317" t="s">
        <v>218</v>
      </c>
      <c r="I65" s="317" t="s">
        <v>218</v>
      </c>
      <c r="J65" s="318" t="s">
        <v>218</v>
      </c>
    </row>
    <row r="66" spans="2:10">
      <c r="B66" s="302" t="s">
        <v>1027</v>
      </c>
      <c r="C66" s="303" t="s">
        <v>1028</v>
      </c>
      <c r="D66" s="317" t="s">
        <v>218</v>
      </c>
      <c r="E66" s="317" t="s">
        <v>218</v>
      </c>
      <c r="F66" s="317" t="s">
        <v>218</v>
      </c>
      <c r="G66" s="317" t="s">
        <v>218</v>
      </c>
      <c r="H66" s="317" t="s">
        <v>218</v>
      </c>
      <c r="I66" s="317" t="s">
        <v>218</v>
      </c>
      <c r="J66" s="318">
        <v>550786</v>
      </c>
    </row>
    <row r="67" spans="2:10">
      <c r="B67" s="302" t="s">
        <v>1029</v>
      </c>
      <c r="C67" s="303" t="s">
        <v>1030</v>
      </c>
      <c r="D67" s="317" t="s">
        <v>218</v>
      </c>
      <c r="E67" s="317" t="s">
        <v>218</v>
      </c>
      <c r="F67" s="317" t="s">
        <v>218</v>
      </c>
      <c r="G67" s="317" t="s">
        <v>218</v>
      </c>
      <c r="H67" s="317" t="s">
        <v>218</v>
      </c>
      <c r="I67" s="317" t="s">
        <v>218</v>
      </c>
      <c r="J67" s="318">
        <v>3717030</v>
      </c>
    </row>
    <row r="68" spans="2:10">
      <c r="B68" s="302" t="s">
        <v>1031</v>
      </c>
      <c r="C68" s="303" t="s">
        <v>1032</v>
      </c>
      <c r="D68" s="317" t="s">
        <v>218</v>
      </c>
      <c r="E68" s="317" t="s">
        <v>218</v>
      </c>
      <c r="F68" s="317" t="s">
        <v>218</v>
      </c>
      <c r="G68" s="317" t="s">
        <v>218</v>
      </c>
      <c r="H68" s="317" t="s">
        <v>218</v>
      </c>
      <c r="I68" s="317" t="s">
        <v>218</v>
      </c>
      <c r="J68" s="318" t="s">
        <v>218</v>
      </c>
    </row>
    <row r="69" spans="2:10">
      <c r="B69" s="302" t="s">
        <v>1033</v>
      </c>
      <c r="C69" s="303" t="s">
        <v>1034</v>
      </c>
      <c r="D69" s="317" t="s">
        <v>218</v>
      </c>
      <c r="E69" s="317" t="s">
        <v>218</v>
      </c>
      <c r="F69" s="317" t="s">
        <v>218</v>
      </c>
      <c r="G69" s="317" t="s">
        <v>218</v>
      </c>
      <c r="H69" s="317" t="s">
        <v>218</v>
      </c>
      <c r="I69" s="317" t="s">
        <v>218</v>
      </c>
      <c r="J69" s="318" t="s">
        <v>218</v>
      </c>
    </row>
    <row r="70" spans="2:10">
      <c r="B70" s="302" t="s">
        <v>1035</v>
      </c>
      <c r="C70" s="303" t="s">
        <v>1036</v>
      </c>
      <c r="D70" s="317" t="s">
        <v>218</v>
      </c>
      <c r="E70" s="317" t="s">
        <v>218</v>
      </c>
      <c r="F70" s="317" t="s">
        <v>218</v>
      </c>
      <c r="G70" s="317" t="s">
        <v>218</v>
      </c>
      <c r="H70" s="317" t="s">
        <v>218</v>
      </c>
      <c r="I70" s="317" t="s">
        <v>218</v>
      </c>
      <c r="J70" s="318">
        <v>35563566</v>
      </c>
    </row>
    <row r="71" spans="2:10">
      <c r="B71" s="302" t="s">
        <v>1037</v>
      </c>
      <c r="C71" s="303" t="s">
        <v>1038</v>
      </c>
      <c r="D71" s="317" t="s">
        <v>218</v>
      </c>
      <c r="E71" s="317" t="s">
        <v>218</v>
      </c>
      <c r="F71" s="317" t="s">
        <v>218</v>
      </c>
      <c r="G71" s="317" t="s">
        <v>218</v>
      </c>
      <c r="H71" s="317" t="s">
        <v>218</v>
      </c>
      <c r="I71" s="317" t="s">
        <v>218</v>
      </c>
      <c r="J71" s="318">
        <v>22691312</v>
      </c>
    </row>
    <row r="72" spans="2:10">
      <c r="B72" s="302" t="s">
        <v>1039</v>
      </c>
      <c r="C72" s="303" t="s">
        <v>1040</v>
      </c>
      <c r="D72" s="317" t="s">
        <v>218</v>
      </c>
      <c r="E72" s="317" t="s">
        <v>218</v>
      </c>
      <c r="F72" s="317" t="s">
        <v>218</v>
      </c>
      <c r="G72" s="317" t="s">
        <v>218</v>
      </c>
      <c r="H72" s="317" t="s">
        <v>218</v>
      </c>
      <c r="I72" s="317" t="s">
        <v>218</v>
      </c>
      <c r="J72" s="318">
        <v>26784157</v>
      </c>
    </row>
    <row r="73" spans="2:10">
      <c r="B73" s="302" t="s">
        <v>1041</v>
      </c>
      <c r="C73" s="303" t="s">
        <v>1042</v>
      </c>
      <c r="D73" s="317" t="s">
        <v>218</v>
      </c>
      <c r="E73" s="317" t="s">
        <v>218</v>
      </c>
      <c r="F73" s="317" t="s">
        <v>218</v>
      </c>
      <c r="G73" s="317" t="s">
        <v>218</v>
      </c>
      <c r="H73" s="317" t="s">
        <v>218</v>
      </c>
      <c r="I73" s="317" t="s">
        <v>218</v>
      </c>
      <c r="J73" s="318">
        <v>14769468</v>
      </c>
    </row>
    <row r="74" spans="2:10">
      <c r="B74" s="302" t="s">
        <v>1043</v>
      </c>
      <c r="C74" s="303" t="s">
        <v>1044</v>
      </c>
      <c r="D74" s="317" t="s">
        <v>218</v>
      </c>
      <c r="E74" s="317" t="s">
        <v>218</v>
      </c>
      <c r="F74" s="317" t="s">
        <v>218</v>
      </c>
      <c r="G74" s="317" t="s">
        <v>218</v>
      </c>
      <c r="H74" s="317" t="s">
        <v>218</v>
      </c>
      <c r="I74" s="317" t="s">
        <v>218</v>
      </c>
      <c r="J74" s="318">
        <v>22970037</v>
      </c>
    </row>
    <row r="75" spans="2:10">
      <c r="B75" s="302" t="s">
        <v>1045</v>
      </c>
      <c r="C75" s="303" t="s">
        <v>1046</v>
      </c>
      <c r="D75" s="317" t="s">
        <v>218</v>
      </c>
      <c r="E75" s="317" t="s">
        <v>218</v>
      </c>
      <c r="F75" s="317" t="s">
        <v>218</v>
      </c>
      <c r="G75" s="317" t="s">
        <v>218</v>
      </c>
      <c r="H75" s="317" t="s">
        <v>218</v>
      </c>
      <c r="I75" s="317" t="s">
        <v>218</v>
      </c>
      <c r="J75" s="318">
        <v>123628186</v>
      </c>
    </row>
    <row r="76" spans="2:10">
      <c r="B76" s="302" t="s">
        <v>1047</v>
      </c>
      <c r="C76" s="303" t="s">
        <v>1048</v>
      </c>
      <c r="D76" s="317" t="s">
        <v>218</v>
      </c>
      <c r="E76" s="317" t="s">
        <v>218</v>
      </c>
      <c r="F76" s="317" t="s">
        <v>218</v>
      </c>
      <c r="G76" s="317" t="s">
        <v>218</v>
      </c>
      <c r="H76" s="317" t="s">
        <v>218</v>
      </c>
      <c r="I76" s="317" t="s">
        <v>218</v>
      </c>
      <c r="J76" s="318">
        <v>117798017</v>
      </c>
    </row>
    <row r="77" spans="2:10">
      <c r="B77" s="302" t="s">
        <v>1049</v>
      </c>
      <c r="C77" s="303" t="s">
        <v>1050</v>
      </c>
      <c r="D77" s="317" t="s">
        <v>218</v>
      </c>
      <c r="E77" s="317" t="s">
        <v>218</v>
      </c>
      <c r="F77" s="317" t="s">
        <v>218</v>
      </c>
      <c r="G77" s="317" t="s">
        <v>218</v>
      </c>
      <c r="H77" s="317" t="s">
        <v>218</v>
      </c>
      <c r="I77" s="317" t="s">
        <v>218</v>
      </c>
      <c r="J77" s="318">
        <v>27206830</v>
      </c>
    </row>
    <row r="78" spans="2:10">
      <c r="B78" s="302" t="s">
        <v>1051</v>
      </c>
      <c r="C78" s="303" t="s">
        <v>1052</v>
      </c>
      <c r="D78" s="317" t="s">
        <v>218</v>
      </c>
      <c r="E78" s="317" t="s">
        <v>218</v>
      </c>
      <c r="F78" s="317" t="s">
        <v>218</v>
      </c>
      <c r="G78" s="317" t="s">
        <v>218</v>
      </c>
      <c r="H78" s="317" t="s">
        <v>218</v>
      </c>
      <c r="I78" s="317" t="s">
        <v>218</v>
      </c>
      <c r="J78" s="318">
        <v>68628664</v>
      </c>
    </row>
    <row r="79" spans="2:10">
      <c r="B79" s="302" t="s">
        <v>1053</v>
      </c>
      <c r="C79" s="303" t="s">
        <v>1054</v>
      </c>
      <c r="D79" s="317" t="s">
        <v>218</v>
      </c>
      <c r="E79" s="317" t="s">
        <v>218</v>
      </c>
      <c r="F79" s="317" t="s">
        <v>218</v>
      </c>
      <c r="G79" s="317" t="s">
        <v>218</v>
      </c>
      <c r="H79" s="317" t="s">
        <v>218</v>
      </c>
      <c r="I79" s="317" t="s">
        <v>218</v>
      </c>
      <c r="J79" s="318" t="s">
        <v>218</v>
      </c>
    </row>
    <row r="80" spans="2:10">
      <c r="B80" s="302" t="s">
        <v>1055</v>
      </c>
      <c r="C80" s="303" t="s">
        <v>1056</v>
      </c>
      <c r="D80" s="317" t="s">
        <v>218</v>
      </c>
      <c r="E80" s="317" t="s">
        <v>218</v>
      </c>
      <c r="F80" s="317" t="s">
        <v>218</v>
      </c>
      <c r="G80" s="317" t="s">
        <v>218</v>
      </c>
      <c r="H80" s="317" t="s">
        <v>218</v>
      </c>
      <c r="I80" s="317" t="s">
        <v>218</v>
      </c>
      <c r="J80" s="318" t="s">
        <v>218</v>
      </c>
    </row>
    <row r="81" spans="2:10">
      <c r="B81" s="302" t="s">
        <v>1057</v>
      </c>
      <c r="C81" s="303" t="s">
        <v>1058</v>
      </c>
      <c r="D81" s="317" t="s">
        <v>218</v>
      </c>
      <c r="E81" s="317" t="s">
        <v>218</v>
      </c>
      <c r="F81" s="317" t="s">
        <v>218</v>
      </c>
      <c r="G81" s="317" t="s">
        <v>218</v>
      </c>
      <c r="H81" s="317" t="s">
        <v>218</v>
      </c>
      <c r="I81" s="317" t="s">
        <v>218</v>
      </c>
      <c r="J81" s="318" t="s">
        <v>218</v>
      </c>
    </row>
    <row r="82" spans="2:10">
      <c r="B82" s="302" t="s">
        <v>1059</v>
      </c>
      <c r="C82" s="303" t="s">
        <v>1060</v>
      </c>
      <c r="D82" s="317" t="s">
        <v>218</v>
      </c>
      <c r="E82" s="317" t="s">
        <v>218</v>
      </c>
      <c r="F82" s="317" t="s">
        <v>218</v>
      </c>
      <c r="G82" s="317" t="s">
        <v>218</v>
      </c>
      <c r="H82" s="317" t="s">
        <v>218</v>
      </c>
      <c r="I82" s="317" t="s">
        <v>218</v>
      </c>
      <c r="J82" s="318" t="s">
        <v>218</v>
      </c>
    </row>
    <row r="83" spans="2:10">
      <c r="B83" s="302" t="s">
        <v>1061</v>
      </c>
      <c r="C83" s="303" t="s">
        <v>1062</v>
      </c>
      <c r="D83" s="317" t="s">
        <v>218</v>
      </c>
      <c r="E83" s="317" t="s">
        <v>218</v>
      </c>
      <c r="F83" s="317" t="s">
        <v>218</v>
      </c>
      <c r="G83" s="317" t="s">
        <v>218</v>
      </c>
      <c r="H83" s="317" t="s">
        <v>218</v>
      </c>
      <c r="I83" s="317" t="s">
        <v>218</v>
      </c>
      <c r="J83" s="318" t="s">
        <v>218</v>
      </c>
    </row>
    <row r="84" spans="2:10">
      <c r="B84" s="302" t="s">
        <v>1063</v>
      </c>
      <c r="C84" s="303" t="s">
        <v>1064</v>
      </c>
      <c r="D84" s="317" t="s">
        <v>218</v>
      </c>
      <c r="E84" s="317" t="s">
        <v>218</v>
      </c>
      <c r="F84" s="317" t="s">
        <v>218</v>
      </c>
      <c r="G84" s="317" t="s">
        <v>218</v>
      </c>
      <c r="H84" s="317" t="s">
        <v>218</v>
      </c>
      <c r="I84" s="317" t="s">
        <v>218</v>
      </c>
      <c r="J84" s="318" t="s">
        <v>218</v>
      </c>
    </row>
    <row r="85" spans="2:10">
      <c r="B85" s="302" t="s">
        <v>1065</v>
      </c>
      <c r="C85" s="303" t="s">
        <v>1066</v>
      </c>
      <c r="D85" s="317" t="s">
        <v>218</v>
      </c>
      <c r="E85" s="317" t="s">
        <v>218</v>
      </c>
      <c r="F85" s="317" t="s">
        <v>218</v>
      </c>
      <c r="G85" s="317" t="s">
        <v>218</v>
      </c>
      <c r="H85" s="317" t="s">
        <v>218</v>
      </c>
      <c r="I85" s="317" t="s">
        <v>218</v>
      </c>
      <c r="J85" s="318" t="s">
        <v>218</v>
      </c>
    </row>
    <row r="86" spans="2:10">
      <c r="B86" s="302" t="s">
        <v>1067</v>
      </c>
      <c r="C86" s="303" t="s">
        <v>1068</v>
      </c>
      <c r="D86" s="317" t="s">
        <v>218</v>
      </c>
      <c r="E86" s="317" t="s">
        <v>218</v>
      </c>
      <c r="F86" s="317" t="s">
        <v>218</v>
      </c>
      <c r="G86" s="317" t="s">
        <v>218</v>
      </c>
      <c r="H86" s="317" t="s">
        <v>218</v>
      </c>
      <c r="I86" s="317" t="s">
        <v>218</v>
      </c>
      <c r="J86" s="318" t="s">
        <v>218</v>
      </c>
    </row>
    <row r="87" spans="2:10">
      <c r="B87" s="302" t="s">
        <v>1069</v>
      </c>
      <c r="C87" s="303" t="s">
        <v>1070</v>
      </c>
      <c r="D87" s="317" t="s">
        <v>218</v>
      </c>
      <c r="E87" s="317" t="s">
        <v>218</v>
      </c>
      <c r="F87" s="317" t="s">
        <v>218</v>
      </c>
      <c r="G87" s="317" t="s">
        <v>218</v>
      </c>
      <c r="H87" s="317" t="s">
        <v>218</v>
      </c>
      <c r="I87" s="317" t="s">
        <v>218</v>
      </c>
      <c r="J87" s="318" t="s">
        <v>218</v>
      </c>
    </row>
    <row r="88" spans="2:10">
      <c r="B88" s="302" t="s">
        <v>1071</v>
      </c>
      <c r="C88" s="303" t="s">
        <v>1072</v>
      </c>
      <c r="D88" s="317" t="s">
        <v>218</v>
      </c>
      <c r="E88" s="317" t="s">
        <v>218</v>
      </c>
      <c r="F88" s="317" t="s">
        <v>218</v>
      </c>
      <c r="G88" s="317" t="s">
        <v>218</v>
      </c>
      <c r="H88" s="317" t="s">
        <v>218</v>
      </c>
      <c r="I88" s="317" t="s">
        <v>218</v>
      </c>
      <c r="J88" s="318">
        <v>4435605</v>
      </c>
    </row>
    <row r="89" spans="2:10">
      <c r="B89" s="302" t="s">
        <v>1073</v>
      </c>
      <c r="C89" s="303" t="s">
        <v>1074</v>
      </c>
      <c r="D89" s="317" t="s">
        <v>218</v>
      </c>
      <c r="E89" s="317" t="s">
        <v>218</v>
      </c>
      <c r="F89" s="317" t="s">
        <v>218</v>
      </c>
      <c r="G89" s="317" t="s">
        <v>218</v>
      </c>
      <c r="H89" s="317" t="s">
        <v>218</v>
      </c>
      <c r="I89" s="317" t="s">
        <v>218</v>
      </c>
      <c r="J89" s="318" t="s">
        <v>218</v>
      </c>
    </row>
    <row r="90" spans="2:10">
      <c r="B90" s="302" t="s">
        <v>1075</v>
      </c>
      <c r="C90" s="303" t="s">
        <v>1076</v>
      </c>
      <c r="D90" s="317" t="s">
        <v>218</v>
      </c>
      <c r="E90" s="317" t="s">
        <v>218</v>
      </c>
      <c r="F90" s="317" t="s">
        <v>218</v>
      </c>
      <c r="G90" s="317" t="s">
        <v>218</v>
      </c>
      <c r="H90" s="317" t="s">
        <v>218</v>
      </c>
      <c r="I90" s="317" t="s">
        <v>218</v>
      </c>
      <c r="J90" s="318" t="s">
        <v>218</v>
      </c>
    </row>
    <row r="91" spans="2:10">
      <c r="B91" s="302" t="s">
        <v>1077</v>
      </c>
      <c r="C91" s="303" t="s">
        <v>1078</v>
      </c>
      <c r="D91" s="317" t="s">
        <v>218</v>
      </c>
      <c r="E91" s="317" t="s">
        <v>218</v>
      </c>
      <c r="F91" s="317" t="s">
        <v>218</v>
      </c>
      <c r="G91" s="317" t="s">
        <v>218</v>
      </c>
      <c r="H91" s="317" t="s">
        <v>218</v>
      </c>
      <c r="I91" s="317" t="s">
        <v>218</v>
      </c>
      <c r="J91" s="318">
        <v>20072356</v>
      </c>
    </row>
    <row r="92" spans="2:10" ht="3" customHeight="1">
      <c r="B92" s="306"/>
      <c r="C92" s="307"/>
      <c r="D92" s="332"/>
      <c r="E92" s="332"/>
      <c r="F92" s="332"/>
      <c r="G92" s="322"/>
      <c r="H92" s="332"/>
      <c r="I92" s="332"/>
      <c r="J92" s="323"/>
    </row>
    <row r="93" spans="2:10">
      <c r="B93" s="310" t="s">
        <v>579</v>
      </c>
      <c r="C93" s="310"/>
      <c r="D93" s="310"/>
      <c r="E93" s="310"/>
      <c r="F93" s="310"/>
      <c r="G93" s="310"/>
      <c r="H93" s="310"/>
      <c r="I93" s="310"/>
      <c r="J93" s="303"/>
    </row>
    <row r="94" spans="2:10">
      <c r="B94" s="311" t="s">
        <v>580</v>
      </c>
      <c r="C94" s="311"/>
      <c r="D94" s="311"/>
      <c r="E94" s="311"/>
      <c r="F94" s="311"/>
      <c r="G94" s="311"/>
      <c r="H94" s="311"/>
      <c r="I94" s="311"/>
      <c r="J94" s="311"/>
    </row>
    <row r="95" spans="2:10">
      <c r="B95" s="311" t="s">
        <v>581</v>
      </c>
      <c r="C95" s="311"/>
      <c r="D95" s="311"/>
      <c r="E95" s="311"/>
      <c r="F95" s="311"/>
      <c r="G95" s="311"/>
      <c r="I95" s="312"/>
      <c r="J95" s="303"/>
    </row>
    <row r="96" spans="2:10">
      <c r="B96" s="303" t="s">
        <v>582</v>
      </c>
      <c r="C96" s="303"/>
      <c r="D96" s="303"/>
      <c r="E96" s="303"/>
      <c r="F96" s="303"/>
      <c r="G96" s="303"/>
    </row>
    <row r="97" spans="2:10">
      <c r="B97" s="303" t="s">
        <v>583</v>
      </c>
    </row>
    <row r="98" spans="2:10">
      <c r="J98" s="313" t="s">
        <v>584</v>
      </c>
    </row>
    <row r="99" spans="2:10" ht="11.25">
      <c r="B99" s="1783" t="s">
        <v>2453</v>
      </c>
    </row>
    <row r="100" spans="2:10" ht="11.25">
      <c r="B100" s="1874" t="s">
        <v>127</v>
      </c>
    </row>
  </sheetData>
  <mergeCells count="9">
    <mergeCell ref="J6:J7"/>
    <mergeCell ref="B7:B9"/>
    <mergeCell ref="C7:C9"/>
    <mergeCell ref="D6:D7"/>
    <mergeCell ref="E6:E7"/>
    <mergeCell ref="F6:F7"/>
    <mergeCell ref="G6:G7"/>
    <mergeCell ref="H6:H7"/>
    <mergeCell ref="I6:I7"/>
  </mergeCells>
  <hyperlinks>
    <hyperlink ref="B99" r:id="rId1" xr:uid="{6D3C4A85-57A7-48BD-9D8A-D9B65DE54EDB}"/>
    <hyperlink ref="B100" location="'Inhaltsverzeichnis_2026-05'!A1" display="Zurück zum Inhaltsverzeichnis" xr:uid="{99805020-0E2D-4359-A0C5-3ACC5DA5FB35}"/>
  </hyperlinks>
  <pageMargins left="0.78740157480314965" right="0.19685039370078741" top="0.39370078740157483" bottom="0.78740157480314965" header="0.31496062992125984" footer="0.31496062992125984"/>
  <pageSetup paperSize="9" scale="93" orientation="portrait" r:id="rId2"/>
  <headerFoot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12738-E145-4F56-B331-9F4AFE6C5380}">
  <sheetPr>
    <tabColor rgb="FFF9E03A"/>
  </sheetPr>
  <dimension ref="A1:J93"/>
  <sheetViews>
    <sheetView showGridLines="0" showZeros="0" zoomScale="140" zoomScaleNormal="140" zoomScaleSheetLayoutView="55" workbookViewId="0">
      <pane ySplit="9" topLeftCell="A10"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9" width="9.375" style="289" customWidth="1"/>
    <col min="10" max="16384" width="10.125" style="289"/>
  </cols>
  <sheetData>
    <row r="1" spans="2:10" ht="12" customHeight="1">
      <c r="B1" s="288" t="s">
        <v>407</v>
      </c>
      <c r="C1" s="288"/>
      <c r="D1" s="288"/>
      <c r="E1" s="288"/>
      <c r="F1" s="288"/>
      <c r="G1" s="288"/>
      <c r="H1" s="288"/>
      <c r="I1" s="288"/>
    </row>
    <row r="2" spans="2:10" ht="12" customHeight="1">
      <c r="B2" s="288" t="s">
        <v>408</v>
      </c>
      <c r="C2" s="288"/>
      <c r="D2" s="288"/>
      <c r="E2" s="288"/>
      <c r="F2" s="288"/>
      <c r="G2" s="288"/>
      <c r="H2" s="288"/>
      <c r="I2" s="288"/>
    </row>
    <row r="3" spans="2:10" ht="9" customHeight="1">
      <c r="B3" s="291" t="s">
        <v>2443</v>
      </c>
      <c r="C3" s="291"/>
      <c r="D3" s="291"/>
      <c r="E3" s="291"/>
      <c r="F3" s="291"/>
      <c r="G3" s="291"/>
      <c r="H3" s="291"/>
      <c r="I3" s="291"/>
    </row>
    <row r="4" spans="2:10" ht="9">
      <c r="B4" s="292" t="s">
        <v>2444</v>
      </c>
      <c r="C4" s="1771"/>
      <c r="D4" s="291"/>
      <c r="E4" s="291"/>
      <c r="F4" s="291"/>
      <c r="G4" s="291"/>
      <c r="H4" s="291"/>
      <c r="I4" s="292"/>
      <c r="J4" s="293"/>
    </row>
    <row r="5" spans="2:10" ht="3" customHeight="1"/>
    <row r="6" spans="2:10" ht="12.95" customHeight="1">
      <c r="B6" s="294" t="s">
        <v>410</v>
      </c>
      <c r="C6" s="295"/>
      <c r="D6" s="1930" t="s">
        <v>411</v>
      </c>
      <c r="E6" s="1930" t="s">
        <v>412</v>
      </c>
      <c r="F6" s="1930" t="s">
        <v>181</v>
      </c>
      <c r="G6" s="1930" t="s">
        <v>182</v>
      </c>
      <c r="H6" s="1930" t="s">
        <v>183</v>
      </c>
      <c r="I6" s="1932" t="s">
        <v>184</v>
      </c>
    </row>
    <row r="7" spans="2:10" ht="8.1" customHeight="1">
      <c r="B7" s="1934" t="s">
        <v>413</v>
      </c>
      <c r="C7" s="1937" t="s">
        <v>414</v>
      </c>
      <c r="D7" s="1931"/>
      <c r="E7" s="1931"/>
      <c r="F7" s="1931"/>
      <c r="G7" s="1931"/>
      <c r="H7" s="1931"/>
      <c r="I7" s="1933"/>
    </row>
    <row r="8" spans="2:10" ht="12.75" customHeight="1">
      <c r="B8" s="1935"/>
      <c r="C8" s="1938"/>
      <c r="D8" s="296" t="s">
        <v>415</v>
      </c>
      <c r="E8" s="297"/>
      <c r="F8" s="297"/>
      <c r="G8" s="297"/>
      <c r="H8" s="297"/>
      <c r="I8" s="298"/>
    </row>
    <row r="9" spans="2:10" ht="8.1" customHeight="1">
      <c r="B9" s="1936"/>
      <c r="C9" s="1931"/>
      <c r="D9" s="296" t="s">
        <v>416</v>
      </c>
      <c r="E9" s="297"/>
      <c r="F9" s="297"/>
      <c r="G9" s="297"/>
      <c r="H9" s="297"/>
      <c r="I9" s="298"/>
    </row>
    <row r="10" spans="2:10" ht="3" customHeight="1">
      <c r="B10" s="299"/>
      <c r="D10" s="300"/>
      <c r="I10" s="301"/>
    </row>
    <row r="11" spans="2:10">
      <c r="B11" s="302" t="s">
        <v>1079</v>
      </c>
      <c r="C11" s="303" t="s">
        <v>1080</v>
      </c>
      <c r="D11" s="304">
        <v>12312417</v>
      </c>
      <c r="E11" s="304">
        <v>11313918</v>
      </c>
      <c r="F11" s="304">
        <v>13011347</v>
      </c>
      <c r="G11" s="304" t="s">
        <v>218</v>
      </c>
      <c r="H11" s="304" t="s">
        <v>218</v>
      </c>
      <c r="I11" s="326" t="s">
        <v>218</v>
      </c>
    </row>
    <row r="12" spans="2:10">
      <c r="B12" s="302" t="s">
        <v>1081</v>
      </c>
      <c r="C12" s="303" t="s">
        <v>1082</v>
      </c>
      <c r="D12" s="304" t="s">
        <v>218</v>
      </c>
      <c r="E12" s="304" t="s">
        <v>218</v>
      </c>
      <c r="F12" s="304" t="s">
        <v>218</v>
      </c>
      <c r="G12" s="304" t="s">
        <v>218</v>
      </c>
      <c r="H12" s="304" t="s">
        <v>218</v>
      </c>
      <c r="I12" s="326" t="s">
        <v>218</v>
      </c>
    </row>
    <row r="13" spans="2:10">
      <c r="B13" s="302" t="s">
        <v>1083</v>
      </c>
      <c r="C13" s="303" t="s">
        <v>1084</v>
      </c>
      <c r="D13" s="304">
        <v>4454510</v>
      </c>
      <c r="E13" s="304">
        <v>4176051</v>
      </c>
      <c r="F13" s="304">
        <v>4782081</v>
      </c>
      <c r="G13" s="304" t="s">
        <v>218</v>
      </c>
      <c r="H13" s="304" t="s">
        <v>218</v>
      </c>
      <c r="I13" s="326" t="s">
        <v>218</v>
      </c>
    </row>
    <row r="14" spans="2:10">
      <c r="B14" s="302" t="s">
        <v>1085</v>
      </c>
      <c r="C14" s="303" t="s">
        <v>1086</v>
      </c>
      <c r="D14" s="304">
        <v>4990976</v>
      </c>
      <c r="E14" s="304">
        <v>4633683</v>
      </c>
      <c r="F14" s="304">
        <v>5176384</v>
      </c>
      <c r="G14" s="304" t="s">
        <v>218</v>
      </c>
      <c r="H14" s="304" t="s">
        <v>218</v>
      </c>
      <c r="I14" s="326" t="s">
        <v>218</v>
      </c>
    </row>
    <row r="15" spans="2:10">
      <c r="B15" s="302" t="s">
        <v>1087</v>
      </c>
      <c r="C15" s="303" t="s">
        <v>1088</v>
      </c>
      <c r="D15" s="304">
        <v>1668598</v>
      </c>
      <c r="E15" s="304">
        <v>1491306</v>
      </c>
      <c r="F15" s="304">
        <v>1588056</v>
      </c>
      <c r="G15" s="304" t="s">
        <v>218</v>
      </c>
      <c r="H15" s="304" t="s">
        <v>218</v>
      </c>
      <c r="I15" s="326" t="s">
        <v>218</v>
      </c>
    </row>
    <row r="16" spans="2:10">
      <c r="B16" s="302" t="s">
        <v>1089</v>
      </c>
      <c r="C16" s="303" t="s">
        <v>1090</v>
      </c>
      <c r="D16" s="304">
        <v>11442599</v>
      </c>
      <c r="E16" s="304">
        <v>10562558</v>
      </c>
      <c r="F16" s="304">
        <v>12024329</v>
      </c>
      <c r="G16" s="304" t="s">
        <v>218</v>
      </c>
      <c r="H16" s="304" t="s">
        <v>218</v>
      </c>
      <c r="I16" s="326" t="s">
        <v>218</v>
      </c>
    </row>
    <row r="17" spans="2:9">
      <c r="B17" s="302" t="s">
        <v>1091</v>
      </c>
      <c r="C17" s="303" t="s">
        <v>1092</v>
      </c>
      <c r="D17" s="304">
        <v>4670143</v>
      </c>
      <c r="E17" s="304">
        <v>4142230</v>
      </c>
      <c r="F17" s="304">
        <v>4732486</v>
      </c>
      <c r="G17" s="304" t="s">
        <v>218</v>
      </c>
      <c r="H17" s="304" t="s">
        <v>218</v>
      </c>
      <c r="I17" s="326" t="s">
        <v>218</v>
      </c>
    </row>
    <row r="18" spans="2:9">
      <c r="B18" s="302" t="s">
        <v>1093</v>
      </c>
      <c r="C18" s="303" t="s">
        <v>1094</v>
      </c>
      <c r="D18" s="304">
        <v>6400755</v>
      </c>
      <c r="E18" s="304">
        <v>5770415</v>
      </c>
      <c r="F18" s="304">
        <v>6585966</v>
      </c>
      <c r="G18" s="304" t="s">
        <v>218</v>
      </c>
      <c r="H18" s="304" t="s">
        <v>218</v>
      </c>
      <c r="I18" s="326" t="s">
        <v>218</v>
      </c>
    </row>
    <row r="19" spans="2:9">
      <c r="B19" s="302" t="s">
        <v>1095</v>
      </c>
      <c r="C19" s="303" t="s">
        <v>1096</v>
      </c>
      <c r="D19" s="304">
        <v>11622270</v>
      </c>
      <c r="E19" s="304">
        <v>10720083</v>
      </c>
      <c r="F19" s="304">
        <v>12090599</v>
      </c>
      <c r="G19" s="304" t="s">
        <v>218</v>
      </c>
      <c r="H19" s="304" t="s">
        <v>218</v>
      </c>
      <c r="I19" s="326" t="s">
        <v>218</v>
      </c>
    </row>
    <row r="20" spans="2:9">
      <c r="B20" s="302" t="s">
        <v>1097</v>
      </c>
      <c r="C20" s="303" t="s">
        <v>1098</v>
      </c>
      <c r="D20" s="304">
        <v>6429187</v>
      </c>
      <c r="E20" s="304">
        <v>5927161</v>
      </c>
      <c r="F20" s="304">
        <v>6638099</v>
      </c>
      <c r="G20" s="304" t="s">
        <v>218</v>
      </c>
      <c r="H20" s="304" t="s">
        <v>218</v>
      </c>
      <c r="I20" s="326" t="s">
        <v>218</v>
      </c>
    </row>
    <row r="21" spans="2:9">
      <c r="B21" s="302" t="s">
        <v>1099</v>
      </c>
      <c r="C21" s="303" t="s">
        <v>1100</v>
      </c>
      <c r="D21" s="304">
        <v>6037398</v>
      </c>
      <c r="E21" s="304">
        <v>5506692</v>
      </c>
      <c r="F21" s="304">
        <v>6190475</v>
      </c>
      <c r="G21" s="304" t="s">
        <v>218</v>
      </c>
      <c r="H21" s="304" t="s">
        <v>218</v>
      </c>
      <c r="I21" s="326" t="s">
        <v>218</v>
      </c>
    </row>
    <row r="22" spans="2:9">
      <c r="B22" s="302" t="s">
        <v>1101</v>
      </c>
      <c r="C22" s="303" t="s">
        <v>1102</v>
      </c>
      <c r="D22" s="304">
        <v>11028177</v>
      </c>
      <c r="E22" s="304">
        <v>10071414</v>
      </c>
      <c r="F22" s="304">
        <v>11613613</v>
      </c>
      <c r="G22" s="304" t="s">
        <v>218</v>
      </c>
      <c r="H22" s="304" t="s">
        <v>218</v>
      </c>
      <c r="I22" s="326" t="s">
        <v>218</v>
      </c>
    </row>
    <row r="23" spans="2:9">
      <c r="B23" s="302" t="s">
        <v>1103</v>
      </c>
      <c r="C23" s="303" t="s">
        <v>1104</v>
      </c>
      <c r="D23" s="304" t="s">
        <v>218</v>
      </c>
      <c r="E23" s="304" t="s">
        <v>218</v>
      </c>
      <c r="F23" s="304" t="s">
        <v>218</v>
      </c>
      <c r="G23" s="304" t="s">
        <v>218</v>
      </c>
      <c r="H23" s="304" t="s">
        <v>218</v>
      </c>
      <c r="I23" s="326" t="s">
        <v>218</v>
      </c>
    </row>
    <row r="24" spans="2:9">
      <c r="B24" s="302" t="s">
        <v>1105</v>
      </c>
      <c r="C24" s="303" t="s">
        <v>1106</v>
      </c>
      <c r="D24" s="304" t="s">
        <v>218</v>
      </c>
      <c r="E24" s="304" t="s">
        <v>218</v>
      </c>
      <c r="F24" s="304" t="s">
        <v>218</v>
      </c>
      <c r="G24" s="304" t="s">
        <v>218</v>
      </c>
      <c r="H24" s="304" t="s">
        <v>218</v>
      </c>
      <c r="I24" s="326" t="s">
        <v>218</v>
      </c>
    </row>
    <row r="25" spans="2:9">
      <c r="B25" s="302" t="s">
        <v>1107</v>
      </c>
      <c r="C25" s="303" t="s">
        <v>1108</v>
      </c>
      <c r="D25" s="304">
        <v>18002041</v>
      </c>
      <c r="E25" s="304">
        <v>16310131</v>
      </c>
      <c r="F25" s="304">
        <v>18724509</v>
      </c>
      <c r="G25" s="304" t="s">
        <v>218</v>
      </c>
      <c r="H25" s="304" t="s">
        <v>218</v>
      </c>
      <c r="I25" s="326" t="s">
        <v>218</v>
      </c>
    </row>
    <row r="26" spans="2:9">
      <c r="B26" s="302" t="s">
        <v>1109</v>
      </c>
      <c r="C26" s="303" t="s">
        <v>1110</v>
      </c>
      <c r="D26" s="304">
        <v>27905925</v>
      </c>
      <c r="E26" s="304">
        <v>25361797</v>
      </c>
      <c r="F26" s="304">
        <v>28971610</v>
      </c>
      <c r="G26" s="304" t="s">
        <v>218</v>
      </c>
      <c r="H26" s="304" t="s">
        <v>218</v>
      </c>
      <c r="I26" s="326" t="s">
        <v>218</v>
      </c>
    </row>
    <row r="27" spans="2:9">
      <c r="B27" s="302" t="s">
        <v>1111</v>
      </c>
      <c r="C27" s="303" t="s">
        <v>1112</v>
      </c>
      <c r="D27" s="304">
        <v>13139399</v>
      </c>
      <c r="E27" s="304">
        <v>11849837</v>
      </c>
      <c r="F27" s="304">
        <v>13453061</v>
      </c>
      <c r="G27" s="304" t="s">
        <v>218</v>
      </c>
      <c r="H27" s="304" t="s">
        <v>218</v>
      </c>
      <c r="I27" s="326" t="s">
        <v>218</v>
      </c>
    </row>
    <row r="28" spans="2:9">
      <c r="B28" s="302" t="s">
        <v>1113</v>
      </c>
      <c r="C28" s="303" t="s">
        <v>1114</v>
      </c>
      <c r="D28" s="304">
        <v>18542871</v>
      </c>
      <c r="E28" s="304">
        <v>16857303</v>
      </c>
      <c r="F28" s="304">
        <v>19470506</v>
      </c>
      <c r="G28" s="304" t="s">
        <v>218</v>
      </c>
      <c r="H28" s="304" t="s">
        <v>218</v>
      </c>
      <c r="I28" s="326" t="s">
        <v>218</v>
      </c>
    </row>
    <row r="29" spans="2:9">
      <c r="B29" s="302" t="s">
        <v>1115</v>
      </c>
      <c r="C29" s="303" t="s">
        <v>1116</v>
      </c>
      <c r="D29" s="304">
        <v>10938386</v>
      </c>
      <c r="E29" s="304">
        <v>9948877</v>
      </c>
      <c r="F29" s="304">
        <v>11611797</v>
      </c>
      <c r="G29" s="304" t="s">
        <v>218</v>
      </c>
      <c r="H29" s="304" t="s">
        <v>218</v>
      </c>
      <c r="I29" s="326" t="s">
        <v>218</v>
      </c>
    </row>
    <row r="30" spans="2:9">
      <c r="B30" s="302" t="s">
        <v>1117</v>
      </c>
      <c r="C30" s="303" t="s">
        <v>1118</v>
      </c>
      <c r="D30" s="304">
        <v>38020347</v>
      </c>
      <c r="E30" s="304">
        <v>34721774</v>
      </c>
      <c r="F30" s="304">
        <v>39677292</v>
      </c>
      <c r="G30" s="304" t="s">
        <v>218</v>
      </c>
      <c r="H30" s="304" t="s">
        <v>218</v>
      </c>
      <c r="I30" s="326" t="s">
        <v>218</v>
      </c>
    </row>
    <row r="31" spans="2:9">
      <c r="B31" s="302" t="s">
        <v>1119</v>
      </c>
      <c r="C31" s="303" t="s">
        <v>1120</v>
      </c>
      <c r="D31" s="304" t="s">
        <v>218</v>
      </c>
      <c r="E31" s="304" t="s">
        <v>218</v>
      </c>
      <c r="F31" s="304" t="s">
        <v>218</v>
      </c>
      <c r="G31" s="304" t="s">
        <v>218</v>
      </c>
      <c r="H31" s="304" t="s">
        <v>218</v>
      </c>
      <c r="I31" s="326" t="s">
        <v>218</v>
      </c>
    </row>
    <row r="32" spans="2:9">
      <c r="B32" s="302" t="s">
        <v>1121</v>
      </c>
      <c r="C32" s="303" t="s">
        <v>1122</v>
      </c>
      <c r="D32" s="304">
        <v>15979386</v>
      </c>
      <c r="E32" s="304">
        <v>14571982</v>
      </c>
      <c r="F32" s="304">
        <v>16450433</v>
      </c>
      <c r="G32" s="304" t="s">
        <v>218</v>
      </c>
      <c r="H32" s="304" t="s">
        <v>218</v>
      </c>
      <c r="I32" s="326" t="s">
        <v>218</v>
      </c>
    </row>
    <row r="33" spans="2:9">
      <c r="B33" s="302" t="s">
        <v>1123</v>
      </c>
      <c r="C33" s="303" t="s">
        <v>1124</v>
      </c>
      <c r="D33" s="304">
        <v>24411730</v>
      </c>
      <c r="E33" s="304">
        <v>22558606</v>
      </c>
      <c r="F33" s="304">
        <v>25394654</v>
      </c>
      <c r="G33" s="304" t="s">
        <v>218</v>
      </c>
      <c r="H33" s="304" t="s">
        <v>218</v>
      </c>
      <c r="I33" s="326" t="s">
        <v>218</v>
      </c>
    </row>
    <row r="34" spans="2:9">
      <c r="B34" s="302" t="s">
        <v>1125</v>
      </c>
      <c r="C34" s="303" t="s">
        <v>1126</v>
      </c>
      <c r="D34" s="304">
        <v>11127681</v>
      </c>
      <c r="E34" s="304">
        <v>10182263</v>
      </c>
      <c r="F34" s="304">
        <v>11304889</v>
      </c>
      <c r="G34" s="304" t="s">
        <v>218</v>
      </c>
      <c r="H34" s="304" t="s">
        <v>218</v>
      </c>
      <c r="I34" s="326" t="s">
        <v>218</v>
      </c>
    </row>
    <row r="35" spans="2:9">
      <c r="B35" s="302" t="s">
        <v>1127</v>
      </c>
      <c r="C35" s="303" t="s">
        <v>1128</v>
      </c>
      <c r="D35" s="304">
        <v>12425069</v>
      </c>
      <c r="E35" s="304">
        <v>11517484</v>
      </c>
      <c r="F35" s="304">
        <v>12996801</v>
      </c>
      <c r="G35" s="304" t="s">
        <v>218</v>
      </c>
      <c r="H35" s="304" t="s">
        <v>218</v>
      </c>
      <c r="I35" s="326" t="s">
        <v>218</v>
      </c>
    </row>
    <row r="36" spans="2:9">
      <c r="B36" s="302" t="s">
        <v>1129</v>
      </c>
      <c r="C36" s="303" t="s">
        <v>1130</v>
      </c>
      <c r="D36" s="304" t="s">
        <v>218</v>
      </c>
      <c r="E36" s="304" t="s">
        <v>218</v>
      </c>
      <c r="F36" s="304" t="s">
        <v>218</v>
      </c>
      <c r="G36" s="304" t="s">
        <v>218</v>
      </c>
      <c r="H36" s="304" t="s">
        <v>218</v>
      </c>
      <c r="I36" s="326" t="s">
        <v>218</v>
      </c>
    </row>
    <row r="37" spans="2:9">
      <c r="B37" s="302" t="s">
        <v>1131</v>
      </c>
      <c r="C37" s="303" t="s">
        <v>1132</v>
      </c>
      <c r="D37" s="304">
        <v>14629905</v>
      </c>
      <c r="E37" s="304">
        <v>13558200</v>
      </c>
      <c r="F37" s="304">
        <v>15391084</v>
      </c>
      <c r="G37" s="304" t="s">
        <v>218</v>
      </c>
      <c r="H37" s="304" t="s">
        <v>218</v>
      </c>
      <c r="I37" s="326" t="s">
        <v>218</v>
      </c>
    </row>
    <row r="38" spans="2:9">
      <c r="B38" s="302" t="s">
        <v>1133</v>
      </c>
      <c r="C38" s="303" t="s">
        <v>1134</v>
      </c>
      <c r="D38" s="304" t="s">
        <v>218</v>
      </c>
      <c r="E38" s="304" t="s">
        <v>218</v>
      </c>
      <c r="F38" s="304" t="s">
        <v>218</v>
      </c>
      <c r="G38" s="304" t="s">
        <v>218</v>
      </c>
      <c r="H38" s="304" t="s">
        <v>218</v>
      </c>
      <c r="I38" s="326" t="s">
        <v>218</v>
      </c>
    </row>
    <row r="39" spans="2:9">
      <c r="B39" s="302" t="s">
        <v>1135</v>
      </c>
      <c r="C39" s="303" t="s">
        <v>1136</v>
      </c>
      <c r="D39" s="304">
        <v>9932037</v>
      </c>
      <c r="E39" s="304">
        <v>9180405</v>
      </c>
      <c r="F39" s="304">
        <v>10344718</v>
      </c>
      <c r="G39" s="304" t="s">
        <v>218</v>
      </c>
      <c r="H39" s="304" t="s">
        <v>218</v>
      </c>
      <c r="I39" s="326" t="s">
        <v>218</v>
      </c>
    </row>
    <row r="40" spans="2:9">
      <c r="B40" s="302" t="s">
        <v>1137</v>
      </c>
      <c r="C40" s="303" t="s">
        <v>1138</v>
      </c>
      <c r="D40" s="304" t="s">
        <v>218</v>
      </c>
      <c r="E40" s="304" t="s">
        <v>218</v>
      </c>
      <c r="F40" s="304" t="s">
        <v>218</v>
      </c>
      <c r="G40" s="304" t="s">
        <v>218</v>
      </c>
      <c r="H40" s="304" t="s">
        <v>218</v>
      </c>
      <c r="I40" s="326" t="s">
        <v>218</v>
      </c>
    </row>
    <row r="41" spans="2:9">
      <c r="B41" s="302" t="s">
        <v>1139</v>
      </c>
      <c r="C41" s="303" t="s">
        <v>1140</v>
      </c>
      <c r="D41" s="304" t="s">
        <v>218</v>
      </c>
      <c r="E41" s="304" t="s">
        <v>218</v>
      </c>
      <c r="F41" s="304" t="s">
        <v>218</v>
      </c>
      <c r="G41" s="304" t="s">
        <v>218</v>
      </c>
      <c r="H41" s="304" t="s">
        <v>218</v>
      </c>
      <c r="I41" s="326" t="s">
        <v>218</v>
      </c>
    </row>
    <row r="42" spans="2:9">
      <c r="B42" s="302" t="s">
        <v>1141</v>
      </c>
      <c r="C42" s="303" t="s">
        <v>1142</v>
      </c>
      <c r="D42" s="304">
        <v>10635080</v>
      </c>
      <c r="E42" s="304">
        <v>9741967</v>
      </c>
      <c r="F42" s="304">
        <v>11048457</v>
      </c>
      <c r="G42" s="304" t="s">
        <v>218</v>
      </c>
      <c r="H42" s="304" t="s">
        <v>218</v>
      </c>
      <c r="I42" s="326" t="s">
        <v>218</v>
      </c>
    </row>
    <row r="43" spans="2:9">
      <c r="B43" s="302" t="s">
        <v>1143</v>
      </c>
      <c r="C43" s="303" t="s">
        <v>1144</v>
      </c>
      <c r="D43" s="304">
        <v>13110629</v>
      </c>
      <c r="E43" s="304">
        <v>12004696</v>
      </c>
      <c r="F43" s="304">
        <v>13971419</v>
      </c>
      <c r="G43" s="304" t="s">
        <v>218</v>
      </c>
      <c r="H43" s="304" t="s">
        <v>218</v>
      </c>
      <c r="I43" s="326" t="s">
        <v>218</v>
      </c>
    </row>
    <row r="44" spans="2:9">
      <c r="B44" s="302" t="s">
        <v>1145</v>
      </c>
      <c r="C44" s="303" t="s">
        <v>1146</v>
      </c>
      <c r="D44" s="304" t="s">
        <v>218</v>
      </c>
      <c r="E44" s="304" t="s">
        <v>218</v>
      </c>
      <c r="F44" s="304" t="s">
        <v>218</v>
      </c>
      <c r="G44" s="304" t="s">
        <v>218</v>
      </c>
      <c r="H44" s="304" t="s">
        <v>218</v>
      </c>
      <c r="I44" s="326" t="s">
        <v>218</v>
      </c>
    </row>
    <row r="45" spans="2:9">
      <c r="B45" s="302" t="s">
        <v>1147</v>
      </c>
      <c r="C45" s="303" t="s">
        <v>1148</v>
      </c>
      <c r="D45" s="304" t="s">
        <v>218</v>
      </c>
      <c r="E45" s="304" t="s">
        <v>218</v>
      </c>
      <c r="F45" s="304" t="s">
        <v>218</v>
      </c>
      <c r="G45" s="304" t="s">
        <v>218</v>
      </c>
      <c r="H45" s="304" t="s">
        <v>218</v>
      </c>
      <c r="I45" s="326" t="s">
        <v>218</v>
      </c>
    </row>
    <row r="46" spans="2:9">
      <c r="B46" s="302" t="s">
        <v>1149</v>
      </c>
      <c r="C46" s="303" t="s">
        <v>1150</v>
      </c>
      <c r="D46" s="304" t="s">
        <v>218</v>
      </c>
      <c r="E46" s="304" t="s">
        <v>218</v>
      </c>
      <c r="F46" s="304" t="s">
        <v>218</v>
      </c>
      <c r="G46" s="304" t="s">
        <v>218</v>
      </c>
      <c r="H46" s="304" t="s">
        <v>218</v>
      </c>
      <c r="I46" s="326" t="s">
        <v>218</v>
      </c>
    </row>
    <row r="47" spans="2:9">
      <c r="B47" s="302" t="s">
        <v>1151</v>
      </c>
      <c r="C47" s="303" t="s">
        <v>1152</v>
      </c>
      <c r="D47" s="304">
        <v>14156954</v>
      </c>
      <c r="E47" s="304">
        <v>12953938</v>
      </c>
      <c r="F47" s="304">
        <v>14708454</v>
      </c>
      <c r="G47" s="304" t="s">
        <v>218</v>
      </c>
      <c r="H47" s="304" t="s">
        <v>218</v>
      </c>
      <c r="I47" s="326" t="s">
        <v>218</v>
      </c>
    </row>
    <row r="48" spans="2:9">
      <c r="B48" s="302" t="s">
        <v>1153</v>
      </c>
      <c r="C48" s="303" t="s">
        <v>1154</v>
      </c>
      <c r="D48" s="304">
        <v>4552131</v>
      </c>
      <c r="E48" s="304">
        <v>4282700</v>
      </c>
      <c r="F48" s="304">
        <v>4840210</v>
      </c>
      <c r="G48" s="304" t="s">
        <v>218</v>
      </c>
      <c r="H48" s="304" t="s">
        <v>218</v>
      </c>
      <c r="I48" s="326" t="s">
        <v>218</v>
      </c>
    </row>
    <row r="49" spans="1:9">
      <c r="B49" s="302" t="s">
        <v>1155</v>
      </c>
      <c r="C49" s="303" t="s">
        <v>1156</v>
      </c>
      <c r="D49" s="304">
        <v>9294385</v>
      </c>
      <c r="E49" s="304">
        <v>8683250</v>
      </c>
      <c r="F49" s="304">
        <v>9944674</v>
      </c>
      <c r="G49" s="304" t="s">
        <v>218</v>
      </c>
      <c r="H49" s="304" t="s">
        <v>218</v>
      </c>
      <c r="I49" s="326" t="s">
        <v>218</v>
      </c>
    </row>
    <row r="50" spans="1:9">
      <c r="B50" s="302" t="s">
        <v>1157</v>
      </c>
      <c r="C50" s="303" t="s">
        <v>1158</v>
      </c>
      <c r="D50" s="304">
        <v>9680351</v>
      </c>
      <c r="E50" s="304">
        <v>8894828</v>
      </c>
      <c r="F50" s="304">
        <v>10055511</v>
      </c>
      <c r="G50" s="304" t="s">
        <v>218</v>
      </c>
      <c r="H50" s="304" t="s">
        <v>218</v>
      </c>
      <c r="I50" s="326" t="s">
        <v>218</v>
      </c>
    </row>
    <row r="51" spans="1:9">
      <c r="B51" s="302" t="s">
        <v>1159</v>
      </c>
      <c r="C51" s="303" t="s">
        <v>1160</v>
      </c>
      <c r="D51" s="304">
        <v>2497812</v>
      </c>
      <c r="E51" s="304">
        <v>2301475</v>
      </c>
      <c r="F51" s="304">
        <v>2613665</v>
      </c>
      <c r="G51" s="304" t="s">
        <v>218</v>
      </c>
      <c r="H51" s="304" t="s">
        <v>218</v>
      </c>
      <c r="I51" s="326" t="s">
        <v>218</v>
      </c>
    </row>
    <row r="52" spans="1:9">
      <c r="B52" s="302" t="s">
        <v>1161</v>
      </c>
      <c r="C52" s="303" t="s">
        <v>1162</v>
      </c>
      <c r="D52" s="304">
        <v>5318335</v>
      </c>
      <c r="E52" s="304">
        <v>4765756</v>
      </c>
      <c r="F52" s="304">
        <v>5380874</v>
      </c>
      <c r="G52" s="304" t="s">
        <v>218</v>
      </c>
      <c r="H52" s="304" t="s">
        <v>218</v>
      </c>
      <c r="I52" s="326" t="s">
        <v>218</v>
      </c>
    </row>
    <row r="53" spans="1:9">
      <c r="B53" s="302" t="s">
        <v>1163</v>
      </c>
      <c r="C53" s="303" t="s">
        <v>1164</v>
      </c>
      <c r="D53" s="304">
        <v>2153532</v>
      </c>
      <c r="E53" s="304">
        <v>1980374</v>
      </c>
      <c r="F53" s="304">
        <v>2217470</v>
      </c>
      <c r="G53" s="304" t="s">
        <v>218</v>
      </c>
      <c r="H53" s="304" t="s">
        <v>218</v>
      </c>
      <c r="I53" s="326" t="s">
        <v>218</v>
      </c>
    </row>
    <row r="54" spans="1:9">
      <c r="B54" s="302" t="s">
        <v>1165</v>
      </c>
      <c r="C54" s="303" t="s">
        <v>1166</v>
      </c>
      <c r="D54" s="304">
        <v>4417438</v>
      </c>
      <c r="E54" s="304">
        <v>4090237</v>
      </c>
      <c r="F54" s="304">
        <v>4670048</v>
      </c>
      <c r="G54" s="304" t="s">
        <v>218</v>
      </c>
      <c r="H54" s="304" t="s">
        <v>218</v>
      </c>
      <c r="I54" s="326" t="s">
        <v>218</v>
      </c>
    </row>
    <row r="55" spans="1:9">
      <c r="B55" s="302" t="s">
        <v>1167</v>
      </c>
      <c r="C55" s="303" t="s">
        <v>1168</v>
      </c>
      <c r="D55" s="304">
        <v>1235969</v>
      </c>
      <c r="E55" s="304">
        <v>1154060</v>
      </c>
      <c r="F55" s="304">
        <v>1278849</v>
      </c>
      <c r="G55" s="304" t="s">
        <v>218</v>
      </c>
      <c r="H55" s="304" t="s">
        <v>218</v>
      </c>
      <c r="I55" s="326" t="s">
        <v>218</v>
      </c>
    </row>
    <row r="56" spans="1:9">
      <c r="B56" s="302" t="s">
        <v>1169</v>
      </c>
      <c r="C56" s="303" t="s">
        <v>1170</v>
      </c>
      <c r="D56" s="304">
        <v>14203578</v>
      </c>
      <c r="E56" s="304">
        <v>12963619</v>
      </c>
      <c r="F56" s="304">
        <v>14730301</v>
      </c>
      <c r="G56" s="304" t="s">
        <v>218</v>
      </c>
      <c r="H56" s="304" t="s">
        <v>218</v>
      </c>
      <c r="I56" s="326" t="s">
        <v>218</v>
      </c>
    </row>
    <row r="57" spans="1:9">
      <c r="A57" s="301"/>
      <c r="B57" s="302" t="s">
        <v>1171</v>
      </c>
      <c r="C57" s="303" t="s">
        <v>1172</v>
      </c>
      <c r="D57" s="304" t="s">
        <v>218</v>
      </c>
      <c r="E57" s="304" t="s">
        <v>218</v>
      </c>
      <c r="F57" s="304" t="s">
        <v>218</v>
      </c>
      <c r="G57" s="304" t="s">
        <v>218</v>
      </c>
      <c r="H57" s="304" t="s">
        <v>218</v>
      </c>
      <c r="I57" s="326" t="s">
        <v>218</v>
      </c>
    </row>
    <row r="58" spans="1:9">
      <c r="A58" s="301"/>
      <c r="B58" s="302" t="s">
        <v>1173</v>
      </c>
      <c r="C58" s="303" t="s">
        <v>1174</v>
      </c>
      <c r="D58" s="304" t="s">
        <v>218</v>
      </c>
      <c r="E58" s="304" t="s">
        <v>218</v>
      </c>
      <c r="F58" s="304" t="s">
        <v>218</v>
      </c>
      <c r="G58" s="304" t="s">
        <v>218</v>
      </c>
      <c r="H58" s="304" t="s">
        <v>218</v>
      </c>
      <c r="I58" s="326" t="s">
        <v>218</v>
      </c>
    </row>
    <row r="59" spans="1:9">
      <c r="B59" s="302" t="s">
        <v>1175</v>
      </c>
      <c r="C59" s="303" t="s">
        <v>1176</v>
      </c>
      <c r="D59" s="304" t="s">
        <v>218</v>
      </c>
      <c r="E59" s="304" t="s">
        <v>218</v>
      </c>
      <c r="F59" s="304" t="s">
        <v>218</v>
      </c>
      <c r="G59" s="304" t="s">
        <v>218</v>
      </c>
      <c r="H59" s="304" t="s">
        <v>218</v>
      </c>
      <c r="I59" s="326" t="s">
        <v>218</v>
      </c>
    </row>
    <row r="60" spans="1:9">
      <c r="B60" s="302" t="s">
        <v>1177</v>
      </c>
      <c r="C60" s="303" t="s">
        <v>1178</v>
      </c>
      <c r="D60" s="304" t="s">
        <v>218</v>
      </c>
      <c r="E60" s="304" t="s">
        <v>218</v>
      </c>
      <c r="F60" s="304" t="s">
        <v>218</v>
      </c>
      <c r="G60" s="304" t="s">
        <v>218</v>
      </c>
      <c r="H60" s="304" t="s">
        <v>218</v>
      </c>
      <c r="I60" s="326" t="s">
        <v>218</v>
      </c>
    </row>
    <row r="61" spans="1:9">
      <c r="B61" s="302" t="s">
        <v>1179</v>
      </c>
      <c r="C61" s="303" t="s">
        <v>1180</v>
      </c>
      <c r="D61" s="304" t="s">
        <v>218</v>
      </c>
      <c r="E61" s="304" t="s">
        <v>218</v>
      </c>
      <c r="F61" s="304" t="s">
        <v>218</v>
      </c>
      <c r="G61" s="304" t="s">
        <v>218</v>
      </c>
      <c r="H61" s="304" t="s">
        <v>218</v>
      </c>
      <c r="I61" s="326" t="s">
        <v>218</v>
      </c>
    </row>
    <row r="62" spans="1:9">
      <c r="B62" s="302" t="s">
        <v>1181</v>
      </c>
      <c r="C62" s="303" t="s">
        <v>1182</v>
      </c>
      <c r="D62" s="304" t="s">
        <v>218</v>
      </c>
      <c r="E62" s="304" t="s">
        <v>218</v>
      </c>
      <c r="F62" s="304" t="s">
        <v>218</v>
      </c>
      <c r="G62" s="304" t="s">
        <v>218</v>
      </c>
      <c r="H62" s="304" t="s">
        <v>218</v>
      </c>
      <c r="I62" s="326" t="s">
        <v>218</v>
      </c>
    </row>
    <row r="63" spans="1:9">
      <c r="B63" s="302" t="s">
        <v>1183</v>
      </c>
      <c r="C63" s="303" t="s">
        <v>1184</v>
      </c>
      <c r="D63" s="304" t="s">
        <v>218</v>
      </c>
      <c r="E63" s="304" t="s">
        <v>218</v>
      </c>
      <c r="F63" s="304" t="s">
        <v>218</v>
      </c>
      <c r="G63" s="304" t="s">
        <v>218</v>
      </c>
      <c r="H63" s="304" t="s">
        <v>218</v>
      </c>
      <c r="I63" s="326" t="s">
        <v>218</v>
      </c>
    </row>
    <row r="64" spans="1:9">
      <c r="B64" s="302" t="s">
        <v>1185</v>
      </c>
      <c r="C64" s="303" t="s">
        <v>1186</v>
      </c>
      <c r="D64" s="304">
        <v>4457111</v>
      </c>
      <c r="E64" s="304">
        <v>4054024</v>
      </c>
      <c r="F64" s="304">
        <v>4555243</v>
      </c>
      <c r="G64" s="304" t="s">
        <v>218</v>
      </c>
      <c r="H64" s="304" t="s">
        <v>218</v>
      </c>
      <c r="I64" s="326" t="s">
        <v>218</v>
      </c>
    </row>
    <row r="65" spans="2:9">
      <c r="B65" s="302" t="s">
        <v>1187</v>
      </c>
      <c r="C65" s="303" t="s">
        <v>1188</v>
      </c>
      <c r="D65" s="304">
        <v>3064719</v>
      </c>
      <c r="E65" s="304">
        <v>2816471</v>
      </c>
      <c r="F65" s="304">
        <v>3128668</v>
      </c>
      <c r="G65" s="304" t="s">
        <v>218</v>
      </c>
      <c r="H65" s="304" t="s">
        <v>218</v>
      </c>
      <c r="I65" s="326" t="s">
        <v>218</v>
      </c>
    </row>
    <row r="66" spans="2:9">
      <c r="B66" s="302" t="s">
        <v>1189</v>
      </c>
      <c r="C66" s="303" t="s">
        <v>1190</v>
      </c>
      <c r="D66" s="304">
        <v>4633555</v>
      </c>
      <c r="E66" s="304">
        <v>4261145</v>
      </c>
      <c r="F66" s="304">
        <v>4697508</v>
      </c>
      <c r="G66" s="304" t="s">
        <v>218</v>
      </c>
      <c r="H66" s="304" t="s">
        <v>218</v>
      </c>
      <c r="I66" s="326" t="s">
        <v>218</v>
      </c>
    </row>
    <row r="67" spans="2:9">
      <c r="B67" s="302" t="s">
        <v>1191</v>
      </c>
      <c r="C67" s="303" t="s">
        <v>1192</v>
      </c>
      <c r="D67" s="304">
        <v>1956405</v>
      </c>
      <c r="E67" s="304">
        <v>1785125</v>
      </c>
      <c r="F67" s="304">
        <v>2056110</v>
      </c>
      <c r="G67" s="304" t="s">
        <v>218</v>
      </c>
      <c r="H67" s="304" t="s">
        <v>218</v>
      </c>
      <c r="I67" s="326" t="s">
        <v>218</v>
      </c>
    </row>
    <row r="68" spans="2:9">
      <c r="B68" s="302" t="s">
        <v>1193</v>
      </c>
      <c r="C68" s="303" t="s">
        <v>1194</v>
      </c>
      <c r="D68" s="304" t="s">
        <v>218</v>
      </c>
      <c r="E68" s="304" t="s">
        <v>218</v>
      </c>
      <c r="F68" s="304" t="s">
        <v>218</v>
      </c>
      <c r="G68" s="304" t="s">
        <v>218</v>
      </c>
      <c r="H68" s="304" t="s">
        <v>218</v>
      </c>
      <c r="I68" s="326" t="s">
        <v>218</v>
      </c>
    </row>
    <row r="69" spans="2:9">
      <c r="B69" s="302" t="s">
        <v>1195</v>
      </c>
      <c r="C69" s="303" t="s">
        <v>1196</v>
      </c>
      <c r="D69" s="304">
        <v>3928827</v>
      </c>
      <c r="E69" s="304">
        <v>3643418</v>
      </c>
      <c r="F69" s="304">
        <v>4024465</v>
      </c>
      <c r="G69" s="304" t="s">
        <v>218</v>
      </c>
      <c r="H69" s="304" t="s">
        <v>218</v>
      </c>
      <c r="I69" s="326" t="s">
        <v>218</v>
      </c>
    </row>
    <row r="70" spans="2:9">
      <c r="B70" s="302" t="s">
        <v>1197</v>
      </c>
      <c r="C70" s="303" t="s">
        <v>1198</v>
      </c>
      <c r="D70" s="304">
        <v>2098068</v>
      </c>
      <c r="E70" s="304">
        <v>1913723</v>
      </c>
      <c r="F70" s="304">
        <v>2140359</v>
      </c>
      <c r="G70" s="304" t="s">
        <v>218</v>
      </c>
      <c r="H70" s="304" t="s">
        <v>218</v>
      </c>
      <c r="I70" s="326" t="s">
        <v>218</v>
      </c>
    </row>
    <row r="71" spans="2:9">
      <c r="B71" s="302" t="s">
        <v>1199</v>
      </c>
      <c r="C71" s="303" t="s">
        <v>1200</v>
      </c>
      <c r="D71" s="304">
        <v>1690277</v>
      </c>
      <c r="E71" s="304">
        <v>1526324</v>
      </c>
      <c r="F71" s="304">
        <v>1721800</v>
      </c>
      <c r="G71" s="304" t="s">
        <v>218</v>
      </c>
      <c r="H71" s="304" t="s">
        <v>218</v>
      </c>
      <c r="I71" s="326" t="s">
        <v>218</v>
      </c>
    </row>
    <row r="72" spans="2:9">
      <c r="B72" s="302" t="s">
        <v>1201</v>
      </c>
      <c r="C72" s="303" t="s">
        <v>1202</v>
      </c>
      <c r="D72" s="304" t="s">
        <v>218</v>
      </c>
      <c r="E72" s="304" t="s">
        <v>218</v>
      </c>
      <c r="F72" s="304" t="s">
        <v>218</v>
      </c>
      <c r="G72" s="304" t="s">
        <v>218</v>
      </c>
      <c r="H72" s="304" t="s">
        <v>218</v>
      </c>
      <c r="I72" s="326" t="s">
        <v>218</v>
      </c>
    </row>
    <row r="73" spans="2:9">
      <c r="B73" s="302" t="s">
        <v>1203</v>
      </c>
      <c r="C73" s="303" t="s">
        <v>1204</v>
      </c>
      <c r="D73" s="304">
        <v>2452006</v>
      </c>
      <c r="E73" s="304">
        <v>2238723</v>
      </c>
      <c r="F73" s="304">
        <v>2512745</v>
      </c>
      <c r="G73" s="304" t="s">
        <v>218</v>
      </c>
      <c r="H73" s="304" t="s">
        <v>218</v>
      </c>
      <c r="I73" s="326" t="s">
        <v>218</v>
      </c>
    </row>
    <row r="74" spans="2:9">
      <c r="B74" s="302" t="s">
        <v>1205</v>
      </c>
      <c r="C74" s="303" t="s">
        <v>1206</v>
      </c>
      <c r="D74" s="304">
        <v>3533680</v>
      </c>
      <c r="E74" s="304">
        <v>3232077</v>
      </c>
      <c r="F74" s="304">
        <v>3684232</v>
      </c>
      <c r="G74" s="304" t="s">
        <v>218</v>
      </c>
      <c r="H74" s="304" t="s">
        <v>218</v>
      </c>
      <c r="I74" s="326" t="s">
        <v>218</v>
      </c>
    </row>
    <row r="75" spans="2:9">
      <c r="B75" s="302" t="s">
        <v>1207</v>
      </c>
      <c r="C75" s="303" t="s">
        <v>1208</v>
      </c>
      <c r="D75" s="304" t="s">
        <v>218</v>
      </c>
      <c r="E75" s="304" t="s">
        <v>218</v>
      </c>
      <c r="F75" s="304" t="s">
        <v>218</v>
      </c>
      <c r="G75" s="304" t="s">
        <v>218</v>
      </c>
      <c r="H75" s="304" t="s">
        <v>218</v>
      </c>
      <c r="I75" s="326" t="s">
        <v>218</v>
      </c>
    </row>
    <row r="76" spans="2:9">
      <c r="B76" s="302" t="s">
        <v>1209</v>
      </c>
      <c r="C76" s="303" t="s">
        <v>1210</v>
      </c>
      <c r="D76" s="304">
        <v>2947565</v>
      </c>
      <c r="E76" s="304">
        <v>2703678</v>
      </c>
      <c r="F76" s="304">
        <v>3002101</v>
      </c>
      <c r="G76" s="304" t="s">
        <v>218</v>
      </c>
      <c r="H76" s="304" t="s">
        <v>218</v>
      </c>
      <c r="I76" s="326" t="s">
        <v>218</v>
      </c>
    </row>
    <row r="77" spans="2:9">
      <c r="B77" s="302" t="s">
        <v>1211</v>
      </c>
      <c r="C77" s="303" t="s">
        <v>1212</v>
      </c>
      <c r="D77" s="304">
        <v>4342551</v>
      </c>
      <c r="E77" s="304">
        <v>3915247</v>
      </c>
      <c r="F77" s="304">
        <v>4443745</v>
      </c>
      <c r="G77" s="304" t="s">
        <v>218</v>
      </c>
      <c r="H77" s="304" t="s">
        <v>218</v>
      </c>
      <c r="I77" s="326" t="s">
        <v>218</v>
      </c>
    </row>
    <row r="78" spans="2:9">
      <c r="B78" s="302" t="s">
        <v>1213</v>
      </c>
      <c r="C78" s="303" t="s">
        <v>1214</v>
      </c>
      <c r="D78" s="304" t="s">
        <v>218</v>
      </c>
      <c r="E78" s="304" t="s">
        <v>218</v>
      </c>
      <c r="F78" s="304" t="s">
        <v>218</v>
      </c>
      <c r="G78" s="304" t="s">
        <v>218</v>
      </c>
      <c r="H78" s="304" t="s">
        <v>218</v>
      </c>
      <c r="I78" s="326" t="s">
        <v>218</v>
      </c>
    </row>
    <row r="79" spans="2:9">
      <c r="B79" s="302" t="s">
        <v>1215</v>
      </c>
      <c r="C79" s="303" t="s">
        <v>1216</v>
      </c>
      <c r="D79" s="304">
        <v>9920687</v>
      </c>
      <c r="E79" s="304">
        <v>9252643</v>
      </c>
      <c r="F79" s="304">
        <v>10506976</v>
      </c>
      <c r="G79" s="304" t="s">
        <v>218</v>
      </c>
      <c r="H79" s="304" t="s">
        <v>218</v>
      </c>
      <c r="I79" s="326" t="s">
        <v>218</v>
      </c>
    </row>
    <row r="80" spans="2:9">
      <c r="B80" s="302" t="s">
        <v>1217</v>
      </c>
      <c r="C80" s="303" t="s">
        <v>1218</v>
      </c>
      <c r="D80" s="304">
        <v>4607182</v>
      </c>
      <c r="E80" s="304">
        <v>4261614</v>
      </c>
      <c r="F80" s="304">
        <v>4816299</v>
      </c>
      <c r="G80" s="304" t="s">
        <v>218</v>
      </c>
      <c r="H80" s="304" t="s">
        <v>218</v>
      </c>
      <c r="I80" s="326" t="s">
        <v>218</v>
      </c>
    </row>
    <row r="81" spans="2:10" ht="7.5" customHeight="1">
      <c r="B81" s="302"/>
      <c r="C81" s="303"/>
      <c r="D81" s="304"/>
      <c r="E81" s="304"/>
      <c r="F81" s="304"/>
      <c r="G81" s="304"/>
      <c r="H81" s="304"/>
      <c r="I81" s="326"/>
    </row>
    <row r="82" spans="2:10" ht="3" customHeight="1">
      <c r="B82" s="302"/>
      <c r="C82" s="303"/>
      <c r="D82" s="333" t="s">
        <v>218</v>
      </c>
      <c r="E82" s="333" t="s">
        <v>218</v>
      </c>
      <c r="F82" s="333" t="s">
        <v>218</v>
      </c>
      <c r="G82" s="333" t="s">
        <v>218</v>
      </c>
      <c r="H82" s="333" t="s">
        <v>218</v>
      </c>
      <c r="I82" s="334" t="s">
        <v>218</v>
      </c>
    </row>
    <row r="83" spans="2:10" ht="3" customHeight="1">
      <c r="B83" s="335"/>
      <c r="C83" s="336"/>
      <c r="D83" s="337"/>
      <c r="E83" s="337"/>
      <c r="F83" s="337"/>
      <c r="G83" s="337"/>
      <c r="H83" s="337"/>
      <c r="I83" s="338"/>
    </row>
    <row r="84" spans="2:10">
      <c r="B84" s="339">
        <v>50000</v>
      </c>
      <c r="C84" s="340" t="s">
        <v>238</v>
      </c>
      <c r="D84" s="341">
        <v>2770545663</v>
      </c>
      <c r="E84" s="341">
        <v>2548003121</v>
      </c>
      <c r="F84" s="341">
        <v>2895132841</v>
      </c>
      <c r="G84" s="341">
        <v>0</v>
      </c>
      <c r="H84" s="341">
        <v>0</v>
      </c>
      <c r="I84" s="342">
        <v>0</v>
      </c>
    </row>
    <row r="85" spans="2:10" ht="3" customHeight="1">
      <c r="B85" s="306"/>
      <c r="C85" s="307"/>
      <c r="D85" s="332"/>
      <c r="E85" s="332"/>
      <c r="F85" s="332"/>
      <c r="G85" s="332"/>
      <c r="H85" s="332"/>
      <c r="I85" s="323"/>
    </row>
    <row r="86" spans="2:10">
      <c r="B86" s="310" t="s">
        <v>579</v>
      </c>
      <c r="C86" s="310"/>
      <c r="D86" s="311"/>
      <c r="E86" s="310"/>
      <c r="F86" s="310"/>
      <c r="G86" s="310"/>
      <c r="H86" s="310"/>
      <c r="I86" s="310"/>
      <c r="J86" s="303"/>
    </row>
    <row r="87" spans="2:10">
      <c r="B87" s="311" t="s">
        <v>580</v>
      </c>
      <c r="C87" s="311"/>
      <c r="D87" s="311"/>
      <c r="E87" s="311"/>
      <c r="F87" s="311"/>
      <c r="G87" s="311"/>
      <c r="H87" s="311"/>
      <c r="I87" s="311"/>
      <c r="J87" s="311"/>
    </row>
    <row r="88" spans="2:10">
      <c r="B88" s="311" t="s">
        <v>581</v>
      </c>
      <c r="C88" s="311"/>
      <c r="D88" s="311"/>
      <c r="E88" s="311"/>
      <c r="F88" s="311"/>
      <c r="G88" s="311"/>
      <c r="I88" s="312"/>
      <c r="J88" s="303"/>
    </row>
    <row r="89" spans="2:10">
      <c r="B89" s="303" t="s">
        <v>582</v>
      </c>
      <c r="C89" s="303"/>
      <c r="D89" s="303"/>
      <c r="E89" s="303"/>
      <c r="F89" s="303"/>
      <c r="G89" s="303"/>
    </row>
    <row r="90" spans="2:10">
      <c r="B90" s="303" t="s">
        <v>583</v>
      </c>
    </row>
    <row r="91" spans="2:10">
      <c r="I91" s="313" t="s">
        <v>584</v>
      </c>
    </row>
    <row r="92" spans="2:10" ht="11.25">
      <c r="B92" s="1783" t="s">
        <v>2453</v>
      </c>
    </row>
    <row r="93" spans="2:10" ht="11.25">
      <c r="B93" s="1873" t="s">
        <v>127</v>
      </c>
    </row>
  </sheetData>
  <mergeCells count="8">
    <mergeCell ref="G6:G7"/>
    <mergeCell ref="H6:H7"/>
    <mergeCell ref="I6:I7"/>
    <mergeCell ref="B7:B9"/>
    <mergeCell ref="C7:C9"/>
    <mergeCell ref="D6:D7"/>
    <mergeCell ref="E6:E7"/>
    <mergeCell ref="F6:F7"/>
  </mergeCells>
  <hyperlinks>
    <hyperlink ref="B92" r:id="rId1" xr:uid="{8AF3C04E-C389-463F-81AE-122E3BD43561}"/>
    <hyperlink ref="B93" location="'Inhaltsverzeichnis_2026-05'!A1" display="Zurück zum Inhaltsverzeichnis" xr:uid="{9D9015E1-F0F9-41CF-B9F2-461BFB926841}"/>
  </hyperlinks>
  <pageMargins left="0.78740157480314965" right="0.59055118110236227" top="0.39370078740157483" bottom="0.78740157480314965" header="0.31496062992125984" footer="0.31496062992125984"/>
  <pageSetup paperSize="9" orientation="portrait" r:id="rId2"/>
  <headerFoot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12D97-A031-4E41-9EE7-480DD501B174}">
  <sheetPr>
    <tabColor rgb="FFF9E03A"/>
  </sheetPr>
  <dimension ref="A1:J92"/>
  <sheetViews>
    <sheetView showGridLines="0" showZeros="0" zoomScale="140" zoomScaleNormal="140" zoomScaleSheetLayoutView="70"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10" width="9.375" style="289" customWidth="1"/>
    <col min="11" max="11" width="4" style="289" customWidth="1"/>
    <col min="12" max="16384" width="10.125" style="289"/>
  </cols>
  <sheetData>
    <row r="1" spans="2:10" ht="12" customHeight="1">
      <c r="B1" s="1868" t="s">
        <v>407</v>
      </c>
      <c r="C1" s="314"/>
      <c r="D1" s="314"/>
      <c r="E1" s="314"/>
      <c r="F1" s="314"/>
      <c r="G1" s="314"/>
      <c r="H1" s="314"/>
      <c r="I1" s="314"/>
      <c r="J1" s="288"/>
    </row>
    <row r="2" spans="2:10" ht="12" customHeight="1">
      <c r="B2" s="288" t="s">
        <v>408</v>
      </c>
      <c r="C2" s="314"/>
      <c r="D2" s="314"/>
      <c r="E2" s="314"/>
      <c r="F2" s="314"/>
      <c r="G2" s="314"/>
      <c r="H2" s="314"/>
      <c r="I2" s="314"/>
      <c r="J2" s="288"/>
    </row>
    <row r="3" spans="2:10" ht="9" customHeight="1">
      <c r="B3" s="292" t="s">
        <v>2443</v>
      </c>
      <c r="C3" s="291"/>
      <c r="D3" s="291"/>
      <c r="E3" s="291"/>
      <c r="F3" s="291"/>
      <c r="G3" s="291"/>
      <c r="H3" s="291"/>
      <c r="I3" s="291"/>
      <c r="J3" s="291"/>
    </row>
    <row r="4" spans="2:10" ht="9">
      <c r="B4" s="292" t="s">
        <v>2470</v>
      </c>
      <c r="C4" s="1771"/>
      <c r="D4" s="291"/>
      <c r="E4" s="291"/>
      <c r="F4" s="291"/>
      <c r="G4" s="291"/>
      <c r="H4" s="291"/>
      <c r="I4" s="292"/>
      <c r="J4" s="292"/>
    </row>
    <row r="5" spans="2:10" ht="12.95" customHeight="1">
      <c r="B5" s="294" t="s">
        <v>410</v>
      </c>
      <c r="C5" s="295"/>
      <c r="D5" s="1930" t="s">
        <v>185</v>
      </c>
      <c r="E5" s="1930" t="s">
        <v>585</v>
      </c>
      <c r="F5" s="1930" t="s">
        <v>586</v>
      </c>
      <c r="G5" s="1930" t="s">
        <v>587</v>
      </c>
      <c r="H5" s="1930" t="s">
        <v>588</v>
      </c>
      <c r="I5" s="1941" t="s">
        <v>589</v>
      </c>
      <c r="J5" s="1939" t="s">
        <v>590</v>
      </c>
    </row>
    <row r="6" spans="2:10" ht="8.1" customHeight="1">
      <c r="B6" s="1943" t="s">
        <v>413</v>
      </c>
      <c r="C6" s="1937" t="s">
        <v>414</v>
      </c>
      <c r="D6" s="1931"/>
      <c r="E6" s="1931"/>
      <c r="F6" s="1931"/>
      <c r="G6" s="1931"/>
      <c r="H6" s="1931"/>
      <c r="I6" s="1942"/>
      <c r="J6" s="1940"/>
    </row>
    <row r="7" spans="2:10" ht="12.75" customHeight="1">
      <c r="B7" s="1944"/>
      <c r="C7" s="1938"/>
      <c r="D7" s="296" t="s">
        <v>415</v>
      </c>
      <c r="E7" s="297"/>
      <c r="F7" s="297"/>
      <c r="G7" s="297"/>
      <c r="H7" s="297"/>
      <c r="I7" s="297"/>
      <c r="J7" s="298"/>
    </row>
    <row r="8" spans="2:10" ht="8.1" customHeight="1">
      <c r="B8" s="1945"/>
      <c r="C8" s="1931"/>
      <c r="D8" s="296" t="s">
        <v>416</v>
      </c>
      <c r="E8" s="297"/>
      <c r="F8" s="297"/>
      <c r="G8" s="297"/>
      <c r="H8" s="297"/>
      <c r="I8" s="297"/>
      <c r="J8" s="329"/>
    </row>
    <row r="9" spans="2:10" ht="3" customHeight="1">
      <c r="B9" s="299"/>
      <c r="D9" s="300"/>
      <c r="J9" s="316"/>
    </row>
    <row r="10" spans="2:10">
      <c r="B10" s="302" t="s">
        <v>1079</v>
      </c>
      <c r="C10" s="303" t="s">
        <v>1080</v>
      </c>
      <c r="D10" s="317" t="s">
        <v>218</v>
      </c>
      <c r="E10" s="317" t="s">
        <v>218</v>
      </c>
      <c r="F10" s="317" t="s">
        <v>218</v>
      </c>
      <c r="G10" s="317" t="s">
        <v>218</v>
      </c>
      <c r="H10" s="317" t="s">
        <v>218</v>
      </c>
      <c r="I10" s="317" t="s">
        <v>218</v>
      </c>
      <c r="J10" s="318">
        <v>36637682</v>
      </c>
    </row>
    <row r="11" spans="2:10">
      <c r="B11" s="302" t="s">
        <v>1081</v>
      </c>
      <c r="C11" s="303" t="s">
        <v>1082</v>
      </c>
      <c r="D11" s="317" t="s">
        <v>218</v>
      </c>
      <c r="E11" s="317" t="s">
        <v>218</v>
      </c>
      <c r="F11" s="317" t="s">
        <v>218</v>
      </c>
      <c r="G11" s="317" t="s">
        <v>218</v>
      </c>
      <c r="H11" s="317" t="s">
        <v>218</v>
      </c>
      <c r="I11" s="317" t="s">
        <v>218</v>
      </c>
      <c r="J11" s="318" t="s">
        <v>218</v>
      </c>
    </row>
    <row r="12" spans="2:10">
      <c r="B12" s="302" t="s">
        <v>1083</v>
      </c>
      <c r="C12" s="303" t="s">
        <v>1084</v>
      </c>
      <c r="D12" s="317" t="s">
        <v>218</v>
      </c>
      <c r="E12" s="317" t="s">
        <v>218</v>
      </c>
      <c r="F12" s="317" t="s">
        <v>218</v>
      </c>
      <c r="G12" s="317" t="s">
        <v>218</v>
      </c>
      <c r="H12" s="317" t="s">
        <v>218</v>
      </c>
      <c r="I12" s="317" t="s">
        <v>218</v>
      </c>
      <c r="J12" s="318">
        <v>13412642</v>
      </c>
    </row>
    <row r="13" spans="2:10">
      <c r="B13" s="302" t="s">
        <v>1085</v>
      </c>
      <c r="C13" s="303" t="s">
        <v>1086</v>
      </c>
      <c r="D13" s="317" t="s">
        <v>218</v>
      </c>
      <c r="E13" s="317" t="s">
        <v>218</v>
      </c>
      <c r="F13" s="317" t="s">
        <v>218</v>
      </c>
      <c r="G13" s="317" t="s">
        <v>218</v>
      </c>
      <c r="H13" s="317" t="s">
        <v>218</v>
      </c>
      <c r="I13" s="317" t="s">
        <v>218</v>
      </c>
      <c r="J13" s="318">
        <v>14801043</v>
      </c>
    </row>
    <row r="14" spans="2:10">
      <c r="B14" s="302" t="s">
        <v>1087</v>
      </c>
      <c r="C14" s="303" t="s">
        <v>1088</v>
      </c>
      <c r="D14" s="317" t="s">
        <v>218</v>
      </c>
      <c r="E14" s="317" t="s">
        <v>218</v>
      </c>
      <c r="F14" s="317" t="s">
        <v>218</v>
      </c>
      <c r="G14" s="317" t="s">
        <v>218</v>
      </c>
      <c r="H14" s="317" t="s">
        <v>218</v>
      </c>
      <c r="I14" s="317" t="s">
        <v>218</v>
      </c>
      <c r="J14" s="318">
        <v>4747960</v>
      </c>
    </row>
    <row r="15" spans="2:10">
      <c r="B15" s="302" t="s">
        <v>1089</v>
      </c>
      <c r="C15" s="303" t="s">
        <v>1090</v>
      </c>
      <c r="D15" s="317" t="s">
        <v>218</v>
      </c>
      <c r="E15" s="317" t="s">
        <v>218</v>
      </c>
      <c r="F15" s="317" t="s">
        <v>218</v>
      </c>
      <c r="G15" s="317" t="s">
        <v>218</v>
      </c>
      <c r="H15" s="317" t="s">
        <v>218</v>
      </c>
      <c r="I15" s="317" t="s">
        <v>218</v>
      </c>
      <c r="J15" s="318">
        <v>34029486</v>
      </c>
    </row>
    <row r="16" spans="2:10">
      <c r="B16" s="302" t="s">
        <v>1091</v>
      </c>
      <c r="C16" s="303" t="s">
        <v>1092</v>
      </c>
      <c r="D16" s="317" t="s">
        <v>218</v>
      </c>
      <c r="E16" s="317" t="s">
        <v>218</v>
      </c>
      <c r="F16" s="317" t="s">
        <v>218</v>
      </c>
      <c r="G16" s="317" t="s">
        <v>218</v>
      </c>
      <c r="H16" s="317" t="s">
        <v>218</v>
      </c>
      <c r="I16" s="317" t="s">
        <v>218</v>
      </c>
      <c r="J16" s="318">
        <v>13544859</v>
      </c>
    </row>
    <row r="17" spans="2:10">
      <c r="B17" s="302" t="s">
        <v>1093</v>
      </c>
      <c r="C17" s="303" t="s">
        <v>1094</v>
      </c>
      <c r="D17" s="317" t="s">
        <v>218</v>
      </c>
      <c r="E17" s="317" t="s">
        <v>218</v>
      </c>
      <c r="F17" s="317" t="s">
        <v>218</v>
      </c>
      <c r="G17" s="317" t="s">
        <v>218</v>
      </c>
      <c r="H17" s="317" t="s">
        <v>218</v>
      </c>
      <c r="I17" s="317" t="s">
        <v>218</v>
      </c>
      <c r="J17" s="318">
        <v>18757136</v>
      </c>
    </row>
    <row r="18" spans="2:10">
      <c r="B18" s="302" t="s">
        <v>1095</v>
      </c>
      <c r="C18" s="303" t="s">
        <v>1096</v>
      </c>
      <c r="D18" s="317" t="s">
        <v>218</v>
      </c>
      <c r="E18" s="317" t="s">
        <v>218</v>
      </c>
      <c r="F18" s="317" t="s">
        <v>218</v>
      </c>
      <c r="G18" s="317" t="s">
        <v>218</v>
      </c>
      <c r="H18" s="317" t="s">
        <v>218</v>
      </c>
      <c r="I18" s="317" t="s">
        <v>218</v>
      </c>
      <c r="J18" s="318">
        <v>34432952</v>
      </c>
    </row>
    <row r="19" spans="2:10">
      <c r="B19" s="302" t="s">
        <v>1097</v>
      </c>
      <c r="C19" s="303" t="s">
        <v>1098</v>
      </c>
      <c r="D19" s="317" t="s">
        <v>218</v>
      </c>
      <c r="E19" s="317" t="s">
        <v>218</v>
      </c>
      <c r="F19" s="317" t="s">
        <v>218</v>
      </c>
      <c r="G19" s="317" t="s">
        <v>218</v>
      </c>
      <c r="H19" s="317" t="s">
        <v>218</v>
      </c>
      <c r="I19" s="317" t="s">
        <v>218</v>
      </c>
      <c r="J19" s="318">
        <v>18994447</v>
      </c>
    </row>
    <row r="20" spans="2:10">
      <c r="B20" s="302" t="s">
        <v>1099</v>
      </c>
      <c r="C20" s="303" t="s">
        <v>1100</v>
      </c>
      <c r="D20" s="317" t="s">
        <v>218</v>
      </c>
      <c r="E20" s="317" t="s">
        <v>218</v>
      </c>
      <c r="F20" s="317" t="s">
        <v>218</v>
      </c>
      <c r="G20" s="317" t="s">
        <v>218</v>
      </c>
      <c r="H20" s="317" t="s">
        <v>218</v>
      </c>
      <c r="I20" s="317" t="s">
        <v>218</v>
      </c>
      <c r="J20" s="318">
        <v>17734565</v>
      </c>
    </row>
    <row r="21" spans="2:10">
      <c r="B21" s="302" t="s">
        <v>1101</v>
      </c>
      <c r="C21" s="303" t="s">
        <v>1102</v>
      </c>
      <c r="D21" s="317" t="s">
        <v>218</v>
      </c>
      <c r="E21" s="317" t="s">
        <v>218</v>
      </c>
      <c r="F21" s="317" t="s">
        <v>218</v>
      </c>
      <c r="G21" s="317" t="s">
        <v>218</v>
      </c>
      <c r="H21" s="317" t="s">
        <v>218</v>
      </c>
      <c r="I21" s="317" t="s">
        <v>218</v>
      </c>
      <c r="J21" s="318">
        <v>32713204</v>
      </c>
    </row>
    <row r="22" spans="2:10">
      <c r="B22" s="302" t="s">
        <v>1103</v>
      </c>
      <c r="C22" s="303" t="s">
        <v>1104</v>
      </c>
      <c r="D22" s="317" t="s">
        <v>218</v>
      </c>
      <c r="E22" s="317" t="s">
        <v>218</v>
      </c>
      <c r="F22" s="317" t="s">
        <v>218</v>
      </c>
      <c r="G22" s="317" t="s">
        <v>218</v>
      </c>
      <c r="H22" s="317" t="s">
        <v>218</v>
      </c>
      <c r="I22" s="317" t="s">
        <v>218</v>
      </c>
      <c r="J22" s="318" t="s">
        <v>218</v>
      </c>
    </row>
    <row r="23" spans="2:10">
      <c r="B23" s="302" t="s">
        <v>1105</v>
      </c>
      <c r="C23" s="303" t="s">
        <v>1106</v>
      </c>
      <c r="D23" s="317" t="s">
        <v>218</v>
      </c>
      <c r="E23" s="317" t="s">
        <v>218</v>
      </c>
      <c r="F23" s="317" t="s">
        <v>218</v>
      </c>
      <c r="G23" s="317" t="s">
        <v>218</v>
      </c>
      <c r="H23" s="317" t="s">
        <v>218</v>
      </c>
      <c r="I23" s="317" t="s">
        <v>218</v>
      </c>
      <c r="J23" s="318" t="s">
        <v>218</v>
      </c>
    </row>
    <row r="24" spans="2:10">
      <c r="B24" s="302" t="s">
        <v>1107</v>
      </c>
      <c r="C24" s="303" t="s">
        <v>1108</v>
      </c>
      <c r="D24" s="317" t="s">
        <v>218</v>
      </c>
      <c r="E24" s="317" t="s">
        <v>218</v>
      </c>
      <c r="F24" s="317" t="s">
        <v>218</v>
      </c>
      <c r="G24" s="317" t="s">
        <v>218</v>
      </c>
      <c r="H24" s="317" t="s">
        <v>218</v>
      </c>
      <c r="I24" s="317" t="s">
        <v>218</v>
      </c>
      <c r="J24" s="318">
        <v>53036681</v>
      </c>
    </row>
    <row r="25" spans="2:10">
      <c r="B25" s="302" t="s">
        <v>1109</v>
      </c>
      <c r="C25" s="303" t="s">
        <v>1110</v>
      </c>
      <c r="D25" s="317" t="s">
        <v>218</v>
      </c>
      <c r="E25" s="317" t="s">
        <v>218</v>
      </c>
      <c r="F25" s="317" t="s">
        <v>218</v>
      </c>
      <c r="G25" s="317" t="s">
        <v>218</v>
      </c>
      <c r="H25" s="317" t="s">
        <v>218</v>
      </c>
      <c r="I25" s="317" t="s">
        <v>218</v>
      </c>
      <c r="J25" s="318">
        <v>82239332</v>
      </c>
    </row>
    <row r="26" spans="2:10">
      <c r="B26" s="302" t="s">
        <v>1111</v>
      </c>
      <c r="C26" s="303" t="s">
        <v>1112</v>
      </c>
      <c r="D26" s="317" t="s">
        <v>218</v>
      </c>
      <c r="E26" s="317" t="s">
        <v>218</v>
      </c>
      <c r="F26" s="317" t="s">
        <v>218</v>
      </c>
      <c r="G26" s="317" t="s">
        <v>218</v>
      </c>
      <c r="H26" s="317" t="s">
        <v>218</v>
      </c>
      <c r="I26" s="317" t="s">
        <v>218</v>
      </c>
      <c r="J26" s="318">
        <v>38442297</v>
      </c>
    </row>
    <row r="27" spans="2:10">
      <c r="B27" s="302" t="s">
        <v>1113</v>
      </c>
      <c r="C27" s="303" t="s">
        <v>1114</v>
      </c>
      <c r="D27" s="317" t="s">
        <v>218</v>
      </c>
      <c r="E27" s="317" t="s">
        <v>218</v>
      </c>
      <c r="F27" s="317" t="s">
        <v>218</v>
      </c>
      <c r="G27" s="317" t="s">
        <v>218</v>
      </c>
      <c r="H27" s="317" t="s">
        <v>218</v>
      </c>
      <c r="I27" s="317" t="s">
        <v>218</v>
      </c>
      <c r="J27" s="318">
        <v>54870680</v>
      </c>
    </row>
    <row r="28" spans="2:10">
      <c r="B28" s="302" t="s">
        <v>1115</v>
      </c>
      <c r="C28" s="303" t="s">
        <v>1116</v>
      </c>
      <c r="D28" s="317" t="s">
        <v>218</v>
      </c>
      <c r="E28" s="317" t="s">
        <v>218</v>
      </c>
      <c r="F28" s="317" t="s">
        <v>218</v>
      </c>
      <c r="G28" s="317" t="s">
        <v>218</v>
      </c>
      <c r="H28" s="317" t="s">
        <v>218</v>
      </c>
      <c r="I28" s="317" t="s">
        <v>218</v>
      </c>
      <c r="J28" s="318">
        <v>32499060</v>
      </c>
    </row>
    <row r="29" spans="2:10">
      <c r="B29" s="302" t="s">
        <v>1117</v>
      </c>
      <c r="C29" s="303" t="s">
        <v>1118</v>
      </c>
      <c r="D29" s="317" t="s">
        <v>218</v>
      </c>
      <c r="E29" s="317" t="s">
        <v>218</v>
      </c>
      <c r="F29" s="317" t="s">
        <v>218</v>
      </c>
      <c r="G29" s="317" t="s">
        <v>218</v>
      </c>
      <c r="H29" s="317" t="s">
        <v>218</v>
      </c>
      <c r="I29" s="317" t="s">
        <v>218</v>
      </c>
      <c r="J29" s="318">
        <v>112419413</v>
      </c>
    </row>
    <row r="30" spans="2:10">
      <c r="B30" s="302" t="s">
        <v>1119</v>
      </c>
      <c r="C30" s="303" t="s">
        <v>1120</v>
      </c>
      <c r="D30" s="317" t="s">
        <v>218</v>
      </c>
      <c r="E30" s="317" t="s">
        <v>218</v>
      </c>
      <c r="F30" s="317" t="s">
        <v>218</v>
      </c>
      <c r="G30" s="317" t="s">
        <v>218</v>
      </c>
      <c r="H30" s="317" t="s">
        <v>218</v>
      </c>
      <c r="I30" s="317" t="s">
        <v>218</v>
      </c>
      <c r="J30" s="318" t="s">
        <v>218</v>
      </c>
    </row>
    <row r="31" spans="2:10">
      <c r="B31" s="302" t="s">
        <v>1121</v>
      </c>
      <c r="C31" s="303" t="s">
        <v>1122</v>
      </c>
      <c r="D31" s="317" t="s">
        <v>218</v>
      </c>
      <c r="E31" s="317" t="s">
        <v>218</v>
      </c>
      <c r="F31" s="317" t="s">
        <v>218</v>
      </c>
      <c r="G31" s="317" t="s">
        <v>218</v>
      </c>
      <c r="H31" s="317" t="s">
        <v>218</v>
      </c>
      <c r="I31" s="317" t="s">
        <v>218</v>
      </c>
      <c r="J31" s="318">
        <v>47001801</v>
      </c>
    </row>
    <row r="32" spans="2:10">
      <c r="B32" s="302" t="s">
        <v>1123</v>
      </c>
      <c r="C32" s="303" t="s">
        <v>1124</v>
      </c>
      <c r="D32" s="317" t="s">
        <v>218</v>
      </c>
      <c r="E32" s="317" t="s">
        <v>218</v>
      </c>
      <c r="F32" s="317" t="s">
        <v>218</v>
      </c>
      <c r="G32" s="317" t="s">
        <v>218</v>
      </c>
      <c r="H32" s="317" t="s">
        <v>218</v>
      </c>
      <c r="I32" s="317" t="s">
        <v>218</v>
      </c>
      <c r="J32" s="318">
        <v>72364990</v>
      </c>
    </row>
    <row r="33" spans="2:10">
      <c r="B33" s="302" t="s">
        <v>1125</v>
      </c>
      <c r="C33" s="303" t="s">
        <v>1126</v>
      </c>
      <c r="D33" s="317" t="s">
        <v>218</v>
      </c>
      <c r="E33" s="317" t="s">
        <v>218</v>
      </c>
      <c r="F33" s="317" t="s">
        <v>218</v>
      </c>
      <c r="G33" s="317" t="s">
        <v>218</v>
      </c>
      <c r="H33" s="317" t="s">
        <v>218</v>
      </c>
      <c r="I33" s="317" t="s">
        <v>218</v>
      </c>
      <c r="J33" s="318">
        <v>32614833</v>
      </c>
    </row>
    <row r="34" spans="2:10">
      <c r="B34" s="302" t="s">
        <v>1127</v>
      </c>
      <c r="C34" s="303" t="s">
        <v>1128</v>
      </c>
      <c r="D34" s="317" t="s">
        <v>218</v>
      </c>
      <c r="E34" s="317" t="s">
        <v>218</v>
      </c>
      <c r="F34" s="317" t="s">
        <v>218</v>
      </c>
      <c r="G34" s="317" t="s">
        <v>218</v>
      </c>
      <c r="H34" s="317" t="s">
        <v>218</v>
      </c>
      <c r="I34" s="317" t="s">
        <v>218</v>
      </c>
      <c r="J34" s="318">
        <v>36939354</v>
      </c>
    </row>
    <row r="35" spans="2:10">
      <c r="B35" s="302" t="s">
        <v>1129</v>
      </c>
      <c r="C35" s="303" t="s">
        <v>1130</v>
      </c>
      <c r="D35" s="317" t="s">
        <v>218</v>
      </c>
      <c r="E35" s="317" t="s">
        <v>218</v>
      </c>
      <c r="F35" s="317" t="s">
        <v>218</v>
      </c>
      <c r="G35" s="317" t="s">
        <v>218</v>
      </c>
      <c r="H35" s="317" t="s">
        <v>218</v>
      </c>
      <c r="I35" s="317" t="s">
        <v>218</v>
      </c>
      <c r="J35" s="318" t="s">
        <v>218</v>
      </c>
    </row>
    <row r="36" spans="2:10">
      <c r="B36" s="302" t="s">
        <v>1131</v>
      </c>
      <c r="C36" s="303" t="s">
        <v>1132</v>
      </c>
      <c r="D36" s="317" t="s">
        <v>218</v>
      </c>
      <c r="E36" s="317" t="s">
        <v>218</v>
      </c>
      <c r="F36" s="317" t="s">
        <v>218</v>
      </c>
      <c r="G36" s="317" t="s">
        <v>218</v>
      </c>
      <c r="H36" s="317" t="s">
        <v>218</v>
      </c>
      <c r="I36" s="317" t="s">
        <v>218</v>
      </c>
      <c r="J36" s="318">
        <v>43579189</v>
      </c>
    </row>
    <row r="37" spans="2:10">
      <c r="B37" s="302" t="s">
        <v>1133</v>
      </c>
      <c r="C37" s="303" t="s">
        <v>1134</v>
      </c>
      <c r="D37" s="317" t="s">
        <v>218</v>
      </c>
      <c r="E37" s="317" t="s">
        <v>218</v>
      </c>
      <c r="F37" s="317" t="s">
        <v>218</v>
      </c>
      <c r="G37" s="317" t="s">
        <v>218</v>
      </c>
      <c r="H37" s="317" t="s">
        <v>218</v>
      </c>
      <c r="I37" s="317" t="s">
        <v>218</v>
      </c>
      <c r="J37" s="318" t="s">
        <v>218</v>
      </c>
    </row>
    <row r="38" spans="2:10">
      <c r="B38" s="302" t="s">
        <v>1135</v>
      </c>
      <c r="C38" s="303" t="s">
        <v>1136</v>
      </c>
      <c r="D38" s="317" t="s">
        <v>218</v>
      </c>
      <c r="E38" s="317" t="s">
        <v>218</v>
      </c>
      <c r="F38" s="317" t="s">
        <v>218</v>
      </c>
      <c r="G38" s="317" t="s">
        <v>218</v>
      </c>
      <c r="H38" s="317" t="s">
        <v>218</v>
      </c>
      <c r="I38" s="317" t="s">
        <v>218</v>
      </c>
      <c r="J38" s="318">
        <v>29457160</v>
      </c>
    </row>
    <row r="39" spans="2:10">
      <c r="B39" s="302" t="s">
        <v>1137</v>
      </c>
      <c r="C39" s="303" t="s">
        <v>1138</v>
      </c>
      <c r="D39" s="317" t="s">
        <v>218</v>
      </c>
      <c r="E39" s="317" t="s">
        <v>218</v>
      </c>
      <c r="F39" s="317" t="s">
        <v>218</v>
      </c>
      <c r="G39" s="317" t="s">
        <v>218</v>
      </c>
      <c r="H39" s="317" t="s">
        <v>218</v>
      </c>
      <c r="I39" s="317" t="s">
        <v>218</v>
      </c>
      <c r="J39" s="318" t="s">
        <v>218</v>
      </c>
    </row>
    <row r="40" spans="2:10">
      <c r="B40" s="302" t="s">
        <v>1139</v>
      </c>
      <c r="C40" s="303" t="s">
        <v>1140</v>
      </c>
      <c r="D40" s="317" t="s">
        <v>218</v>
      </c>
      <c r="E40" s="317" t="s">
        <v>218</v>
      </c>
      <c r="F40" s="317" t="s">
        <v>218</v>
      </c>
      <c r="G40" s="317" t="s">
        <v>218</v>
      </c>
      <c r="H40" s="317" t="s">
        <v>218</v>
      </c>
      <c r="I40" s="317" t="s">
        <v>218</v>
      </c>
      <c r="J40" s="318" t="s">
        <v>218</v>
      </c>
    </row>
    <row r="41" spans="2:10">
      <c r="B41" s="302" t="s">
        <v>1141</v>
      </c>
      <c r="C41" s="303" t="s">
        <v>1142</v>
      </c>
      <c r="D41" s="317" t="s">
        <v>218</v>
      </c>
      <c r="E41" s="317" t="s">
        <v>218</v>
      </c>
      <c r="F41" s="317" t="s">
        <v>218</v>
      </c>
      <c r="G41" s="317" t="s">
        <v>218</v>
      </c>
      <c r="H41" s="317" t="s">
        <v>218</v>
      </c>
      <c r="I41" s="317" t="s">
        <v>218</v>
      </c>
      <c r="J41" s="318">
        <v>31425504</v>
      </c>
    </row>
    <row r="42" spans="2:10">
      <c r="B42" s="302" t="s">
        <v>1143</v>
      </c>
      <c r="C42" s="303" t="s">
        <v>1144</v>
      </c>
      <c r="D42" s="317" t="s">
        <v>218</v>
      </c>
      <c r="E42" s="317" t="s">
        <v>218</v>
      </c>
      <c r="F42" s="317" t="s">
        <v>218</v>
      </c>
      <c r="G42" s="317" t="s">
        <v>218</v>
      </c>
      <c r="H42" s="317" t="s">
        <v>218</v>
      </c>
      <c r="I42" s="317" t="s">
        <v>218</v>
      </c>
      <c r="J42" s="318">
        <v>39086744</v>
      </c>
    </row>
    <row r="43" spans="2:10">
      <c r="B43" s="302" t="s">
        <v>1145</v>
      </c>
      <c r="C43" s="303" t="s">
        <v>1146</v>
      </c>
      <c r="D43" s="317" t="s">
        <v>218</v>
      </c>
      <c r="E43" s="317" t="s">
        <v>218</v>
      </c>
      <c r="F43" s="317" t="s">
        <v>218</v>
      </c>
      <c r="G43" s="317" t="s">
        <v>218</v>
      </c>
      <c r="H43" s="317" t="s">
        <v>218</v>
      </c>
      <c r="I43" s="317" t="s">
        <v>218</v>
      </c>
      <c r="J43" s="318" t="s">
        <v>218</v>
      </c>
    </row>
    <row r="44" spans="2:10">
      <c r="B44" s="302" t="s">
        <v>1147</v>
      </c>
      <c r="C44" s="303" t="s">
        <v>1148</v>
      </c>
      <c r="D44" s="317" t="s">
        <v>218</v>
      </c>
      <c r="E44" s="317" t="s">
        <v>218</v>
      </c>
      <c r="F44" s="317" t="s">
        <v>218</v>
      </c>
      <c r="G44" s="317" t="s">
        <v>218</v>
      </c>
      <c r="H44" s="317" t="s">
        <v>218</v>
      </c>
      <c r="I44" s="317" t="s">
        <v>218</v>
      </c>
      <c r="J44" s="318" t="s">
        <v>218</v>
      </c>
    </row>
    <row r="45" spans="2:10">
      <c r="B45" s="302" t="s">
        <v>1149</v>
      </c>
      <c r="C45" s="303" t="s">
        <v>1150</v>
      </c>
      <c r="D45" s="317" t="s">
        <v>218</v>
      </c>
      <c r="E45" s="317" t="s">
        <v>218</v>
      </c>
      <c r="F45" s="317" t="s">
        <v>218</v>
      </c>
      <c r="G45" s="317" t="s">
        <v>218</v>
      </c>
      <c r="H45" s="317" t="s">
        <v>218</v>
      </c>
      <c r="I45" s="317" t="s">
        <v>218</v>
      </c>
      <c r="J45" s="318" t="s">
        <v>218</v>
      </c>
    </row>
    <row r="46" spans="2:10">
      <c r="B46" s="302" t="s">
        <v>1151</v>
      </c>
      <c r="C46" s="303" t="s">
        <v>1152</v>
      </c>
      <c r="D46" s="317" t="s">
        <v>218</v>
      </c>
      <c r="E46" s="317" t="s">
        <v>218</v>
      </c>
      <c r="F46" s="317" t="s">
        <v>218</v>
      </c>
      <c r="G46" s="317" t="s">
        <v>218</v>
      </c>
      <c r="H46" s="317" t="s">
        <v>218</v>
      </c>
      <c r="I46" s="317" t="s">
        <v>218</v>
      </c>
      <c r="J46" s="318">
        <v>41819346</v>
      </c>
    </row>
    <row r="47" spans="2:10">
      <c r="B47" s="302" t="s">
        <v>1153</v>
      </c>
      <c r="C47" s="303" t="s">
        <v>1154</v>
      </c>
      <c r="D47" s="317" t="s">
        <v>218</v>
      </c>
      <c r="E47" s="317" t="s">
        <v>218</v>
      </c>
      <c r="F47" s="317" t="s">
        <v>218</v>
      </c>
      <c r="G47" s="317" t="s">
        <v>218</v>
      </c>
      <c r="H47" s="317" t="s">
        <v>218</v>
      </c>
      <c r="I47" s="317" t="s">
        <v>218</v>
      </c>
      <c r="J47" s="318">
        <v>13675041</v>
      </c>
    </row>
    <row r="48" spans="2:10">
      <c r="B48" s="302" t="s">
        <v>1155</v>
      </c>
      <c r="C48" s="303" t="s">
        <v>1156</v>
      </c>
      <c r="D48" s="317" t="s">
        <v>218</v>
      </c>
      <c r="E48" s="317" t="s">
        <v>218</v>
      </c>
      <c r="F48" s="317" t="s">
        <v>218</v>
      </c>
      <c r="G48" s="317" t="s">
        <v>218</v>
      </c>
      <c r="H48" s="317" t="s">
        <v>218</v>
      </c>
      <c r="I48" s="317" t="s">
        <v>218</v>
      </c>
      <c r="J48" s="318">
        <v>27922309</v>
      </c>
    </row>
    <row r="49" spans="1:10">
      <c r="B49" s="302" t="s">
        <v>1157</v>
      </c>
      <c r="C49" s="303" t="s">
        <v>1158</v>
      </c>
      <c r="D49" s="317" t="s">
        <v>218</v>
      </c>
      <c r="E49" s="317" t="s">
        <v>218</v>
      </c>
      <c r="F49" s="317" t="s">
        <v>218</v>
      </c>
      <c r="G49" s="317" t="s">
        <v>218</v>
      </c>
      <c r="H49" s="317" t="s">
        <v>218</v>
      </c>
      <c r="I49" s="317" t="s">
        <v>218</v>
      </c>
      <c r="J49" s="318">
        <v>28630690</v>
      </c>
    </row>
    <row r="50" spans="1:10">
      <c r="B50" s="302" t="s">
        <v>1159</v>
      </c>
      <c r="C50" s="303" t="s">
        <v>1160</v>
      </c>
      <c r="D50" s="317" t="s">
        <v>218</v>
      </c>
      <c r="E50" s="317" t="s">
        <v>218</v>
      </c>
      <c r="F50" s="317" t="s">
        <v>218</v>
      </c>
      <c r="G50" s="317" t="s">
        <v>218</v>
      </c>
      <c r="H50" s="317" t="s">
        <v>218</v>
      </c>
      <c r="I50" s="317" t="s">
        <v>218</v>
      </c>
      <c r="J50" s="318">
        <v>7412952</v>
      </c>
    </row>
    <row r="51" spans="1:10">
      <c r="B51" s="302" t="s">
        <v>1161</v>
      </c>
      <c r="C51" s="303" t="s">
        <v>1162</v>
      </c>
      <c r="D51" s="317" t="s">
        <v>218</v>
      </c>
      <c r="E51" s="317" t="s">
        <v>218</v>
      </c>
      <c r="F51" s="317" t="s">
        <v>218</v>
      </c>
      <c r="G51" s="317" t="s">
        <v>218</v>
      </c>
      <c r="H51" s="317" t="s">
        <v>218</v>
      </c>
      <c r="I51" s="317" t="s">
        <v>218</v>
      </c>
      <c r="J51" s="318">
        <v>15464965</v>
      </c>
    </row>
    <row r="52" spans="1:10">
      <c r="B52" s="302" t="s">
        <v>1163</v>
      </c>
      <c r="C52" s="303" t="s">
        <v>1164</v>
      </c>
      <c r="D52" s="317" t="s">
        <v>218</v>
      </c>
      <c r="E52" s="317" t="s">
        <v>218</v>
      </c>
      <c r="F52" s="317" t="s">
        <v>218</v>
      </c>
      <c r="G52" s="317" t="s">
        <v>218</v>
      </c>
      <c r="H52" s="317" t="s">
        <v>218</v>
      </c>
      <c r="I52" s="317" t="s">
        <v>218</v>
      </c>
      <c r="J52" s="318">
        <v>6351376</v>
      </c>
    </row>
    <row r="53" spans="1:10">
      <c r="B53" s="302" t="s">
        <v>1165</v>
      </c>
      <c r="C53" s="303" t="s">
        <v>1166</v>
      </c>
      <c r="D53" s="317" t="s">
        <v>218</v>
      </c>
      <c r="E53" s="317" t="s">
        <v>218</v>
      </c>
      <c r="F53" s="317" t="s">
        <v>218</v>
      </c>
      <c r="G53" s="317" t="s">
        <v>218</v>
      </c>
      <c r="H53" s="317" t="s">
        <v>218</v>
      </c>
      <c r="I53" s="317" t="s">
        <v>218</v>
      </c>
      <c r="J53" s="318">
        <v>13177723</v>
      </c>
    </row>
    <row r="54" spans="1:10">
      <c r="B54" s="302" t="s">
        <v>1167</v>
      </c>
      <c r="C54" s="303" t="s">
        <v>1168</v>
      </c>
      <c r="D54" s="317" t="s">
        <v>218</v>
      </c>
      <c r="E54" s="317" t="s">
        <v>218</v>
      </c>
      <c r="F54" s="317" t="s">
        <v>218</v>
      </c>
      <c r="G54" s="317" t="s">
        <v>218</v>
      </c>
      <c r="H54" s="317" t="s">
        <v>218</v>
      </c>
      <c r="I54" s="317" t="s">
        <v>218</v>
      </c>
      <c r="J54" s="318">
        <v>3668878</v>
      </c>
    </row>
    <row r="55" spans="1:10">
      <c r="B55" s="302" t="s">
        <v>1169</v>
      </c>
      <c r="C55" s="303" t="s">
        <v>1170</v>
      </c>
      <c r="D55" s="317" t="s">
        <v>218</v>
      </c>
      <c r="E55" s="317" t="s">
        <v>218</v>
      </c>
      <c r="F55" s="317" t="s">
        <v>218</v>
      </c>
      <c r="G55" s="317" t="s">
        <v>218</v>
      </c>
      <c r="H55" s="317" t="s">
        <v>218</v>
      </c>
      <c r="I55" s="317" t="s">
        <v>218</v>
      </c>
      <c r="J55" s="318">
        <v>41897498</v>
      </c>
    </row>
    <row r="56" spans="1:10">
      <c r="A56" s="301"/>
      <c r="B56" s="302" t="s">
        <v>1171</v>
      </c>
      <c r="C56" s="303" t="s">
        <v>1172</v>
      </c>
      <c r="D56" s="317" t="s">
        <v>218</v>
      </c>
      <c r="E56" s="317" t="s">
        <v>218</v>
      </c>
      <c r="F56" s="317" t="s">
        <v>218</v>
      </c>
      <c r="G56" s="317" t="s">
        <v>218</v>
      </c>
      <c r="H56" s="317" t="s">
        <v>218</v>
      </c>
      <c r="I56" s="317" t="s">
        <v>218</v>
      </c>
      <c r="J56" s="318" t="s">
        <v>218</v>
      </c>
    </row>
    <row r="57" spans="1:10">
      <c r="A57" s="301"/>
      <c r="B57" s="302" t="s">
        <v>1173</v>
      </c>
      <c r="C57" s="303" t="s">
        <v>1174</v>
      </c>
      <c r="D57" s="317" t="s">
        <v>218</v>
      </c>
      <c r="E57" s="317" t="s">
        <v>218</v>
      </c>
      <c r="F57" s="317" t="s">
        <v>218</v>
      </c>
      <c r="G57" s="317" t="s">
        <v>218</v>
      </c>
      <c r="H57" s="317" t="s">
        <v>218</v>
      </c>
      <c r="I57" s="317" t="s">
        <v>218</v>
      </c>
      <c r="J57" s="318" t="s">
        <v>218</v>
      </c>
    </row>
    <row r="58" spans="1:10">
      <c r="B58" s="302" t="s">
        <v>1175</v>
      </c>
      <c r="C58" s="303" t="s">
        <v>1176</v>
      </c>
      <c r="D58" s="317" t="s">
        <v>218</v>
      </c>
      <c r="E58" s="317" t="s">
        <v>218</v>
      </c>
      <c r="F58" s="317" t="s">
        <v>218</v>
      </c>
      <c r="G58" s="317" t="s">
        <v>218</v>
      </c>
      <c r="H58" s="317" t="s">
        <v>218</v>
      </c>
      <c r="I58" s="317" t="s">
        <v>218</v>
      </c>
      <c r="J58" s="318" t="s">
        <v>218</v>
      </c>
    </row>
    <row r="59" spans="1:10">
      <c r="B59" s="302" t="s">
        <v>1177</v>
      </c>
      <c r="C59" s="303" t="s">
        <v>1178</v>
      </c>
      <c r="D59" s="317" t="s">
        <v>218</v>
      </c>
      <c r="E59" s="317" t="s">
        <v>218</v>
      </c>
      <c r="F59" s="317" t="s">
        <v>218</v>
      </c>
      <c r="G59" s="317" t="s">
        <v>218</v>
      </c>
      <c r="H59" s="317" t="s">
        <v>218</v>
      </c>
      <c r="I59" s="317" t="s">
        <v>218</v>
      </c>
      <c r="J59" s="318" t="s">
        <v>218</v>
      </c>
    </row>
    <row r="60" spans="1:10">
      <c r="B60" s="302" t="s">
        <v>1179</v>
      </c>
      <c r="C60" s="303" t="s">
        <v>1180</v>
      </c>
      <c r="D60" s="317" t="s">
        <v>218</v>
      </c>
      <c r="E60" s="317" t="s">
        <v>218</v>
      </c>
      <c r="F60" s="317" t="s">
        <v>218</v>
      </c>
      <c r="G60" s="317" t="s">
        <v>218</v>
      </c>
      <c r="H60" s="317" t="s">
        <v>218</v>
      </c>
      <c r="I60" s="317" t="s">
        <v>218</v>
      </c>
      <c r="J60" s="318" t="s">
        <v>218</v>
      </c>
    </row>
    <row r="61" spans="1:10">
      <c r="B61" s="302" t="s">
        <v>1181</v>
      </c>
      <c r="C61" s="303" t="s">
        <v>1182</v>
      </c>
      <c r="D61" s="317" t="s">
        <v>218</v>
      </c>
      <c r="E61" s="317" t="s">
        <v>218</v>
      </c>
      <c r="F61" s="317" t="s">
        <v>218</v>
      </c>
      <c r="G61" s="317" t="s">
        <v>218</v>
      </c>
      <c r="H61" s="317" t="s">
        <v>218</v>
      </c>
      <c r="I61" s="317" t="s">
        <v>218</v>
      </c>
      <c r="J61" s="318" t="s">
        <v>218</v>
      </c>
    </row>
    <row r="62" spans="1:10">
      <c r="B62" s="302" t="s">
        <v>1183</v>
      </c>
      <c r="C62" s="303" t="s">
        <v>1184</v>
      </c>
      <c r="D62" s="317" t="s">
        <v>218</v>
      </c>
      <c r="E62" s="317" t="s">
        <v>218</v>
      </c>
      <c r="F62" s="317" t="s">
        <v>218</v>
      </c>
      <c r="G62" s="317" t="s">
        <v>218</v>
      </c>
      <c r="H62" s="317" t="s">
        <v>218</v>
      </c>
      <c r="I62" s="317" t="s">
        <v>218</v>
      </c>
      <c r="J62" s="318" t="s">
        <v>218</v>
      </c>
    </row>
    <row r="63" spans="1:10">
      <c r="B63" s="302" t="s">
        <v>1185</v>
      </c>
      <c r="C63" s="303" t="s">
        <v>1186</v>
      </c>
      <c r="D63" s="317" t="s">
        <v>218</v>
      </c>
      <c r="E63" s="317" t="s">
        <v>218</v>
      </c>
      <c r="F63" s="317" t="s">
        <v>218</v>
      </c>
      <c r="G63" s="317" t="s">
        <v>218</v>
      </c>
      <c r="H63" s="317" t="s">
        <v>218</v>
      </c>
      <c r="I63" s="317" t="s">
        <v>218</v>
      </c>
      <c r="J63" s="318">
        <v>13066378</v>
      </c>
    </row>
    <row r="64" spans="1:10">
      <c r="B64" s="302" t="s">
        <v>1187</v>
      </c>
      <c r="C64" s="303" t="s">
        <v>1188</v>
      </c>
      <c r="D64" s="317" t="s">
        <v>218</v>
      </c>
      <c r="E64" s="317" t="s">
        <v>218</v>
      </c>
      <c r="F64" s="317" t="s">
        <v>218</v>
      </c>
      <c r="G64" s="317" t="s">
        <v>218</v>
      </c>
      <c r="H64" s="317" t="s">
        <v>218</v>
      </c>
      <c r="I64" s="317" t="s">
        <v>218</v>
      </c>
      <c r="J64" s="318">
        <v>9009858</v>
      </c>
    </row>
    <row r="65" spans="2:10">
      <c r="B65" s="302" t="s">
        <v>1189</v>
      </c>
      <c r="C65" s="303" t="s">
        <v>1190</v>
      </c>
      <c r="D65" s="317" t="s">
        <v>218</v>
      </c>
      <c r="E65" s="317" t="s">
        <v>218</v>
      </c>
      <c r="F65" s="317" t="s">
        <v>218</v>
      </c>
      <c r="G65" s="317" t="s">
        <v>218</v>
      </c>
      <c r="H65" s="317" t="s">
        <v>218</v>
      </c>
      <c r="I65" s="317" t="s">
        <v>218</v>
      </c>
      <c r="J65" s="318">
        <v>13592208</v>
      </c>
    </row>
    <row r="66" spans="2:10">
      <c r="B66" s="302" t="s">
        <v>1191</v>
      </c>
      <c r="C66" s="303" t="s">
        <v>1192</v>
      </c>
      <c r="D66" s="317" t="s">
        <v>218</v>
      </c>
      <c r="E66" s="317" t="s">
        <v>218</v>
      </c>
      <c r="F66" s="317" t="s">
        <v>218</v>
      </c>
      <c r="G66" s="317" t="s">
        <v>218</v>
      </c>
      <c r="H66" s="317" t="s">
        <v>218</v>
      </c>
      <c r="I66" s="317" t="s">
        <v>218</v>
      </c>
      <c r="J66" s="318">
        <v>5797640</v>
      </c>
    </row>
    <row r="67" spans="2:10">
      <c r="B67" s="302" t="s">
        <v>1193</v>
      </c>
      <c r="C67" s="303" t="s">
        <v>1194</v>
      </c>
      <c r="D67" s="317" t="s">
        <v>218</v>
      </c>
      <c r="E67" s="317" t="s">
        <v>218</v>
      </c>
      <c r="F67" s="317" t="s">
        <v>218</v>
      </c>
      <c r="G67" s="317" t="s">
        <v>218</v>
      </c>
      <c r="H67" s="317" t="s">
        <v>218</v>
      </c>
      <c r="I67" s="317" t="s">
        <v>218</v>
      </c>
      <c r="J67" s="318" t="s">
        <v>218</v>
      </c>
    </row>
    <row r="68" spans="2:10">
      <c r="B68" s="302" t="s">
        <v>1195</v>
      </c>
      <c r="C68" s="303" t="s">
        <v>1196</v>
      </c>
      <c r="D68" s="317" t="s">
        <v>218</v>
      </c>
      <c r="E68" s="317" t="s">
        <v>218</v>
      </c>
      <c r="F68" s="317" t="s">
        <v>218</v>
      </c>
      <c r="G68" s="317" t="s">
        <v>218</v>
      </c>
      <c r="H68" s="317" t="s">
        <v>218</v>
      </c>
      <c r="I68" s="317" t="s">
        <v>218</v>
      </c>
      <c r="J68" s="318">
        <v>11596710</v>
      </c>
    </row>
    <row r="69" spans="2:10">
      <c r="B69" s="302" t="s">
        <v>1197</v>
      </c>
      <c r="C69" s="303" t="s">
        <v>1198</v>
      </c>
      <c r="D69" s="317" t="s">
        <v>218</v>
      </c>
      <c r="E69" s="317" t="s">
        <v>218</v>
      </c>
      <c r="F69" s="317" t="s">
        <v>218</v>
      </c>
      <c r="G69" s="317" t="s">
        <v>218</v>
      </c>
      <c r="H69" s="317" t="s">
        <v>218</v>
      </c>
      <c r="I69" s="317" t="s">
        <v>218</v>
      </c>
      <c r="J69" s="318">
        <v>6152150</v>
      </c>
    </row>
    <row r="70" spans="2:10">
      <c r="B70" s="302" t="s">
        <v>1199</v>
      </c>
      <c r="C70" s="303" t="s">
        <v>1200</v>
      </c>
      <c r="D70" s="317" t="s">
        <v>218</v>
      </c>
      <c r="E70" s="317" t="s">
        <v>218</v>
      </c>
      <c r="F70" s="317" t="s">
        <v>218</v>
      </c>
      <c r="G70" s="317" t="s">
        <v>218</v>
      </c>
      <c r="H70" s="317" t="s">
        <v>218</v>
      </c>
      <c r="I70" s="317" t="s">
        <v>218</v>
      </c>
      <c r="J70" s="318">
        <v>4938401</v>
      </c>
    </row>
    <row r="71" spans="2:10">
      <c r="B71" s="302" t="s">
        <v>1201</v>
      </c>
      <c r="C71" s="303" t="s">
        <v>1202</v>
      </c>
      <c r="D71" s="317" t="s">
        <v>218</v>
      </c>
      <c r="E71" s="317" t="s">
        <v>218</v>
      </c>
      <c r="F71" s="317" t="s">
        <v>218</v>
      </c>
      <c r="G71" s="317" t="s">
        <v>218</v>
      </c>
      <c r="H71" s="317" t="s">
        <v>218</v>
      </c>
      <c r="I71" s="317" t="s">
        <v>218</v>
      </c>
      <c r="J71" s="318" t="s">
        <v>218</v>
      </c>
    </row>
    <row r="72" spans="2:10">
      <c r="B72" s="302" t="s">
        <v>1203</v>
      </c>
      <c r="C72" s="303" t="s">
        <v>1204</v>
      </c>
      <c r="D72" s="317" t="s">
        <v>218</v>
      </c>
      <c r="E72" s="317" t="s">
        <v>218</v>
      </c>
      <c r="F72" s="317" t="s">
        <v>218</v>
      </c>
      <c r="G72" s="317" t="s">
        <v>218</v>
      </c>
      <c r="H72" s="317" t="s">
        <v>218</v>
      </c>
      <c r="I72" s="317" t="s">
        <v>218</v>
      </c>
      <c r="J72" s="318">
        <v>7203474</v>
      </c>
    </row>
    <row r="73" spans="2:10">
      <c r="B73" s="302" t="s">
        <v>1205</v>
      </c>
      <c r="C73" s="303" t="s">
        <v>1206</v>
      </c>
      <c r="D73" s="317" t="s">
        <v>218</v>
      </c>
      <c r="E73" s="317" t="s">
        <v>218</v>
      </c>
      <c r="F73" s="317" t="s">
        <v>218</v>
      </c>
      <c r="G73" s="317" t="s">
        <v>218</v>
      </c>
      <c r="H73" s="317" t="s">
        <v>218</v>
      </c>
      <c r="I73" s="317" t="s">
        <v>218</v>
      </c>
      <c r="J73" s="318">
        <v>10449989</v>
      </c>
    </row>
    <row r="74" spans="2:10">
      <c r="B74" s="302" t="s">
        <v>1207</v>
      </c>
      <c r="C74" s="303" t="s">
        <v>1208</v>
      </c>
      <c r="D74" s="317" t="s">
        <v>218</v>
      </c>
      <c r="E74" s="317" t="s">
        <v>218</v>
      </c>
      <c r="F74" s="317" t="s">
        <v>218</v>
      </c>
      <c r="G74" s="317" t="s">
        <v>218</v>
      </c>
      <c r="H74" s="317" t="s">
        <v>218</v>
      </c>
      <c r="I74" s="317" t="s">
        <v>218</v>
      </c>
      <c r="J74" s="318" t="s">
        <v>218</v>
      </c>
    </row>
    <row r="75" spans="2:10">
      <c r="B75" s="302" t="s">
        <v>1209</v>
      </c>
      <c r="C75" s="303" t="s">
        <v>1210</v>
      </c>
      <c r="D75" s="317" t="s">
        <v>218</v>
      </c>
      <c r="E75" s="317" t="s">
        <v>218</v>
      </c>
      <c r="F75" s="317" t="s">
        <v>218</v>
      </c>
      <c r="G75" s="317" t="s">
        <v>218</v>
      </c>
      <c r="H75" s="317" t="s">
        <v>218</v>
      </c>
      <c r="I75" s="317" t="s">
        <v>218</v>
      </c>
      <c r="J75" s="318">
        <v>8653344</v>
      </c>
    </row>
    <row r="76" spans="2:10">
      <c r="B76" s="302" t="s">
        <v>1211</v>
      </c>
      <c r="C76" s="303" t="s">
        <v>1212</v>
      </c>
      <c r="D76" s="317" t="s">
        <v>218</v>
      </c>
      <c r="E76" s="317" t="s">
        <v>218</v>
      </c>
      <c r="F76" s="317" t="s">
        <v>218</v>
      </c>
      <c r="G76" s="317" t="s">
        <v>218</v>
      </c>
      <c r="H76" s="317" t="s">
        <v>218</v>
      </c>
      <c r="I76" s="317" t="s">
        <v>218</v>
      </c>
      <c r="J76" s="318">
        <v>12701543</v>
      </c>
    </row>
    <row r="77" spans="2:10">
      <c r="B77" s="302" t="s">
        <v>1213</v>
      </c>
      <c r="C77" s="303" t="s">
        <v>1214</v>
      </c>
      <c r="D77" s="317" t="s">
        <v>218</v>
      </c>
      <c r="E77" s="317" t="s">
        <v>218</v>
      </c>
      <c r="F77" s="317" t="s">
        <v>218</v>
      </c>
      <c r="G77" s="317" t="s">
        <v>218</v>
      </c>
      <c r="H77" s="317" t="s">
        <v>218</v>
      </c>
      <c r="I77" s="317" t="s">
        <v>218</v>
      </c>
      <c r="J77" s="318" t="s">
        <v>218</v>
      </c>
    </row>
    <row r="78" spans="2:10">
      <c r="B78" s="302" t="s">
        <v>1215</v>
      </c>
      <c r="C78" s="303" t="s">
        <v>1216</v>
      </c>
      <c r="D78" s="317" t="s">
        <v>218</v>
      </c>
      <c r="E78" s="317" t="s">
        <v>218</v>
      </c>
      <c r="F78" s="317" t="s">
        <v>218</v>
      </c>
      <c r="G78" s="317" t="s">
        <v>218</v>
      </c>
      <c r="H78" s="317" t="s">
        <v>218</v>
      </c>
      <c r="I78" s="317" t="s">
        <v>218</v>
      </c>
      <c r="J78" s="318">
        <v>29680306</v>
      </c>
    </row>
    <row r="79" spans="2:10">
      <c r="B79" s="302" t="s">
        <v>1217</v>
      </c>
      <c r="C79" s="303" t="s">
        <v>1218</v>
      </c>
      <c r="D79" s="317" t="s">
        <v>218</v>
      </c>
      <c r="E79" s="317" t="s">
        <v>218</v>
      </c>
      <c r="F79" s="317" t="s">
        <v>218</v>
      </c>
      <c r="G79" s="317" t="s">
        <v>218</v>
      </c>
      <c r="H79" s="317" t="s">
        <v>218</v>
      </c>
      <c r="I79" s="317" t="s">
        <v>218</v>
      </c>
      <c r="J79" s="318">
        <v>13685095</v>
      </c>
    </row>
    <row r="80" spans="2:10">
      <c r="B80" s="302"/>
      <c r="C80" s="303"/>
      <c r="D80" s="319"/>
      <c r="E80" s="319"/>
      <c r="F80" s="319"/>
      <c r="G80" s="319"/>
      <c r="H80" s="319"/>
      <c r="I80" s="317"/>
      <c r="J80" s="318"/>
    </row>
    <row r="81" spans="2:10" ht="3" customHeight="1">
      <c r="B81" s="302"/>
      <c r="C81" s="303"/>
      <c r="D81" s="343" t="s">
        <v>218</v>
      </c>
      <c r="E81" s="343" t="s">
        <v>218</v>
      </c>
      <c r="F81" s="343" t="s">
        <v>218</v>
      </c>
      <c r="G81" s="343" t="s">
        <v>218</v>
      </c>
      <c r="H81" s="343" t="s">
        <v>218</v>
      </c>
      <c r="I81" s="343" t="s">
        <v>218</v>
      </c>
      <c r="J81" s="344">
        <v>0</v>
      </c>
    </row>
    <row r="82" spans="2:10" ht="3" customHeight="1">
      <c r="B82" s="335"/>
      <c r="C82" s="336"/>
      <c r="D82" s="337"/>
      <c r="E82" s="337"/>
      <c r="F82" s="337"/>
      <c r="G82" s="337"/>
      <c r="H82" s="337"/>
      <c r="I82" s="345"/>
      <c r="J82" s="316"/>
    </row>
    <row r="83" spans="2:10" ht="9" customHeight="1">
      <c r="B83" s="339">
        <v>50000</v>
      </c>
      <c r="C83" s="340" t="s">
        <v>238</v>
      </c>
      <c r="D83" s="346">
        <v>0</v>
      </c>
      <c r="E83" s="346">
        <v>0</v>
      </c>
      <c r="F83" s="346">
        <v>0</v>
      </c>
      <c r="G83" s="346">
        <v>0</v>
      </c>
      <c r="H83" s="346">
        <v>0</v>
      </c>
      <c r="I83" s="341">
        <v>0</v>
      </c>
      <c r="J83" s="347">
        <v>8213681625</v>
      </c>
    </row>
    <row r="84" spans="2:10" ht="3" customHeight="1">
      <c r="B84" s="306"/>
      <c r="C84" s="307"/>
      <c r="D84" s="332"/>
      <c r="E84" s="332"/>
      <c r="F84" s="332"/>
      <c r="G84" s="332"/>
      <c r="H84" s="332"/>
      <c r="I84" s="332"/>
      <c r="J84" s="323"/>
    </row>
    <row r="85" spans="2:10">
      <c r="B85" s="310" t="s">
        <v>579</v>
      </c>
      <c r="C85" s="310"/>
      <c r="D85" s="310"/>
      <c r="E85" s="310"/>
      <c r="F85" s="310"/>
      <c r="G85" s="310"/>
      <c r="H85" s="310"/>
      <c r="I85" s="310"/>
      <c r="J85" s="303"/>
    </row>
    <row r="86" spans="2:10">
      <c r="B86" s="311" t="s">
        <v>580</v>
      </c>
      <c r="C86" s="311"/>
      <c r="D86" s="311"/>
      <c r="E86" s="311"/>
      <c r="F86" s="311"/>
      <c r="G86" s="311"/>
      <c r="H86" s="311"/>
      <c r="I86" s="311"/>
      <c r="J86" s="311"/>
    </row>
    <row r="87" spans="2:10">
      <c r="B87" s="311" t="s">
        <v>581</v>
      </c>
      <c r="C87" s="311"/>
      <c r="D87" s="311"/>
      <c r="E87" s="311"/>
      <c r="F87" s="311"/>
      <c r="G87" s="311"/>
      <c r="I87" s="312"/>
      <c r="J87" s="303"/>
    </row>
    <row r="88" spans="2:10">
      <c r="B88" s="303" t="s">
        <v>582</v>
      </c>
      <c r="C88" s="303"/>
      <c r="D88" s="303"/>
      <c r="E88" s="303"/>
      <c r="F88" s="303"/>
      <c r="G88" s="303"/>
    </row>
    <row r="89" spans="2:10">
      <c r="B89" s="303" t="s">
        <v>583</v>
      </c>
    </row>
    <row r="90" spans="2:10">
      <c r="B90" s="303" t="s">
        <v>2454</v>
      </c>
    </row>
    <row r="91" spans="2:10" ht="11.25">
      <c r="B91" s="1783" t="s">
        <v>2453</v>
      </c>
    </row>
    <row r="92" spans="2:10" ht="11.25">
      <c r="B92" s="1873" t="s">
        <v>127</v>
      </c>
    </row>
  </sheetData>
  <mergeCells count="9">
    <mergeCell ref="J5:J6"/>
    <mergeCell ref="B6:B8"/>
    <mergeCell ref="C6:C8"/>
    <mergeCell ref="D5:D6"/>
    <mergeCell ref="E5:E6"/>
    <mergeCell ref="F5:F6"/>
    <mergeCell ref="G5:G6"/>
    <mergeCell ref="H5:H6"/>
    <mergeCell ref="I5:I6"/>
  </mergeCells>
  <hyperlinks>
    <hyperlink ref="B91" r:id="rId1" xr:uid="{27ECD181-BB39-4F3F-8507-48DAE15E579B}"/>
    <hyperlink ref="B92" location="'Inhaltsverzeichnis_2026-05'!A1" display="Zurück zum Inhaltsverzeichnis" xr:uid="{C8644BB5-1041-4B11-81E1-46CA08DE8F3C}"/>
  </hyperlinks>
  <pageMargins left="0.78740157480314965" right="0.19685039370078741" top="0.39370078740157483" bottom="0.78740157480314965" header="0.31496062992125984" footer="0.31496062992125984"/>
  <pageSetup paperSize="9" orientation="portrait" r:id="rId2"/>
  <headerFoot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sheetPr codeName="Tabelle4"/>
  <dimension ref="A1:E66"/>
  <sheetViews>
    <sheetView showGridLines="0" showRowColHeaders="0" zoomScaleNormal="100" zoomScaleSheetLayoutView="100" workbookViewId="0"/>
  </sheetViews>
  <sheetFormatPr baseColWidth="10" defaultRowHeight="14.25"/>
  <cols>
    <col min="6" max="6" width="16.875" customWidth="1"/>
  </cols>
  <sheetData>
    <row r="1" spans="1:1" ht="33.75" customHeight="1">
      <c r="A1" s="21" t="s">
        <v>69</v>
      </c>
    </row>
    <row r="2" spans="1:1" ht="16.5">
      <c r="A2" s="20" t="s">
        <v>68</v>
      </c>
    </row>
    <row r="3" spans="1:1" ht="16.5">
      <c r="A3" s="20" t="s">
        <v>67</v>
      </c>
    </row>
    <row r="4" spans="1:1" ht="16.5">
      <c r="A4" s="20" t="s">
        <v>110</v>
      </c>
    </row>
    <row r="5" spans="1:1" ht="16.5">
      <c r="A5" s="20" t="s">
        <v>66</v>
      </c>
    </row>
    <row r="6" spans="1:1" ht="16.5">
      <c r="A6" s="20" t="s">
        <v>66</v>
      </c>
    </row>
    <row r="7" spans="1:1" ht="16.5">
      <c r="A7" s="20" t="s">
        <v>107</v>
      </c>
    </row>
    <row r="8" spans="1:1" ht="16.5">
      <c r="A8" s="20" t="s">
        <v>65</v>
      </c>
    </row>
    <row r="9" spans="1:1" ht="16.5">
      <c r="A9" s="20" t="s">
        <v>108</v>
      </c>
    </row>
    <row r="10" spans="1:1" ht="16.5">
      <c r="A10" s="20" t="s">
        <v>109</v>
      </c>
    </row>
    <row r="11" spans="1:1" ht="16.5">
      <c r="A11" s="20" t="s">
        <v>64</v>
      </c>
    </row>
    <row r="12" spans="1:1" ht="16.5">
      <c r="A12" s="20" t="s">
        <v>63</v>
      </c>
    </row>
    <row r="13" spans="1:1" ht="16.5">
      <c r="A13" s="20" t="s">
        <v>124</v>
      </c>
    </row>
    <row r="14" spans="1:1" ht="36" customHeight="1">
      <c r="A14" s="19" t="s">
        <v>62</v>
      </c>
    </row>
    <row r="15" spans="1:1" ht="16.5">
      <c r="A15" s="17" t="s">
        <v>61</v>
      </c>
    </row>
    <row r="16" spans="1:1" ht="16.5">
      <c r="A16" s="17" t="s">
        <v>60</v>
      </c>
    </row>
    <row r="17" spans="1:1" ht="16.5">
      <c r="A17" s="17" t="s">
        <v>59</v>
      </c>
    </row>
    <row r="18" spans="1:1" ht="16.5">
      <c r="A18" s="17" t="s">
        <v>58</v>
      </c>
    </row>
    <row r="19" spans="1:1" ht="16.5">
      <c r="A19" s="17" t="s">
        <v>57</v>
      </c>
    </row>
    <row r="20" spans="1:1" ht="16.5">
      <c r="A20" s="17" t="s">
        <v>56</v>
      </c>
    </row>
    <row r="21" spans="1:1" ht="16.5">
      <c r="A21" s="17" t="s">
        <v>55</v>
      </c>
    </row>
    <row r="22" spans="1:1" ht="16.5">
      <c r="A22" s="17" t="s">
        <v>54</v>
      </c>
    </row>
    <row r="23" spans="1:1" ht="16.5">
      <c r="A23" s="17" t="s">
        <v>53</v>
      </c>
    </row>
    <row r="24" spans="1:1" ht="16.5">
      <c r="A24" s="17" t="s">
        <v>52</v>
      </c>
    </row>
    <row r="25" spans="1:1" ht="16.5">
      <c r="A25" s="17" t="s">
        <v>51</v>
      </c>
    </row>
    <row r="26" spans="1:1" ht="16.5">
      <c r="A26" s="17" t="s">
        <v>50</v>
      </c>
    </row>
    <row r="27" spans="1:1" ht="16.5">
      <c r="A27" s="17" t="s">
        <v>49</v>
      </c>
    </row>
    <row r="28" spans="1:1" ht="16.5">
      <c r="A28" s="17" t="s">
        <v>48</v>
      </c>
    </row>
    <row r="29" spans="1:1" ht="16.5">
      <c r="A29" s="17" t="s">
        <v>47</v>
      </c>
    </row>
    <row r="30" spans="1:1" ht="16.5">
      <c r="A30" s="17" t="s">
        <v>46</v>
      </c>
    </row>
    <row r="31" spans="1:1" ht="16.5">
      <c r="A31" s="17" t="s">
        <v>45</v>
      </c>
    </row>
    <row r="32" spans="1:1" ht="16.5">
      <c r="A32" s="17" t="s">
        <v>44</v>
      </c>
    </row>
    <row r="33" spans="1:1" ht="16.5">
      <c r="A33" s="17" t="s">
        <v>43</v>
      </c>
    </row>
    <row r="34" spans="1:1" ht="16.5">
      <c r="A34" s="17" t="s">
        <v>42</v>
      </c>
    </row>
    <row r="35" spans="1:1" ht="16.5">
      <c r="A35" s="17" t="s">
        <v>41</v>
      </c>
    </row>
    <row r="36" spans="1:1" ht="16.5">
      <c r="A36" s="17" t="s">
        <v>40</v>
      </c>
    </row>
    <row r="37" spans="1:1" ht="16.5">
      <c r="A37" s="17" t="s">
        <v>39</v>
      </c>
    </row>
    <row r="38" spans="1:1" ht="16.5">
      <c r="A38" s="17" t="s">
        <v>38</v>
      </c>
    </row>
    <row r="39" spans="1:1" ht="16.5">
      <c r="A39" s="17" t="s">
        <v>37</v>
      </c>
    </row>
    <row r="40" spans="1:1" ht="16.5">
      <c r="A40" s="18" t="s">
        <v>36</v>
      </c>
    </row>
    <row r="41" spans="1:1" ht="16.5">
      <c r="A41" s="18" t="s">
        <v>35</v>
      </c>
    </row>
    <row r="42" spans="1:1" ht="16.5">
      <c r="A42" s="17" t="s">
        <v>34</v>
      </c>
    </row>
    <row r="43" spans="1:1" ht="16.5">
      <c r="A43" s="82" t="s">
        <v>33</v>
      </c>
    </row>
    <row r="44" spans="1:1" ht="16.5">
      <c r="A44" s="17" t="s">
        <v>32</v>
      </c>
    </row>
    <row r="45" spans="1:1" ht="16.5">
      <c r="A45" s="82" t="s">
        <v>31</v>
      </c>
    </row>
    <row r="46" spans="1:1" ht="16.5">
      <c r="A46" s="17" t="s">
        <v>30</v>
      </c>
    </row>
    <row r="47" spans="1:1" ht="16.5">
      <c r="A47" s="17" t="s">
        <v>29</v>
      </c>
    </row>
    <row r="48" spans="1:1" ht="16.5">
      <c r="A48" s="17" t="s">
        <v>28</v>
      </c>
    </row>
    <row r="49" spans="1:5" ht="16.5">
      <c r="A49" s="17" t="s">
        <v>27</v>
      </c>
    </row>
    <row r="50" spans="1:5" ht="16.5">
      <c r="A50" s="17" t="s">
        <v>26</v>
      </c>
    </row>
    <row r="51" spans="1:5" ht="16.5">
      <c r="A51" s="17" t="s">
        <v>25</v>
      </c>
    </row>
    <row r="52" spans="1:5" ht="16.5">
      <c r="A52" s="17" t="s">
        <v>24</v>
      </c>
    </row>
    <row r="53" spans="1:5" ht="16.5">
      <c r="A53" s="17" t="s">
        <v>23</v>
      </c>
    </row>
    <row r="54" spans="1:5" ht="16.5">
      <c r="A54" s="16" t="s">
        <v>22</v>
      </c>
    </row>
    <row r="55" spans="1:5" ht="16.5">
      <c r="A55" s="16" t="s">
        <v>111</v>
      </c>
    </row>
    <row r="56" spans="1:5" ht="16.5">
      <c r="A56" s="16" t="s">
        <v>21</v>
      </c>
    </row>
    <row r="57" spans="1:5" ht="16.5">
      <c r="A57" s="16" t="s">
        <v>112</v>
      </c>
    </row>
    <row r="58" spans="1:5" ht="16.5">
      <c r="A58" s="16" t="s">
        <v>20</v>
      </c>
    </row>
    <row r="59" spans="1:5" ht="16.5">
      <c r="A59" s="15" t="s">
        <v>19</v>
      </c>
      <c r="B59" s="14"/>
      <c r="C59" s="14"/>
      <c r="D59" s="14"/>
      <c r="E59" s="14"/>
    </row>
    <row r="62" spans="1:5" s="1" customFormat="1" ht="53.25" customHeight="1">
      <c r="A62" s="13"/>
    </row>
    <row r="63" spans="1:5" s="1" customFormat="1" ht="17.25">
      <c r="A63" s="12"/>
    </row>
    <row r="64" spans="1:5" s="1" customFormat="1" ht="17.25">
      <c r="A64" s="12"/>
    </row>
    <row r="65" spans="1:1" s="1" customFormat="1" ht="17.25">
      <c r="A65" s="12"/>
    </row>
    <row r="66" spans="1:1" s="1" customFormat="1" ht="17.25">
      <c r="A66" s="12"/>
    </row>
  </sheetData>
  <pageMargins left="0.7" right="0.7" top="0.78740157499999996" bottom="0.78740157499999996" header="0.3" footer="0.3"/>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C2907-140B-4564-AE7B-26E8C6209974}">
  <sheetPr>
    <tabColor rgb="FFF9E03A"/>
    <pageSetUpPr fitToPage="1"/>
  </sheetPr>
  <dimension ref="A1:AC90"/>
  <sheetViews>
    <sheetView showGridLines="0" showZeros="0" zoomScale="140" zoomScaleNormal="140" workbookViewId="0">
      <pane ySplit="6" topLeftCell="A16" activePane="bottomLeft" state="frozen"/>
      <selection activeCell="E9" sqref="E9"/>
      <selection pane="bottomLeft"/>
    </sheetView>
  </sheetViews>
  <sheetFormatPr baseColWidth="10" defaultColWidth="10" defaultRowHeight="12.75"/>
  <cols>
    <col min="1" max="1" width="4.75" style="351" customWidth="1"/>
    <col min="2" max="2" width="2.375" style="351" customWidth="1"/>
    <col min="3" max="3" width="0.375" style="351" customWidth="1"/>
    <col min="4" max="15" width="4.75" style="351" customWidth="1"/>
    <col min="16" max="17" width="5.875" style="351" customWidth="1"/>
    <col min="18" max="22" width="10" style="351"/>
    <col min="23" max="23" width="10" style="352"/>
    <col min="24" max="24" width="10.625" style="352" bestFit="1" customWidth="1"/>
    <col min="25" max="29" width="10" style="352"/>
    <col min="30" max="16384" width="10" style="351"/>
  </cols>
  <sheetData>
    <row r="1" spans="1:29" ht="15.75" customHeight="1">
      <c r="A1" s="348" t="s">
        <v>1219</v>
      </c>
      <c r="B1" s="349"/>
      <c r="C1" s="349"/>
      <c r="D1" s="350"/>
      <c r="E1" s="350"/>
      <c r="F1" s="350"/>
      <c r="G1" s="350"/>
      <c r="H1" s="350"/>
      <c r="I1" s="350"/>
      <c r="J1" s="350"/>
      <c r="K1" s="350"/>
      <c r="L1" s="350"/>
      <c r="M1" s="350"/>
      <c r="N1" s="350"/>
      <c r="O1" s="350"/>
      <c r="P1" s="350"/>
      <c r="Q1" s="350"/>
    </row>
    <row r="2" spans="1:29" ht="14.1" customHeight="1">
      <c r="A2" s="354" t="s">
        <v>2443</v>
      </c>
      <c r="B2" s="406"/>
      <c r="C2" s="406"/>
      <c r="D2" s="406"/>
      <c r="E2" s="353"/>
      <c r="F2" s="353"/>
      <c r="G2" s="353"/>
      <c r="H2" s="353"/>
      <c r="I2" s="406"/>
      <c r="J2" s="353"/>
      <c r="K2" s="353"/>
      <c r="L2" s="353"/>
      <c r="M2" s="353"/>
      <c r="N2" s="353"/>
      <c r="O2" s="353"/>
      <c r="P2" s="353"/>
      <c r="Q2" s="354"/>
    </row>
    <row r="3" spans="1:29" ht="14.1" customHeight="1">
      <c r="A3" s="354" t="s">
        <v>2446</v>
      </c>
      <c r="B3" s="355"/>
      <c r="C3" s="355"/>
      <c r="D3" s="355"/>
      <c r="E3" s="353"/>
      <c r="F3" s="353"/>
      <c r="G3" s="353"/>
      <c r="H3" s="353"/>
      <c r="I3" s="349"/>
      <c r="J3" s="353"/>
      <c r="K3" s="353"/>
      <c r="L3" s="353"/>
      <c r="M3" s="353"/>
      <c r="N3" s="353"/>
      <c r="O3" s="353"/>
      <c r="P3" s="353"/>
      <c r="Q3" s="354"/>
    </row>
    <row r="4" spans="1:29" ht="12" customHeight="1">
      <c r="A4" s="1952"/>
      <c r="B4" s="1952"/>
      <c r="C4" s="1953"/>
      <c r="D4" s="357" t="s">
        <v>1220</v>
      </c>
      <c r="E4" s="357"/>
      <c r="F4" s="357"/>
      <c r="G4" s="357"/>
      <c r="H4" s="357"/>
      <c r="I4" s="357"/>
      <c r="J4" s="357"/>
      <c r="K4" s="357"/>
      <c r="L4" s="357"/>
      <c r="M4" s="357"/>
      <c r="N4" s="357"/>
      <c r="O4" s="358"/>
      <c r="P4" s="1957" t="s">
        <v>1221</v>
      </c>
      <c r="Q4" s="1960" t="s">
        <v>1222</v>
      </c>
    </row>
    <row r="5" spans="1:29" ht="12" customHeight="1">
      <c r="A5" s="1954"/>
      <c r="B5" s="1954"/>
      <c r="C5" s="1950"/>
      <c r="D5" s="1950" t="s">
        <v>179</v>
      </c>
      <c r="E5" s="1950" t="s">
        <v>381</v>
      </c>
      <c r="F5" s="1950" t="s">
        <v>380</v>
      </c>
      <c r="G5" s="1950" t="s">
        <v>379</v>
      </c>
      <c r="H5" s="1950" t="s">
        <v>183</v>
      </c>
      <c r="I5" s="1950" t="s">
        <v>378</v>
      </c>
      <c r="J5" s="1950" t="s">
        <v>377</v>
      </c>
      <c r="K5" s="1950" t="s">
        <v>186</v>
      </c>
      <c r="L5" s="1950" t="s">
        <v>376</v>
      </c>
      <c r="M5" s="1950" t="s">
        <v>188</v>
      </c>
      <c r="N5" s="1950" t="s">
        <v>189</v>
      </c>
      <c r="O5" s="1950" t="s">
        <v>190</v>
      </c>
      <c r="P5" s="1958" t="s">
        <v>1</v>
      </c>
      <c r="Q5" s="1961" t="s">
        <v>1</v>
      </c>
    </row>
    <row r="6" spans="1:29" ht="12" customHeight="1">
      <c r="A6" s="1955"/>
      <c r="B6" s="1955"/>
      <c r="C6" s="1956"/>
      <c r="D6" s="1951"/>
      <c r="E6" s="1951"/>
      <c r="F6" s="1951"/>
      <c r="G6" s="1951"/>
      <c r="H6" s="1951"/>
      <c r="I6" s="1951"/>
      <c r="J6" s="1951"/>
      <c r="K6" s="1951"/>
      <c r="L6" s="1951"/>
      <c r="M6" s="1951"/>
      <c r="N6" s="1951"/>
      <c r="O6" s="1951"/>
      <c r="P6" s="1959" t="s">
        <v>1</v>
      </c>
      <c r="Q6" s="1962" t="s">
        <v>1</v>
      </c>
    </row>
    <row r="7" spans="1:29" ht="3" customHeight="1">
      <c r="A7" s="359"/>
      <c r="B7" s="359"/>
      <c r="C7" s="359"/>
      <c r="D7" s="356"/>
      <c r="E7" s="356"/>
      <c r="F7" s="356"/>
      <c r="G7" s="356"/>
      <c r="H7" s="356"/>
      <c r="I7" s="356"/>
      <c r="J7" s="356"/>
      <c r="K7" s="356"/>
      <c r="L7" s="356"/>
      <c r="M7" s="356"/>
      <c r="N7" s="356"/>
      <c r="O7" s="356"/>
      <c r="P7" s="356"/>
      <c r="Q7" s="360"/>
    </row>
    <row r="8" spans="1:29" ht="12" customHeight="1">
      <c r="A8" s="361" t="s">
        <v>363</v>
      </c>
      <c r="B8" s="361"/>
      <c r="C8" s="361"/>
      <c r="D8" s="361"/>
      <c r="E8" s="361"/>
      <c r="F8" s="361"/>
      <c r="G8" s="361"/>
      <c r="H8" s="361"/>
      <c r="I8" s="361"/>
      <c r="J8" s="361"/>
      <c r="K8" s="361"/>
      <c r="L8" s="361"/>
      <c r="M8" s="361"/>
      <c r="N8" s="361"/>
      <c r="O8" s="361"/>
      <c r="P8" s="361"/>
      <c r="Q8" s="362"/>
    </row>
    <row r="9" spans="1:29" s="365" customFormat="1" ht="11.1" customHeight="1">
      <c r="A9" s="363" t="s">
        <v>1223</v>
      </c>
      <c r="B9" s="363"/>
      <c r="C9" s="363"/>
      <c r="D9" s="363"/>
      <c r="E9" s="363"/>
      <c r="F9" s="363"/>
      <c r="G9" s="363"/>
      <c r="H9" s="363"/>
      <c r="I9" s="363"/>
      <c r="J9" s="363"/>
      <c r="K9" s="363"/>
      <c r="L9" s="363"/>
      <c r="M9" s="363"/>
      <c r="N9" s="363"/>
      <c r="O9" s="363"/>
      <c r="P9" s="363"/>
      <c r="Q9" s="364"/>
      <c r="W9" s="359"/>
      <c r="X9" s="359"/>
      <c r="Y9" s="359"/>
      <c r="Z9" s="359"/>
      <c r="AA9" s="359"/>
      <c r="AB9" s="359"/>
      <c r="AC9" s="359"/>
    </row>
    <row r="10" spans="1:29" ht="8.1" customHeight="1">
      <c r="A10" s="1947">
        <v>2025</v>
      </c>
      <c r="B10" s="1947"/>
      <c r="C10" s="366"/>
      <c r="D10" s="367">
        <v>245471.74400000001</v>
      </c>
      <c r="E10" s="367">
        <v>223208.024</v>
      </c>
      <c r="F10" s="367">
        <v>250377.307</v>
      </c>
      <c r="G10" s="367">
        <v>249750.905</v>
      </c>
      <c r="H10" s="367">
        <v>262274.37699999998</v>
      </c>
      <c r="I10" s="367">
        <v>249449.47</v>
      </c>
      <c r="J10" s="367">
        <v>250126.97099999999</v>
      </c>
      <c r="K10" s="367">
        <v>246975.076</v>
      </c>
      <c r="L10" s="367">
        <v>239583.96799999999</v>
      </c>
      <c r="M10" s="367">
        <v>250359.606</v>
      </c>
      <c r="N10" s="367">
        <v>244484.29199999999</v>
      </c>
      <c r="O10" s="367">
        <v>260060.33799999999</v>
      </c>
      <c r="P10" s="368">
        <v>719057.07500000007</v>
      </c>
      <c r="Q10" s="1948">
        <v>3021501.9339999994</v>
      </c>
    </row>
    <row r="11" spans="1:29" ht="8.1" customHeight="1">
      <c r="A11" s="1947" t="s">
        <v>415</v>
      </c>
      <c r="B11" s="1947"/>
      <c r="C11" s="366"/>
      <c r="D11" s="367">
        <v>261672.42</v>
      </c>
      <c r="E11" s="367">
        <v>236728.04300000001</v>
      </c>
      <c r="F11" s="367">
        <v>270036.46799999999</v>
      </c>
      <c r="G11" s="367">
        <v>0</v>
      </c>
      <c r="H11" s="367">
        <v>0</v>
      </c>
      <c r="I11" s="367">
        <v>0</v>
      </c>
      <c r="J11" s="367">
        <v>0</v>
      </c>
      <c r="K11" s="367">
        <v>0</v>
      </c>
      <c r="L11" s="367">
        <v>0</v>
      </c>
      <c r="M11" s="367">
        <v>0</v>
      </c>
      <c r="N11" s="367">
        <v>0</v>
      </c>
      <c r="O11" s="367">
        <v>0</v>
      </c>
      <c r="P11" s="368">
        <v>768436.93099999998</v>
      </c>
      <c r="Q11" s="1948"/>
    </row>
    <row r="12" spans="1:29" ht="3" customHeight="1">
      <c r="A12" s="369"/>
      <c r="B12" s="369"/>
      <c r="C12" s="366"/>
      <c r="D12" s="370"/>
      <c r="E12" s="370"/>
      <c r="F12" s="370"/>
      <c r="G12" s="370"/>
      <c r="H12" s="370"/>
      <c r="I12" s="370"/>
      <c r="J12" s="370"/>
      <c r="K12" s="370"/>
      <c r="L12" s="370"/>
      <c r="M12" s="370"/>
      <c r="N12" s="370"/>
      <c r="O12" s="370"/>
      <c r="P12" s="371"/>
      <c r="Q12" s="1948"/>
    </row>
    <row r="13" spans="1:29" ht="8.1" customHeight="1">
      <c r="A13" s="372" t="s">
        <v>1224</v>
      </c>
      <c r="B13" s="373" t="s">
        <v>1225</v>
      </c>
      <c r="C13" s="366"/>
      <c r="D13" s="374">
        <v>6.5998129707344191</v>
      </c>
      <c r="E13" s="374">
        <v>6.0571384297546587</v>
      </c>
      <c r="F13" s="374">
        <v>7.8518142221251708</v>
      </c>
      <c r="G13" s="374">
        <v>-100</v>
      </c>
      <c r="H13" s="374">
        <v>-100</v>
      </c>
      <c r="I13" s="374">
        <v>-100</v>
      </c>
      <c r="J13" s="374">
        <v>-100</v>
      </c>
      <c r="K13" s="374">
        <v>-100</v>
      </c>
      <c r="L13" s="374">
        <v>-100</v>
      </c>
      <c r="M13" s="374">
        <v>-100</v>
      </c>
      <c r="N13" s="374">
        <v>-100</v>
      </c>
      <c r="O13" s="374">
        <v>-100</v>
      </c>
      <c r="P13" s="375">
        <v>6.8673068824195695</v>
      </c>
      <c r="Q13" s="1948"/>
    </row>
    <row r="14" spans="1:29" s="365" customFormat="1" ht="11.1" customHeight="1">
      <c r="A14" s="363" t="s">
        <v>1226</v>
      </c>
      <c r="B14" s="363"/>
      <c r="C14" s="363"/>
      <c r="D14" s="363"/>
      <c r="E14" s="363"/>
      <c r="F14" s="363"/>
      <c r="G14" s="363"/>
      <c r="H14" s="363"/>
      <c r="I14" s="363"/>
      <c r="J14" s="363"/>
      <c r="K14" s="363"/>
      <c r="L14" s="363"/>
      <c r="M14" s="363"/>
      <c r="N14" s="363"/>
      <c r="O14" s="363"/>
      <c r="P14" s="363"/>
      <c r="Q14" s="364"/>
      <c r="W14" s="359"/>
      <c r="X14" s="359"/>
      <c r="Y14" s="359"/>
      <c r="Z14" s="359"/>
      <c r="AA14" s="359"/>
      <c r="AB14" s="359"/>
      <c r="AC14" s="359"/>
    </row>
    <row r="15" spans="1:29" ht="7.5" customHeight="1">
      <c r="A15" s="1947">
        <v>2025</v>
      </c>
      <c r="B15" s="1947"/>
      <c r="C15" s="376"/>
      <c r="D15" s="367">
        <v>4493.4530000000004</v>
      </c>
      <c r="E15" s="367">
        <v>4067.489</v>
      </c>
      <c r="F15" s="367">
        <v>4568.4880000000003</v>
      </c>
      <c r="G15" s="367">
        <v>4660.4260000000004</v>
      </c>
      <c r="H15" s="367">
        <v>5047.2690000000002</v>
      </c>
      <c r="I15" s="367">
        <v>4744.63</v>
      </c>
      <c r="J15" s="367">
        <v>4598.46</v>
      </c>
      <c r="K15" s="367">
        <v>4767.1360000000004</v>
      </c>
      <c r="L15" s="367">
        <v>4498.83</v>
      </c>
      <c r="M15" s="367">
        <v>4726.6170000000002</v>
      </c>
      <c r="N15" s="367">
        <v>4703.5940000000001</v>
      </c>
      <c r="O15" s="367">
        <v>5110.1000000000004</v>
      </c>
      <c r="P15" s="368">
        <v>13129.43</v>
      </c>
      <c r="Q15" s="1948">
        <v>57589.45</v>
      </c>
    </row>
    <row r="16" spans="1:29" ht="8.1" customHeight="1">
      <c r="A16" s="1947" t="s">
        <v>415</v>
      </c>
      <c r="B16" s="1947"/>
      <c r="C16" s="366"/>
      <c r="D16" s="367">
        <v>4989.5069999999996</v>
      </c>
      <c r="E16" s="367">
        <v>4512.1000000000004</v>
      </c>
      <c r="F16" s="367">
        <v>5230.7809999999999</v>
      </c>
      <c r="G16" s="367">
        <v>0</v>
      </c>
      <c r="H16" s="367">
        <v>0</v>
      </c>
      <c r="I16" s="367">
        <v>0</v>
      </c>
      <c r="J16" s="367">
        <v>0</v>
      </c>
      <c r="K16" s="367">
        <v>0</v>
      </c>
      <c r="L16" s="367">
        <v>0</v>
      </c>
      <c r="M16" s="367">
        <v>0</v>
      </c>
      <c r="N16" s="367">
        <v>0</v>
      </c>
      <c r="O16" s="367">
        <v>0</v>
      </c>
      <c r="P16" s="377">
        <v>14732.387999999999</v>
      </c>
      <c r="Q16" s="1948">
        <v>0</v>
      </c>
    </row>
    <row r="17" spans="1:29" ht="3" customHeight="1">
      <c r="A17" s="356"/>
      <c r="B17" s="373"/>
      <c r="C17" s="366"/>
      <c r="D17" s="370"/>
      <c r="E17" s="370"/>
      <c r="F17" s="370"/>
      <c r="G17" s="370"/>
      <c r="H17" s="370"/>
      <c r="I17" s="370"/>
      <c r="J17" s="370"/>
      <c r="K17" s="370"/>
      <c r="L17" s="370"/>
      <c r="M17" s="370"/>
      <c r="N17" s="370"/>
      <c r="O17" s="370"/>
      <c r="P17" s="378"/>
      <c r="Q17" s="1948">
        <v>0</v>
      </c>
    </row>
    <row r="18" spans="1:29" ht="7.5" customHeight="1">
      <c r="A18" s="372" t="s">
        <v>1224</v>
      </c>
      <c r="B18" s="373" t="s">
        <v>1225</v>
      </c>
      <c r="C18" s="366"/>
      <c r="D18" s="374">
        <v>11.039483444023986</v>
      </c>
      <c r="E18" s="374">
        <v>10.930847016427109</v>
      </c>
      <c r="F18" s="374">
        <v>14.49698456031841</v>
      </c>
      <c r="G18" s="374">
        <v>-100</v>
      </c>
      <c r="H18" s="374">
        <v>-100</v>
      </c>
      <c r="I18" s="374">
        <v>-100</v>
      </c>
      <c r="J18" s="374">
        <v>-100</v>
      </c>
      <c r="K18" s="374">
        <v>-100</v>
      </c>
      <c r="L18" s="374">
        <v>-100</v>
      </c>
      <c r="M18" s="374">
        <v>-100</v>
      </c>
      <c r="N18" s="374">
        <v>-100</v>
      </c>
      <c r="O18" s="374">
        <v>-100</v>
      </c>
      <c r="P18" s="379">
        <v>12.208892541412666</v>
      </c>
      <c r="Q18" s="1948">
        <v>-900</v>
      </c>
    </row>
    <row r="19" spans="1:29" ht="12" customHeight="1">
      <c r="A19" s="361" t="s">
        <v>365</v>
      </c>
      <c r="B19" s="361"/>
      <c r="C19" s="361"/>
      <c r="D19" s="361"/>
      <c r="E19" s="361"/>
      <c r="F19" s="361"/>
      <c r="G19" s="361"/>
      <c r="H19" s="361"/>
      <c r="I19" s="361"/>
      <c r="J19" s="361"/>
      <c r="K19" s="361"/>
      <c r="L19" s="361"/>
      <c r="M19" s="361"/>
      <c r="N19" s="361"/>
      <c r="O19" s="361"/>
      <c r="P19" s="361"/>
      <c r="Q19" s="362"/>
    </row>
    <row r="20" spans="1:29" s="365" customFormat="1" ht="11.1" customHeight="1">
      <c r="A20" s="363" t="s">
        <v>1223</v>
      </c>
      <c r="B20" s="363"/>
      <c r="C20" s="363"/>
      <c r="D20" s="363"/>
      <c r="E20" s="363"/>
      <c r="F20" s="363"/>
      <c r="G20" s="363"/>
      <c r="H20" s="363"/>
      <c r="I20" s="363"/>
      <c r="J20" s="363"/>
      <c r="K20" s="363"/>
      <c r="L20" s="363"/>
      <c r="M20" s="363"/>
      <c r="N20" s="363"/>
      <c r="O20" s="363"/>
      <c r="P20" s="363"/>
      <c r="Q20" s="364"/>
      <c r="W20" s="359"/>
      <c r="X20" s="359"/>
      <c r="Y20" s="359"/>
      <c r="Z20" s="359"/>
      <c r="AA20" s="359"/>
      <c r="AB20" s="359"/>
      <c r="AC20" s="359"/>
    </row>
    <row r="21" spans="1:29" ht="8.1" customHeight="1">
      <c r="A21" s="1947">
        <v>2025</v>
      </c>
      <c r="B21" s="1947"/>
      <c r="C21" s="366"/>
      <c r="D21" s="367">
        <v>595376.57400000002</v>
      </c>
      <c r="E21" s="367">
        <v>545366.25800000003</v>
      </c>
      <c r="F21" s="367">
        <v>616869.80200000003</v>
      </c>
      <c r="G21" s="367">
        <v>609837.15099999995</v>
      </c>
      <c r="H21" s="367">
        <v>630221.50100000005</v>
      </c>
      <c r="I21" s="367">
        <v>595661.91299999994</v>
      </c>
      <c r="J21" s="367">
        <v>606366.71299999999</v>
      </c>
      <c r="K21" s="367">
        <v>604234.42299999995</v>
      </c>
      <c r="L21" s="367">
        <v>590532.22</v>
      </c>
      <c r="M21" s="367">
        <v>611759.69400000002</v>
      </c>
      <c r="N21" s="367">
        <v>594963.50699999998</v>
      </c>
      <c r="O21" s="367">
        <v>631400.19900000002</v>
      </c>
      <c r="P21" s="368">
        <v>1757612.6340000001</v>
      </c>
      <c r="Q21" s="1948">
        <v>7359071.4680000003</v>
      </c>
    </row>
    <row r="22" spans="1:29" ht="8.1" customHeight="1">
      <c r="A22" s="1947" t="s">
        <v>415</v>
      </c>
      <c r="B22" s="1947"/>
      <c r="C22" s="366"/>
      <c r="D22" s="367">
        <v>638618.81700000004</v>
      </c>
      <c r="E22" s="367">
        <v>581931.57900000003</v>
      </c>
      <c r="F22" s="367">
        <v>663543.75100000005</v>
      </c>
      <c r="G22" s="367">
        <v>0</v>
      </c>
      <c r="H22" s="367">
        <v>0</v>
      </c>
      <c r="I22" s="367">
        <v>0</v>
      </c>
      <c r="J22" s="367">
        <v>0</v>
      </c>
      <c r="K22" s="367">
        <v>0</v>
      </c>
      <c r="L22" s="367">
        <v>0</v>
      </c>
      <c r="M22" s="367">
        <v>0</v>
      </c>
      <c r="N22" s="367">
        <v>0</v>
      </c>
      <c r="O22" s="367">
        <v>0</v>
      </c>
      <c r="P22" s="368">
        <v>1884094.1470000003</v>
      </c>
      <c r="Q22" s="1948">
        <v>0</v>
      </c>
    </row>
    <row r="23" spans="1:29" ht="3" customHeight="1">
      <c r="A23" s="369"/>
      <c r="B23" s="369"/>
      <c r="C23" s="366"/>
      <c r="D23" s="356"/>
      <c r="E23" s="356"/>
      <c r="F23" s="356"/>
      <c r="G23" s="356"/>
      <c r="H23" s="356"/>
      <c r="I23" s="356"/>
      <c r="J23" s="356"/>
      <c r="K23" s="356"/>
      <c r="L23" s="356"/>
      <c r="M23" s="370"/>
      <c r="N23" s="370"/>
      <c r="O23" s="370"/>
      <c r="P23" s="371"/>
      <c r="Q23" s="1948">
        <v>0</v>
      </c>
    </row>
    <row r="24" spans="1:29" ht="8.1" customHeight="1">
      <c r="A24" s="372" t="s">
        <v>1224</v>
      </c>
      <c r="B24" s="373" t="s">
        <v>1225</v>
      </c>
      <c r="C24" s="366"/>
      <c r="D24" s="374">
        <v>7.2630071266458742</v>
      </c>
      <c r="E24" s="374">
        <v>6.7047274127472747</v>
      </c>
      <c r="F24" s="374">
        <v>7.5662560962904735</v>
      </c>
      <c r="G24" s="374">
        <v>-100</v>
      </c>
      <c r="H24" s="374">
        <v>-100</v>
      </c>
      <c r="I24" s="374">
        <v>-100</v>
      </c>
      <c r="J24" s="374">
        <v>-100</v>
      </c>
      <c r="K24" s="374">
        <v>-100</v>
      </c>
      <c r="L24" s="374">
        <v>-100</v>
      </c>
      <c r="M24" s="374">
        <v>-100</v>
      </c>
      <c r="N24" s="374">
        <v>-100</v>
      </c>
      <c r="O24" s="374">
        <v>-100</v>
      </c>
      <c r="P24" s="375">
        <v>7.1962109598718484</v>
      </c>
      <c r="Q24" s="1948">
        <v>-900</v>
      </c>
    </row>
    <row r="25" spans="1:29" s="365" customFormat="1" ht="11.1" customHeight="1">
      <c r="A25" s="363" t="s">
        <v>1226</v>
      </c>
      <c r="B25" s="363"/>
      <c r="C25" s="363"/>
      <c r="D25" s="363"/>
      <c r="E25" s="363"/>
      <c r="F25" s="363"/>
      <c r="G25" s="363"/>
      <c r="H25" s="363"/>
      <c r="I25" s="363"/>
      <c r="J25" s="363"/>
      <c r="K25" s="363"/>
      <c r="L25" s="363"/>
      <c r="M25" s="363"/>
      <c r="N25" s="363"/>
      <c r="O25" s="363"/>
      <c r="P25" s="363"/>
      <c r="Q25" s="364"/>
      <c r="W25" s="359"/>
      <c r="X25" s="359"/>
      <c r="Y25" s="359"/>
      <c r="Z25" s="359"/>
      <c r="AA25" s="359"/>
      <c r="AB25" s="359"/>
      <c r="AC25" s="359"/>
    </row>
    <row r="26" spans="1:29" ht="7.5" customHeight="1">
      <c r="A26" s="1947">
        <v>2025</v>
      </c>
      <c r="B26" s="1947"/>
      <c r="C26" s="376"/>
      <c r="D26" s="367">
        <v>11172.377</v>
      </c>
      <c r="E26" s="367">
        <v>10014.044</v>
      </c>
      <c r="F26" s="367">
        <v>11138.084999999999</v>
      </c>
      <c r="G26" s="367">
        <v>11530.266</v>
      </c>
      <c r="H26" s="367">
        <v>12333.734</v>
      </c>
      <c r="I26" s="367">
        <v>11296.016</v>
      </c>
      <c r="J26" s="367">
        <v>11197.26</v>
      </c>
      <c r="K26" s="367">
        <v>11582.013999999999</v>
      </c>
      <c r="L26" s="367">
        <v>11267.58</v>
      </c>
      <c r="M26" s="367">
        <v>11495.296</v>
      </c>
      <c r="N26" s="367">
        <v>11463.322</v>
      </c>
      <c r="O26" s="367">
        <v>12446.276</v>
      </c>
      <c r="P26" s="368">
        <v>32324.506000000001</v>
      </c>
      <c r="Q26" s="1948">
        <v>140198.726</v>
      </c>
    </row>
    <row r="27" spans="1:29" ht="7.5" customHeight="1">
      <c r="A27" s="1947" t="s">
        <v>415</v>
      </c>
      <c r="B27" s="1947"/>
      <c r="C27" s="366"/>
      <c r="D27" s="367">
        <v>11819.718999999999</v>
      </c>
      <c r="E27" s="367">
        <v>10913.558999999999</v>
      </c>
      <c r="F27" s="367">
        <v>12853.683999999999</v>
      </c>
      <c r="G27" s="367">
        <v>0</v>
      </c>
      <c r="H27" s="367">
        <v>0</v>
      </c>
      <c r="I27" s="367">
        <v>0</v>
      </c>
      <c r="J27" s="367">
        <v>0</v>
      </c>
      <c r="K27" s="367">
        <v>0</v>
      </c>
      <c r="L27" s="367">
        <v>0</v>
      </c>
      <c r="M27" s="367">
        <v>0</v>
      </c>
      <c r="N27" s="367">
        <v>0</v>
      </c>
      <c r="O27" s="367">
        <v>0</v>
      </c>
      <c r="P27" s="377">
        <v>35586.962</v>
      </c>
      <c r="Q27" s="1948">
        <v>0</v>
      </c>
    </row>
    <row r="28" spans="1:29" ht="3" customHeight="1">
      <c r="A28" s="356"/>
      <c r="B28" s="373"/>
      <c r="C28" s="366"/>
      <c r="D28" s="370"/>
      <c r="E28" s="370"/>
      <c r="F28" s="370"/>
      <c r="G28" s="370"/>
      <c r="H28" s="370"/>
      <c r="I28" s="370"/>
      <c r="J28" s="370"/>
      <c r="K28" s="370"/>
      <c r="L28" s="370"/>
      <c r="M28" s="370"/>
      <c r="N28" s="370"/>
      <c r="O28" s="370"/>
      <c r="P28" s="378"/>
      <c r="Q28" s="1948">
        <v>0</v>
      </c>
    </row>
    <row r="29" spans="1:29" ht="7.5" customHeight="1">
      <c r="A29" s="372" t="s">
        <v>1224</v>
      </c>
      <c r="B29" s="373" t="s">
        <v>1225</v>
      </c>
      <c r="C29" s="366"/>
      <c r="D29" s="374">
        <v>5.7941295751118957</v>
      </c>
      <c r="E29" s="374">
        <v>8.9825349279471851</v>
      </c>
      <c r="F29" s="374">
        <v>15.40299791211865</v>
      </c>
      <c r="G29" s="374">
        <v>-100</v>
      </c>
      <c r="H29" s="374">
        <v>-100</v>
      </c>
      <c r="I29" s="374">
        <v>-100</v>
      </c>
      <c r="J29" s="374">
        <v>-100</v>
      </c>
      <c r="K29" s="374">
        <v>-100</v>
      </c>
      <c r="L29" s="374">
        <v>-100</v>
      </c>
      <c r="M29" s="374">
        <v>-100</v>
      </c>
      <c r="N29" s="374">
        <v>-100</v>
      </c>
      <c r="O29" s="374">
        <v>-100</v>
      </c>
      <c r="P29" s="375">
        <v>10.092825548517283</v>
      </c>
      <c r="Q29" s="1948">
        <v>-900</v>
      </c>
    </row>
    <row r="30" spans="1:29" ht="12" customHeight="1">
      <c r="A30" s="361" t="s">
        <v>1227</v>
      </c>
      <c r="B30" s="361"/>
      <c r="C30" s="361"/>
      <c r="D30" s="361"/>
      <c r="E30" s="361"/>
      <c r="F30" s="361"/>
      <c r="G30" s="361"/>
      <c r="H30" s="361"/>
      <c r="I30" s="361"/>
      <c r="J30" s="361"/>
      <c r="K30" s="361"/>
      <c r="L30" s="361"/>
      <c r="M30" s="361"/>
      <c r="N30" s="361"/>
      <c r="O30" s="361"/>
      <c r="P30" s="361"/>
      <c r="Q30" s="362"/>
    </row>
    <row r="31" spans="1:29" s="365" customFormat="1" ht="11.1" customHeight="1">
      <c r="A31" s="363" t="s">
        <v>1223</v>
      </c>
      <c r="B31" s="363"/>
      <c r="C31" s="363"/>
      <c r="D31" s="363"/>
      <c r="E31" s="363"/>
      <c r="F31" s="363"/>
      <c r="G31" s="363"/>
      <c r="H31" s="363"/>
      <c r="I31" s="363"/>
      <c r="J31" s="363"/>
      <c r="K31" s="363"/>
      <c r="L31" s="363"/>
      <c r="M31" s="363"/>
      <c r="N31" s="363"/>
      <c r="O31" s="363"/>
      <c r="P31" s="363"/>
      <c r="Q31" s="364"/>
      <c r="W31" s="359"/>
      <c r="X31" s="359"/>
      <c r="Y31" s="359"/>
      <c r="Z31" s="359"/>
      <c r="AA31" s="359"/>
      <c r="AB31" s="359"/>
      <c r="AC31" s="359"/>
    </row>
    <row r="32" spans="1:29" ht="7.5" customHeight="1">
      <c r="A32" s="1947">
        <v>2025</v>
      </c>
      <c r="B32" s="1947"/>
      <c r="C32" s="366"/>
      <c r="D32" s="367">
        <v>262890.56900000002</v>
      </c>
      <c r="E32" s="367">
        <v>243318.51199999999</v>
      </c>
      <c r="F32" s="367">
        <v>275230.76299999998</v>
      </c>
      <c r="G32" s="367">
        <v>269818.91399999999</v>
      </c>
      <c r="H32" s="367">
        <v>276048.21000000002</v>
      </c>
      <c r="I32" s="367">
        <v>260967.019</v>
      </c>
      <c r="J32" s="367">
        <v>266796.93400000001</v>
      </c>
      <c r="K32" s="367">
        <v>266258.15999999997</v>
      </c>
      <c r="L32" s="367">
        <v>260051.82500000001</v>
      </c>
      <c r="M32" s="367">
        <v>270373.462</v>
      </c>
      <c r="N32" s="367">
        <v>263204.94699999999</v>
      </c>
      <c r="O32" s="367">
        <v>278747.56099999999</v>
      </c>
      <c r="P32" s="368">
        <v>781439.84400000004</v>
      </c>
      <c r="Q32" s="1948">
        <v>3246269.4349999996</v>
      </c>
    </row>
    <row r="33" spans="1:29" ht="7.5" customHeight="1">
      <c r="A33" s="1947" t="s">
        <v>415</v>
      </c>
      <c r="B33" s="1947"/>
      <c r="C33" s="366"/>
      <c r="D33" s="367">
        <v>281183.59299999999</v>
      </c>
      <c r="E33" s="367">
        <v>258979.72500000001</v>
      </c>
      <c r="F33" s="367">
        <v>293839.08500000002</v>
      </c>
      <c r="G33" s="367">
        <v>0</v>
      </c>
      <c r="H33" s="367">
        <v>0</v>
      </c>
      <c r="I33" s="367">
        <v>0</v>
      </c>
      <c r="J33" s="367">
        <v>0</v>
      </c>
      <c r="K33" s="367">
        <v>0</v>
      </c>
      <c r="L33" s="367">
        <v>0</v>
      </c>
      <c r="M33" s="367">
        <v>0</v>
      </c>
      <c r="N33" s="367">
        <v>0</v>
      </c>
      <c r="O33" s="367">
        <v>0</v>
      </c>
      <c r="P33" s="368">
        <v>834002.40299999993</v>
      </c>
      <c r="Q33" s="1948">
        <v>0</v>
      </c>
    </row>
    <row r="34" spans="1:29" ht="3" customHeight="1">
      <c r="A34" s="369"/>
      <c r="B34" s="369"/>
      <c r="C34" s="366"/>
      <c r="D34" s="356"/>
      <c r="E34" s="356"/>
      <c r="F34" s="356"/>
      <c r="G34" s="356"/>
      <c r="H34" s="356"/>
      <c r="I34" s="356"/>
      <c r="J34" s="356"/>
      <c r="K34" s="356"/>
      <c r="L34" s="356"/>
      <c r="M34" s="370"/>
      <c r="N34" s="370"/>
      <c r="O34" s="370"/>
      <c r="P34" s="371"/>
      <c r="Q34" s="1948">
        <v>0</v>
      </c>
    </row>
    <row r="35" spans="1:29" ht="8.1" customHeight="1">
      <c r="A35" s="372" t="s">
        <v>1224</v>
      </c>
      <c r="B35" s="373" t="s">
        <v>1225</v>
      </c>
      <c r="C35" s="366"/>
      <c r="D35" s="374">
        <v>6.9584177437723156</v>
      </c>
      <c r="E35" s="374">
        <v>6.4365069765016472</v>
      </c>
      <c r="F35" s="374">
        <v>6.7609891413192287</v>
      </c>
      <c r="G35" s="374">
        <v>-100</v>
      </c>
      <c r="H35" s="374">
        <v>-100</v>
      </c>
      <c r="I35" s="374">
        <v>-100</v>
      </c>
      <c r="J35" s="374">
        <v>-100</v>
      </c>
      <c r="K35" s="374">
        <v>-100</v>
      </c>
      <c r="L35" s="374">
        <v>-100</v>
      </c>
      <c r="M35" s="374">
        <v>-100</v>
      </c>
      <c r="N35" s="374">
        <v>-100</v>
      </c>
      <c r="O35" s="374">
        <v>-100</v>
      </c>
      <c r="P35" s="375">
        <v>6.7263730411985421</v>
      </c>
      <c r="Q35" s="1948">
        <v>-900</v>
      </c>
    </row>
    <row r="36" spans="1:29" s="365" customFormat="1" ht="11.1" customHeight="1">
      <c r="A36" s="363" t="s">
        <v>1226</v>
      </c>
      <c r="B36" s="363"/>
      <c r="C36" s="363"/>
      <c r="D36" s="363"/>
      <c r="E36" s="363"/>
      <c r="F36" s="363"/>
      <c r="G36" s="363"/>
      <c r="H36" s="363"/>
      <c r="I36" s="363"/>
      <c r="J36" s="363"/>
      <c r="K36" s="363"/>
      <c r="L36" s="363"/>
      <c r="M36" s="363"/>
      <c r="N36" s="363"/>
      <c r="O36" s="363"/>
      <c r="P36" s="363"/>
      <c r="Q36" s="364"/>
      <c r="W36" s="359"/>
      <c r="X36" s="359"/>
      <c r="Y36" s="359"/>
      <c r="Z36" s="359"/>
      <c r="AA36" s="359"/>
      <c r="AB36" s="359"/>
      <c r="AC36" s="359"/>
    </row>
    <row r="37" spans="1:29" ht="7.5" customHeight="1">
      <c r="A37" s="1947">
        <v>2025</v>
      </c>
      <c r="B37" s="1947"/>
      <c r="C37" s="376"/>
      <c r="D37" s="367">
        <v>7477.2579999999998</v>
      </c>
      <c r="E37" s="367">
        <v>6812.3879999999999</v>
      </c>
      <c r="F37" s="367">
        <v>7740.9960000000001</v>
      </c>
      <c r="G37" s="367">
        <v>7648.0020000000004</v>
      </c>
      <c r="H37" s="367">
        <v>7922.54</v>
      </c>
      <c r="I37" s="367">
        <v>7395.4989999999998</v>
      </c>
      <c r="J37" s="367">
        <v>7484.75</v>
      </c>
      <c r="K37" s="367">
        <v>7628.2079999999996</v>
      </c>
      <c r="L37" s="367">
        <v>7352.8729999999996</v>
      </c>
      <c r="M37" s="367">
        <v>7803.9790000000003</v>
      </c>
      <c r="N37" s="367">
        <v>7919.1719999999996</v>
      </c>
      <c r="O37" s="367">
        <v>8486.8029999999999</v>
      </c>
      <c r="P37" s="368">
        <v>22030.642</v>
      </c>
      <c r="Q37" s="1948">
        <v>95316.152000000002</v>
      </c>
    </row>
    <row r="38" spans="1:29" ht="7.5" customHeight="1">
      <c r="A38" s="1947" t="s">
        <v>415</v>
      </c>
      <c r="B38" s="1947"/>
      <c r="C38" s="366"/>
      <c r="D38" s="367">
        <v>8672.8490000000002</v>
      </c>
      <c r="E38" s="367">
        <v>7934.4740000000002</v>
      </c>
      <c r="F38" s="367">
        <v>9067.0030000000006</v>
      </c>
      <c r="G38" s="367">
        <v>0</v>
      </c>
      <c r="H38" s="367">
        <v>0</v>
      </c>
      <c r="I38" s="367">
        <v>0</v>
      </c>
      <c r="J38" s="367">
        <v>0</v>
      </c>
      <c r="K38" s="367">
        <v>0</v>
      </c>
      <c r="L38" s="367">
        <v>0</v>
      </c>
      <c r="M38" s="367">
        <v>0</v>
      </c>
      <c r="N38" s="367">
        <v>0</v>
      </c>
      <c r="O38" s="367">
        <v>0</v>
      </c>
      <c r="P38" s="368">
        <v>25674.326000000001</v>
      </c>
      <c r="Q38" s="1948">
        <v>0</v>
      </c>
    </row>
    <row r="39" spans="1:29" ht="3" customHeight="1">
      <c r="A39" s="356"/>
      <c r="B39" s="373"/>
      <c r="C39" s="366"/>
      <c r="D39" s="370"/>
      <c r="E39" s="370"/>
      <c r="F39" s="370"/>
      <c r="G39" s="370"/>
      <c r="H39" s="370"/>
      <c r="I39" s="370"/>
      <c r="J39" s="370"/>
      <c r="K39" s="370"/>
      <c r="L39" s="370"/>
      <c r="M39" s="370"/>
      <c r="N39" s="370"/>
      <c r="O39" s="370"/>
      <c r="P39" s="371"/>
      <c r="Q39" s="1948">
        <v>0</v>
      </c>
    </row>
    <row r="40" spans="1:29" ht="7.5" customHeight="1">
      <c r="A40" s="372" t="s">
        <v>1224</v>
      </c>
      <c r="B40" s="373" t="s">
        <v>1225</v>
      </c>
      <c r="C40" s="366"/>
      <c r="D40" s="374">
        <v>15.989698362688571</v>
      </c>
      <c r="E40" s="374">
        <v>16.471257949488489</v>
      </c>
      <c r="F40" s="374">
        <v>17.129669102012201</v>
      </c>
      <c r="G40" s="374">
        <v>-100</v>
      </c>
      <c r="H40" s="374">
        <v>-100</v>
      </c>
      <c r="I40" s="374">
        <v>-100</v>
      </c>
      <c r="J40" s="374">
        <v>-100</v>
      </c>
      <c r="K40" s="374">
        <v>-100</v>
      </c>
      <c r="L40" s="374">
        <v>-100</v>
      </c>
      <c r="M40" s="374">
        <v>-100</v>
      </c>
      <c r="N40" s="374">
        <v>-100</v>
      </c>
      <c r="O40" s="374">
        <v>-100</v>
      </c>
      <c r="P40" s="375">
        <v>16.539163951735958</v>
      </c>
      <c r="Q40" s="1948">
        <v>-900</v>
      </c>
    </row>
    <row r="41" spans="1:29" ht="12" customHeight="1">
      <c r="A41" s="361" t="s">
        <v>366</v>
      </c>
      <c r="B41" s="361"/>
      <c r="C41" s="361"/>
      <c r="D41" s="361"/>
      <c r="E41" s="361"/>
      <c r="F41" s="361"/>
      <c r="G41" s="361"/>
      <c r="H41" s="361"/>
      <c r="I41" s="361"/>
      <c r="J41" s="361"/>
      <c r="K41" s="361"/>
      <c r="L41" s="361"/>
      <c r="M41" s="361"/>
      <c r="N41" s="361"/>
      <c r="O41" s="361"/>
      <c r="P41" s="361"/>
      <c r="Q41" s="362"/>
    </row>
    <row r="42" spans="1:29" s="365" customFormat="1" ht="11.1" customHeight="1">
      <c r="A42" s="363" t="s">
        <v>1223</v>
      </c>
      <c r="B42" s="363"/>
      <c r="C42" s="363"/>
      <c r="D42" s="363"/>
      <c r="E42" s="363"/>
      <c r="F42" s="363"/>
      <c r="G42" s="363"/>
      <c r="H42" s="363"/>
      <c r="I42" s="363"/>
      <c r="J42" s="363"/>
      <c r="K42" s="363"/>
      <c r="L42" s="363"/>
      <c r="M42" s="363"/>
      <c r="N42" s="363"/>
      <c r="O42" s="363"/>
      <c r="P42" s="363"/>
      <c r="Q42" s="364"/>
      <c r="W42" s="359"/>
      <c r="X42" s="359"/>
      <c r="Y42" s="359"/>
      <c r="Z42" s="359"/>
      <c r="AA42" s="359"/>
      <c r="AB42" s="359"/>
      <c r="AC42" s="359"/>
    </row>
    <row r="43" spans="1:29" ht="7.5" customHeight="1">
      <c r="A43" s="1947">
        <v>2025</v>
      </c>
      <c r="B43" s="1947"/>
      <c r="C43" s="366"/>
      <c r="D43" s="367">
        <v>138405.28700000001</v>
      </c>
      <c r="E43" s="367">
        <v>127689.499</v>
      </c>
      <c r="F43" s="367">
        <v>144569.95800000001</v>
      </c>
      <c r="G43" s="367">
        <v>141191.82500000001</v>
      </c>
      <c r="H43" s="367">
        <v>146249.68</v>
      </c>
      <c r="I43" s="367">
        <v>138432.353</v>
      </c>
      <c r="J43" s="367">
        <v>140090.992</v>
      </c>
      <c r="K43" s="367">
        <v>138942.141</v>
      </c>
      <c r="L43" s="367">
        <v>135229.77100000001</v>
      </c>
      <c r="M43" s="367">
        <v>140690.948</v>
      </c>
      <c r="N43" s="367">
        <v>137587.82500000001</v>
      </c>
      <c r="O43" s="367">
        <v>146493.573</v>
      </c>
      <c r="P43" s="368">
        <v>410664.74400000006</v>
      </c>
      <c r="Q43" s="1948">
        <v>1708295.0919999999</v>
      </c>
    </row>
    <row r="44" spans="1:29" ht="7.5" customHeight="1">
      <c r="A44" s="1947" t="s">
        <v>415</v>
      </c>
      <c r="B44" s="1947"/>
      <c r="C44" s="366"/>
      <c r="D44" s="367">
        <v>149225.42600000001</v>
      </c>
      <c r="E44" s="367">
        <v>137845.685</v>
      </c>
      <c r="F44" s="367">
        <v>156314.87299999999</v>
      </c>
      <c r="G44" s="367">
        <v>0</v>
      </c>
      <c r="H44" s="367">
        <v>0</v>
      </c>
      <c r="I44" s="367">
        <v>0</v>
      </c>
      <c r="J44" s="367">
        <v>0</v>
      </c>
      <c r="K44" s="367">
        <v>0</v>
      </c>
      <c r="L44" s="367">
        <v>0</v>
      </c>
      <c r="M44" s="367">
        <v>0</v>
      </c>
      <c r="N44" s="367">
        <v>0</v>
      </c>
      <c r="O44" s="367">
        <v>0</v>
      </c>
      <c r="P44" s="368">
        <v>443385.98400000005</v>
      </c>
      <c r="Q44" s="1948">
        <v>0</v>
      </c>
    </row>
    <row r="45" spans="1:29" ht="3" customHeight="1">
      <c r="A45" s="369"/>
      <c r="B45" s="369"/>
      <c r="C45" s="366"/>
      <c r="D45" s="356"/>
      <c r="E45" s="356"/>
      <c r="F45" s="356"/>
      <c r="G45" s="356"/>
      <c r="H45" s="356"/>
      <c r="I45" s="356"/>
      <c r="J45" s="356"/>
      <c r="K45" s="356"/>
      <c r="L45" s="356"/>
      <c r="M45" s="370"/>
      <c r="N45" s="370"/>
      <c r="O45" s="370"/>
      <c r="P45" s="371"/>
      <c r="Q45" s="1948">
        <v>0</v>
      </c>
    </row>
    <row r="46" spans="1:29" ht="7.5" customHeight="1">
      <c r="A46" s="372" t="s">
        <v>1224</v>
      </c>
      <c r="B46" s="373" t="s">
        <v>1225</v>
      </c>
      <c r="C46" s="366"/>
      <c r="D46" s="374">
        <v>7.8177208649551062</v>
      </c>
      <c r="E46" s="374">
        <v>7.9538145889349892</v>
      </c>
      <c r="F46" s="374">
        <v>8.1240357004184602</v>
      </c>
      <c r="G46" s="374">
        <v>-100</v>
      </c>
      <c r="H46" s="374">
        <v>-100</v>
      </c>
      <c r="I46" s="374">
        <v>-100</v>
      </c>
      <c r="J46" s="374">
        <v>-100</v>
      </c>
      <c r="K46" s="374">
        <v>-100</v>
      </c>
      <c r="L46" s="374">
        <v>-100</v>
      </c>
      <c r="M46" s="374">
        <v>-100</v>
      </c>
      <c r="N46" s="374">
        <v>-100</v>
      </c>
      <c r="O46" s="374">
        <v>-100</v>
      </c>
      <c r="P46" s="375">
        <v>7.9678717197110984</v>
      </c>
      <c r="Q46" s="1948">
        <v>-900</v>
      </c>
    </row>
    <row r="47" spans="1:29" s="365" customFormat="1" ht="11.1" customHeight="1">
      <c r="A47" s="363" t="s">
        <v>1226</v>
      </c>
      <c r="B47" s="363"/>
      <c r="C47" s="363"/>
      <c r="D47" s="363"/>
      <c r="E47" s="363"/>
      <c r="F47" s="363"/>
      <c r="G47" s="363"/>
      <c r="H47" s="363"/>
      <c r="I47" s="363"/>
      <c r="J47" s="363"/>
      <c r="K47" s="363"/>
      <c r="L47" s="363"/>
      <c r="M47" s="363"/>
      <c r="N47" s="363"/>
      <c r="O47" s="363"/>
      <c r="P47" s="363"/>
      <c r="Q47" s="364"/>
      <c r="W47" s="359"/>
      <c r="X47" s="359"/>
      <c r="Y47" s="359"/>
      <c r="Z47" s="359"/>
      <c r="AA47" s="359"/>
      <c r="AB47" s="359"/>
      <c r="AC47" s="359"/>
    </row>
    <row r="48" spans="1:29" ht="7.5" customHeight="1">
      <c r="A48" s="1947">
        <v>2025</v>
      </c>
      <c r="B48" s="1947"/>
      <c r="C48" s="376"/>
      <c r="D48" s="367">
        <v>7717.8810000000003</v>
      </c>
      <c r="E48" s="367">
        <v>7112.9350000000004</v>
      </c>
      <c r="F48" s="367">
        <v>8066.9719999999998</v>
      </c>
      <c r="G48" s="367">
        <v>8224.3019999999997</v>
      </c>
      <c r="H48" s="367">
        <v>8709.5920000000006</v>
      </c>
      <c r="I48" s="367">
        <v>7986.9279999999999</v>
      </c>
      <c r="J48" s="367">
        <v>8020.14</v>
      </c>
      <c r="K48" s="367">
        <v>8112.8130000000001</v>
      </c>
      <c r="L48" s="367">
        <v>7843.7550000000001</v>
      </c>
      <c r="M48" s="367">
        <v>8200.9249999999993</v>
      </c>
      <c r="N48" s="367">
        <v>7999.6859999999997</v>
      </c>
      <c r="O48" s="367">
        <v>8692.6010000000006</v>
      </c>
      <c r="P48" s="368">
        <v>22897.788</v>
      </c>
      <c r="Q48" s="1948">
        <v>100339.81899999999</v>
      </c>
    </row>
    <row r="49" spans="1:29" ht="7.5" customHeight="1">
      <c r="A49" s="1947" t="s">
        <v>415</v>
      </c>
      <c r="B49" s="1947"/>
      <c r="C49" s="366"/>
      <c r="D49" s="367">
        <v>8983.7620000000006</v>
      </c>
      <c r="E49" s="367">
        <v>8221.7939999999999</v>
      </c>
      <c r="F49" s="367">
        <v>9343.5210000000006</v>
      </c>
      <c r="G49" s="367">
        <v>0</v>
      </c>
      <c r="H49" s="367">
        <v>0</v>
      </c>
      <c r="I49" s="367">
        <v>0</v>
      </c>
      <c r="J49" s="367">
        <v>0</v>
      </c>
      <c r="K49" s="367">
        <v>0</v>
      </c>
      <c r="L49" s="367">
        <v>0</v>
      </c>
      <c r="M49" s="367">
        <v>0</v>
      </c>
      <c r="N49" s="367">
        <v>0</v>
      </c>
      <c r="O49" s="367">
        <v>0</v>
      </c>
      <c r="P49" s="377">
        <v>26549.077000000001</v>
      </c>
      <c r="Q49" s="1948">
        <v>0</v>
      </c>
    </row>
    <row r="50" spans="1:29" ht="3" customHeight="1">
      <c r="A50" s="356"/>
      <c r="B50" s="373"/>
      <c r="C50" s="366"/>
      <c r="D50" s="370"/>
      <c r="E50" s="370"/>
      <c r="F50" s="370"/>
      <c r="G50" s="370"/>
      <c r="H50" s="370"/>
      <c r="I50" s="370"/>
      <c r="J50" s="370"/>
      <c r="K50" s="370"/>
      <c r="L50" s="370"/>
      <c r="M50" s="370"/>
      <c r="N50" s="370"/>
      <c r="O50" s="370"/>
      <c r="P50" s="378"/>
      <c r="Q50" s="1948">
        <v>0</v>
      </c>
    </row>
    <row r="51" spans="1:29" ht="7.5" customHeight="1">
      <c r="A51" s="372" t="s">
        <v>1224</v>
      </c>
      <c r="B51" s="373" t="s">
        <v>1225</v>
      </c>
      <c r="C51" s="366"/>
      <c r="D51" s="374">
        <v>16.401924310571786</v>
      </c>
      <c r="E51" s="374">
        <v>15.589331267613161</v>
      </c>
      <c r="F51" s="374">
        <v>15.824388630579122</v>
      </c>
      <c r="G51" s="374">
        <v>-100</v>
      </c>
      <c r="H51" s="374">
        <v>-100</v>
      </c>
      <c r="I51" s="374">
        <v>-100</v>
      </c>
      <c r="J51" s="374">
        <v>-100</v>
      </c>
      <c r="K51" s="374">
        <v>-100</v>
      </c>
      <c r="L51" s="374">
        <v>-100</v>
      </c>
      <c r="M51" s="374">
        <v>-100</v>
      </c>
      <c r="N51" s="374">
        <v>-100</v>
      </c>
      <c r="O51" s="374">
        <v>-100</v>
      </c>
      <c r="P51" s="375">
        <v>15.946033739154203</v>
      </c>
      <c r="Q51" s="1948">
        <v>-900</v>
      </c>
    </row>
    <row r="52" spans="1:29" ht="12" customHeight="1">
      <c r="A52" s="361" t="s">
        <v>371</v>
      </c>
      <c r="B52" s="361"/>
      <c r="C52" s="361"/>
      <c r="D52" s="361"/>
      <c r="E52" s="361"/>
      <c r="F52" s="361"/>
      <c r="G52" s="361"/>
      <c r="H52" s="361"/>
      <c r="I52" s="361"/>
      <c r="J52" s="361"/>
      <c r="K52" s="361"/>
      <c r="L52" s="361"/>
      <c r="M52" s="361"/>
      <c r="N52" s="361"/>
      <c r="O52" s="361"/>
      <c r="P52" s="361"/>
      <c r="Q52" s="362"/>
    </row>
    <row r="53" spans="1:29" s="365" customFormat="1" ht="11.1" customHeight="1">
      <c r="A53" s="363" t="s">
        <v>1223</v>
      </c>
      <c r="B53" s="363"/>
      <c r="C53" s="363"/>
      <c r="D53" s="363"/>
      <c r="E53" s="363"/>
      <c r="F53" s="363"/>
      <c r="G53" s="363"/>
      <c r="H53" s="363"/>
      <c r="I53" s="363"/>
      <c r="J53" s="363"/>
      <c r="K53" s="363"/>
      <c r="L53" s="363"/>
      <c r="M53" s="363"/>
      <c r="N53" s="363"/>
      <c r="O53" s="363"/>
      <c r="P53" s="363"/>
      <c r="Q53" s="364"/>
      <c r="W53" s="359"/>
      <c r="X53" s="359"/>
      <c r="Y53" s="359"/>
      <c r="Z53" s="359"/>
      <c r="AA53" s="359"/>
      <c r="AB53" s="359"/>
      <c r="AC53" s="359"/>
    </row>
    <row r="54" spans="1:29" ht="7.5" customHeight="1">
      <c r="A54" s="1947">
        <v>2025</v>
      </c>
      <c r="B54" s="1947"/>
      <c r="C54" s="366"/>
      <c r="D54" s="367">
        <v>175347.728</v>
      </c>
      <c r="E54" s="367">
        <v>163581.01500000001</v>
      </c>
      <c r="F54" s="367">
        <v>185780.399</v>
      </c>
      <c r="G54" s="367">
        <v>184272.19699999999</v>
      </c>
      <c r="H54" s="367">
        <v>191048.647</v>
      </c>
      <c r="I54" s="367">
        <v>182222.383</v>
      </c>
      <c r="J54" s="367">
        <v>186222.571</v>
      </c>
      <c r="K54" s="367">
        <v>183456.514</v>
      </c>
      <c r="L54" s="367">
        <v>176958.61300000001</v>
      </c>
      <c r="M54" s="367">
        <v>182722.60200000001</v>
      </c>
      <c r="N54" s="367">
        <v>177037.13800000001</v>
      </c>
      <c r="O54" s="367">
        <v>187600.08300000001</v>
      </c>
      <c r="P54" s="368">
        <v>524709.14199999999</v>
      </c>
      <c r="Q54" s="1948">
        <v>2222952.1749999998</v>
      </c>
    </row>
    <row r="55" spans="1:29" ht="7.5" customHeight="1">
      <c r="A55" s="1947" t="s">
        <v>415</v>
      </c>
      <c r="B55" s="1947"/>
      <c r="C55" s="366"/>
      <c r="D55" s="367">
        <v>191690.359</v>
      </c>
      <c r="E55" s="367">
        <v>178280.11499999999</v>
      </c>
      <c r="F55" s="367">
        <v>201440.95300000001</v>
      </c>
      <c r="G55" s="367">
        <v>0</v>
      </c>
      <c r="H55" s="367">
        <v>0</v>
      </c>
      <c r="I55" s="367">
        <v>0</v>
      </c>
      <c r="J55" s="367">
        <v>0</v>
      </c>
      <c r="K55" s="367">
        <v>0</v>
      </c>
      <c r="L55" s="367">
        <v>0</v>
      </c>
      <c r="M55" s="367">
        <v>0</v>
      </c>
      <c r="N55" s="367">
        <v>0</v>
      </c>
      <c r="O55" s="367">
        <v>0</v>
      </c>
      <c r="P55" s="368">
        <v>571411.42700000003</v>
      </c>
      <c r="Q55" s="1948">
        <v>0</v>
      </c>
    </row>
    <row r="56" spans="1:29" ht="3" customHeight="1">
      <c r="A56" s="369"/>
      <c r="B56" s="369"/>
      <c r="C56" s="366"/>
      <c r="D56" s="356"/>
      <c r="E56" s="356"/>
      <c r="F56" s="356"/>
      <c r="G56" s="356"/>
      <c r="H56" s="356"/>
      <c r="I56" s="356"/>
      <c r="J56" s="356"/>
      <c r="K56" s="356"/>
      <c r="L56" s="356"/>
      <c r="M56" s="370"/>
      <c r="N56" s="370"/>
      <c r="O56" s="370"/>
      <c r="P56" s="371"/>
      <c r="Q56" s="1948">
        <v>0</v>
      </c>
    </row>
    <row r="57" spans="1:29" ht="7.5" customHeight="1">
      <c r="A57" s="372" t="s">
        <v>1224</v>
      </c>
      <c r="B57" s="373" t="s">
        <v>1225</v>
      </c>
      <c r="C57" s="366"/>
      <c r="D57" s="374">
        <v>9.3201270335250541</v>
      </c>
      <c r="E57" s="374">
        <v>8.985822712984131</v>
      </c>
      <c r="F57" s="374">
        <v>8.4296051059724562</v>
      </c>
      <c r="G57" s="374">
        <v>-100</v>
      </c>
      <c r="H57" s="374">
        <v>-100</v>
      </c>
      <c r="I57" s="374">
        <v>-100</v>
      </c>
      <c r="J57" s="374">
        <v>-100</v>
      </c>
      <c r="K57" s="374">
        <v>-100</v>
      </c>
      <c r="L57" s="374">
        <v>-100</v>
      </c>
      <c r="M57" s="374">
        <v>-100</v>
      </c>
      <c r="N57" s="374">
        <v>-100</v>
      </c>
      <c r="O57" s="374">
        <v>-100</v>
      </c>
      <c r="P57" s="375">
        <v>8.9006044038013101</v>
      </c>
      <c r="Q57" s="1948">
        <v>-900</v>
      </c>
    </row>
    <row r="58" spans="1:29" s="365" customFormat="1" ht="11.1" customHeight="1">
      <c r="A58" s="363" t="s">
        <v>1226</v>
      </c>
      <c r="B58" s="363"/>
      <c r="C58" s="363"/>
      <c r="D58" s="363"/>
      <c r="E58" s="363"/>
      <c r="F58" s="363"/>
      <c r="G58" s="363"/>
      <c r="H58" s="363"/>
      <c r="I58" s="363"/>
      <c r="J58" s="363"/>
      <c r="K58" s="363"/>
      <c r="L58" s="363"/>
      <c r="M58" s="363"/>
      <c r="N58" s="363"/>
      <c r="O58" s="363"/>
      <c r="P58" s="363"/>
      <c r="Q58" s="364"/>
      <c r="W58" s="359"/>
      <c r="X58" s="359"/>
      <c r="Y58" s="359"/>
      <c r="Z58" s="359"/>
      <c r="AA58" s="359"/>
      <c r="AB58" s="359"/>
      <c r="AC58" s="359"/>
    </row>
    <row r="59" spans="1:29" ht="7.5" customHeight="1">
      <c r="A59" s="1947">
        <v>2025</v>
      </c>
      <c r="B59" s="1947"/>
      <c r="C59" s="363"/>
      <c r="D59" s="380">
        <v>16475.595000000001</v>
      </c>
      <c r="E59" s="380">
        <v>15218.072</v>
      </c>
      <c r="F59" s="380">
        <v>17179.044999999998</v>
      </c>
      <c r="G59" s="380">
        <v>17533.309000000001</v>
      </c>
      <c r="H59" s="380">
        <v>18773.912</v>
      </c>
      <c r="I59" s="380">
        <v>17306.627</v>
      </c>
      <c r="J59" s="380">
        <v>17014.671999999999</v>
      </c>
      <c r="K59" s="380">
        <v>17109.219000000001</v>
      </c>
      <c r="L59" s="380">
        <v>16439.763999999999</v>
      </c>
      <c r="M59" s="380">
        <v>16833.673999999999</v>
      </c>
      <c r="N59" s="380">
        <v>16132.27</v>
      </c>
      <c r="O59" s="380">
        <v>17437.547999999999</v>
      </c>
      <c r="P59" s="368">
        <v>48872.712</v>
      </c>
      <c r="Q59" s="1948">
        <v>207750.39799999999</v>
      </c>
    </row>
    <row r="60" spans="1:29" ht="7.5" customHeight="1">
      <c r="A60" s="1947" t="s">
        <v>415</v>
      </c>
      <c r="B60" s="1947"/>
      <c r="C60" s="366"/>
      <c r="D60" s="367">
        <v>17838.797999999999</v>
      </c>
      <c r="E60" s="367">
        <v>16511.473999999998</v>
      </c>
      <c r="F60" s="367">
        <v>18819.131000000001</v>
      </c>
      <c r="G60" s="367">
        <v>0</v>
      </c>
      <c r="H60" s="367">
        <v>0</v>
      </c>
      <c r="I60" s="367">
        <v>0</v>
      </c>
      <c r="J60" s="367">
        <v>0</v>
      </c>
      <c r="K60" s="367">
        <v>0</v>
      </c>
      <c r="L60" s="367">
        <v>0</v>
      </c>
      <c r="M60" s="367">
        <v>0</v>
      </c>
      <c r="N60" s="367">
        <v>0</v>
      </c>
      <c r="O60" s="367">
        <v>0</v>
      </c>
      <c r="P60" s="377">
        <v>53169.402999999998</v>
      </c>
      <c r="Q60" s="1948">
        <v>0</v>
      </c>
    </row>
    <row r="61" spans="1:29" ht="3" customHeight="1">
      <c r="A61" s="356"/>
      <c r="B61" s="373"/>
      <c r="C61" s="366"/>
      <c r="D61" s="370"/>
      <c r="E61" s="370"/>
      <c r="F61" s="370"/>
      <c r="G61" s="370"/>
      <c r="H61" s="370"/>
      <c r="I61" s="370"/>
      <c r="J61" s="370"/>
      <c r="K61" s="370"/>
      <c r="L61" s="370"/>
      <c r="M61" s="370"/>
      <c r="N61" s="370"/>
      <c r="O61" s="370"/>
      <c r="P61" s="378"/>
      <c r="Q61" s="1948">
        <v>0</v>
      </c>
    </row>
    <row r="62" spans="1:29" ht="7.5" customHeight="1">
      <c r="A62" s="372" t="s">
        <v>1224</v>
      </c>
      <c r="B62" s="373" t="s">
        <v>1225</v>
      </c>
      <c r="C62" s="366"/>
      <c r="D62" s="374">
        <v>8.2740744719689729</v>
      </c>
      <c r="E62" s="374">
        <v>8.4991186794227218</v>
      </c>
      <c r="F62" s="374">
        <v>9.5470149824975863</v>
      </c>
      <c r="G62" s="374">
        <v>-100</v>
      </c>
      <c r="H62" s="374">
        <v>-100</v>
      </c>
      <c r="I62" s="374">
        <v>-100</v>
      </c>
      <c r="J62" s="374">
        <v>-100</v>
      </c>
      <c r="K62" s="374">
        <v>-100</v>
      </c>
      <c r="L62" s="374">
        <v>-100</v>
      </c>
      <c r="M62" s="374">
        <v>-100</v>
      </c>
      <c r="N62" s="374">
        <v>-100</v>
      </c>
      <c r="O62" s="374">
        <v>-100</v>
      </c>
      <c r="P62" s="375">
        <v>8.7915951952901565</v>
      </c>
      <c r="Q62" s="1948">
        <v>-900</v>
      </c>
    </row>
    <row r="63" spans="1:29" ht="12" customHeight="1">
      <c r="A63" s="361" t="s">
        <v>367</v>
      </c>
      <c r="B63" s="361"/>
      <c r="C63" s="361"/>
      <c r="D63" s="361"/>
      <c r="E63" s="361"/>
      <c r="F63" s="361"/>
      <c r="G63" s="361"/>
      <c r="H63" s="361"/>
      <c r="I63" s="361"/>
      <c r="J63" s="361"/>
      <c r="K63" s="361"/>
      <c r="L63" s="361"/>
      <c r="M63" s="361"/>
      <c r="N63" s="361"/>
      <c r="O63" s="361"/>
      <c r="P63" s="361"/>
      <c r="Q63" s="362"/>
    </row>
    <row r="64" spans="1:29" s="365" customFormat="1" ht="11.1" customHeight="1">
      <c r="A64" s="363" t="s">
        <v>1223</v>
      </c>
      <c r="B64" s="363"/>
      <c r="C64" s="363"/>
      <c r="D64" s="363"/>
      <c r="E64" s="363"/>
      <c r="F64" s="363"/>
      <c r="G64" s="363"/>
      <c r="H64" s="363"/>
      <c r="I64" s="363"/>
      <c r="J64" s="363"/>
      <c r="K64" s="363"/>
      <c r="L64" s="363"/>
      <c r="M64" s="363"/>
      <c r="N64" s="363"/>
      <c r="O64" s="363"/>
      <c r="P64" s="363"/>
      <c r="Q64" s="364"/>
      <c r="W64" s="359"/>
      <c r="X64" s="359"/>
      <c r="Y64" s="359"/>
      <c r="Z64" s="359"/>
      <c r="AA64" s="359"/>
      <c r="AB64" s="359"/>
      <c r="AC64" s="359"/>
    </row>
    <row r="65" spans="1:29" ht="7.5" customHeight="1">
      <c r="A65" s="1947">
        <v>2025</v>
      </c>
      <c r="B65" s="1947"/>
      <c r="C65" s="366"/>
      <c r="D65" s="367">
        <v>583727.36899999995</v>
      </c>
      <c r="E65" s="367">
        <v>542801.83700000006</v>
      </c>
      <c r="F65" s="367">
        <v>614577.37399999995</v>
      </c>
      <c r="G65" s="367">
        <v>606661.63100000005</v>
      </c>
      <c r="H65" s="367">
        <v>629421.59199999995</v>
      </c>
      <c r="I65" s="367">
        <v>598376.71299999999</v>
      </c>
      <c r="J65" s="367">
        <v>611875.85100000002</v>
      </c>
      <c r="K65" s="367">
        <v>603858.21499999997</v>
      </c>
      <c r="L65" s="367">
        <v>578825.88899999997</v>
      </c>
      <c r="M65" s="367">
        <v>591672.25300000003</v>
      </c>
      <c r="N65" s="367">
        <v>572023.16599999997</v>
      </c>
      <c r="O65" s="367">
        <v>608327.09</v>
      </c>
      <c r="P65" s="368">
        <v>1741106.58</v>
      </c>
      <c r="Q65" s="1948">
        <v>7258795.8429999994</v>
      </c>
    </row>
    <row r="66" spans="1:29" ht="7.5" customHeight="1">
      <c r="A66" s="1947" t="s">
        <v>415</v>
      </c>
      <c r="B66" s="1947"/>
      <c r="C66" s="366"/>
      <c r="D66" s="367">
        <v>622681.27500000002</v>
      </c>
      <c r="E66" s="367">
        <v>579286.31799999997</v>
      </c>
      <c r="F66" s="367">
        <v>655785.85</v>
      </c>
      <c r="G66" s="367">
        <v>0</v>
      </c>
      <c r="H66" s="367">
        <v>0</v>
      </c>
      <c r="I66" s="367">
        <v>0</v>
      </c>
      <c r="J66" s="367">
        <v>0</v>
      </c>
      <c r="K66" s="367">
        <v>0</v>
      </c>
      <c r="L66" s="367">
        <v>0</v>
      </c>
      <c r="M66" s="367">
        <v>0</v>
      </c>
      <c r="N66" s="367">
        <v>0</v>
      </c>
      <c r="O66" s="367">
        <v>0</v>
      </c>
      <c r="P66" s="368">
        <v>1857753.443</v>
      </c>
      <c r="Q66" s="1948">
        <v>0</v>
      </c>
    </row>
    <row r="67" spans="1:29" ht="3" customHeight="1">
      <c r="A67" s="369"/>
      <c r="B67" s="369"/>
      <c r="C67" s="366"/>
      <c r="D67" s="356"/>
      <c r="E67" s="356"/>
      <c r="F67" s="356"/>
      <c r="G67" s="356"/>
      <c r="H67" s="356"/>
      <c r="I67" s="356"/>
      <c r="J67" s="356"/>
      <c r="K67" s="356"/>
      <c r="L67" s="356"/>
      <c r="M67" s="370"/>
      <c r="N67" s="370"/>
      <c r="O67" s="370"/>
      <c r="P67" s="371"/>
      <c r="Q67" s="1948">
        <v>0</v>
      </c>
    </row>
    <row r="68" spans="1:29" ht="7.5" customHeight="1">
      <c r="A68" s="372" t="s">
        <v>1224</v>
      </c>
      <c r="B68" s="373" t="s">
        <v>1225</v>
      </c>
      <c r="C68" s="366"/>
      <c r="D68" s="374">
        <v>6.6733047084520081</v>
      </c>
      <c r="E68" s="374">
        <v>6.721510229524128</v>
      </c>
      <c r="F68" s="374">
        <v>6.7051729763159216</v>
      </c>
      <c r="G68" s="374">
        <v>-100</v>
      </c>
      <c r="H68" s="374">
        <v>-100</v>
      </c>
      <c r="I68" s="374">
        <v>-100</v>
      </c>
      <c r="J68" s="374">
        <v>-100</v>
      </c>
      <c r="K68" s="374">
        <v>-100</v>
      </c>
      <c r="L68" s="374">
        <v>-100</v>
      </c>
      <c r="M68" s="374">
        <v>-100</v>
      </c>
      <c r="N68" s="374">
        <v>-100</v>
      </c>
      <c r="O68" s="374">
        <v>-100</v>
      </c>
      <c r="P68" s="375">
        <v>6.6995819980187576</v>
      </c>
      <c r="Q68" s="1948">
        <v>-900</v>
      </c>
    </row>
    <row r="69" spans="1:29" s="365" customFormat="1" ht="11.1" customHeight="1">
      <c r="A69" s="363" t="s">
        <v>1226</v>
      </c>
      <c r="B69" s="363"/>
      <c r="C69" s="363"/>
      <c r="D69" s="363"/>
      <c r="E69" s="363"/>
      <c r="F69" s="363"/>
      <c r="G69" s="363"/>
      <c r="H69" s="363"/>
      <c r="I69" s="363"/>
      <c r="J69" s="363"/>
      <c r="K69" s="363"/>
      <c r="L69" s="363"/>
      <c r="M69" s="363"/>
      <c r="N69" s="363"/>
      <c r="O69" s="363"/>
      <c r="P69" s="363"/>
      <c r="Q69" s="364"/>
      <c r="W69" s="359"/>
      <c r="X69" s="359"/>
      <c r="Y69" s="359"/>
      <c r="Z69" s="359"/>
      <c r="AA69" s="359"/>
      <c r="AB69" s="359"/>
      <c r="AC69" s="359"/>
    </row>
    <row r="70" spans="1:29" ht="7.5" customHeight="1">
      <c r="A70" s="1947">
        <v>2025</v>
      </c>
      <c r="B70" s="1947"/>
      <c r="C70" s="376"/>
      <c r="D70" s="367">
        <v>57724.055999999997</v>
      </c>
      <c r="E70" s="367">
        <v>53876.752</v>
      </c>
      <c r="F70" s="367">
        <v>60805.874000000003</v>
      </c>
      <c r="G70" s="367">
        <v>61317.955999999998</v>
      </c>
      <c r="H70" s="367">
        <v>64838.586000000003</v>
      </c>
      <c r="I70" s="367">
        <v>60213.680999999997</v>
      </c>
      <c r="J70" s="367">
        <v>59948.180999999997</v>
      </c>
      <c r="K70" s="367">
        <v>58852.074999999997</v>
      </c>
      <c r="L70" s="367">
        <v>55638.756999999998</v>
      </c>
      <c r="M70" s="367">
        <v>56284.430999999997</v>
      </c>
      <c r="N70" s="367">
        <v>53964.243000000002</v>
      </c>
      <c r="O70" s="367">
        <v>58641.89</v>
      </c>
      <c r="P70" s="368">
        <v>172406.682</v>
      </c>
      <c r="Q70" s="1948">
        <v>710653.95799999998</v>
      </c>
    </row>
    <row r="71" spans="1:29" ht="7.5" customHeight="1">
      <c r="A71" s="1947" t="s">
        <v>415</v>
      </c>
      <c r="B71" s="1947"/>
      <c r="C71" s="366"/>
      <c r="D71" s="367">
        <v>60187.243000000002</v>
      </c>
      <c r="E71" s="367">
        <v>56553.785000000003</v>
      </c>
      <c r="F71" s="367">
        <v>64213.13</v>
      </c>
      <c r="G71" s="367">
        <v>0</v>
      </c>
      <c r="H71" s="367">
        <v>0</v>
      </c>
      <c r="I71" s="367">
        <v>0</v>
      </c>
      <c r="J71" s="367">
        <v>0</v>
      </c>
      <c r="K71" s="367">
        <v>0</v>
      </c>
      <c r="L71" s="367">
        <v>0</v>
      </c>
      <c r="M71" s="367">
        <v>0</v>
      </c>
      <c r="N71" s="367">
        <v>0</v>
      </c>
      <c r="O71" s="367">
        <v>0</v>
      </c>
      <c r="P71" s="377">
        <v>180954.158</v>
      </c>
      <c r="Q71" s="1948">
        <v>0</v>
      </c>
    </row>
    <row r="72" spans="1:29" ht="3" customHeight="1">
      <c r="A72" s="356"/>
      <c r="B72" s="373"/>
      <c r="C72" s="366"/>
      <c r="D72" s="370"/>
      <c r="E72" s="370"/>
      <c r="F72" s="370"/>
      <c r="G72" s="370"/>
      <c r="H72" s="370"/>
      <c r="I72" s="370"/>
      <c r="J72" s="370"/>
      <c r="K72" s="370"/>
      <c r="L72" s="370"/>
      <c r="M72" s="370"/>
      <c r="N72" s="370"/>
      <c r="O72" s="370"/>
      <c r="P72" s="378"/>
      <c r="Q72" s="1948">
        <v>0</v>
      </c>
    </row>
    <row r="73" spans="1:29" ht="7.5" customHeight="1">
      <c r="A73" s="372" t="s">
        <v>1224</v>
      </c>
      <c r="B73" s="373" t="s">
        <v>1225</v>
      </c>
      <c r="C73" s="366"/>
      <c r="D73" s="374">
        <v>4.2671758893727088</v>
      </c>
      <c r="E73" s="374">
        <v>4.968809181370105</v>
      </c>
      <c r="F73" s="374">
        <v>5.6034981094096281</v>
      </c>
      <c r="G73" s="374">
        <v>-100</v>
      </c>
      <c r="H73" s="374">
        <v>-100</v>
      </c>
      <c r="I73" s="374">
        <v>-100</v>
      </c>
      <c r="J73" s="374">
        <v>-100</v>
      </c>
      <c r="K73" s="374">
        <v>-100</v>
      </c>
      <c r="L73" s="374">
        <v>-100</v>
      </c>
      <c r="M73" s="374">
        <v>-100</v>
      </c>
      <c r="N73" s="374">
        <v>-100</v>
      </c>
      <c r="O73" s="374">
        <v>-100</v>
      </c>
      <c r="P73" s="375">
        <v>4.9577405590347183</v>
      </c>
      <c r="Q73" s="1948">
        <v>-900</v>
      </c>
    </row>
    <row r="74" spans="1:29" ht="12" customHeight="1">
      <c r="A74" s="361" t="s">
        <v>373</v>
      </c>
      <c r="B74" s="361"/>
      <c r="C74" s="361"/>
      <c r="D74" s="361"/>
      <c r="E74" s="361"/>
      <c r="F74" s="361"/>
      <c r="G74" s="361"/>
      <c r="H74" s="361"/>
      <c r="I74" s="361"/>
      <c r="J74" s="361"/>
      <c r="K74" s="361"/>
      <c r="L74" s="361"/>
      <c r="M74" s="361"/>
      <c r="N74" s="361"/>
      <c r="O74" s="361"/>
      <c r="P74" s="361"/>
      <c r="Q74" s="362"/>
    </row>
    <row r="75" spans="1:29" s="365" customFormat="1" ht="11.1" customHeight="1">
      <c r="A75" s="363" t="s">
        <v>1223</v>
      </c>
      <c r="B75" s="363"/>
      <c r="C75" s="363"/>
      <c r="D75" s="363"/>
      <c r="E75" s="363"/>
      <c r="F75" s="363"/>
      <c r="G75" s="363"/>
      <c r="H75" s="363"/>
      <c r="I75" s="363"/>
      <c r="J75" s="363"/>
      <c r="K75" s="363"/>
      <c r="L75" s="363"/>
      <c r="M75" s="363"/>
      <c r="N75" s="363"/>
      <c r="O75" s="363"/>
      <c r="P75" s="363"/>
      <c r="Q75" s="364"/>
      <c r="W75" s="359"/>
      <c r="X75" s="359"/>
      <c r="Y75" s="359"/>
      <c r="Z75" s="359"/>
      <c r="AA75" s="359"/>
      <c r="AB75" s="359"/>
      <c r="AC75" s="359"/>
    </row>
    <row r="76" spans="1:29" ht="7.5" customHeight="1">
      <c r="A76" s="1947">
        <v>2025</v>
      </c>
      <c r="B76" s="1947"/>
      <c r="C76" s="366"/>
      <c r="D76" s="381">
        <v>2001219.2710000002</v>
      </c>
      <c r="E76" s="381">
        <v>1845965.1450000003</v>
      </c>
      <c r="F76" s="381">
        <v>2087405.6030000001</v>
      </c>
      <c r="G76" s="381">
        <v>2061532.6229999999</v>
      </c>
      <c r="H76" s="381">
        <v>2135264.0070000002</v>
      </c>
      <c r="I76" s="381">
        <v>2025109.8509999998</v>
      </c>
      <c r="J76" s="381">
        <v>2061480.0320000001</v>
      </c>
      <c r="K76" s="381">
        <v>2043724.5290000001</v>
      </c>
      <c r="L76" s="381">
        <v>1981182.2859999998</v>
      </c>
      <c r="M76" s="381">
        <v>2047578.5650000002</v>
      </c>
      <c r="N76" s="381">
        <v>1989300.875</v>
      </c>
      <c r="O76" s="381">
        <v>2112628.844</v>
      </c>
      <c r="P76" s="368">
        <v>5934590.0190000003</v>
      </c>
      <c r="Q76" s="1948">
        <v>24816885.947000001</v>
      </c>
    </row>
    <row r="77" spans="1:29" ht="7.5" customHeight="1">
      <c r="A77" s="1947" t="s">
        <v>415</v>
      </c>
      <c r="B77" s="1947"/>
      <c r="C77" s="366"/>
      <c r="D77" s="381">
        <v>2145071.89</v>
      </c>
      <c r="E77" s="381">
        <v>1973051.4650000001</v>
      </c>
      <c r="F77" s="381">
        <v>2240960.98</v>
      </c>
      <c r="G77" s="381">
        <v>0</v>
      </c>
      <c r="H77" s="381">
        <v>0</v>
      </c>
      <c r="I77" s="381">
        <v>0</v>
      </c>
      <c r="J77" s="381">
        <v>0</v>
      </c>
      <c r="K77" s="381">
        <v>0</v>
      </c>
      <c r="L77" s="381">
        <v>0</v>
      </c>
      <c r="M77" s="381">
        <v>0</v>
      </c>
      <c r="N77" s="381">
        <v>0</v>
      </c>
      <c r="O77" s="381">
        <v>0</v>
      </c>
      <c r="P77" s="368">
        <v>6359084.3350000009</v>
      </c>
      <c r="Q77" s="1948">
        <v>0</v>
      </c>
    </row>
    <row r="78" spans="1:29" ht="3" customHeight="1">
      <c r="A78" s="369"/>
      <c r="B78" s="369"/>
      <c r="C78" s="366"/>
      <c r="D78" s="356"/>
      <c r="E78" s="356"/>
      <c r="F78" s="356"/>
      <c r="G78" s="356"/>
      <c r="H78" s="356"/>
      <c r="I78" s="356"/>
      <c r="J78" s="356"/>
      <c r="K78" s="356"/>
      <c r="L78" s="356"/>
      <c r="M78" s="370"/>
      <c r="N78" s="370"/>
      <c r="O78" s="370"/>
      <c r="P78" s="371"/>
      <c r="Q78" s="1948">
        <v>0</v>
      </c>
    </row>
    <row r="79" spans="1:29" ht="7.5" customHeight="1">
      <c r="A79" s="372" t="s">
        <v>1224</v>
      </c>
      <c r="B79" s="373" t="s">
        <v>1225</v>
      </c>
      <c r="C79" s="366"/>
      <c r="D79" s="374">
        <v>7.1882487383862355</v>
      </c>
      <c r="E79" s="374">
        <v>6.8845460242966681</v>
      </c>
      <c r="F79" s="374">
        <v>7.3562788554036445</v>
      </c>
      <c r="G79" s="374">
        <v>-100</v>
      </c>
      <c r="H79" s="374">
        <v>-100</v>
      </c>
      <c r="I79" s="374">
        <v>-100</v>
      </c>
      <c r="J79" s="374">
        <v>-100</v>
      </c>
      <c r="K79" s="374">
        <v>-100</v>
      </c>
      <c r="L79" s="374">
        <v>-100</v>
      </c>
      <c r="M79" s="374">
        <v>-100</v>
      </c>
      <c r="N79" s="374">
        <v>-100</v>
      </c>
      <c r="O79" s="374">
        <v>-100</v>
      </c>
      <c r="P79" s="375">
        <v>7.1528835966924902</v>
      </c>
      <c r="Q79" s="1948">
        <v>-900</v>
      </c>
    </row>
    <row r="80" spans="1:29" s="365" customFormat="1" ht="11.1" customHeight="1">
      <c r="A80" s="363" t="s">
        <v>1226</v>
      </c>
      <c r="B80" s="363"/>
      <c r="C80" s="363"/>
      <c r="D80" s="363"/>
      <c r="E80" s="363"/>
      <c r="F80" s="363"/>
      <c r="G80" s="363"/>
      <c r="H80" s="363"/>
      <c r="I80" s="363"/>
      <c r="J80" s="363"/>
      <c r="K80" s="363"/>
      <c r="L80" s="363"/>
      <c r="M80" s="363"/>
      <c r="N80" s="363"/>
      <c r="O80" s="363"/>
      <c r="P80" s="363"/>
      <c r="Q80" s="364"/>
      <c r="W80" s="359"/>
      <c r="X80" s="359"/>
      <c r="Y80" s="359"/>
      <c r="Z80" s="359"/>
      <c r="AA80" s="359"/>
      <c r="AB80" s="359"/>
      <c r="AC80" s="359"/>
    </row>
    <row r="81" spans="1:17" ht="7.5" customHeight="1">
      <c r="A81" s="1947">
        <v>2025</v>
      </c>
      <c r="B81" s="1947"/>
      <c r="C81" s="363"/>
      <c r="D81" s="367">
        <v>105060.62</v>
      </c>
      <c r="E81" s="367">
        <v>97101.68</v>
      </c>
      <c r="F81" s="367">
        <v>109499.45999999999</v>
      </c>
      <c r="G81" s="367">
        <v>110914.261</v>
      </c>
      <c r="H81" s="367">
        <v>117625.633</v>
      </c>
      <c r="I81" s="367">
        <v>108943.38099999999</v>
      </c>
      <c r="J81" s="367">
        <v>108263.46299999999</v>
      </c>
      <c r="K81" s="367">
        <v>108051.465</v>
      </c>
      <c r="L81" s="367">
        <v>103041.55899999999</v>
      </c>
      <c r="M81" s="367">
        <v>105344.92199999999</v>
      </c>
      <c r="N81" s="367">
        <v>102182.287</v>
      </c>
      <c r="O81" s="367">
        <v>110815.21799999999</v>
      </c>
      <c r="P81" s="368">
        <v>311661.76</v>
      </c>
      <c r="Q81" s="1948">
        <v>1311848.503</v>
      </c>
    </row>
    <row r="82" spans="1:17" ht="7.5" customHeight="1">
      <c r="A82" s="1947" t="s">
        <v>415</v>
      </c>
      <c r="B82" s="1947"/>
      <c r="C82" s="366"/>
      <c r="D82" s="367">
        <v>112491.878</v>
      </c>
      <c r="E82" s="367">
        <v>104647.186</v>
      </c>
      <c r="F82" s="367">
        <v>119527.25</v>
      </c>
      <c r="G82" s="367">
        <v>0</v>
      </c>
      <c r="H82" s="367">
        <v>0</v>
      </c>
      <c r="I82" s="367">
        <v>0</v>
      </c>
      <c r="J82" s="367">
        <v>0</v>
      </c>
      <c r="K82" s="367">
        <v>0</v>
      </c>
      <c r="L82" s="367">
        <v>0</v>
      </c>
      <c r="M82" s="367">
        <v>0</v>
      </c>
      <c r="N82" s="367">
        <v>0</v>
      </c>
      <c r="O82" s="367">
        <v>0</v>
      </c>
      <c r="P82" s="368">
        <v>336666.31400000001</v>
      </c>
      <c r="Q82" s="1948">
        <v>0</v>
      </c>
    </row>
    <row r="83" spans="1:17" ht="3" customHeight="1">
      <c r="A83" s="359"/>
      <c r="B83" s="359"/>
      <c r="C83" s="382"/>
      <c r="D83" s="370"/>
      <c r="E83" s="370"/>
      <c r="F83" s="370"/>
      <c r="G83" s="370"/>
      <c r="H83" s="370"/>
      <c r="I83" s="370"/>
      <c r="J83" s="370"/>
      <c r="K83" s="370"/>
      <c r="L83" s="370"/>
      <c r="M83" s="370"/>
      <c r="N83" s="370"/>
      <c r="O83" s="370"/>
      <c r="P83" s="371"/>
      <c r="Q83" s="1948">
        <v>0</v>
      </c>
    </row>
    <row r="84" spans="1:17" ht="7.5" customHeight="1">
      <c r="A84" s="383" t="s">
        <v>1224</v>
      </c>
      <c r="B84" s="384" t="s">
        <v>1225</v>
      </c>
      <c r="C84" s="385"/>
      <c r="D84" s="386">
        <v>7.0733049167233162</v>
      </c>
      <c r="E84" s="386">
        <v>7.7707265209005669</v>
      </c>
      <c r="F84" s="386">
        <v>9.1578442487296314</v>
      </c>
      <c r="G84" s="386">
        <v>-100</v>
      </c>
      <c r="H84" s="386">
        <v>-100</v>
      </c>
      <c r="I84" s="386">
        <v>-100</v>
      </c>
      <c r="J84" s="386">
        <v>-100</v>
      </c>
      <c r="K84" s="386">
        <v>-100</v>
      </c>
      <c r="L84" s="386">
        <v>-100</v>
      </c>
      <c r="M84" s="386">
        <v>-100</v>
      </c>
      <c r="N84" s="386">
        <v>-100</v>
      </c>
      <c r="O84" s="387">
        <v>-100</v>
      </c>
      <c r="P84" s="388">
        <v>8.0229778590738761</v>
      </c>
      <c r="Q84" s="1949">
        <v>-900</v>
      </c>
    </row>
    <row r="85" spans="1:17" ht="2.25" customHeight="1">
      <c r="A85" s="372"/>
      <c r="B85" s="373"/>
      <c r="C85" s="356"/>
      <c r="D85" s="374"/>
      <c r="E85" s="374"/>
      <c r="F85" s="374"/>
      <c r="G85" s="374"/>
      <c r="H85" s="374"/>
      <c r="I85" s="374"/>
      <c r="J85" s="374"/>
      <c r="K85" s="374"/>
      <c r="L85" s="374"/>
      <c r="M85" s="374"/>
      <c r="N85" s="374"/>
      <c r="O85" s="374"/>
      <c r="P85" s="374"/>
      <c r="Q85" s="381"/>
    </row>
    <row r="86" spans="1:17" ht="16.5" customHeight="1">
      <c r="A86" s="1946" t="s">
        <v>1228</v>
      </c>
      <c r="B86" s="1946"/>
      <c r="C86" s="1946"/>
      <c r="D86" s="1946"/>
      <c r="E86" s="1946"/>
      <c r="F86" s="1946"/>
      <c r="G86" s="1946"/>
      <c r="H86" s="1946"/>
      <c r="I86" s="1946"/>
      <c r="J86" s="1946"/>
      <c r="K86" s="1946"/>
      <c r="L86" s="1946"/>
      <c r="M86" s="1946"/>
      <c r="N86" s="1946"/>
      <c r="O86" s="1946"/>
      <c r="P86" s="1946"/>
      <c r="Q86" s="1946"/>
    </row>
    <row r="87" spans="1:17" ht="42" customHeight="1">
      <c r="A87" s="1946" t="s">
        <v>1229</v>
      </c>
      <c r="B87" s="1946"/>
      <c r="C87" s="1946"/>
      <c r="D87" s="1946"/>
      <c r="E87" s="1946"/>
      <c r="F87" s="1946"/>
      <c r="G87" s="1946"/>
      <c r="H87" s="1946"/>
      <c r="I87" s="1946"/>
      <c r="J87" s="1946"/>
      <c r="K87" s="1946"/>
      <c r="L87" s="1946"/>
      <c r="M87" s="1946"/>
      <c r="N87" s="1946"/>
      <c r="O87" s="1946"/>
      <c r="P87" s="1946"/>
      <c r="Q87" s="1946"/>
    </row>
    <row r="88" spans="1:17">
      <c r="Q88" s="373" t="s">
        <v>584</v>
      </c>
    </row>
    <row r="89" spans="1:17">
      <c r="A89" s="1783" t="s">
        <v>2453</v>
      </c>
    </row>
    <row r="90" spans="1:17" ht="16.5">
      <c r="A90" s="1869" t="s">
        <v>127</v>
      </c>
    </row>
  </sheetData>
  <mergeCells count="59">
    <mergeCell ref="O5:O6"/>
    <mergeCell ref="A4:C6"/>
    <mergeCell ref="P4:P6"/>
    <mergeCell ref="Q4:Q6"/>
    <mergeCell ref="D5:D6"/>
    <mergeCell ref="E5:E6"/>
    <mergeCell ref="F5:F6"/>
    <mergeCell ref="G5:G6"/>
    <mergeCell ref="H5:H6"/>
    <mergeCell ref="I5:I6"/>
    <mergeCell ref="J5:J6"/>
    <mergeCell ref="K5:K6"/>
    <mergeCell ref="L5:L6"/>
    <mergeCell ref="M5:M6"/>
    <mergeCell ref="N5:N6"/>
    <mergeCell ref="A10:B10"/>
    <mergeCell ref="Q10:Q13"/>
    <mergeCell ref="A11:B11"/>
    <mergeCell ref="A15:B15"/>
    <mergeCell ref="Q15:Q18"/>
    <mergeCell ref="A16:B16"/>
    <mergeCell ref="A21:B21"/>
    <mergeCell ref="Q21:Q24"/>
    <mergeCell ref="A22:B22"/>
    <mergeCell ref="A26:B26"/>
    <mergeCell ref="Q26:Q29"/>
    <mergeCell ref="A27:B27"/>
    <mergeCell ref="A32:B32"/>
    <mergeCell ref="Q32:Q35"/>
    <mergeCell ref="A33:B33"/>
    <mergeCell ref="A37:B37"/>
    <mergeCell ref="Q37:Q40"/>
    <mergeCell ref="A38:B38"/>
    <mergeCell ref="A43:B43"/>
    <mergeCell ref="Q43:Q46"/>
    <mergeCell ref="A44:B44"/>
    <mergeCell ref="A48:B48"/>
    <mergeCell ref="Q48:Q51"/>
    <mergeCell ref="A49:B49"/>
    <mergeCell ref="A54:B54"/>
    <mergeCell ref="Q54:Q57"/>
    <mergeCell ref="A55:B55"/>
    <mergeCell ref="A59:B59"/>
    <mergeCell ref="Q59:Q62"/>
    <mergeCell ref="A60:B60"/>
    <mergeCell ref="A65:B65"/>
    <mergeCell ref="Q65:Q68"/>
    <mergeCell ref="A66:B66"/>
    <mergeCell ref="A70:B70"/>
    <mergeCell ref="Q70:Q73"/>
    <mergeCell ref="A71:B71"/>
    <mergeCell ref="A86:Q86"/>
    <mergeCell ref="A87:Q87"/>
    <mergeCell ref="A76:B76"/>
    <mergeCell ref="Q76:Q79"/>
    <mergeCell ref="A77:B77"/>
    <mergeCell ref="A81:B81"/>
    <mergeCell ref="Q81:Q84"/>
    <mergeCell ref="A82:B82"/>
  </mergeCells>
  <hyperlinks>
    <hyperlink ref="A89" r:id="rId1" xr:uid="{4303A2C8-55AA-4D25-AB4E-89951037E888}"/>
    <hyperlink ref="A90" location="'Inhaltsverzeichnis_2026-05'!A1" display="Zurück zum Inhaltsverzeichnis" xr:uid="{FEE3353B-E762-490C-96DE-CFCACD84E55E}"/>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&amp;L&amp;D / &amp;T&amp;R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38406-1747-459A-992E-2F7519937260}">
  <sheetPr>
    <tabColor rgb="FFF9E03A"/>
    <pageSetUpPr fitToPage="1"/>
  </sheetPr>
  <dimension ref="A1:Q181"/>
  <sheetViews>
    <sheetView showGridLines="0" showZeros="0" zoomScale="140" zoomScaleNormal="140" workbookViewId="0">
      <pane ySplit="7" topLeftCell="A8" activePane="bottomLeft" state="frozen"/>
      <selection activeCell="E9" sqref="E9"/>
      <selection pane="bottomLeft"/>
    </sheetView>
  </sheetViews>
  <sheetFormatPr baseColWidth="10" defaultColWidth="10" defaultRowHeight="12.75"/>
  <cols>
    <col min="1" max="1" width="4.75" style="351" customWidth="1"/>
    <col min="2" max="2" width="2.375" style="351" customWidth="1"/>
    <col min="3" max="3" width="0.375" style="351" customWidth="1"/>
    <col min="4" max="15" width="4.75" style="351" customWidth="1"/>
    <col min="16" max="17" width="5.875" style="351" customWidth="1"/>
    <col min="18" max="16384" width="10" style="351"/>
  </cols>
  <sheetData>
    <row r="1" spans="1:17" ht="22.5" customHeight="1">
      <c r="A1" s="348" t="s">
        <v>1230</v>
      </c>
      <c r="B1" s="349"/>
      <c r="C1" s="349"/>
      <c r="D1" s="350"/>
      <c r="E1" s="350"/>
      <c r="F1" s="350"/>
      <c r="G1" s="350"/>
      <c r="H1" s="350"/>
      <c r="I1" s="350"/>
      <c r="J1" s="350"/>
      <c r="K1" s="350"/>
      <c r="L1" s="350"/>
      <c r="M1" s="350"/>
      <c r="N1" s="350"/>
      <c r="O1" s="350"/>
      <c r="P1" s="350"/>
      <c r="Q1" s="350"/>
    </row>
    <row r="2" spans="1:17" ht="14.1" customHeight="1">
      <c r="A2" s="354" t="s">
        <v>2443</v>
      </c>
      <c r="B2" s="349"/>
      <c r="C2" s="349"/>
      <c r="D2" s="349"/>
      <c r="E2" s="353"/>
      <c r="F2" s="353"/>
      <c r="G2" s="353"/>
      <c r="H2" s="353"/>
      <c r="I2" s="349"/>
      <c r="J2" s="353"/>
      <c r="K2" s="353"/>
      <c r="L2" s="353"/>
      <c r="M2" s="353"/>
      <c r="N2" s="353"/>
      <c r="O2" s="353"/>
      <c r="P2" s="353"/>
      <c r="Q2" s="354"/>
    </row>
    <row r="3" spans="1:17" ht="14.1" customHeight="1">
      <c r="A3" s="354" t="s">
        <v>2446</v>
      </c>
      <c r="B3" s="355"/>
      <c r="C3" s="355"/>
      <c r="D3" s="355"/>
      <c r="E3" s="353"/>
      <c r="F3" s="353"/>
      <c r="G3" s="353"/>
      <c r="H3" s="353"/>
      <c r="I3" s="406"/>
      <c r="J3" s="353"/>
      <c r="K3" s="353"/>
      <c r="L3" s="353"/>
      <c r="M3" s="353"/>
      <c r="N3" s="353"/>
      <c r="O3" s="353"/>
      <c r="P3" s="353"/>
      <c r="Q3" s="354"/>
    </row>
    <row r="4" spans="1:17" ht="3" customHeight="1">
      <c r="A4" s="356"/>
      <c r="B4" s="356"/>
      <c r="C4" s="356"/>
      <c r="D4" s="356"/>
      <c r="E4" s="356"/>
      <c r="F4" s="356"/>
      <c r="G4" s="356"/>
      <c r="H4" s="356"/>
      <c r="I4" s="356"/>
      <c r="J4" s="356"/>
      <c r="K4" s="356"/>
      <c r="L4" s="356"/>
      <c r="M4" s="356"/>
      <c r="N4" s="356"/>
      <c r="O4" s="356"/>
      <c r="P4" s="356"/>
      <c r="Q4" s="356"/>
    </row>
    <row r="5" spans="1:17" ht="12" customHeight="1">
      <c r="A5" s="1952"/>
      <c r="B5" s="1952"/>
      <c r="C5" s="1953"/>
      <c r="D5" s="357" t="s">
        <v>1220</v>
      </c>
      <c r="E5" s="357"/>
      <c r="F5" s="357"/>
      <c r="G5" s="357"/>
      <c r="H5" s="357"/>
      <c r="I5" s="357"/>
      <c r="J5" s="357"/>
      <c r="K5" s="357"/>
      <c r="L5" s="357"/>
      <c r="M5" s="357"/>
      <c r="N5" s="357"/>
      <c r="O5" s="358"/>
      <c r="P5" s="1957" t="s">
        <v>1221</v>
      </c>
      <c r="Q5" s="1960" t="s">
        <v>1222</v>
      </c>
    </row>
    <row r="6" spans="1:17" ht="12" customHeight="1">
      <c r="A6" s="1954"/>
      <c r="B6" s="1954"/>
      <c r="C6" s="1950"/>
      <c r="D6" s="1950" t="s">
        <v>179</v>
      </c>
      <c r="E6" s="1950" t="s">
        <v>381</v>
      </c>
      <c r="F6" s="1950" t="s">
        <v>380</v>
      </c>
      <c r="G6" s="1950" t="s">
        <v>379</v>
      </c>
      <c r="H6" s="1950" t="s">
        <v>183</v>
      </c>
      <c r="I6" s="1950" t="s">
        <v>378</v>
      </c>
      <c r="J6" s="1950" t="s">
        <v>377</v>
      </c>
      <c r="K6" s="1950" t="s">
        <v>186</v>
      </c>
      <c r="L6" s="1950" t="s">
        <v>376</v>
      </c>
      <c r="M6" s="1950" t="s">
        <v>188</v>
      </c>
      <c r="N6" s="1950" t="s">
        <v>189</v>
      </c>
      <c r="O6" s="1950" t="s">
        <v>190</v>
      </c>
      <c r="P6" s="1958" t="s">
        <v>1</v>
      </c>
      <c r="Q6" s="1961" t="s">
        <v>1</v>
      </c>
    </row>
    <row r="7" spans="1:17" ht="12" customHeight="1">
      <c r="A7" s="1955"/>
      <c r="B7" s="1955"/>
      <c r="C7" s="1956"/>
      <c r="D7" s="1951"/>
      <c r="E7" s="1951"/>
      <c r="F7" s="1951"/>
      <c r="G7" s="1951"/>
      <c r="H7" s="1951"/>
      <c r="I7" s="1951"/>
      <c r="J7" s="1951"/>
      <c r="K7" s="1951"/>
      <c r="L7" s="1951"/>
      <c r="M7" s="1951"/>
      <c r="N7" s="1951"/>
      <c r="O7" s="1951"/>
      <c r="P7" s="1959" t="s">
        <v>1</v>
      </c>
      <c r="Q7" s="1962" t="s">
        <v>1</v>
      </c>
    </row>
    <row r="8" spans="1:17" ht="3" customHeight="1">
      <c r="A8" s="359"/>
      <c r="B8" s="359"/>
      <c r="C8" s="359"/>
      <c r="D8" s="356"/>
      <c r="E8" s="356"/>
      <c r="F8" s="356"/>
      <c r="G8" s="356"/>
      <c r="H8" s="356"/>
      <c r="I8" s="356"/>
      <c r="J8" s="356"/>
      <c r="K8" s="356"/>
      <c r="L8" s="356"/>
      <c r="M8" s="356"/>
      <c r="N8" s="356"/>
      <c r="O8" s="356"/>
      <c r="P8" s="356"/>
      <c r="Q8" s="360"/>
    </row>
    <row r="9" spans="1:17" ht="12" customHeight="1">
      <c r="A9" s="361" t="s">
        <v>1231</v>
      </c>
      <c r="B9" s="361"/>
      <c r="C9" s="361"/>
      <c r="D9" s="361"/>
      <c r="E9" s="361"/>
      <c r="F9" s="361"/>
      <c r="G9" s="361"/>
      <c r="H9" s="361"/>
      <c r="I9" s="361"/>
      <c r="J9" s="361"/>
      <c r="K9" s="361"/>
      <c r="L9" s="361"/>
      <c r="M9" s="361"/>
      <c r="N9" s="361"/>
      <c r="O9" s="361"/>
      <c r="P9" s="361"/>
      <c r="Q9" s="362"/>
    </row>
    <row r="10" spans="1:17" ht="11.1" customHeight="1">
      <c r="A10" s="363" t="s">
        <v>1223</v>
      </c>
      <c r="B10" s="363"/>
      <c r="C10" s="363"/>
      <c r="D10" s="363"/>
      <c r="E10" s="363"/>
      <c r="F10" s="363"/>
      <c r="G10" s="363"/>
      <c r="H10" s="363"/>
      <c r="I10" s="363"/>
      <c r="J10" s="363"/>
      <c r="K10" s="363"/>
      <c r="L10" s="363"/>
      <c r="M10" s="363"/>
      <c r="N10" s="363"/>
      <c r="O10" s="363"/>
      <c r="P10" s="363"/>
      <c r="Q10" s="364"/>
    </row>
    <row r="11" spans="1:17" ht="7.5" customHeight="1">
      <c r="A11" s="1947">
        <v>2025</v>
      </c>
      <c r="B11" s="1947"/>
      <c r="C11" s="366"/>
      <c r="D11" s="367">
        <v>92254.895000000004</v>
      </c>
      <c r="E11" s="367">
        <v>85604.778999999995</v>
      </c>
      <c r="F11" s="367">
        <v>96932.644</v>
      </c>
      <c r="G11" s="367">
        <v>94821.047000000006</v>
      </c>
      <c r="H11" s="367">
        <v>99336.182000000001</v>
      </c>
      <c r="I11" s="367">
        <v>94539.747000000003</v>
      </c>
      <c r="J11" s="367">
        <v>96382.879000000001</v>
      </c>
      <c r="K11" s="367">
        <v>95456.907999999996</v>
      </c>
      <c r="L11" s="367">
        <v>91789.870999999999</v>
      </c>
      <c r="M11" s="367">
        <v>94038.705000000002</v>
      </c>
      <c r="N11" s="367">
        <v>91268.857999999993</v>
      </c>
      <c r="O11" s="367">
        <v>96284.706000000006</v>
      </c>
      <c r="P11" s="368">
        <v>274792.31799999997</v>
      </c>
      <c r="Q11" s="1948">
        <v>1144263.983</v>
      </c>
    </row>
    <row r="12" spans="1:17" ht="7.5" customHeight="1">
      <c r="A12" s="1947" t="s">
        <v>415</v>
      </c>
      <c r="B12" s="1947"/>
      <c r="C12" s="366"/>
      <c r="D12" s="367">
        <v>98185.983999999997</v>
      </c>
      <c r="E12" s="367">
        <v>89858.263999999996</v>
      </c>
      <c r="F12" s="367">
        <v>102300.83199999999</v>
      </c>
      <c r="G12" s="367">
        <v>0</v>
      </c>
      <c r="H12" s="367">
        <v>0</v>
      </c>
      <c r="I12" s="367">
        <v>0</v>
      </c>
      <c r="J12" s="367">
        <v>0</v>
      </c>
      <c r="K12" s="367">
        <v>0</v>
      </c>
      <c r="L12" s="367">
        <v>0</v>
      </c>
      <c r="M12" s="367">
        <v>0</v>
      </c>
      <c r="N12" s="367">
        <v>0</v>
      </c>
      <c r="O12" s="367">
        <v>0</v>
      </c>
      <c r="P12" s="368">
        <v>290345.07999999996</v>
      </c>
      <c r="Q12" s="1948">
        <v>0</v>
      </c>
    </row>
    <row r="13" spans="1:17" ht="3" customHeight="1">
      <c r="A13" s="369"/>
      <c r="B13" s="369"/>
      <c r="C13" s="366"/>
      <c r="D13" s="370"/>
      <c r="E13" s="370"/>
      <c r="F13" s="370"/>
      <c r="G13" s="370"/>
      <c r="H13" s="370"/>
      <c r="I13" s="370"/>
      <c r="J13" s="370"/>
      <c r="K13" s="370"/>
      <c r="L13" s="370"/>
      <c r="M13" s="370"/>
      <c r="N13" s="370"/>
      <c r="O13" s="370"/>
      <c r="P13" s="371"/>
      <c r="Q13" s="1948">
        <v>-900</v>
      </c>
    </row>
    <row r="14" spans="1:17" ht="7.5" customHeight="1">
      <c r="A14" s="372" t="s">
        <v>1224</v>
      </c>
      <c r="B14" s="373" t="s">
        <v>1225</v>
      </c>
      <c r="C14" s="366"/>
      <c r="D14" s="374">
        <v>6.4290236306702155</v>
      </c>
      <c r="E14" s="374">
        <v>4.9687471303442123</v>
      </c>
      <c r="F14" s="374">
        <v>5.5380600161902009</v>
      </c>
      <c r="G14" s="374">
        <v>-100</v>
      </c>
      <c r="H14" s="374">
        <v>-100</v>
      </c>
      <c r="I14" s="374">
        <v>-100</v>
      </c>
      <c r="J14" s="374">
        <v>-100</v>
      </c>
      <c r="K14" s="374">
        <v>-100</v>
      </c>
      <c r="L14" s="374">
        <v>-100</v>
      </c>
      <c r="M14" s="374">
        <v>-100</v>
      </c>
      <c r="N14" s="374">
        <v>-100</v>
      </c>
      <c r="O14" s="374">
        <v>-100</v>
      </c>
      <c r="P14" s="375">
        <v>5.6598241585487159</v>
      </c>
      <c r="Q14" s="1948">
        <v>0</v>
      </c>
    </row>
    <row r="15" spans="1:17" ht="11.1" customHeight="1">
      <c r="A15" s="363" t="s">
        <v>1226</v>
      </c>
      <c r="B15" s="363"/>
      <c r="C15" s="363"/>
      <c r="D15" s="363"/>
      <c r="E15" s="363"/>
      <c r="F15" s="363"/>
      <c r="G15" s="363"/>
      <c r="H15" s="363"/>
      <c r="I15" s="363"/>
      <c r="J15" s="363"/>
      <c r="K15" s="363"/>
      <c r="L15" s="363"/>
      <c r="M15" s="363"/>
      <c r="N15" s="363"/>
      <c r="O15" s="363"/>
      <c r="P15" s="363"/>
      <c r="Q15" s="364"/>
    </row>
    <row r="16" spans="1:17" ht="7.5" customHeight="1">
      <c r="A16" s="1947">
        <v>2025</v>
      </c>
      <c r="B16" s="1947"/>
      <c r="C16" s="366"/>
      <c r="D16" s="367">
        <v>3141.779</v>
      </c>
      <c r="E16" s="367">
        <v>2884.6709999999998</v>
      </c>
      <c r="F16" s="367">
        <v>3248.6109999999999</v>
      </c>
      <c r="G16" s="367">
        <v>3216.8490000000002</v>
      </c>
      <c r="H16" s="367">
        <v>3362.0569999999998</v>
      </c>
      <c r="I16" s="367">
        <v>3168.49</v>
      </c>
      <c r="J16" s="367">
        <v>2990.0279999999998</v>
      </c>
      <c r="K16" s="367">
        <v>2983.377</v>
      </c>
      <c r="L16" s="367">
        <v>2899.12</v>
      </c>
      <c r="M16" s="367">
        <v>2966.91</v>
      </c>
      <c r="N16" s="367">
        <v>2900.5929999999998</v>
      </c>
      <c r="O16" s="367">
        <v>3086.52</v>
      </c>
      <c r="P16" s="368">
        <v>9275.0609999999997</v>
      </c>
      <c r="Q16" s="1948">
        <v>37154.482000000004</v>
      </c>
    </row>
    <row r="17" spans="1:17" ht="7.5" customHeight="1">
      <c r="A17" s="1947" t="s">
        <v>415</v>
      </c>
      <c r="B17" s="1947"/>
      <c r="C17" s="366"/>
      <c r="D17" s="367">
        <v>3246.4740000000002</v>
      </c>
      <c r="E17" s="367">
        <v>2971.2240000000002</v>
      </c>
      <c r="F17" s="367">
        <v>3362.84</v>
      </c>
      <c r="G17" s="367">
        <v>0</v>
      </c>
      <c r="H17" s="367">
        <v>0</v>
      </c>
      <c r="I17" s="367">
        <v>0</v>
      </c>
      <c r="J17" s="367">
        <v>0</v>
      </c>
      <c r="K17" s="367">
        <v>0</v>
      </c>
      <c r="L17" s="367">
        <v>0</v>
      </c>
      <c r="M17" s="367">
        <v>0</v>
      </c>
      <c r="N17" s="367">
        <v>0</v>
      </c>
      <c r="O17" s="367">
        <v>0</v>
      </c>
      <c r="P17" s="368">
        <v>9580.5380000000005</v>
      </c>
      <c r="Q17" s="1948">
        <v>0</v>
      </c>
    </row>
    <row r="18" spans="1:17" ht="3" customHeight="1">
      <c r="A18" s="369"/>
      <c r="B18" s="369"/>
      <c r="C18" s="366"/>
      <c r="D18" s="370"/>
      <c r="E18" s="370"/>
      <c r="F18" s="370"/>
      <c r="G18" s="370"/>
      <c r="H18" s="370"/>
      <c r="I18" s="370"/>
      <c r="J18" s="370"/>
      <c r="K18" s="370"/>
      <c r="L18" s="370"/>
      <c r="M18" s="370"/>
      <c r="N18" s="370"/>
      <c r="O18" s="370"/>
      <c r="P18" s="371"/>
      <c r="Q18" s="1948">
        <v>-900</v>
      </c>
    </row>
    <row r="19" spans="1:17" ht="7.5" customHeight="1">
      <c r="A19" s="372" t="s">
        <v>1224</v>
      </c>
      <c r="B19" s="373" t="s">
        <v>1225</v>
      </c>
      <c r="C19" s="366"/>
      <c r="D19" s="374">
        <v>3.3323476921833191</v>
      </c>
      <c r="E19" s="374">
        <v>3.0004461513982221</v>
      </c>
      <c r="F19" s="374">
        <v>3.5162412489522552</v>
      </c>
      <c r="G19" s="374">
        <v>-100</v>
      </c>
      <c r="H19" s="374">
        <v>-100</v>
      </c>
      <c r="I19" s="374">
        <v>-100</v>
      </c>
      <c r="J19" s="374">
        <v>-100</v>
      </c>
      <c r="K19" s="374">
        <v>-100</v>
      </c>
      <c r="L19" s="374">
        <v>-100</v>
      </c>
      <c r="M19" s="374">
        <v>-100</v>
      </c>
      <c r="N19" s="374">
        <v>-100</v>
      </c>
      <c r="O19" s="374">
        <v>-100</v>
      </c>
      <c r="P19" s="375">
        <v>3.2935308996889745</v>
      </c>
      <c r="Q19" s="1948">
        <v>0</v>
      </c>
    </row>
    <row r="20" spans="1:17" ht="12" customHeight="1">
      <c r="A20" s="361" t="s">
        <v>1232</v>
      </c>
      <c r="B20" s="361"/>
      <c r="C20" s="361"/>
      <c r="D20" s="361"/>
      <c r="E20" s="361"/>
      <c r="F20" s="361"/>
      <c r="G20" s="361"/>
      <c r="H20" s="361"/>
      <c r="I20" s="361"/>
      <c r="J20" s="361"/>
      <c r="K20" s="361"/>
      <c r="L20" s="361"/>
      <c r="M20" s="361"/>
      <c r="N20" s="361"/>
      <c r="O20" s="361"/>
      <c r="P20" s="361"/>
      <c r="Q20" s="362"/>
    </row>
    <row r="21" spans="1:17" ht="11.1" customHeight="1">
      <c r="A21" s="363" t="s">
        <v>1223</v>
      </c>
      <c r="B21" s="363"/>
      <c r="C21" s="363"/>
      <c r="D21" s="363"/>
      <c r="E21" s="363"/>
      <c r="F21" s="363"/>
      <c r="G21" s="363"/>
      <c r="H21" s="363"/>
      <c r="I21" s="363"/>
      <c r="J21" s="363"/>
      <c r="K21" s="363"/>
      <c r="L21" s="363"/>
      <c r="M21" s="363"/>
      <c r="N21" s="363"/>
      <c r="O21" s="363"/>
      <c r="P21" s="363"/>
      <c r="Q21" s="364"/>
    </row>
    <row r="22" spans="1:17" ht="7.5" customHeight="1">
      <c r="A22" s="1947">
        <v>2025</v>
      </c>
      <c r="B22" s="1947"/>
      <c r="C22" s="366"/>
      <c r="D22" s="367">
        <v>115190.701</v>
      </c>
      <c r="E22" s="367">
        <v>106425.65700000001</v>
      </c>
      <c r="F22" s="367">
        <v>124084.302</v>
      </c>
      <c r="G22" s="367">
        <v>124075.986</v>
      </c>
      <c r="H22" s="367">
        <v>129364.671</v>
      </c>
      <c r="I22" s="367">
        <v>123562.145</v>
      </c>
      <c r="J22" s="367">
        <v>124813.019</v>
      </c>
      <c r="K22" s="367">
        <v>122720.236</v>
      </c>
      <c r="L22" s="367">
        <v>117792.997</v>
      </c>
      <c r="M22" s="367">
        <v>120352.56200000001</v>
      </c>
      <c r="N22" s="367">
        <v>116775.724</v>
      </c>
      <c r="O22" s="367">
        <v>123194.504</v>
      </c>
      <c r="P22" s="368">
        <v>345700.66000000003</v>
      </c>
      <c r="Q22" s="1948">
        <v>1470280.6529999999</v>
      </c>
    </row>
    <row r="23" spans="1:17" ht="7.5" customHeight="1">
      <c r="A23" s="1947" t="s">
        <v>415</v>
      </c>
      <c r="B23" s="1947"/>
      <c r="C23" s="366"/>
      <c r="D23" s="367">
        <v>124503.73699999999</v>
      </c>
      <c r="E23" s="367">
        <v>113254.66899999999</v>
      </c>
      <c r="F23" s="367">
        <v>129870.40300000001</v>
      </c>
      <c r="G23" s="367">
        <v>0</v>
      </c>
      <c r="H23" s="367">
        <v>0</v>
      </c>
      <c r="I23" s="367">
        <v>0</v>
      </c>
      <c r="J23" s="367">
        <v>0</v>
      </c>
      <c r="K23" s="367">
        <v>0</v>
      </c>
      <c r="L23" s="367">
        <v>0</v>
      </c>
      <c r="M23" s="367">
        <v>0</v>
      </c>
      <c r="N23" s="367">
        <v>0</v>
      </c>
      <c r="O23" s="367">
        <v>0</v>
      </c>
      <c r="P23" s="368">
        <v>367628.80900000001</v>
      </c>
      <c r="Q23" s="1948">
        <v>0</v>
      </c>
    </row>
    <row r="24" spans="1:17" ht="3" customHeight="1">
      <c r="A24" s="369"/>
      <c r="B24" s="369"/>
      <c r="C24" s="366"/>
      <c r="D24" s="370"/>
      <c r="E24" s="370"/>
      <c r="F24" s="370"/>
      <c r="G24" s="370"/>
      <c r="H24" s="370"/>
      <c r="I24" s="370"/>
      <c r="J24" s="370"/>
      <c r="K24" s="370"/>
      <c r="L24" s="370"/>
      <c r="M24" s="370"/>
      <c r="N24" s="370"/>
      <c r="O24" s="370"/>
      <c r="P24" s="371"/>
      <c r="Q24" s="1948">
        <v>-900</v>
      </c>
    </row>
    <row r="25" spans="1:17" ht="7.5" customHeight="1">
      <c r="A25" s="372" t="s">
        <v>1224</v>
      </c>
      <c r="B25" s="373" t="s">
        <v>1225</v>
      </c>
      <c r="C25" s="366"/>
      <c r="D25" s="374">
        <v>8.0848852547567986</v>
      </c>
      <c r="E25" s="374">
        <v>6.4166970564250079</v>
      </c>
      <c r="F25" s="374">
        <v>4.6630402933644319</v>
      </c>
      <c r="G25" s="374">
        <v>-100</v>
      </c>
      <c r="H25" s="374">
        <v>-100</v>
      </c>
      <c r="I25" s="374">
        <v>-100</v>
      </c>
      <c r="J25" s="374">
        <v>-100</v>
      </c>
      <c r="K25" s="374">
        <v>-100</v>
      </c>
      <c r="L25" s="374">
        <v>-100</v>
      </c>
      <c r="M25" s="374">
        <v>-100</v>
      </c>
      <c r="N25" s="374">
        <v>-100</v>
      </c>
      <c r="O25" s="374">
        <v>-100</v>
      </c>
      <c r="P25" s="375">
        <v>6.3431030186635837</v>
      </c>
      <c r="Q25" s="1948">
        <v>0</v>
      </c>
    </row>
    <row r="26" spans="1:17" ht="11.1" customHeight="1">
      <c r="A26" s="363" t="s">
        <v>1226</v>
      </c>
      <c r="B26" s="363"/>
      <c r="C26" s="363"/>
      <c r="D26" s="363"/>
      <c r="E26" s="363"/>
      <c r="F26" s="363"/>
      <c r="G26" s="363"/>
      <c r="H26" s="363"/>
      <c r="I26" s="363"/>
      <c r="J26" s="363"/>
      <c r="K26" s="363"/>
      <c r="L26" s="363"/>
      <c r="M26" s="363"/>
      <c r="N26" s="363"/>
      <c r="O26" s="363"/>
      <c r="P26" s="363"/>
      <c r="Q26" s="364"/>
    </row>
    <row r="27" spans="1:17" ht="7.5" customHeight="1">
      <c r="A27" s="1947">
        <v>2025</v>
      </c>
      <c r="B27" s="1947"/>
      <c r="C27" s="366"/>
      <c r="D27" s="367">
        <v>2042.12</v>
      </c>
      <c r="E27" s="367">
        <v>1818.624</v>
      </c>
      <c r="F27" s="367">
        <v>2086.0819999999999</v>
      </c>
      <c r="G27" s="367">
        <v>2016.3820000000001</v>
      </c>
      <c r="H27" s="367">
        <v>2132.3850000000002</v>
      </c>
      <c r="I27" s="367">
        <v>2023.701</v>
      </c>
      <c r="J27" s="367">
        <v>2024.633</v>
      </c>
      <c r="K27" s="367">
        <v>1955.08</v>
      </c>
      <c r="L27" s="367">
        <v>1920.1469999999999</v>
      </c>
      <c r="M27" s="367">
        <v>2014.54</v>
      </c>
      <c r="N27" s="367">
        <v>1920.93</v>
      </c>
      <c r="O27" s="367">
        <v>2021.665</v>
      </c>
      <c r="P27" s="368">
        <v>5946.8259999999991</v>
      </c>
      <c r="Q27" s="1948">
        <v>23992.710000000003</v>
      </c>
    </row>
    <row r="28" spans="1:17" ht="7.5" customHeight="1">
      <c r="A28" s="1947" t="s">
        <v>415</v>
      </c>
      <c r="B28" s="1947"/>
      <c r="C28" s="366"/>
      <c r="D28" s="367">
        <v>2074.0619999999999</v>
      </c>
      <c r="E28" s="367">
        <v>1821.037</v>
      </c>
      <c r="F28" s="367">
        <v>2068.1480000000001</v>
      </c>
      <c r="G28" s="367">
        <v>0</v>
      </c>
      <c r="H28" s="367">
        <v>0</v>
      </c>
      <c r="I28" s="367">
        <v>0</v>
      </c>
      <c r="J28" s="367">
        <v>0</v>
      </c>
      <c r="K28" s="367">
        <v>0</v>
      </c>
      <c r="L28" s="367">
        <v>0</v>
      </c>
      <c r="M28" s="367">
        <v>0</v>
      </c>
      <c r="N28" s="367">
        <v>0</v>
      </c>
      <c r="O28" s="367">
        <v>0</v>
      </c>
      <c r="P28" s="368">
        <v>5963.2470000000003</v>
      </c>
      <c r="Q28" s="1948">
        <v>0</v>
      </c>
    </row>
    <row r="29" spans="1:17" ht="3" customHeight="1">
      <c r="A29" s="369"/>
      <c r="B29" s="369"/>
      <c r="C29" s="366"/>
      <c r="D29" s="370"/>
      <c r="E29" s="370"/>
      <c r="F29" s="370"/>
      <c r="G29" s="370"/>
      <c r="H29" s="370"/>
      <c r="I29" s="370"/>
      <c r="J29" s="370"/>
      <c r="K29" s="370"/>
      <c r="L29" s="370"/>
      <c r="M29" s="370"/>
      <c r="N29" s="370"/>
      <c r="O29" s="370"/>
      <c r="P29" s="371"/>
      <c r="Q29" s="1948">
        <v>-900</v>
      </c>
    </row>
    <row r="30" spans="1:17" ht="7.5" customHeight="1">
      <c r="A30" s="372" t="s">
        <v>1224</v>
      </c>
      <c r="B30" s="373" t="s">
        <v>1225</v>
      </c>
      <c r="C30" s="366"/>
      <c r="D30" s="374">
        <v>1.5641588153487476</v>
      </c>
      <c r="E30" s="374">
        <v>0.13268273155968302</v>
      </c>
      <c r="F30" s="374">
        <v>-0.8596977491776272</v>
      </c>
      <c r="G30" s="374">
        <v>-100</v>
      </c>
      <c r="H30" s="374">
        <v>-100</v>
      </c>
      <c r="I30" s="374">
        <v>-100</v>
      </c>
      <c r="J30" s="374">
        <v>-100</v>
      </c>
      <c r="K30" s="374">
        <v>-100</v>
      </c>
      <c r="L30" s="374">
        <v>-100</v>
      </c>
      <c r="M30" s="374">
        <v>-100</v>
      </c>
      <c r="N30" s="374">
        <v>-100</v>
      </c>
      <c r="O30" s="374">
        <v>-100</v>
      </c>
      <c r="P30" s="375">
        <v>0.27613049381302801</v>
      </c>
      <c r="Q30" s="1948">
        <v>0</v>
      </c>
    </row>
    <row r="31" spans="1:17" ht="12" customHeight="1">
      <c r="A31" s="361" t="s">
        <v>360</v>
      </c>
      <c r="B31" s="361"/>
      <c r="C31" s="361"/>
      <c r="D31" s="361"/>
      <c r="E31" s="361"/>
      <c r="F31" s="361"/>
      <c r="G31" s="361"/>
      <c r="H31" s="361"/>
      <c r="I31" s="361"/>
      <c r="J31" s="361"/>
      <c r="K31" s="361"/>
      <c r="L31" s="361"/>
      <c r="M31" s="361"/>
      <c r="N31" s="361"/>
      <c r="O31" s="361"/>
      <c r="P31" s="361"/>
      <c r="Q31" s="362"/>
    </row>
    <row r="32" spans="1:17" ht="11.1" customHeight="1">
      <c r="A32" s="363" t="s">
        <v>1223</v>
      </c>
      <c r="B32" s="363"/>
      <c r="C32" s="363"/>
      <c r="D32" s="363"/>
      <c r="E32" s="363"/>
      <c r="F32" s="363"/>
      <c r="G32" s="363"/>
      <c r="H32" s="363"/>
      <c r="I32" s="363"/>
      <c r="J32" s="363"/>
      <c r="K32" s="363"/>
      <c r="L32" s="363"/>
      <c r="M32" s="363"/>
      <c r="N32" s="363"/>
      <c r="O32" s="363"/>
      <c r="P32" s="363"/>
      <c r="Q32" s="364"/>
    </row>
    <row r="33" spans="1:17" ht="7.5" customHeight="1">
      <c r="A33" s="1947">
        <v>2025</v>
      </c>
      <c r="B33" s="1947"/>
      <c r="C33" s="366"/>
      <c r="D33" s="367">
        <v>131097.989</v>
      </c>
      <c r="E33" s="367">
        <v>120799.43799999999</v>
      </c>
      <c r="F33" s="367">
        <v>136451.19899999999</v>
      </c>
      <c r="G33" s="367">
        <v>134109.25099999999</v>
      </c>
      <c r="H33" s="367">
        <v>137761.51300000001</v>
      </c>
      <c r="I33" s="367">
        <v>131053.693</v>
      </c>
      <c r="J33" s="367">
        <v>133741.01300000001</v>
      </c>
      <c r="K33" s="367">
        <v>131443.01699999999</v>
      </c>
      <c r="L33" s="367">
        <v>127081.948</v>
      </c>
      <c r="M33" s="367">
        <v>130444.14</v>
      </c>
      <c r="N33" s="367">
        <v>126682.242</v>
      </c>
      <c r="O33" s="367">
        <v>133606.24900000001</v>
      </c>
      <c r="P33" s="368">
        <v>388348.62599999999</v>
      </c>
      <c r="Q33" s="1948">
        <v>1585280.4180000001</v>
      </c>
    </row>
    <row r="34" spans="1:17" ht="7.5" customHeight="1">
      <c r="A34" s="1947" t="s">
        <v>415</v>
      </c>
      <c r="B34" s="1947"/>
      <c r="C34" s="366"/>
      <c r="D34" s="367">
        <v>134799.13699999999</v>
      </c>
      <c r="E34" s="367">
        <v>124162.068</v>
      </c>
      <c r="F34" s="367">
        <v>140396.147</v>
      </c>
      <c r="G34" s="367">
        <v>0</v>
      </c>
      <c r="H34" s="367">
        <v>0</v>
      </c>
      <c r="I34" s="367">
        <v>0</v>
      </c>
      <c r="J34" s="367">
        <v>0</v>
      </c>
      <c r="K34" s="367">
        <v>0</v>
      </c>
      <c r="L34" s="367">
        <v>0</v>
      </c>
      <c r="M34" s="367">
        <v>0</v>
      </c>
      <c r="N34" s="367">
        <v>0</v>
      </c>
      <c r="O34" s="367">
        <v>0</v>
      </c>
      <c r="P34" s="368">
        <v>399357.35199999996</v>
      </c>
      <c r="Q34" s="1948">
        <v>0</v>
      </c>
    </row>
    <row r="35" spans="1:17" ht="3" customHeight="1">
      <c r="A35" s="369"/>
      <c r="B35" s="369"/>
      <c r="C35" s="366"/>
      <c r="D35" s="370"/>
      <c r="E35" s="370"/>
      <c r="F35" s="370"/>
      <c r="G35" s="370"/>
      <c r="H35" s="370"/>
      <c r="I35" s="370"/>
      <c r="J35" s="370"/>
      <c r="K35" s="370"/>
      <c r="L35" s="370"/>
      <c r="M35" s="370"/>
      <c r="N35" s="370"/>
      <c r="O35" s="370"/>
      <c r="P35" s="371"/>
      <c r="Q35" s="1948">
        <v>-900</v>
      </c>
    </row>
    <row r="36" spans="1:17" ht="7.5" customHeight="1">
      <c r="A36" s="372" t="s">
        <v>1224</v>
      </c>
      <c r="B36" s="373" t="s">
        <v>1225</v>
      </c>
      <c r="C36" s="366"/>
      <c r="D36" s="374">
        <v>2.8231920475912062</v>
      </c>
      <c r="E36" s="374">
        <v>2.783647056371251</v>
      </c>
      <c r="F36" s="374">
        <v>2.8911054127124203</v>
      </c>
      <c r="G36" s="374">
        <v>-100</v>
      </c>
      <c r="H36" s="374">
        <v>-100</v>
      </c>
      <c r="I36" s="374">
        <v>-100</v>
      </c>
      <c r="J36" s="374">
        <v>-100</v>
      </c>
      <c r="K36" s="374">
        <v>-100</v>
      </c>
      <c r="L36" s="374">
        <v>-100</v>
      </c>
      <c r="M36" s="374">
        <v>-100</v>
      </c>
      <c r="N36" s="374">
        <v>-100</v>
      </c>
      <c r="O36" s="374">
        <v>-100</v>
      </c>
      <c r="P36" s="375">
        <v>2.8347534310575782</v>
      </c>
      <c r="Q36" s="1948">
        <v>0</v>
      </c>
    </row>
    <row r="37" spans="1:17" ht="3" customHeight="1">
      <c r="A37" s="1947"/>
      <c r="B37" s="1947"/>
      <c r="C37" s="366"/>
      <c r="D37" s="367"/>
      <c r="E37" s="367"/>
      <c r="F37" s="367"/>
      <c r="G37" s="367"/>
      <c r="H37" s="367"/>
      <c r="I37" s="367"/>
      <c r="J37" s="367"/>
      <c r="K37" s="367"/>
      <c r="L37" s="367"/>
      <c r="M37" s="367"/>
      <c r="N37" s="367"/>
      <c r="O37" s="367"/>
      <c r="P37" s="368"/>
      <c r="Q37" s="389"/>
    </row>
    <row r="38" spans="1:17" ht="12" customHeight="1">
      <c r="A38" s="361" t="s">
        <v>1233</v>
      </c>
      <c r="B38" s="361"/>
      <c r="C38" s="361"/>
      <c r="D38" s="361"/>
      <c r="E38" s="361"/>
      <c r="F38" s="361"/>
      <c r="G38" s="361"/>
      <c r="H38" s="361"/>
      <c r="I38" s="361"/>
      <c r="J38" s="361"/>
      <c r="K38" s="361"/>
      <c r="L38" s="361"/>
      <c r="M38" s="361"/>
      <c r="N38" s="361"/>
      <c r="O38" s="361"/>
      <c r="P38" s="361"/>
      <c r="Q38" s="362"/>
    </row>
    <row r="39" spans="1:17" ht="11.1" customHeight="1">
      <c r="A39" s="363" t="s">
        <v>1223</v>
      </c>
      <c r="B39" s="363"/>
      <c r="C39" s="363"/>
      <c r="D39" s="363"/>
      <c r="E39" s="363"/>
      <c r="F39" s="363"/>
      <c r="G39" s="363"/>
      <c r="H39" s="363"/>
      <c r="I39" s="363"/>
      <c r="J39" s="363"/>
      <c r="K39" s="363"/>
      <c r="L39" s="363"/>
      <c r="M39" s="363"/>
      <c r="N39" s="363"/>
      <c r="O39" s="363"/>
      <c r="P39" s="363"/>
      <c r="Q39" s="364"/>
    </row>
    <row r="40" spans="1:17" ht="7.5" customHeight="1">
      <c r="A40" s="1947">
        <v>2025</v>
      </c>
      <c r="B40" s="1947"/>
      <c r="C40" s="366"/>
      <c r="D40" s="367">
        <v>74956.532999999996</v>
      </c>
      <c r="E40" s="367">
        <v>68510.433000000005</v>
      </c>
      <c r="F40" s="367">
        <v>77800.002999999997</v>
      </c>
      <c r="G40" s="367">
        <v>76921.438999999998</v>
      </c>
      <c r="H40" s="367">
        <v>79405.865999999995</v>
      </c>
      <c r="I40" s="367">
        <v>75485.525999999998</v>
      </c>
      <c r="J40" s="367">
        <v>76669.520999999993</v>
      </c>
      <c r="K40" s="367">
        <v>75608.933000000005</v>
      </c>
      <c r="L40" s="367">
        <v>73485.373999999996</v>
      </c>
      <c r="M40" s="367">
        <v>76011.379000000001</v>
      </c>
      <c r="N40" s="367">
        <v>73913.285000000003</v>
      </c>
      <c r="O40" s="367">
        <v>77542.604000000007</v>
      </c>
      <c r="P40" s="368">
        <v>221266.96900000001</v>
      </c>
      <c r="Q40" s="1948">
        <v>915132.28800000018</v>
      </c>
    </row>
    <row r="41" spans="1:17" ht="7.5" customHeight="1">
      <c r="A41" s="1947" t="s">
        <v>415</v>
      </c>
      <c r="B41" s="1947"/>
      <c r="C41" s="366"/>
      <c r="D41" s="367">
        <v>77560.069000000003</v>
      </c>
      <c r="E41" s="367">
        <v>71382.570999999996</v>
      </c>
      <c r="F41" s="367">
        <v>81145.721000000005</v>
      </c>
      <c r="G41" s="367">
        <v>0</v>
      </c>
      <c r="H41" s="367">
        <v>0</v>
      </c>
      <c r="I41" s="367">
        <v>0</v>
      </c>
      <c r="J41" s="367">
        <v>0</v>
      </c>
      <c r="K41" s="367">
        <v>0</v>
      </c>
      <c r="L41" s="367">
        <v>0</v>
      </c>
      <c r="M41" s="367">
        <v>0</v>
      </c>
      <c r="N41" s="367">
        <v>0</v>
      </c>
      <c r="O41" s="367">
        <v>0</v>
      </c>
      <c r="P41" s="368">
        <v>230088.36100000003</v>
      </c>
      <c r="Q41" s="1948">
        <v>0</v>
      </c>
    </row>
    <row r="42" spans="1:17" ht="3" customHeight="1">
      <c r="A42" s="369"/>
      <c r="B42" s="369"/>
      <c r="C42" s="366"/>
      <c r="D42" s="370"/>
      <c r="E42" s="370"/>
      <c r="F42" s="370"/>
      <c r="G42" s="370"/>
      <c r="H42" s="370"/>
      <c r="I42" s="370"/>
      <c r="J42" s="370"/>
      <c r="K42" s="370"/>
      <c r="L42" s="370"/>
      <c r="M42" s="370"/>
      <c r="N42" s="370"/>
      <c r="O42" s="370"/>
      <c r="P42" s="371"/>
      <c r="Q42" s="1948">
        <v>-900</v>
      </c>
    </row>
    <row r="43" spans="1:17" ht="7.5" customHeight="1">
      <c r="A43" s="372" t="s">
        <v>1224</v>
      </c>
      <c r="B43" s="373" t="s">
        <v>1225</v>
      </c>
      <c r="C43" s="366"/>
      <c r="D43" s="374">
        <v>3.473394373776614</v>
      </c>
      <c r="E43" s="374">
        <v>4.192263680482057</v>
      </c>
      <c r="F43" s="374">
        <v>4.3004085745343872</v>
      </c>
      <c r="G43" s="374">
        <v>-100</v>
      </c>
      <c r="H43" s="374">
        <v>-100</v>
      </c>
      <c r="I43" s="374">
        <v>-100</v>
      </c>
      <c r="J43" s="374">
        <v>-100</v>
      </c>
      <c r="K43" s="374">
        <v>-100</v>
      </c>
      <c r="L43" s="374">
        <v>-100</v>
      </c>
      <c r="M43" s="374">
        <v>-100</v>
      </c>
      <c r="N43" s="374">
        <v>-100</v>
      </c>
      <c r="O43" s="374">
        <v>-100</v>
      </c>
      <c r="P43" s="375">
        <v>3.9867640614718312</v>
      </c>
      <c r="Q43" s="1948">
        <v>0</v>
      </c>
    </row>
    <row r="44" spans="1:17" ht="3" customHeight="1">
      <c r="A44" s="1947"/>
      <c r="B44" s="1947"/>
      <c r="C44" s="366"/>
      <c r="D44" s="367"/>
      <c r="E44" s="367"/>
      <c r="F44" s="367"/>
      <c r="G44" s="367"/>
      <c r="H44" s="367"/>
      <c r="I44" s="367"/>
      <c r="J44" s="367"/>
      <c r="K44" s="367"/>
      <c r="L44" s="367"/>
      <c r="M44" s="367"/>
      <c r="N44" s="367"/>
      <c r="O44" s="367"/>
      <c r="P44" s="368"/>
      <c r="Q44" s="389"/>
    </row>
    <row r="45" spans="1:17" ht="12" customHeight="1">
      <c r="A45" s="361" t="s">
        <v>1234</v>
      </c>
      <c r="B45" s="361"/>
      <c r="C45" s="361"/>
      <c r="D45" s="361"/>
      <c r="E45" s="361"/>
      <c r="F45" s="361"/>
      <c r="G45" s="361"/>
      <c r="H45" s="361"/>
      <c r="I45" s="361"/>
      <c r="J45" s="361"/>
      <c r="K45" s="361"/>
      <c r="L45" s="361"/>
      <c r="M45" s="361"/>
      <c r="N45" s="361"/>
      <c r="O45" s="361"/>
      <c r="P45" s="361"/>
      <c r="Q45" s="362"/>
    </row>
    <row r="46" spans="1:17" ht="11.1" customHeight="1">
      <c r="A46" s="363" t="s">
        <v>1226</v>
      </c>
      <c r="B46" s="363"/>
      <c r="C46" s="363"/>
      <c r="D46" s="363"/>
      <c r="E46" s="363"/>
      <c r="F46" s="363"/>
      <c r="G46" s="363"/>
      <c r="H46" s="363"/>
      <c r="I46" s="363"/>
      <c r="J46" s="363"/>
      <c r="K46" s="363"/>
      <c r="L46" s="363"/>
      <c r="M46" s="363"/>
      <c r="N46" s="363"/>
      <c r="O46" s="363"/>
      <c r="P46" s="363"/>
      <c r="Q46" s="364"/>
    </row>
    <row r="47" spans="1:17" ht="7.5" customHeight="1">
      <c r="A47" s="1947">
        <v>2025</v>
      </c>
      <c r="B47" s="1947"/>
      <c r="C47" s="366"/>
      <c r="D47" s="367">
        <v>5952.2830000000004</v>
      </c>
      <c r="E47" s="367">
        <v>5419.3360000000002</v>
      </c>
      <c r="F47" s="367">
        <v>6104.8519999999999</v>
      </c>
      <c r="G47" s="367">
        <v>6105.1219999999994</v>
      </c>
      <c r="H47" s="367">
        <v>6290.2079999999996</v>
      </c>
      <c r="I47" s="367">
        <v>5894.4520000000002</v>
      </c>
      <c r="J47" s="367">
        <v>5964.4609999999993</v>
      </c>
      <c r="K47" s="367">
        <v>5961.2809999999999</v>
      </c>
      <c r="L47" s="367">
        <v>5714.9080000000004</v>
      </c>
      <c r="M47" s="367">
        <v>5881.3589999999995</v>
      </c>
      <c r="N47" s="367">
        <v>5853.4439999999995</v>
      </c>
      <c r="O47" s="367">
        <v>6301.0170000000007</v>
      </c>
      <c r="P47" s="368">
        <v>17476.471000000001</v>
      </c>
      <c r="Q47" s="1948">
        <v>72816.019</v>
      </c>
    </row>
    <row r="48" spans="1:17" ht="7.5" customHeight="1">
      <c r="A48" s="1947" t="s">
        <v>415</v>
      </c>
      <c r="B48" s="1947"/>
      <c r="C48" s="366"/>
      <c r="D48" s="367">
        <v>6250.1930000000002</v>
      </c>
      <c r="E48" s="367">
        <v>5841.6549999999997</v>
      </c>
      <c r="F48" s="367">
        <v>6757.9189999999999</v>
      </c>
      <c r="G48" s="367">
        <v>0</v>
      </c>
      <c r="H48" s="367">
        <v>0</v>
      </c>
      <c r="I48" s="367">
        <v>0</v>
      </c>
      <c r="J48" s="367">
        <v>0</v>
      </c>
      <c r="K48" s="367">
        <v>0</v>
      </c>
      <c r="L48" s="367">
        <v>0</v>
      </c>
      <c r="M48" s="367">
        <v>0</v>
      </c>
      <c r="N48" s="367">
        <v>0</v>
      </c>
      <c r="O48" s="367">
        <v>0</v>
      </c>
      <c r="P48" s="368">
        <v>18849.767</v>
      </c>
      <c r="Q48" s="1948">
        <v>0</v>
      </c>
    </row>
    <row r="49" spans="1:17" ht="3" customHeight="1">
      <c r="A49" s="369"/>
      <c r="B49" s="369"/>
      <c r="C49" s="366"/>
      <c r="D49" s="370"/>
      <c r="E49" s="370"/>
      <c r="F49" s="370"/>
      <c r="G49" s="370"/>
      <c r="H49" s="370"/>
      <c r="I49" s="370"/>
      <c r="J49" s="370"/>
      <c r="K49" s="370"/>
      <c r="L49" s="370"/>
      <c r="M49" s="370"/>
      <c r="N49" s="370"/>
      <c r="O49" s="370"/>
      <c r="P49" s="371"/>
      <c r="Q49" s="1948">
        <v>-900</v>
      </c>
    </row>
    <row r="50" spans="1:17" ht="7.5" customHeight="1">
      <c r="A50" s="372" t="s">
        <v>1224</v>
      </c>
      <c r="B50" s="373" t="s">
        <v>1225</v>
      </c>
      <c r="C50" s="366"/>
      <c r="D50" s="374">
        <v>5.0049703617922745</v>
      </c>
      <c r="E50" s="374">
        <v>7.7928181607488369</v>
      </c>
      <c r="F50" s="374">
        <v>10.697507490763087</v>
      </c>
      <c r="G50" s="374">
        <v>-100</v>
      </c>
      <c r="H50" s="374">
        <v>-100</v>
      </c>
      <c r="I50" s="374">
        <v>-100</v>
      </c>
      <c r="J50" s="374">
        <v>-100</v>
      </c>
      <c r="K50" s="374">
        <v>-100</v>
      </c>
      <c r="L50" s="374">
        <v>-100</v>
      </c>
      <c r="M50" s="374">
        <v>-100</v>
      </c>
      <c r="N50" s="374">
        <v>-100</v>
      </c>
      <c r="O50" s="374">
        <v>-100</v>
      </c>
      <c r="P50" s="375">
        <v>7.8579708683749629</v>
      </c>
      <c r="Q50" s="1948">
        <v>0</v>
      </c>
    </row>
    <row r="51" spans="1:17" ht="12" customHeight="1">
      <c r="A51" s="361" t="s">
        <v>1235</v>
      </c>
      <c r="B51" s="361"/>
      <c r="C51" s="361"/>
      <c r="D51" s="361"/>
      <c r="E51" s="361"/>
      <c r="F51" s="361"/>
      <c r="G51" s="361"/>
      <c r="H51" s="361"/>
      <c r="I51" s="361"/>
      <c r="J51" s="361"/>
      <c r="K51" s="361"/>
      <c r="L51" s="361"/>
      <c r="M51" s="361"/>
      <c r="N51" s="361"/>
      <c r="O51" s="361"/>
      <c r="P51" s="361"/>
      <c r="Q51" s="362"/>
    </row>
    <row r="52" spans="1:17" ht="11.1" customHeight="1">
      <c r="A52" s="363" t="s">
        <v>1223</v>
      </c>
      <c r="B52" s="363"/>
      <c r="C52" s="363"/>
      <c r="D52" s="363"/>
      <c r="E52" s="363"/>
      <c r="F52" s="363"/>
      <c r="G52" s="363"/>
      <c r="H52" s="363"/>
      <c r="I52" s="363"/>
      <c r="J52" s="363"/>
      <c r="K52" s="363"/>
      <c r="L52" s="363"/>
      <c r="M52" s="363"/>
      <c r="N52" s="363"/>
      <c r="O52" s="363"/>
      <c r="P52" s="363"/>
      <c r="Q52" s="364"/>
    </row>
    <row r="53" spans="1:17" ht="7.5" customHeight="1">
      <c r="A53" s="1947">
        <v>2025</v>
      </c>
      <c r="B53" s="1947"/>
      <c r="C53" s="366"/>
      <c r="D53" s="367">
        <v>63022.239000000001</v>
      </c>
      <c r="E53" s="367">
        <v>57935.358999999997</v>
      </c>
      <c r="F53" s="367">
        <v>65354.701999999997</v>
      </c>
      <c r="G53" s="367">
        <v>64325.273000000001</v>
      </c>
      <c r="H53" s="367">
        <v>66489.841</v>
      </c>
      <c r="I53" s="367">
        <v>63518.436999999998</v>
      </c>
      <c r="J53" s="367">
        <v>64812.55</v>
      </c>
      <c r="K53" s="367">
        <v>63567.41</v>
      </c>
      <c r="L53" s="367">
        <v>61307.06</v>
      </c>
      <c r="M53" s="367">
        <v>62862.538</v>
      </c>
      <c r="N53" s="367">
        <v>61089.476999999999</v>
      </c>
      <c r="O53" s="367">
        <v>64564.076000000001</v>
      </c>
      <c r="P53" s="368">
        <v>186312.3</v>
      </c>
      <c r="Q53" s="1948">
        <v>765662.44400000002</v>
      </c>
    </row>
    <row r="54" spans="1:17" ht="7.5" customHeight="1">
      <c r="A54" s="1947" t="s">
        <v>415</v>
      </c>
      <c r="B54" s="1947"/>
      <c r="C54" s="366"/>
      <c r="D54" s="367">
        <v>65398.269</v>
      </c>
      <c r="E54" s="367">
        <v>60080.108999999997</v>
      </c>
      <c r="F54" s="367">
        <v>67647.403999999995</v>
      </c>
      <c r="G54" s="367">
        <v>0</v>
      </c>
      <c r="H54" s="367">
        <v>0</v>
      </c>
      <c r="I54" s="367">
        <v>0</v>
      </c>
      <c r="J54" s="367">
        <v>0</v>
      </c>
      <c r="K54" s="367">
        <v>0</v>
      </c>
      <c r="L54" s="367">
        <v>0</v>
      </c>
      <c r="M54" s="367">
        <v>0</v>
      </c>
      <c r="N54" s="367">
        <v>0</v>
      </c>
      <c r="O54" s="367">
        <v>0</v>
      </c>
      <c r="P54" s="368">
        <v>193125.78200000001</v>
      </c>
      <c r="Q54" s="1948">
        <v>0</v>
      </c>
    </row>
    <row r="55" spans="1:17" ht="3" customHeight="1">
      <c r="A55" s="369"/>
      <c r="B55" s="369"/>
      <c r="C55" s="366"/>
      <c r="D55" s="370"/>
      <c r="E55" s="370"/>
      <c r="F55" s="370"/>
      <c r="G55" s="370"/>
      <c r="H55" s="370"/>
      <c r="I55" s="370"/>
      <c r="J55" s="370"/>
      <c r="K55" s="370"/>
      <c r="L55" s="370"/>
      <c r="M55" s="370"/>
      <c r="N55" s="370"/>
      <c r="O55" s="370"/>
      <c r="P55" s="371"/>
      <c r="Q55" s="1948">
        <v>-900</v>
      </c>
    </row>
    <row r="56" spans="1:17" ht="7.5" customHeight="1">
      <c r="A56" s="372" t="s">
        <v>1224</v>
      </c>
      <c r="B56" s="373" t="s">
        <v>1225</v>
      </c>
      <c r="C56" s="366"/>
      <c r="D56" s="374">
        <v>3.7701453291749942</v>
      </c>
      <c r="E56" s="374">
        <v>3.7019706739022666</v>
      </c>
      <c r="F56" s="374">
        <v>3.5080903589767729</v>
      </c>
      <c r="G56" s="374">
        <v>-100</v>
      </c>
      <c r="H56" s="374">
        <v>-100</v>
      </c>
      <c r="I56" s="374">
        <v>-100</v>
      </c>
      <c r="J56" s="374">
        <v>-100</v>
      </c>
      <c r="K56" s="374">
        <v>-100</v>
      </c>
      <c r="L56" s="374">
        <v>-100</v>
      </c>
      <c r="M56" s="374">
        <v>-100</v>
      </c>
      <c r="N56" s="374">
        <v>-100</v>
      </c>
      <c r="O56" s="374">
        <v>-100</v>
      </c>
      <c r="P56" s="375">
        <v>3.6570221075044458</v>
      </c>
      <c r="Q56" s="1948">
        <v>0</v>
      </c>
    </row>
    <row r="57" spans="1:17" ht="11.1" customHeight="1">
      <c r="A57" s="363" t="s">
        <v>1226</v>
      </c>
      <c r="B57" s="363"/>
      <c r="C57" s="363"/>
      <c r="D57" s="363"/>
      <c r="E57" s="363"/>
      <c r="F57" s="363"/>
      <c r="G57" s="363"/>
      <c r="H57" s="363"/>
      <c r="I57" s="363"/>
      <c r="J57" s="363"/>
      <c r="K57" s="363"/>
      <c r="L57" s="363"/>
      <c r="M57" s="363"/>
      <c r="N57" s="363"/>
      <c r="O57" s="363"/>
      <c r="P57" s="363"/>
      <c r="Q57" s="364"/>
    </row>
    <row r="58" spans="1:17" ht="7.5" customHeight="1">
      <c r="A58" s="1947">
        <v>2025</v>
      </c>
      <c r="B58" s="1947"/>
      <c r="C58" s="366"/>
      <c r="D58" s="367">
        <v>795.24800000000005</v>
      </c>
      <c r="E58" s="367">
        <v>727.971</v>
      </c>
      <c r="F58" s="367">
        <v>758.80399999999997</v>
      </c>
      <c r="G58" s="367">
        <v>719.14599999999996</v>
      </c>
      <c r="H58" s="367">
        <v>769.55499999999995</v>
      </c>
      <c r="I58" s="367">
        <v>686.38099999999997</v>
      </c>
      <c r="J58" s="367">
        <v>606.85699999999997</v>
      </c>
      <c r="K58" s="367">
        <v>567.85299999999995</v>
      </c>
      <c r="L58" s="367">
        <v>527.67100000000005</v>
      </c>
      <c r="M58" s="367">
        <v>527.12599999999998</v>
      </c>
      <c r="N58" s="367">
        <v>511.24700000000001</v>
      </c>
      <c r="O58" s="367">
        <v>544.26499999999999</v>
      </c>
      <c r="P58" s="368">
        <v>2282.0230000000001</v>
      </c>
      <c r="Q58" s="1948">
        <v>7088.2870000000012</v>
      </c>
    </row>
    <row r="59" spans="1:17" ht="7.5" customHeight="1">
      <c r="A59" s="1947" t="s">
        <v>415</v>
      </c>
      <c r="B59" s="1947"/>
      <c r="C59" s="366"/>
      <c r="D59" s="367">
        <v>542.42499999999995</v>
      </c>
      <c r="E59" s="367">
        <v>522.54100000000005</v>
      </c>
      <c r="F59" s="367">
        <v>563.22</v>
      </c>
      <c r="G59" s="367">
        <v>0</v>
      </c>
      <c r="H59" s="367">
        <v>0</v>
      </c>
      <c r="I59" s="367">
        <v>0</v>
      </c>
      <c r="J59" s="367">
        <v>0</v>
      </c>
      <c r="K59" s="367">
        <v>0</v>
      </c>
      <c r="L59" s="367">
        <v>0</v>
      </c>
      <c r="M59" s="367">
        <v>0</v>
      </c>
      <c r="N59" s="367">
        <v>0</v>
      </c>
      <c r="O59" s="367">
        <v>0</v>
      </c>
      <c r="P59" s="368">
        <v>1628.1859999999999</v>
      </c>
      <c r="Q59" s="1948">
        <v>0</v>
      </c>
    </row>
    <row r="60" spans="1:17" ht="3" customHeight="1">
      <c r="A60" s="369"/>
      <c r="B60" s="369"/>
      <c r="C60" s="366"/>
      <c r="D60" s="370"/>
      <c r="E60" s="370"/>
      <c r="F60" s="370"/>
      <c r="G60" s="370"/>
      <c r="H60" s="370"/>
      <c r="I60" s="370"/>
      <c r="J60" s="370"/>
      <c r="K60" s="370"/>
      <c r="L60" s="370"/>
      <c r="M60" s="370"/>
      <c r="N60" s="370"/>
      <c r="O60" s="370"/>
      <c r="P60" s="371"/>
      <c r="Q60" s="1948">
        <v>-900</v>
      </c>
    </row>
    <row r="61" spans="1:17" ht="7.5" customHeight="1">
      <c r="A61" s="372" t="s">
        <v>1224</v>
      </c>
      <c r="B61" s="373" t="s">
        <v>1225</v>
      </c>
      <c r="C61" s="366"/>
      <c r="D61" s="374">
        <v>-31.79171780375431</v>
      </c>
      <c r="E61" s="374">
        <v>-28.219530723064508</v>
      </c>
      <c r="F61" s="374">
        <v>-25.775299023199665</v>
      </c>
      <c r="G61" s="374">
        <v>-100</v>
      </c>
      <c r="H61" s="374">
        <v>-100</v>
      </c>
      <c r="I61" s="374">
        <v>-100</v>
      </c>
      <c r="J61" s="374">
        <v>-100</v>
      </c>
      <c r="K61" s="374">
        <v>-100</v>
      </c>
      <c r="L61" s="374">
        <v>-100</v>
      </c>
      <c r="M61" s="374">
        <v>-100</v>
      </c>
      <c r="N61" s="374">
        <v>-100</v>
      </c>
      <c r="O61" s="374">
        <v>-100</v>
      </c>
      <c r="P61" s="375">
        <v>-28.651639356833826</v>
      </c>
      <c r="Q61" s="1948">
        <v>0</v>
      </c>
    </row>
    <row r="62" spans="1:17" ht="12" customHeight="1">
      <c r="A62" s="361" t="s">
        <v>372</v>
      </c>
      <c r="B62" s="361"/>
      <c r="C62" s="361"/>
      <c r="D62" s="361"/>
      <c r="E62" s="361"/>
      <c r="F62" s="361"/>
      <c r="G62" s="361"/>
      <c r="H62" s="361"/>
      <c r="I62" s="361"/>
      <c r="J62" s="361"/>
      <c r="K62" s="361"/>
      <c r="L62" s="361"/>
      <c r="M62" s="361"/>
      <c r="N62" s="361"/>
      <c r="O62" s="361"/>
      <c r="P62" s="361"/>
      <c r="Q62" s="362"/>
    </row>
    <row r="63" spans="1:17" ht="11.1" customHeight="1">
      <c r="A63" s="363" t="s">
        <v>1223</v>
      </c>
      <c r="B63" s="363"/>
      <c r="C63" s="363"/>
      <c r="D63" s="363"/>
      <c r="E63" s="363"/>
      <c r="F63" s="363"/>
      <c r="G63" s="363"/>
      <c r="H63" s="363"/>
      <c r="I63" s="363"/>
      <c r="J63" s="363"/>
      <c r="K63" s="363"/>
      <c r="L63" s="363"/>
      <c r="M63" s="363"/>
      <c r="N63" s="363"/>
      <c r="O63" s="363"/>
      <c r="P63" s="363"/>
      <c r="Q63" s="364"/>
    </row>
    <row r="64" spans="1:17" ht="7.5" customHeight="1">
      <c r="A64" s="1947">
        <v>2025</v>
      </c>
      <c r="B64" s="1947"/>
      <c r="C64" s="366"/>
      <c r="D64" s="367">
        <v>476522.35700000002</v>
      </c>
      <c r="E64" s="367">
        <v>439275.66599999997</v>
      </c>
      <c r="F64" s="367">
        <v>500622.85000000003</v>
      </c>
      <c r="G64" s="367">
        <v>494252.99599999998</v>
      </c>
      <c r="H64" s="367">
        <v>512358.07300000003</v>
      </c>
      <c r="I64" s="367">
        <v>488159.54799999995</v>
      </c>
      <c r="J64" s="367">
        <v>496418.98199999996</v>
      </c>
      <c r="K64" s="367">
        <v>488796.50399999996</v>
      </c>
      <c r="L64" s="367">
        <v>471457.25</v>
      </c>
      <c r="M64" s="367">
        <v>483709.32400000002</v>
      </c>
      <c r="N64" s="367">
        <v>469729.58600000007</v>
      </c>
      <c r="O64" s="367">
        <v>495192.13900000002</v>
      </c>
      <c r="P64" s="368">
        <v>1416420.8730000001</v>
      </c>
      <c r="Q64" s="1948">
        <v>5880619.7860000012</v>
      </c>
    </row>
    <row r="65" spans="1:17" ht="7.5" customHeight="1">
      <c r="A65" s="1947" t="s">
        <v>415</v>
      </c>
      <c r="B65" s="1947"/>
      <c r="C65" s="366"/>
      <c r="D65" s="367">
        <v>500447.196</v>
      </c>
      <c r="E65" s="367">
        <v>458737.68099999998</v>
      </c>
      <c r="F65" s="367">
        <v>521360.50699999998</v>
      </c>
      <c r="G65" s="367">
        <v>0</v>
      </c>
      <c r="H65" s="367">
        <v>0</v>
      </c>
      <c r="I65" s="367">
        <v>0</v>
      </c>
      <c r="J65" s="367">
        <v>0</v>
      </c>
      <c r="K65" s="367">
        <v>0</v>
      </c>
      <c r="L65" s="367">
        <v>0</v>
      </c>
      <c r="M65" s="367">
        <v>0</v>
      </c>
      <c r="N65" s="367">
        <v>0</v>
      </c>
      <c r="O65" s="367">
        <v>0</v>
      </c>
      <c r="P65" s="368">
        <v>1480545.3840000001</v>
      </c>
      <c r="Q65" s="1948">
        <v>0</v>
      </c>
    </row>
    <row r="66" spans="1:17" ht="3" customHeight="1">
      <c r="A66" s="369"/>
      <c r="B66" s="369"/>
      <c r="C66" s="366"/>
      <c r="D66" s="370"/>
      <c r="E66" s="370"/>
      <c r="F66" s="370"/>
      <c r="G66" s="370"/>
      <c r="H66" s="370"/>
      <c r="I66" s="370"/>
      <c r="J66" s="370"/>
      <c r="K66" s="370"/>
      <c r="L66" s="370"/>
      <c r="M66" s="370"/>
      <c r="N66" s="370"/>
      <c r="O66" s="370"/>
      <c r="P66" s="371"/>
      <c r="Q66" s="1948">
        <v>-900</v>
      </c>
    </row>
    <row r="67" spans="1:17" ht="7.5" customHeight="1">
      <c r="A67" s="372" t="s">
        <v>1224</v>
      </c>
      <c r="B67" s="373" t="s">
        <v>1225</v>
      </c>
      <c r="C67" s="366"/>
      <c r="D67" s="374">
        <v>5.0207170027911161</v>
      </c>
      <c r="E67" s="374">
        <v>4.4304787417930953</v>
      </c>
      <c r="F67" s="374">
        <v>4.1423712481361861</v>
      </c>
      <c r="G67" s="374">
        <v>-100</v>
      </c>
      <c r="H67" s="374">
        <v>-100</v>
      </c>
      <c r="I67" s="374">
        <v>-100</v>
      </c>
      <c r="J67" s="374">
        <v>-100</v>
      </c>
      <c r="K67" s="374">
        <v>-100</v>
      </c>
      <c r="L67" s="374">
        <v>-100</v>
      </c>
      <c r="M67" s="374">
        <v>-100</v>
      </c>
      <c r="N67" s="374">
        <v>-100</v>
      </c>
      <c r="O67" s="374">
        <v>-100</v>
      </c>
      <c r="P67" s="379">
        <v>4.527221549918508</v>
      </c>
      <c r="Q67" s="1948">
        <v>0</v>
      </c>
    </row>
    <row r="68" spans="1:17" ht="11.1" customHeight="1">
      <c r="A68" s="363" t="s">
        <v>1226</v>
      </c>
      <c r="B68" s="363"/>
      <c r="C68" s="363"/>
      <c r="D68" s="363"/>
      <c r="E68" s="363"/>
      <c r="F68" s="363"/>
      <c r="G68" s="363"/>
      <c r="H68" s="363"/>
      <c r="I68" s="363"/>
      <c r="J68" s="363"/>
      <c r="K68" s="363"/>
      <c r="L68" s="363"/>
      <c r="M68" s="363"/>
      <c r="N68" s="363"/>
      <c r="O68" s="363"/>
      <c r="P68" s="363"/>
      <c r="Q68" s="364"/>
    </row>
    <row r="69" spans="1:17" ht="7.5" customHeight="1">
      <c r="A69" s="1947">
        <v>2025</v>
      </c>
      <c r="B69" s="1947"/>
      <c r="C69" s="366"/>
      <c r="D69" s="367">
        <v>11931.43</v>
      </c>
      <c r="E69" s="367">
        <v>10850.602000000001</v>
      </c>
      <c r="F69" s="367">
        <v>12198.348999999998</v>
      </c>
      <c r="G69" s="367">
        <v>12057.499</v>
      </c>
      <c r="H69" s="367">
        <v>12554.205</v>
      </c>
      <c r="I69" s="367">
        <v>11773.023999999999</v>
      </c>
      <c r="J69" s="367">
        <v>11585.978999999999</v>
      </c>
      <c r="K69" s="367">
        <v>11467.591</v>
      </c>
      <c r="L69" s="367">
        <v>11061.846</v>
      </c>
      <c r="M69" s="367">
        <v>11389.934999999999</v>
      </c>
      <c r="N69" s="367">
        <v>11186.214</v>
      </c>
      <c r="O69" s="367">
        <v>11953.467000000001</v>
      </c>
      <c r="P69" s="368">
        <v>34980.380999999994</v>
      </c>
      <c r="Q69" s="1948">
        <v>141051.49799999999</v>
      </c>
    </row>
    <row r="70" spans="1:17" ht="7.5" customHeight="1">
      <c r="A70" s="1947" t="s">
        <v>415</v>
      </c>
      <c r="B70" s="1947"/>
      <c r="C70" s="366"/>
      <c r="D70" s="367">
        <v>12113.153999999999</v>
      </c>
      <c r="E70" s="367">
        <v>11156.457</v>
      </c>
      <c r="F70" s="367">
        <v>12752.126999999999</v>
      </c>
      <c r="G70" s="367">
        <v>0</v>
      </c>
      <c r="H70" s="367">
        <v>0</v>
      </c>
      <c r="I70" s="367">
        <v>0</v>
      </c>
      <c r="J70" s="367">
        <v>0</v>
      </c>
      <c r="K70" s="367">
        <v>0</v>
      </c>
      <c r="L70" s="367">
        <v>0</v>
      </c>
      <c r="M70" s="367">
        <v>0</v>
      </c>
      <c r="N70" s="367">
        <v>0</v>
      </c>
      <c r="O70" s="367">
        <v>0</v>
      </c>
      <c r="P70" s="368">
        <v>36021.737999999998</v>
      </c>
      <c r="Q70" s="1948">
        <v>0</v>
      </c>
    </row>
    <row r="71" spans="1:17" ht="3" customHeight="1">
      <c r="A71" s="369"/>
      <c r="B71" s="369"/>
      <c r="C71" s="366"/>
      <c r="D71" s="370"/>
      <c r="E71" s="370"/>
      <c r="F71" s="370"/>
      <c r="G71" s="370"/>
      <c r="H71" s="370"/>
      <c r="I71" s="370"/>
      <c r="J71" s="370"/>
      <c r="K71" s="370"/>
      <c r="L71" s="370"/>
      <c r="M71" s="370"/>
      <c r="N71" s="370"/>
      <c r="O71" s="370"/>
      <c r="P71" s="371"/>
      <c r="Q71" s="1948">
        <v>-900</v>
      </c>
    </row>
    <row r="72" spans="1:17" ht="7.5" customHeight="1">
      <c r="A72" s="372" t="s">
        <v>1224</v>
      </c>
      <c r="B72" s="373" t="s">
        <v>1225</v>
      </c>
      <c r="C72" s="366"/>
      <c r="D72" s="374">
        <v>1.5230697410117529</v>
      </c>
      <c r="E72" s="374">
        <v>2.8187836951350533</v>
      </c>
      <c r="F72" s="374">
        <v>4.5397782929476875</v>
      </c>
      <c r="G72" s="374">
        <v>-100</v>
      </c>
      <c r="H72" s="374">
        <v>-100</v>
      </c>
      <c r="I72" s="374">
        <v>-100</v>
      </c>
      <c r="J72" s="374">
        <v>-100</v>
      </c>
      <c r="K72" s="374">
        <v>-100</v>
      </c>
      <c r="L72" s="374">
        <v>-100</v>
      </c>
      <c r="M72" s="374">
        <v>-100</v>
      </c>
      <c r="N72" s="374">
        <v>-100</v>
      </c>
      <c r="O72" s="374">
        <v>-100</v>
      </c>
      <c r="P72" s="375">
        <v>2.9769744360417434</v>
      </c>
      <c r="Q72" s="1948">
        <v>0</v>
      </c>
    </row>
    <row r="73" spans="1:17" ht="12" customHeight="1">
      <c r="A73" s="361" t="s">
        <v>1236</v>
      </c>
      <c r="B73" s="361"/>
      <c r="C73" s="361"/>
      <c r="D73" s="361"/>
      <c r="E73" s="361"/>
      <c r="F73" s="361"/>
      <c r="G73" s="361"/>
      <c r="H73" s="361"/>
      <c r="I73" s="361"/>
      <c r="J73" s="361"/>
      <c r="K73" s="361"/>
      <c r="L73" s="361"/>
      <c r="M73" s="361"/>
      <c r="N73" s="361"/>
      <c r="O73" s="361"/>
      <c r="P73" s="361"/>
      <c r="Q73" s="362"/>
    </row>
    <row r="74" spans="1:17" ht="11.1" customHeight="1">
      <c r="A74" s="363" t="s">
        <v>1223</v>
      </c>
      <c r="B74" s="363"/>
      <c r="C74" s="363"/>
      <c r="D74" s="363"/>
      <c r="E74" s="363"/>
      <c r="F74" s="363"/>
      <c r="G74" s="363"/>
      <c r="H74" s="363"/>
      <c r="I74" s="363"/>
      <c r="J74" s="363"/>
      <c r="K74" s="363"/>
      <c r="L74" s="363"/>
      <c r="M74" s="363"/>
      <c r="N74" s="363"/>
      <c r="O74" s="363"/>
      <c r="P74" s="363"/>
      <c r="Q74" s="364"/>
    </row>
    <row r="75" spans="1:17" ht="7.5" customHeight="1">
      <c r="A75" s="1947">
        <v>2025</v>
      </c>
      <c r="B75" s="1947"/>
      <c r="C75" s="366"/>
      <c r="D75" s="381">
        <v>2477741.628</v>
      </c>
      <c r="E75" s="381">
        <v>2285240.8110000002</v>
      </c>
      <c r="F75" s="381">
        <v>2588028.4530000002</v>
      </c>
      <c r="G75" s="381">
        <v>2555785.6189999999</v>
      </c>
      <c r="H75" s="381">
        <v>2647622.08</v>
      </c>
      <c r="I75" s="381">
        <v>2513269.3989999997</v>
      </c>
      <c r="J75" s="381">
        <v>2557899.014</v>
      </c>
      <c r="K75" s="381">
        <v>2532521.0329999998</v>
      </c>
      <c r="L75" s="381">
        <v>2452639.5359999998</v>
      </c>
      <c r="M75" s="381">
        <v>2531287.8890000004</v>
      </c>
      <c r="N75" s="381">
        <v>2459030.4610000001</v>
      </c>
      <c r="O75" s="381">
        <v>2607820.983</v>
      </c>
      <c r="P75" s="368">
        <v>7351010.8920000009</v>
      </c>
      <c r="Q75" s="1948">
        <v>30697505.732999999</v>
      </c>
    </row>
    <row r="76" spans="1:17" ht="7.5" customHeight="1">
      <c r="A76" s="1947" t="s">
        <v>415</v>
      </c>
      <c r="B76" s="1947"/>
      <c r="C76" s="366"/>
      <c r="D76" s="381">
        <v>2645519.0860000001</v>
      </c>
      <c r="E76" s="381">
        <v>2431789.1460000002</v>
      </c>
      <c r="F76" s="381">
        <v>2762321.4869999997</v>
      </c>
      <c r="G76" s="381">
        <v>0</v>
      </c>
      <c r="H76" s="381">
        <v>0</v>
      </c>
      <c r="I76" s="381">
        <v>0</v>
      </c>
      <c r="J76" s="381">
        <v>0</v>
      </c>
      <c r="K76" s="381">
        <v>0</v>
      </c>
      <c r="L76" s="381">
        <v>0</v>
      </c>
      <c r="M76" s="381">
        <v>0</v>
      </c>
      <c r="N76" s="381">
        <v>0</v>
      </c>
      <c r="O76" s="381">
        <v>0</v>
      </c>
      <c r="P76" s="368">
        <v>7839629.7190000005</v>
      </c>
      <c r="Q76" s="1948">
        <v>0</v>
      </c>
    </row>
    <row r="77" spans="1:17" ht="3" customHeight="1">
      <c r="A77" s="369"/>
      <c r="B77" s="369"/>
      <c r="C77" s="366"/>
      <c r="D77" s="370"/>
      <c r="E77" s="370"/>
      <c r="F77" s="370"/>
      <c r="G77" s="370"/>
      <c r="H77" s="370"/>
      <c r="I77" s="370"/>
      <c r="J77" s="370"/>
      <c r="K77" s="370"/>
      <c r="L77" s="370"/>
      <c r="M77" s="370"/>
      <c r="N77" s="370"/>
      <c r="O77" s="370"/>
      <c r="P77" s="371"/>
      <c r="Q77" s="1948">
        <v>-900</v>
      </c>
    </row>
    <row r="78" spans="1:17" ht="7.5" customHeight="1">
      <c r="A78" s="372" t="s">
        <v>1224</v>
      </c>
      <c r="B78" s="373" t="s">
        <v>1225</v>
      </c>
      <c r="C78" s="366"/>
      <c r="D78" s="374">
        <v>6.771386334394677</v>
      </c>
      <c r="E78" s="374">
        <v>6.4128180406454334</v>
      </c>
      <c r="F78" s="374">
        <v>6.7345872414177705</v>
      </c>
      <c r="G78" s="374">
        <v>-100</v>
      </c>
      <c r="H78" s="374">
        <v>-100</v>
      </c>
      <c r="I78" s="374">
        <v>-100</v>
      </c>
      <c r="J78" s="374">
        <v>-100</v>
      </c>
      <c r="K78" s="374">
        <v>-100</v>
      </c>
      <c r="L78" s="374">
        <v>-100</v>
      </c>
      <c r="M78" s="374">
        <v>-100</v>
      </c>
      <c r="N78" s="374">
        <v>-100</v>
      </c>
      <c r="O78" s="374">
        <v>-100</v>
      </c>
      <c r="P78" s="379">
        <v>6.6469609986805551</v>
      </c>
      <c r="Q78" s="1948">
        <v>0</v>
      </c>
    </row>
    <row r="79" spans="1:17" ht="11.1" customHeight="1">
      <c r="A79" s="363" t="s">
        <v>1226</v>
      </c>
      <c r="B79" s="363"/>
      <c r="C79" s="363"/>
      <c r="D79" s="363"/>
      <c r="E79" s="363"/>
      <c r="F79" s="363"/>
      <c r="G79" s="363"/>
      <c r="H79" s="363"/>
      <c r="I79" s="363"/>
      <c r="J79" s="363"/>
      <c r="K79" s="363"/>
      <c r="L79" s="363"/>
      <c r="M79" s="363"/>
      <c r="N79" s="363"/>
      <c r="O79" s="363"/>
      <c r="P79" s="363"/>
      <c r="Q79" s="364"/>
    </row>
    <row r="80" spans="1:17" ht="7.5" customHeight="1">
      <c r="A80" s="1947">
        <v>2025</v>
      </c>
      <c r="B80" s="1947"/>
      <c r="C80" s="366"/>
      <c r="D80" s="381">
        <v>116992.04999999999</v>
      </c>
      <c r="E80" s="381">
        <v>107952.28199999999</v>
      </c>
      <c r="F80" s="381">
        <v>121697.80899999999</v>
      </c>
      <c r="G80" s="381">
        <v>122971.76</v>
      </c>
      <c r="H80" s="381">
        <v>130179.838</v>
      </c>
      <c r="I80" s="381">
        <v>120716.405</v>
      </c>
      <c r="J80" s="381">
        <v>119849.44199999998</v>
      </c>
      <c r="K80" s="381">
        <v>119519.056</v>
      </c>
      <c r="L80" s="381">
        <v>114103.405</v>
      </c>
      <c r="M80" s="381">
        <v>116734.85699999999</v>
      </c>
      <c r="N80" s="381">
        <v>113368.50099999999</v>
      </c>
      <c r="O80" s="381">
        <v>122768.685</v>
      </c>
      <c r="P80" s="368">
        <v>346642.141</v>
      </c>
      <c r="Q80" s="1948">
        <v>1452900.0009999999</v>
      </c>
    </row>
    <row r="81" spans="1:17" ht="7.5" customHeight="1">
      <c r="A81" s="1947" t="s">
        <v>415</v>
      </c>
      <c r="B81" s="1947"/>
      <c r="C81" s="366"/>
      <c r="D81" s="381">
        <v>124605.03199999999</v>
      </c>
      <c r="E81" s="381">
        <v>115803.643</v>
      </c>
      <c r="F81" s="381">
        <v>132279.37700000001</v>
      </c>
      <c r="G81" s="381">
        <v>0</v>
      </c>
      <c r="H81" s="381">
        <v>0</v>
      </c>
      <c r="I81" s="381">
        <v>0</v>
      </c>
      <c r="J81" s="381">
        <v>0</v>
      </c>
      <c r="K81" s="381">
        <v>0</v>
      </c>
      <c r="L81" s="381">
        <v>0</v>
      </c>
      <c r="M81" s="381">
        <v>0</v>
      </c>
      <c r="N81" s="381">
        <v>0</v>
      </c>
      <c r="O81" s="381">
        <v>0</v>
      </c>
      <c r="P81" s="368">
        <v>372688.05200000003</v>
      </c>
      <c r="Q81" s="1948">
        <v>0</v>
      </c>
    </row>
    <row r="82" spans="1:17" ht="3" customHeight="1">
      <c r="A82" s="369"/>
      <c r="B82" s="369"/>
      <c r="C82" s="366"/>
      <c r="D82" s="370"/>
      <c r="E82" s="370"/>
      <c r="F82" s="370"/>
      <c r="G82" s="370"/>
      <c r="H82" s="370"/>
      <c r="I82" s="370"/>
      <c r="J82" s="370"/>
      <c r="K82" s="370"/>
      <c r="L82" s="370"/>
      <c r="M82" s="370"/>
      <c r="N82" s="370"/>
      <c r="O82" s="370"/>
      <c r="P82" s="371"/>
      <c r="Q82" s="1948">
        <v>-900</v>
      </c>
    </row>
    <row r="83" spans="1:17" ht="7.5" customHeight="1">
      <c r="A83" s="372" t="s">
        <v>1224</v>
      </c>
      <c r="B83" s="373" t="s">
        <v>1225</v>
      </c>
      <c r="C83" s="366"/>
      <c r="D83" s="374">
        <v>6.5072643824943697</v>
      </c>
      <c r="E83" s="374">
        <v>7.2729921540704368</v>
      </c>
      <c r="F83" s="374">
        <v>8.6949535796490949</v>
      </c>
      <c r="G83" s="374">
        <v>-100</v>
      </c>
      <c r="H83" s="374">
        <v>-100</v>
      </c>
      <c r="I83" s="374">
        <v>-100</v>
      </c>
      <c r="J83" s="374">
        <v>-100</v>
      </c>
      <c r="K83" s="374">
        <v>-100</v>
      </c>
      <c r="L83" s="374">
        <v>-100</v>
      </c>
      <c r="M83" s="374">
        <v>-100</v>
      </c>
      <c r="N83" s="374">
        <v>-100</v>
      </c>
      <c r="O83" s="374">
        <v>-100</v>
      </c>
      <c r="P83" s="375">
        <v>7.5137751356088103</v>
      </c>
      <c r="Q83" s="1948">
        <v>0</v>
      </c>
    </row>
    <row r="84" spans="1:17" ht="3" customHeight="1">
      <c r="A84" s="1947"/>
      <c r="B84" s="1947"/>
      <c r="C84" s="366"/>
      <c r="D84" s="367"/>
      <c r="E84" s="367"/>
      <c r="F84" s="367"/>
      <c r="G84" s="367"/>
      <c r="H84" s="367"/>
      <c r="I84" s="367"/>
      <c r="J84" s="367"/>
      <c r="K84" s="367"/>
      <c r="L84" s="367"/>
      <c r="M84" s="367"/>
      <c r="N84" s="367"/>
      <c r="O84" s="367"/>
      <c r="P84" s="368"/>
      <c r="Q84" s="389"/>
    </row>
    <row r="85" spans="1:17" ht="11.1" customHeight="1">
      <c r="A85" s="350" t="s">
        <v>1237</v>
      </c>
      <c r="B85" s="350"/>
      <c r="C85" s="350"/>
      <c r="D85" s="350"/>
      <c r="E85" s="350"/>
      <c r="F85" s="350"/>
      <c r="G85" s="350"/>
      <c r="H85" s="350"/>
      <c r="I85" s="350"/>
      <c r="J85" s="350"/>
      <c r="K85" s="350"/>
      <c r="L85" s="350"/>
      <c r="M85" s="350"/>
      <c r="N85" s="350"/>
      <c r="O85" s="350"/>
      <c r="P85" s="350"/>
      <c r="Q85" s="390"/>
    </row>
    <row r="86" spans="1:17" ht="3" customHeight="1">
      <c r="A86" s="391"/>
      <c r="B86" s="391"/>
      <c r="C86" s="391"/>
      <c r="D86" s="391"/>
      <c r="E86" s="391"/>
      <c r="F86" s="391"/>
      <c r="G86" s="391"/>
      <c r="H86" s="391"/>
      <c r="I86" s="391"/>
      <c r="J86" s="391"/>
      <c r="K86" s="391"/>
      <c r="L86" s="391"/>
      <c r="M86" s="391"/>
      <c r="N86" s="391"/>
      <c r="O86" s="391"/>
      <c r="P86" s="391"/>
      <c r="Q86" s="392"/>
    </row>
    <row r="87" spans="1:17" ht="7.5" customHeight="1">
      <c r="A87" s="1947">
        <v>2025</v>
      </c>
      <c r="B87" s="1947"/>
      <c r="C87" s="366"/>
      <c r="D87" s="381">
        <v>2594733.6779999998</v>
      </c>
      <c r="E87" s="381">
        <v>2393193.0930000003</v>
      </c>
      <c r="F87" s="381">
        <v>2709726.2620000001</v>
      </c>
      <c r="G87" s="381">
        <v>2678757.3789999997</v>
      </c>
      <c r="H87" s="381">
        <v>2777801.9180000001</v>
      </c>
      <c r="I87" s="381">
        <v>2633985.8039999995</v>
      </c>
      <c r="J87" s="381">
        <v>2677748.4559999998</v>
      </c>
      <c r="K87" s="381">
        <v>2652040.0889999997</v>
      </c>
      <c r="L87" s="381">
        <v>2566742.9409999996</v>
      </c>
      <c r="M87" s="381">
        <v>2648022.7460000003</v>
      </c>
      <c r="N87" s="381">
        <v>2572398.9620000003</v>
      </c>
      <c r="O87" s="381">
        <v>2730589.6680000001</v>
      </c>
      <c r="P87" s="368">
        <v>7697653.0329999998</v>
      </c>
      <c r="Q87" s="1948">
        <v>32150405.734000005</v>
      </c>
    </row>
    <row r="88" spans="1:17" ht="7.5" customHeight="1">
      <c r="A88" s="1947" t="s">
        <v>415</v>
      </c>
      <c r="B88" s="1947"/>
      <c r="C88" s="366"/>
      <c r="D88" s="381">
        <v>2770124.1180000002</v>
      </c>
      <c r="E88" s="381">
        <v>2547592.7890000003</v>
      </c>
      <c r="F88" s="381">
        <v>2894600.8639999996</v>
      </c>
      <c r="G88" s="381">
        <v>0</v>
      </c>
      <c r="H88" s="381">
        <v>0</v>
      </c>
      <c r="I88" s="381">
        <v>0</v>
      </c>
      <c r="J88" s="381">
        <v>0</v>
      </c>
      <c r="K88" s="381">
        <v>0</v>
      </c>
      <c r="L88" s="381">
        <v>0</v>
      </c>
      <c r="M88" s="381">
        <v>0</v>
      </c>
      <c r="N88" s="381">
        <v>0</v>
      </c>
      <c r="O88" s="381">
        <v>0</v>
      </c>
      <c r="P88" s="368">
        <v>8212317.7709999997</v>
      </c>
      <c r="Q88" s="1948">
        <v>0</v>
      </c>
    </row>
    <row r="89" spans="1:17" ht="3" customHeight="1">
      <c r="A89" s="369"/>
      <c r="B89" s="369"/>
      <c r="C89" s="366"/>
      <c r="D89" s="370"/>
      <c r="E89" s="370"/>
      <c r="F89" s="370"/>
      <c r="G89" s="370"/>
      <c r="H89" s="370"/>
      <c r="I89" s="370"/>
      <c r="J89" s="370"/>
      <c r="K89" s="370"/>
      <c r="L89" s="370"/>
      <c r="M89" s="370"/>
      <c r="N89" s="370"/>
      <c r="O89" s="370"/>
      <c r="P89" s="371"/>
      <c r="Q89" s="1948">
        <v>-900</v>
      </c>
    </row>
    <row r="90" spans="1:17" ht="7.5" customHeight="1">
      <c r="A90" s="372" t="s">
        <v>1224</v>
      </c>
      <c r="B90" s="373" t="s">
        <v>1225</v>
      </c>
      <c r="C90" s="366"/>
      <c r="D90" s="374">
        <v>6.7594775327844019</v>
      </c>
      <c r="E90" s="374">
        <v>6.4516188205462157</v>
      </c>
      <c r="F90" s="374">
        <v>6.8226301893515569</v>
      </c>
      <c r="G90" s="374">
        <v>-100</v>
      </c>
      <c r="H90" s="374">
        <v>-100</v>
      </c>
      <c r="I90" s="374">
        <v>-100</v>
      </c>
      <c r="J90" s="374">
        <v>-100</v>
      </c>
      <c r="K90" s="374">
        <v>-100</v>
      </c>
      <c r="L90" s="374">
        <v>-100</v>
      </c>
      <c r="M90" s="374">
        <v>-100</v>
      </c>
      <c r="N90" s="374">
        <v>-100</v>
      </c>
      <c r="O90" s="374">
        <v>-100</v>
      </c>
      <c r="P90" s="375">
        <v>6.6859955338805435</v>
      </c>
      <c r="Q90" s="1948">
        <v>0</v>
      </c>
    </row>
    <row r="91" spans="1:17" ht="3" customHeight="1">
      <c r="A91" s="356"/>
      <c r="B91" s="373"/>
      <c r="C91" s="366"/>
      <c r="D91" s="374"/>
      <c r="E91" s="374"/>
      <c r="F91" s="374"/>
      <c r="G91" s="374"/>
      <c r="H91" s="374"/>
      <c r="I91" s="374"/>
      <c r="J91" s="374"/>
      <c r="K91" s="374"/>
      <c r="L91" s="374"/>
      <c r="M91" s="374"/>
      <c r="N91" s="374"/>
      <c r="O91" s="374"/>
      <c r="P91" s="356"/>
      <c r="Q91" s="360"/>
    </row>
    <row r="92" spans="1:17" ht="11.1" customHeight="1">
      <c r="A92" s="350" t="s">
        <v>1238</v>
      </c>
      <c r="B92" s="350"/>
      <c r="C92" s="350"/>
      <c r="D92" s="350"/>
      <c r="E92" s="350"/>
      <c r="F92" s="350"/>
      <c r="G92" s="350"/>
      <c r="H92" s="350"/>
      <c r="I92" s="350"/>
      <c r="J92" s="350"/>
      <c r="K92" s="350"/>
      <c r="L92" s="350"/>
      <c r="M92" s="350"/>
      <c r="N92" s="350"/>
      <c r="O92" s="350"/>
      <c r="P92" s="350"/>
      <c r="Q92" s="390"/>
    </row>
    <row r="93" spans="1:17" ht="3" customHeight="1">
      <c r="A93" s="356"/>
      <c r="B93" s="373"/>
      <c r="C93" s="356"/>
      <c r="D93" s="374"/>
      <c r="E93" s="374"/>
      <c r="F93" s="374"/>
      <c r="G93" s="374"/>
      <c r="H93" s="374"/>
      <c r="I93" s="374"/>
      <c r="J93" s="374"/>
      <c r="K93" s="374"/>
      <c r="L93" s="374"/>
      <c r="M93" s="374"/>
      <c r="N93" s="374"/>
      <c r="O93" s="374"/>
      <c r="P93" s="374"/>
      <c r="Q93" s="393"/>
    </row>
    <row r="94" spans="1:17" ht="7.5" customHeight="1">
      <c r="A94" s="1947">
        <v>2025</v>
      </c>
      <c r="B94" s="1947"/>
      <c r="C94" s="366"/>
      <c r="D94" s="381">
        <v>69518.687999999995</v>
      </c>
      <c r="E94" s="381">
        <v>63099.752999999997</v>
      </c>
      <c r="F94" s="381">
        <v>71088.811000000002</v>
      </c>
      <c r="G94" s="381">
        <v>70843.400999999998</v>
      </c>
      <c r="H94" s="381">
        <v>73616.264999999999</v>
      </c>
      <c r="I94" s="381">
        <v>68860.820999999996</v>
      </c>
      <c r="J94" s="381">
        <v>70994.517999999996</v>
      </c>
      <c r="K94" s="381">
        <v>72262.421000000002</v>
      </c>
      <c r="L94" s="381">
        <v>70344.145999999993</v>
      </c>
      <c r="M94" s="381">
        <v>74283.61</v>
      </c>
      <c r="N94" s="381">
        <v>75032.864000000001</v>
      </c>
      <c r="O94" s="381">
        <v>77362.437000000005</v>
      </c>
      <c r="P94" s="368">
        <v>203707.25199999998</v>
      </c>
      <c r="Q94" s="1948">
        <v>889468.75399999996</v>
      </c>
    </row>
    <row r="95" spans="1:17" ht="7.5" customHeight="1">
      <c r="A95" s="1947" t="s">
        <v>415</v>
      </c>
      <c r="B95" s="1947"/>
      <c r="C95" s="366"/>
      <c r="D95" s="381">
        <v>78875.334000000003</v>
      </c>
      <c r="E95" s="381">
        <v>73457.604999999996</v>
      </c>
      <c r="F95" s="381">
        <v>83535.331999999995</v>
      </c>
      <c r="G95" s="381">
        <v>0</v>
      </c>
      <c r="H95" s="381">
        <v>0</v>
      </c>
      <c r="I95" s="381">
        <v>0</v>
      </c>
      <c r="J95" s="381">
        <v>0</v>
      </c>
      <c r="K95" s="381">
        <v>0</v>
      </c>
      <c r="L95" s="381">
        <v>0</v>
      </c>
      <c r="M95" s="381">
        <v>0</v>
      </c>
      <c r="N95" s="381">
        <v>0</v>
      </c>
      <c r="O95" s="381">
        <v>0</v>
      </c>
      <c r="P95" s="368">
        <v>235868.27100000001</v>
      </c>
      <c r="Q95" s="1948">
        <v>0</v>
      </c>
    </row>
    <row r="96" spans="1:17" ht="3" customHeight="1">
      <c r="A96" s="369"/>
      <c r="B96" s="369"/>
      <c r="C96" s="366"/>
      <c r="D96" s="370"/>
      <c r="E96" s="370"/>
      <c r="F96" s="370"/>
      <c r="G96" s="370"/>
      <c r="H96" s="370"/>
      <c r="I96" s="370"/>
      <c r="J96" s="370"/>
      <c r="K96" s="370"/>
      <c r="L96" s="370"/>
      <c r="M96" s="370"/>
      <c r="N96" s="370"/>
      <c r="O96" s="370"/>
      <c r="P96" s="371"/>
      <c r="Q96" s="1948">
        <v>-900</v>
      </c>
    </row>
    <row r="97" spans="1:17" ht="7.5" customHeight="1">
      <c r="A97" s="372" t="s">
        <v>1224</v>
      </c>
      <c r="B97" s="373" t="s">
        <v>1225</v>
      </c>
      <c r="C97" s="366"/>
      <c r="D97" s="374">
        <v>13.459180932758699</v>
      </c>
      <c r="E97" s="374">
        <v>16.415043653181982</v>
      </c>
      <c r="F97" s="374">
        <v>17.508410711778524</v>
      </c>
      <c r="G97" s="374">
        <v>-100</v>
      </c>
      <c r="H97" s="374">
        <v>-100</v>
      </c>
      <c r="I97" s="374">
        <v>-100</v>
      </c>
      <c r="J97" s="374">
        <v>-100</v>
      </c>
      <c r="K97" s="374">
        <v>-100</v>
      </c>
      <c r="L97" s="374">
        <v>-100</v>
      </c>
      <c r="M97" s="374">
        <v>-100</v>
      </c>
      <c r="N97" s="374">
        <v>-100</v>
      </c>
      <c r="O97" s="374">
        <v>-100</v>
      </c>
      <c r="P97" s="379">
        <v>15.78786159267419</v>
      </c>
      <c r="Q97" s="1948">
        <v>0</v>
      </c>
    </row>
    <row r="98" spans="1:17" ht="3" customHeight="1">
      <c r="A98" s="356"/>
      <c r="B98" s="373"/>
      <c r="C98" s="366"/>
      <c r="D98" s="374"/>
      <c r="E98" s="374"/>
      <c r="F98" s="374"/>
      <c r="G98" s="374"/>
      <c r="H98" s="374"/>
      <c r="I98" s="374"/>
      <c r="J98" s="374"/>
      <c r="K98" s="374"/>
      <c r="L98" s="374"/>
      <c r="M98" s="374"/>
      <c r="N98" s="374"/>
      <c r="O98" s="374"/>
      <c r="P98" s="356"/>
      <c r="Q98" s="360"/>
    </row>
    <row r="99" spans="1:17" ht="11.1" customHeight="1">
      <c r="A99" s="350" t="s">
        <v>1239</v>
      </c>
      <c r="B99" s="350"/>
      <c r="C99" s="350"/>
      <c r="D99" s="350"/>
      <c r="E99" s="350"/>
      <c r="F99" s="350"/>
      <c r="G99" s="350"/>
      <c r="H99" s="350"/>
      <c r="I99" s="350"/>
      <c r="J99" s="350"/>
      <c r="K99" s="350"/>
      <c r="L99" s="350"/>
      <c r="M99" s="350"/>
      <c r="N99" s="350"/>
      <c r="O99" s="350"/>
      <c r="P99" s="350"/>
      <c r="Q99" s="390"/>
    </row>
    <row r="100" spans="1:17" ht="3" customHeight="1">
      <c r="A100" s="356"/>
      <c r="B100" s="373"/>
      <c r="C100" s="366"/>
      <c r="D100" s="374"/>
      <c r="E100" s="374"/>
      <c r="F100" s="374"/>
      <c r="G100" s="374"/>
      <c r="H100" s="374"/>
      <c r="I100" s="374"/>
      <c r="J100" s="374"/>
      <c r="K100" s="374"/>
      <c r="L100" s="374"/>
      <c r="M100" s="374"/>
      <c r="N100" s="374"/>
      <c r="O100" s="374"/>
      <c r="P100" s="375"/>
      <c r="Q100" s="394"/>
    </row>
    <row r="101" spans="1:17" ht="7.5" customHeight="1">
      <c r="A101" s="1947">
        <v>2025</v>
      </c>
      <c r="B101" s="1947"/>
      <c r="C101" s="366"/>
      <c r="D101" s="381">
        <v>2664252.3659999999</v>
      </c>
      <c r="E101" s="381">
        <v>2456292.8460000004</v>
      </c>
      <c r="F101" s="381">
        <v>2780815.0730000003</v>
      </c>
      <c r="G101" s="381">
        <v>2749600.78</v>
      </c>
      <c r="H101" s="381">
        <v>2851418.1830000002</v>
      </c>
      <c r="I101" s="381">
        <v>2702846.6249999995</v>
      </c>
      <c r="J101" s="381">
        <v>2748742.9739999999</v>
      </c>
      <c r="K101" s="381">
        <v>2724302.51</v>
      </c>
      <c r="L101" s="381">
        <v>2637087.0869999998</v>
      </c>
      <c r="M101" s="381">
        <v>2722306.3560000001</v>
      </c>
      <c r="N101" s="381">
        <v>2647431.8260000004</v>
      </c>
      <c r="O101" s="381">
        <v>2807952.105</v>
      </c>
      <c r="P101" s="368">
        <v>7901360.2850000001</v>
      </c>
      <c r="Q101" s="1948">
        <v>33039874.487999998</v>
      </c>
    </row>
    <row r="102" spans="1:17" ht="7.5" customHeight="1">
      <c r="A102" s="1947" t="s">
        <v>415</v>
      </c>
      <c r="B102" s="1947"/>
      <c r="C102" s="366"/>
      <c r="D102" s="381">
        <v>2848999.452</v>
      </c>
      <c r="E102" s="381">
        <v>2621050.3940000003</v>
      </c>
      <c r="F102" s="381">
        <v>2978136.1959999995</v>
      </c>
      <c r="G102" s="381">
        <v>0</v>
      </c>
      <c r="H102" s="381">
        <v>0</v>
      </c>
      <c r="I102" s="381">
        <v>0</v>
      </c>
      <c r="J102" s="381">
        <v>0</v>
      </c>
      <c r="K102" s="381">
        <v>0</v>
      </c>
      <c r="L102" s="381">
        <v>0</v>
      </c>
      <c r="M102" s="381">
        <v>0</v>
      </c>
      <c r="N102" s="381">
        <v>0</v>
      </c>
      <c r="O102" s="381">
        <v>0</v>
      </c>
      <c r="P102" s="368">
        <v>8448186.0419999994</v>
      </c>
      <c r="Q102" s="1948">
        <v>0</v>
      </c>
    </row>
    <row r="103" spans="1:17" ht="3" customHeight="1">
      <c r="A103" s="369"/>
      <c r="B103" s="369"/>
      <c r="C103" s="366"/>
      <c r="D103" s="370"/>
      <c r="E103" s="370"/>
      <c r="F103" s="370"/>
      <c r="G103" s="370"/>
      <c r="H103" s="370"/>
      <c r="I103" s="370"/>
      <c r="J103" s="370"/>
      <c r="K103" s="370"/>
      <c r="L103" s="370"/>
      <c r="M103" s="370"/>
      <c r="N103" s="370"/>
      <c r="O103" s="370"/>
      <c r="P103" s="371"/>
      <c r="Q103" s="1948">
        <v>-900</v>
      </c>
    </row>
    <row r="104" spans="1:17" ht="7.5" customHeight="1">
      <c r="A104" s="372" t="s">
        <v>1224</v>
      </c>
      <c r="B104" s="373" t="s">
        <v>1225</v>
      </c>
      <c r="C104" s="366"/>
      <c r="D104" s="374">
        <v>6.9342937762826011</v>
      </c>
      <c r="E104" s="374">
        <v>6.7075694279817952</v>
      </c>
      <c r="F104" s="374">
        <v>7.0958016919523317</v>
      </c>
      <c r="G104" s="374">
        <v>-100</v>
      </c>
      <c r="H104" s="374">
        <v>-100</v>
      </c>
      <c r="I104" s="374">
        <v>-100</v>
      </c>
      <c r="J104" s="374">
        <v>-100</v>
      </c>
      <c r="K104" s="374">
        <v>-100</v>
      </c>
      <c r="L104" s="374">
        <v>-100</v>
      </c>
      <c r="M104" s="374">
        <v>-100</v>
      </c>
      <c r="N104" s="374">
        <v>-100</v>
      </c>
      <c r="O104" s="374">
        <v>-100</v>
      </c>
      <c r="P104" s="375">
        <v>6.9206533720288235</v>
      </c>
      <c r="Q104" s="1948">
        <v>0</v>
      </c>
    </row>
    <row r="105" spans="1:17" ht="3" customHeight="1">
      <c r="A105" s="395"/>
      <c r="B105" s="384"/>
      <c r="C105" s="385"/>
      <c r="D105" s="386"/>
      <c r="E105" s="386"/>
      <c r="F105" s="386"/>
      <c r="G105" s="386"/>
      <c r="H105" s="386"/>
      <c r="I105" s="386"/>
      <c r="J105" s="386"/>
      <c r="K105" s="386"/>
      <c r="L105" s="386"/>
      <c r="M105" s="386"/>
      <c r="N105" s="386"/>
      <c r="O105" s="386"/>
      <c r="P105" s="388"/>
      <c r="Q105" s="396"/>
    </row>
    <row r="106" spans="1:17" ht="3" customHeight="1">
      <c r="A106" s="356"/>
      <c r="B106" s="373"/>
      <c r="C106" s="356"/>
      <c r="D106" s="374"/>
      <c r="E106" s="374"/>
      <c r="F106" s="374"/>
      <c r="G106" s="374"/>
      <c r="H106" s="374"/>
      <c r="I106" s="374"/>
      <c r="J106" s="374"/>
      <c r="K106" s="374"/>
      <c r="L106" s="374"/>
      <c r="M106" s="374"/>
      <c r="N106" s="374"/>
      <c r="O106" s="374"/>
      <c r="P106" s="374"/>
      <c r="Q106" s="374"/>
    </row>
    <row r="107" spans="1:17" ht="16.5" customHeight="1">
      <c r="A107" s="1946" t="s">
        <v>1228</v>
      </c>
      <c r="B107" s="1946"/>
      <c r="C107" s="1946"/>
      <c r="D107" s="1946"/>
      <c r="E107" s="1946"/>
      <c r="F107" s="1946"/>
      <c r="G107" s="1946"/>
      <c r="H107" s="1946"/>
      <c r="I107" s="1946"/>
      <c r="J107" s="1946"/>
      <c r="K107" s="1946"/>
      <c r="L107" s="1946"/>
      <c r="M107" s="1946"/>
      <c r="N107" s="1946"/>
      <c r="O107" s="1946"/>
      <c r="P107" s="1946"/>
      <c r="Q107" s="1946"/>
    </row>
    <row r="108" spans="1:17" ht="42" customHeight="1">
      <c r="A108" s="1946" t="s">
        <v>1229</v>
      </c>
      <c r="B108" s="1946"/>
      <c r="C108" s="1946"/>
      <c r="D108" s="1946"/>
      <c r="E108" s="1946"/>
      <c r="F108" s="1946"/>
      <c r="G108" s="1946"/>
      <c r="H108" s="1946"/>
      <c r="I108" s="1946"/>
      <c r="J108" s="1946"/>
      <c r="K108" s="1946"/>
      <c r="L108" s="1946"/>
      <c r="M108" s="1946"/>
      <c r="N108" s="1946"/>
      <c r="O108" s="1946"/>
      <c r="P108" s="1946"/>
      <c r="Q108" s="1946"/>
    </row>
    <row r="109" spans="1:17" ht="17.25" customHeight="1">
      <c r="A109" s="1787" t="s">
        <v>2454</v>
      </c>
      <c r="B109" s="1770"/>
      <c r="C109" s="1770"/>
      <c r="D109" s="1770"/>
      <c r="E109" s="1770"/>
      <c r="F109" s="1770"/>
      <c r="G109" s="1770"/>
      <c r="H109" s="1770"/>
      <c r="I109" s="1770"/>
      <c r="J109" s="1770"/>
      <c r="K109" s="1770"/>
      <c r="L109" s="1770"/>
      <c r="M109" s="1770"/>
      <c r="N109" s="1770"/>
      <c r="O109" s="1770"/>
      <c r="P109" s="1770"/>
      <c r="Q109" s="1770"/>
    </row>
    <row r="110" spans="1:17">
      <c r="A110" s="1783" t="s">
        <v>2453</v>
      </c>
      <c r="Q110" s="373"/>
    </row>
    <row r="111" spans="1:17" ht="16.5">
      <c r="A111" s="1869" t="s">
        <v>127</v>
      </c>
      <c r="Q111" s="373"/>
    </row>
    <row r="125" spans="7:11">
      <c r="G125" s="352" t="s">
        <v>1240</v>
      </c>
    </row>
    <row r="126" spans="7:11">
      <c r="I126" s="397" t="s">
        <v>1241</v>
      </c>
      <c r="J126" s="398">
        <v>7839629.7190000005</v>
      </c>
      <c r="K126" s="399">
        <v>0.95461840829929079</v>
      </c>
    </row>
    <row r="127" spans="7:11">
      <c r="I127" s="397" t="s">
        <v>1242</v>
      </c>
      <c r="J127" s="398">
        <v>372688.05200000003</v>
      </c>
      <c r="K127" s="399">
        <v>4.5381591700709163E-2</v>
      </c>
    </row>
    <row r="128" spans="7:11">
      <c r="I128" s="397" t="s">
        <v>1243</v>
      </c>
      <c r="J128" s="398">
        <v>8212317.7710000006</v>
      </c>
    </row>
    <row r="149" spans="8:10">
      <c r="I149" s="1963" t="s">
        <v>1244</v>
      </c>
      <c r="J149" s="1963"/>
    </row>
    <row r="150" spans="8:10">
      <c r="H150" s="400"/>
      <c r="I150" s="401">
        <v>2025</v>
      </c>
      <c r="J150" s="401" t="s">
        <v>415</v>
      </c>
    </row>
    <row r="151" spans="8:10">
      <c r="H151" s="400" t="s">
        <v>1245</v>
      </c>
      <c r="I151" s="402">
        <v>719057.07500000007</v>
      </c>
      <c r="J151" s="402">
        <v>768436.93099999998</v>
      </c>
    </row>
    <row r="152" spans="8:10">
      <c r="H152" s="400" t="s">
        <v>1246</v>
      </c>
      <c r="I152" s="402">
        <v>1757612.6340000001</v>
      </c>
      <c r="J152" s="402">
        <v>1884094.1470000003</v>
      </c>
    </row>
    <row r="153" spans="8:10">
      <c r="H153" s="400" t="s">
        <v>364</v>
      </c>
      <c r="I153" s="402">
        <v>781439.84400000004</v>
      </c>
      <c r="J153" s="402">
        <v>834002.40299999993</v>
      </c>
    </row>
    <row r="154" spans="8:10">
      <c r="H154" s="400" t="s">
        <v>1247</v>
      </c>
      <c r="I154" s="402">
        <v>410664.74400000006</v>
      </c>
      <c r="J154" s="402">
        <v>443385.98400000005</v>
      </c>
    </row>
    <row r="155" spans="8:10">
      <c r="H155" s="400" t="s">
        <v>371</v>
      </c>
      <c r="I155" s="402">
        <v>524709.14199999999</v>
      </c>
      <c r="J155" s="402">
        <v>571411.42700000003</v>
      </c>
    </row>
    <row r="156" spans="8:10">
      <c r="H156" s="400" t="s">
        <v>367</v>
      </c>
      <c r="I156" s="402">
        <v>1741106.58</v>
      </c>
      <c r="J156" s="402">
        <v>1857753.443</v>
      </c>
    </row>
    <row r="157" spans="8:10">
      <c r="H157" s="400" t="s">
        <v>1248</v>
      </c>
      <c r="I157" s="402">
        <v>274792.31799999997</v>
      </c>
      <c r="J157" s="402">
        <v>290345.07999999996</v>
      </c>
    </row>
    <row r="158" spans="8:10">
      <c r="H158" s="400" t="s">
        <v>361</v>
      </c>
      <c r="I158" s="402">
        <v>345700.66000000003</v>
      </c>
      <c r="J158" s="402">
        <v>367628.80900000001</v>
      </c>
    </row>
    <row r="159" spans="8:10">
      <c r="H159" s="400" t="s">
        <v>360</v>
      </c>
      <c r="I159" s="402">
        <v>388348.62599999999</v>
      </c>
      <c r="J159" s="402">
        <v>399357.35199999996</v>
      </c>
    </row>
    <row r="160" spans="8:10">
      <c r="H160" s="400" t="s">
        <v>359</v>
      </c>
      <c r="I160" s="402">
        <v>221266.96900000001</v>
      </c>
      <c r="J160" s="402">
        <v>230088.36100000003</v>
      </c>
    </row>
    <row r="161" spans="8:10">
      <c r="H161" s="400" t="s">
        <v>358</v>
      </c>
      <c r="I161" s="402">
        <v>186312.3</v>
      </c>
      <c r="J161" s="402">
        <v>193125.78200000001</v>
      </c>
    </row>
    <row r="162" spans="8:10">
      <c r="H162" s="403" t="s">
        <v>238</v>
      </c>
      <c r="I162" s="404">
        <v>7351010.892</v>
      </c>
      <c r="J162" s="404">
        <v>7839629.7190000005</v>
      </c>
    </row>
    <row r="167" spans="8:10" ht="6" customHeight="1"/>
    <row r="169" spans="8:10">
      <c r="I169" s="1963" t="s">
        <v>1249</v>
      </c>
      <c r="J169" s="1963"/>
    </row>
    <row r="170" spans="8:10">
      <c r="H170" s="400"/>
      <c r="I170" s="401">
        <v>2025</v>
      </c>
      <c r="J170" s="401" t="s">
        <v>415</v>
      </c>
    </row>
    <row r="171" spans="8:10">
      <c r="H171" s="400" t="s">
        <v>1245</v>
      </c>
      <c r="I171" s="402">
        <v>13129.43</v>
      </c>
      <c r="J171" s="402">
        <v>14732.387999999999</v>
      </c>
    </row>
    <row r="172" spans="8:10">
      <c r="H172" s="400" t="s">
        <v>1246</v>
      </c>
      <c r="I172" s="402">
        <v>32324.506000000001</v>
      </c>
      <c r="J172" s="402">
        <v>35586.962</v>
      </c>
    </row>
    <row r="173" spans="8:10">
      <c r="H173" s="400" t="s">
        <v>364</v>
      </c>
      <c r="I173" s="402">
        <v>22030.642</v>
      </c>
      <c r="J173" s="402">
        <v>25674.326000000001</v>
      </c>
    </row>
    <row r="174" spans="8:10">
      <c r="H174" s="400" t="s">
        <v>1247</v>
      </c>
      <c r="I174" s="402">
        <v>22897.788</v>
      </c>
      <c r="J174" s="402">
        <v>26549.077000000001</v>
      </c>
    </row>
    <row r="175" spans="8:10">
      <c r="H175" s="400" t="s">
        <v>371</v>
      </c>
      <c r="I175" s="402">
        <v>48872.712</v>
      </c>
      <c r="J175" s="402">
        <v>53169.402999999998</v>
      </c>
    </row>
    <row r="176" spans="8:10">
      <c r="H176" s="400" t="s">
        <v>367</v>
      </c>
      <c r="I176" s="402">
        <v>172406.682</v>
      </c>
      <c r="J176" s="402">
        <v>180954.158</v>
      </c>
    </row>
    <row r="177" spans="8:10">
      <c r="H177" s="400" t="s">
        <v>1248</v>
      </c>
      <c r="I177" s="402">
        <v>9275.0609999999997</v>
      </c>
      <c r="J177" s="402">
        <v>9580.5380000000005</v>
      </c>
    </row>
    <row r="178" spans="8:10">
      <c r="H178" s="400" t="s">
        <v>361</v>
      </c>
      <c r="I178" s="402">
        <v>5946.8259999999991</v>
      </c>
      <c r="J178" s="402">
        <v>5963.2470000000003</v>
      </c>
    </row>
    <row r="179" spans="8:10">
      <c r="H179" s="400" t="s">
        <v>1234</v>
      </c>
      <c r="I179" s="402">
        <v>17476.471000000001</v>
      </c>
      <c r="J179" s="402">
        <v>18849.767</v>
      </c>
    </row>
    <row r="180" spans="8:10">
      <c r="H180" s="400" t="s">
        <v>358</v>
      </c>
      <c r="I180" s="402">
        <v>2282.0230000000001</v>
      </c>
      <c r="J180" s="402">
        <v>1628.1859999999999</v>
      </c>
    </row>
    <row r="181" spans="8:10">
      <c r="H181" s="403" t="s">
        <v>238</v>
      </c>
      <c r="I181" s="404">
        <v>346642.141</v>
      </c>
      <c r="J181" s="404">
        <v>372688.05199999997</v>
      </c>
    </row>
  </sheetData>
  <mergeCells count="70">
    <mergeCell ref="O6:O7"/>
    <mergeCell ref="A5:C7"/>
    <mergeCell ref="P5:P7"/>
    <mergeCell ref="Q5:Q7"/>
    <mergeCell ref="D6:D7"/>
    <mergeCell ref="E6:E7"/>
    <mergeCell ref="F6:F7"/>
    <mergeCell ref="G6:G7"/>
    <mergeCell ref="H6:H7"/>
    <mergeCell ref="I6:I7"/>
    <mergeCell ref="J6:J7"/>
    <mergeCell ref="K6:K7"/>
    <mergeCell ref="L6:L7"/>
    <mergeCell ref="M6:M7"/>
    <mergeCell ref="N6:N7"/>
    <mergeCell ref="A11:B11"/>
    <mergeCell ref="Q11:Q14"/>
    <mergeCell ref="A12:B12"/>
    <mergeCell ref="A16:B16"/>
    <mergeCell ref="Q16:Q19"/>
    <mergeCell ref="A17:B17"/>
    <mergeCell ref="A22:B22"/>
    <mergeCell ref="Q22:Q25"/>
    <mergeCell ref="A23:B23"/>
    <mergeCell ref="A27:B27"/>
    <mergeCell ref="Q27:Q30"/>
    <mergeCell ref="A28:B28"/>
    <mergeCell ref="A33:B33"/>
    <mergeCell ref="Q33:Q36"/>
    <mergeCell ref="A34:B34"/>
    <mergeCell ref="A37:B37"/>
    <mergeCell ref="A40:B40"/>
    <mergeCell ref="Q40:Q43"/>
    <mergeCell ref="A41:B41"/>
    <mergeCell ref="A44:B44"/>
    <mergeCell ref="A47:B47"/>
    <mergeCell ref="Q47:Q50"/>
    <mergeCell ref="A48:B48"/>
    <mergeCell ref="A53:B53"/>
    <mergeCell ref="Q53:Q56"/>
    <mergeCell ref="A54:B54"/>
    <mergeCell ref="A58:B58"/>
    <mergeCell ref="Q58:Q61"/>
    <mergeCell ref="A59:B59"/>
    <mergeCell ref="A64:B64"/>
    <mergeCell ref="Q64:Q67"/>
    <mergeCell ref="A65:B65"/>
    <mergeCell ref="A69:B69"/>
    <mergeCell ref="Q69:Q72"/>
    <mergeCell ref="A70:B70"/>
    <mergeCell ref="A75:B75"/>
    <mergeCell ref="Q75:Q78"/>
    <mergeCell ref="A76:B76"/>
    <mergeCell ref="A80:B80"/>
    <mergeCell ref="Q80:Q83"/>
    <mergeCell ref="A81:B81"/>
    <mergeCell ref="A84:B84"/>
    <mergeCell ref="A87:B87"/>
    <mergeCell ref="Q87:Q90"/>
    <mergeCell ref="A88:B88"/>
    <mergeCell ref="A107:Q107"/>
    <mergeCell ref="A108:Q108"/>
    <mergeCell ref="I149:J149"/>
    <mergeCell ref="I169:J169"/>
    <mergeCell ref="A94:B94"/>
    <mergeCell ref="Q94:Q97"/>
    <mergeCell ref="A95:B95"/>
    <mergeCell ref="A101:B101"/>
    <mergeCell ref="Q101:Q104"/>
    <mergeCell ref="A102:B102"/>
  </mergeCells>
  <hyperlinks>
    <hyperlink ref="A110" r:id="rId1" xr:uid="{CC85CF52-CD1E-478A-A998-2E6D7562DE5C}"/>
    <hyperlink ref="A111" location="'Inhaltsverzeichnis_2026-05'!A1" display="Zurück zum Inhaltsverzeichnis" xr:uid="{61A62374-7FFA-4E37-88D1-A8E573CD34B6}"/>
  </hyperlinks>
  <pageMargins left="0.78740157480314965" right="0.78740157480314965" top="0.39370078740157483" bottom="0.19685039370078741" header="0.19685039370078741" footer="0.19685039370078741"/>
  <pageSetup paperSize="9" scale="97" orientation="portrait" horizontalDpi="300" verticalDpi="300" r:id="rId2"/>
  <headerFooter alignWithMargins="0">
    <oddFooter>&amp;L&amp;D / &amp;T&amp;R &amp;A</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C8235-A2AB-4682-AD30-4FEEF6ED3A74}">
  <sheetPr>
    <tabColor rgb="FFF9E03A"/>
    <pageSetUpPr fitToPage="1"/>
  </sheetPr>
  <dimension ref="A1:R29"/>
  <sheetViews>
    <sheetView showGridLines="0" showZeros="0" zoomScale="140" zoomScaleNormal="140" workbookViewId="0"/>
  </sheetViews>
  <sheetFormatPr baseColWidth="10" defaultColWidth="10" defaultRowHeight="12.75"/>
  <cols>
    <col min="1" max="1" width="7.125" style="351" customWidth="1"/>
    <col min="2" max="2" width="4.75" style="351" customWidth="1"/>
    <col min="3" max="3" width="2.375" style="351" customWidth="1"/>
    <col min="4" max="4" width="0.375" style="351" customWidth="1"/>
    <col min="5" max="13" width="4.75" style="351" customWidth="1"/>
    <col min="14" max="14" width="4.875" style="351" customWidth="1"/>
    <col min="15" max="15" width="4.5" style="351" customWidth="1"/>
    <col min="16" max="16" width="4.75" style="351" customWidth="1"/>
    <col min="17" max="17" width="5.375" style="351" customWidth="1"/>
    <col min="18" max="18" width="5.25" style="351" customWidth="1"/>
    <col min="19" max="19" width="2.75" style="351" customWidth="1"/>
    <col min="20" max="16384" width="10" style="351"/>
  </cols>
  <sheetData>
    <row r="1" spans="1:18" ht="12.75" customHeight="1">
      <c r="A1" s="356"/>
      <c r="B1" s="348" t="s">
        <v>1250</v>
      </c>
      <c r="C1" s="348"/>
      <c r="D1" s="348"/>
      <c r="E1" s="350"/>
      <c r="F1" s="350"/>
      <c r="G1" s="350"/>
      <c r="H1" s="350"/>
      <c r="I1" s="350"/>
      <c r="J1" s="350"/>
      <c r="K1" s="350"/>
      <c r="L1" s="350"/>
      <c r="M1" s="350"/>
      <c r="N1" s="350"/>
      <c r="O1" s="350"/>
      <c r="P1" s="350"/>
      <c r="Q1" s="350"/>
      <c r="R1" s="350"/>
    </row>
    <row r="2" spans="1:18" ht="15.75" customHeight="1">
      <c r="A2" s="350"/>
      <c r="B2" s="348" t="s">
        <v>1251</v>
      </c>
      <c r="C2" s="349"/>
      <c r="D2" s="349"/>
      <c r="E2" s="350"/>
      <c r="F2" s="350"/>
      <c r="G2" s="350"/>
      <c r="H2" s="350"/>
      <c r="I2" s="350"/>
      <c r="J2" s="350"/>
      <c r="K2" s="350"/>
      <c r="L2" s="350"/>
      <c r="M2" s="350"/>
      <c r="N2" s="350"/>
      <c r="O2" s="350"/>
      <c r="P2" s="350"/>
      <c r="Q2" s="350"/>
      <c r="R2" s="350"/>
    </row>
    <row r="3" spans="1:18" ht="14.1" customHeight="1">
      <c r="A3" s="354" t="s">
        <v>1252</v>
      </c>
      <c r="B3" s="349"/>
      <c r="C3" s="349"/>
      <c r="D3" s="349"/>
      <c r="E3" s="349"/>
      <c r="F3" s="349"/>
      <c r="G3" s="353"/>
      <c r="H3" s="353"/>
      <c r="I3" s="353"/>
      <c r="J3" s="353"/>
      <c r="K3" s="353"/>
      <c r="L3" s="353"/>
      <c r="M3" s="353"/>
      <c r="N3" s="353"/>
      <c r="O3" s="353"/>
      <c r="P3" s="363"/>
      <c r="Q3" s="363"/>
      <c r="R3" s="363"/>
    </row>
    <row r="4" spans="1:18" ht="14.1" customHeight="1">
      <c r="A4" s="354" t="s">
        <v>1253</v>
      </c>
      <c r="B4" s="354"/>
      <c r="C4" s="355"/>
      <c r="D4" s="354"/>
      <c r="E4" s="354"/>
      <c r="F4" s="349"/>
      <c r="G4" s="353"/>
      <c r="H4" s="353"/>
      <c r="I4" s="353"/>
      <c r="J4" s="353"/>
      <c r="K4" s="353"/>
      <c r="L4" s="353"/>
      <c r="M4" s="353"/>
      <c r="N4" s="353"/>
      <c r="O4" s="353"/>
      <c r="P4" s="363"/>
      <c r="Q4" s="363"/>
      <c r="R4" s="363"/>
    </row>
    <row r="5" spans="1:18" ht="14.1" customHeight="1">
      <c r="A5" s="355" t="s">
        <v>233</v>
      </c>
      <c r="B5" s="354"/>
      <c r="C5" s="354"/>
      <c r="D5" s="406"/>
      <c r="E5" s="406"/>
      <c r="F5" s="406"/>
      <c r="G5" s="353"/>
      <c r="H5" s="353"/>
      <c r="I5" s="353"/>
      <c r="J5" s="353"/>
      <c r="K5" s="353"/>
      <c r="L5" s="353"/>
      <c r="M5" s="353"/>
      <c r="N5" s="353"/>
      <c r="O5" s="353"/>
      <c r="P5" s="363"/>
      <c r="Q5" s="363"/>
      <c r="R5" s="363"/>
    </row>
    <row r="6" spans="1:18" ht="3" customHeight="1">
      <c r="A6" s="356"/>
      <c r="B6" s="356"/>
      <c r="C6" s="356"/>
      <c r="D6" s="356"/>
      <c r="E6" s="356"/>
      <c r="F6" s="356"/>
      <c r="G6" s="356"/>
      <c r="H6" s="356"/>
      <c r="I6" s="356"/>
      <c r="J6" s="356"/>
      <c r="K6" s="356"/>
      <c r="L6" s="356"/>
      <c r="M6" s="356"/>
      <c r="N6" s="356"/>
      <c r="O6" s="356"/>
      <c r="P6" s="356"/>
      <c r="Q6" s="356"/>
      <c r="R6" s="356"/>
    </row>
    <row r="7" spans="1:18" ht="12" customHeight="1">
      <c r="A7" s="1964" t="s">
        <v>178</v>
      </c>
      <c r="B7" s="1952"/>
      <c r="C7" s="1952"/>
      <c r="D7" s="1953"/>
      <c r="E7" s="357" t="s">
        <v>1220</v>
      </c>
      <c r="F7" s="357"/>
      <c r="G7" s="357"/>
      <c r="H7" s="357"/>
      <c r="I7" s="357"/>
      <c r="J7" s="357"/>
      <c r="K7" s="357"/>
      <c r="L7" s="357"/>
      <c r="M7" s="357"/>
      <c r="N7" s="357"/>
      <c r="O7" s="357"/>
      <c r="P7" s="358"/>
      <c r="Q7" s="1957" t="s">
        <v>1221</v>
      </c>
      <c r="R7" s="1960" t="s">
        <v>1222</v>
      </c>
    </row>
    <row r="8" spans="1:18" ht="12" customHeight="1">
      <c r="A8" s="1965"/>
      <c r="B8" s="1954"/>
      <c r="C8" s="1954"/>
      <c r="D8" s="1950"/>
      <c r="E8" s="1950" t="s">
        <v>179</v>
      </c>
      <c r="F8" s="1950" t="s">
        <v>381</v>
      </c>
      <c r="G8" s="1950" t="s">
        <v>380</v>
      </c>
      <c r="H8" s="1950" t="s">
        <v>379</v>
      </c>
      <c r="I8" s="1950" t="s">
        <v>183</v>
      </c>
      <c r="J8" s="1950" t="s">
        <v>378</v>
      </c>
      <c r="K8" s="1950" t="s">
        <v>377</v>
      </c>
      <c r="L8" s="1950" t="s">
        <v>186</v>
      </c>
      <c r="M8" s="1950" t="s">
        <v>376</v>
      </c>
      <c r="N8" s="1950" t="s">
        <v>188</v>
      </c>
      <c r="O8" s="1950" t="s">
        <v>189</v>
      </c>
      <c r="P8" s="1950" t="s">
        <v>190</v>
      </c>
      <c r="Q8" s="1958" t="s">
        <v>1</v>
      </c>
      <c r="R8" s="1961" t="s">
        <v>1</v>
      </c>
    </row>
    <row r="9" spans="1:18" ht="12" customHeight="1">
      <c r="A9" s="1966"/>
      <c r="B9" s="1955"/>
      <c r="C9" s="1955"/>
      <c r="D9" s="1956"/>
      <c r="E9" s="1951"/>
      <c r="F9" s="1951"/>
      <c r="G9" s="1951"/>
      <c r="H9" s="1951"/>
      <c r="I9" s="1951"/>
      <c r="J9" s="1951"/>
      <c r="K9" s="1951"/>
      <c r="L9" s="1951"/>
      <c r="M9" s="1951"/>
      <c r="N9" s="1951"/>
      <c r="O9" s="1951"/>
      <c r="P9" s="1951"/>
      <c r="Q9" s="1959" t="s">
        <v>1</v>
      </c>
      <c r="R9" s="1962" t="s">
        <v>1</v>
      </c>
    </row>
    <row r="10" spans="1:18" ht="3" customHeight="1">
      <c r="A10" s="405"/>
      <c r="B10" s="359"/>
      <c r="C10" s="359"/>
      <c r="D10" s="359"/>
      <c r="E10" s="356"/>
      <c r="F10" s="356"/>
      <c r="G10" s="356"/>
      <c r="H10" s="356"/>
      <c r="I10" s="356"/>
      <c r="J10" s="356"/>
      <c r="K10" s="356"/>
      <c r="L10" s="356"/>
      <c r="M10" s="356"/>
      <c r="N10" s="356"/>
      <c r="O10" s="356"/>
      <c r="P10" s="356"/>
      <c r="Q10" s="356"/>
      <c r="R10" s="360"/>
    </row>
    <row r="11" spans="1:18" ht="12" customHeight="1">
      <c r="A11" s="405"/>
      <c r="B11" s="354" t="s">
        <v>1254</v>
      </c>
      <c r="C11" s="406"/>
      <c r="D11" s="406"/>
      <c r="E11" s="406"/>
      <c r="F11" s="406"/>
      <c r="G11" s="406"/>
      <c r="H11" s="406"/>
      <c r="I11" s="406"/>
      <c r="J11" s="406"/>
      <c r="K11" s="406"/>
      <c r="L11" s="406"/>
      <c r="M11" s="406"/>
      <c r="N11" s="406"/>
      <c r="O11" s="406"/>
      <c r="P11" s="406"/>
      <c r="Q11" s="406"/>
      <c r="R11" s="407"/>
    </row>
    <row r="12" spans="1:18" ht="8.1" customHeight="1">
      <c r="A12" s="405"/>
      <c r="B12" s="1947">
        <v>2025</v>
      </c>
      <c r="C12" s="1947"/>
      <c r="E12" s="408">
        <v>410.16800000000001</v>
      </c>
      <c r="F12" s="408">
        <v>377.49200000000002</v>
      </c>
      <c r="G12" s="408">
        <v>475.82400000000001</v>
      </c>
      <c r="H12" s="408">
        <v>540.87199999999996</v>
      </c>
      <c r="I12" s="408">
        <v>621.93700000000001</v>
      </c>
      <c r="J12" s="408">
        <v>603.97199999999998</v>
      </c>
      <c r="K12" s="408">
        <v>580.81700000000001</v>
      </c>
      <c r="L12" s="408">
        <v>587.33699999999999</v>
      </c>
      <c r="M12" s="408">
        <v>534.74699999999996</v>
      </c>
      <c r="N12" s="408">
        <v>501.42599999999999</v>
      </c>
      <c r="O12" s="408">
        <v>478.85199999999998</v>
      </c>
      <c r="P12" s="408">
        <v>476.73</v>
      </c>
      <c r="Q12" s="409">
        <v>1263.4840000000002</v>
      </c>
      <c r="R12" s="410"/>
    </row>
    <row r="13" spans="1:18" ht="8.1" customHeight="1">
      <c r="A13" s="405"/>
      <c r="B13" s="1947" t="s">
        <v>415</v>
      </c>
      <c r="C13" s="1947"/>
      <c r="E13" s="408">
        <v>421.54500000000002</v>
      </c>
      <c r="F13" s="408">
        <v>410.33199999999999</v>
      </c>
      <c r="G13" s="408">
        <v>531.97699999999998</v>
      </c>
      <c r="H13" s="408">
        <v>0</v>
      </c>
      <c r="I13" s="408">
        <v>0</v>
      </c>
      <c r="J13" s="408">
        <v>0</v>
      </c>
      <c r="K13" s="408">
        <v>0</v>
      </c>
      <c r="L13" s="408">
        <v>0</v>
      </c>
      <c r="M13" s="408">
        <v>0</v>
      </c>
      <c r="N13" s="408">
        <v>0</v>
      </c>
      <c r="O13" s="408">
        <v>0</v>
      </c>
      <c r="P13" s="408">
        <v>0</v>
      </c>
      <c r="Q13" s="409">
        <v>1363.8539999999998</v>
      </c>
      <c r="R13" s="410">
        <v>6290.5440000000008</v>
      </c>
    </row>
    <row r="14" spans="1:18" ht="3" customHeight="1">
      <c r="A14" s="405"/>
      <c r="B14" s="356"/>
      <c r="C14" s="373"/>
      <c r="D14" s="356"/>
      <c r="E14" s="374"/>
      <c r="F14" s="374"/>
      <c r="G14" s="374"/>
      <c r="H14" s="374"/>
      <c r="I14" s="374"/>
      <c r="J14" s="374"/>
      <c r="K14" s="374"/>
      <c r="L14" s="374"/>
      <c r="M14" s="374"/>
      <c r="N14" s="374"/>
      <c r="O14" s="374"/>
      <c r="P14" s="374"/>
      <c r="Q14" s="359"/>
      <c r="R14" s="410"/>
    </row>
    <row r="15" spans="1:18" ht="8.1" customHeight="1">
      <c r="A15" s="405"/>
      <c r="B15" s="356" t="s">
        <v>1224</v>
      </c>
      <c r="C15" s="373" t="s">
        <v>1225</v>
      </c>
      <c r="D15" s="356"/>
      <c r="E15" s="411">
        <v>2.7737414912913749</v>
      </c>
      <c r="F15" s="411">
        <v>8.6995221090777903</v>
      </c>
      <c r="G15" s="411">
        <v>11.801212212919054</v>
      </c>
      <c r="H15" s="411">
        <v>-100</v>
      </c>
      <c r="I15" s="411">
        <v>-100</v>
      </c>
      <c r="J15" s="411">
        <v>-100</v>
      </c>
      <c r="K15" s="411">
        <v>-100</v>
      </c>
      <c r="L15" s="411">
        <v>-100</v>
      </c>
      <c r="M15" s="411">
        <v>-100</v>
      </c>
      <c r="N15" s="411">
        <v>-100</v>
      </c>
      <c r="O15" s="411">
        <v>-100</v>
      </c>
      <c r="P15" s="411">
        <v>-100</v>
      </c>
      <c r="Q15" s="375">
        <v>7.9439074812185879</v>
      </c>
      <c r="R15" s="410"/>
    </row>
    <row r="16" spans="1:18" ht="3" customHeight="1">
      <c r="A16" s="412"/>
      <c r="B16" s="413"/>
      <c r="C16" s="413"/>
      <c r="D16" s="413"/>
      <c r="E16" s="395"/>
      <c r="F16" s="395"/>
      <c r="G16" s="395"/>
      <c r="H16" s="395"/>
      <c r="I16" s="395"/>
      <c r="J16" s="395"/>
      <c r="K16" s="395"/>
      <c r="L16" s="395"/>
      <c r="M16" s="395"/>
      <c r="N16" s="395"/>
      <c r="O16" s="395"/>
      <c r="P16" s="395"/>
      <c r="Q16" s="395"/>
      <c r="R16" s="396"/>
    </row>
    <row r="17" spans="1:18" ht="3" customHeight="1">
      <c r="A17" s="356"/>
      <c r="B17" s="359"/>
      <c r="C17" s="359"/>
      <c r="D17" s="359"/>
      <c r="E17" s="356"/>
      <c r="F17" s="356"/>
      <c r="G17" s="356"/>
      <c r="H17" s="356"/>
      <c r="I17" s="356"/>
      <c r="J17" s="356"/>
      <c r="K17" s="356"/>
      <c r="L17" s="356"/>
      <c r="M17" s="356"/>
      <c r="N17" s="356"/>
      <c r="O17" s="356"/>
      <c r="P17" s="356"/>
      <c r="Q17" s="356"/>
      <c r="R17" s="356"/>
    </row>
    <row r="18" spans="1:18" ht="9.9499999999999993" customHeight="1">
      <c r="A18" s="356" t="s">
        <v>1255</v>
      </c>
      <c r="B18" s="356"/>
      <c r="C18" s="356"/>
      <c r="D18" s="356"/>
      <c r="E18" s="356"/>
      <c r="F18" s="356"/>
      <c r="G18" s="356"/>
      <c r="H18" s="356"/>
      <c r="I18" s="356"/>
      <c r="J18" s="356"/>
      <c r="K18" s="356"/>
      <c r="L18" s="356"/>
      <c r="M18" s="356"/>
      <c r="N18" s="356"/>
      <c r="O18" s="356"/>
      <c r="P18" s="356"/>
      <c r="Q18" s="356"/>
      <c r="R18" s="356"/>
    </row>
    <row r="19" spans="1:18" ht="9.9499999999999993" customHeight="1">
      <c r="A19" s="356" t="s">
        <v>1256</v>
      </c>
      <c r="B19" s="356"/>
      <c r="C19" s="356"/>
      <c r="D19" s="356"/>
      <c r="E19" s="356"/>
      <c r="F19" s="356"/>
      <c r="G19" s="356"/>
      <c r="H19" s="356"/>
      <c r="I19" s="356"/>
      <c r="J19" s="356"/>
      <c r="K19" s="356"/>
      <c r="L19" s="356"/>
      <c r="M19" s="356"/>
      <c r="N19" s="356"/>
      <c r="O19" s="356"/>
      <c r="P19" s="356"/>
      <c r="Q19" s="356"/>
    </row>
    <row r="20" spans="1:18" ht="9.9499999999999993" customHeight="1">
      <c r="A20" s="352" t="s">
        <v>1257</v>
      </c>
      <c r="B20" s="414"/>
      <c r="C20" s="414"/>
      <c r="D20" s="414"/>
      <c r="E20" s="415"/>
      <c r="F20" s="415"/>
      <c r="G20" s="415"/>
      <c r="H20" s="415"/>
      <c r="I20" s="415"/>
      <c r="J20" s="416"/>
      <c r="K20" s="416"/>
      <c r="L20" s="416"/>
      <c r="M20" s="416"/>
      <c r="N20" s="416"/>
      <c r="O20" s="416"/>
      <c r="P20" s="416"/>
    </row>
    <row r="21" spans="1:18" ht="9.9499999999999993" customHeight="1">
      <c r="A21" s="1787" t="s">
        <v>2454</v>
      </c>
      <c r="B21" s="414"/>
      <c r="C21" s="414"/>
      <c r="D21" s="414"/>
      <c r="E21" s="415"/>
      <c r="F21" s="415"/>
      <c r="G21" s="415"/>
      <c r="H21" s="415"/>
      <c r="I21" s="415"/>
      <c r="J21" s="416"/>
      <c r="K21" s="416"/>
      <c r="L21" s="416"/>
      <c r="M21" s="416"/>
      <c r="N21" s="416"/>
      <c r="O21" s="416"/>
      <c r="P21" s="416"/>
      <c r="R21" s="373"/>
    </row>
    <row r="22" spans="1:18" ht="9.9499999999999993" customHeight="1">
      <c r="A22" s="1783" t="s">
        <v>2453</v>
      </c>
      <c r="B22" s="414"/>
      <c r="C22" s="414"/>
      <c r="D22" s="414"/>
      <c r="E22" s="415"/>
      <c r="F22" s="415"/>
      <c r="G22" s="415"/>
      <c r="H22" s="415"/>
      <c r="I22" s="415"/>
      <c r="J22" s="416"/>
      <c r="K22" s="416"/>
      <c r="L22" s="416"/>
      <c r="M22" s="416"/>
      <c r="N22" s="416"/>
      <c r="O22" s="416"/>
      <c r="P22" s="416"/>
      <c r="R22" s="373"/>
    </row>
    <row r="23" spans="1:18" ht="10.5" customHeight="1">
      <c r="A23" s="1869" t="s">
        <v>127</v>
      </c>
      <c r="B23" s="414"/>
      <c r="C23" s="414"/>
      <c r="D23" s="414"/>
      <c r="E23" s="415"/>
      <c r="F23" s="415"/>
      <c r="G23" s="415"/>
      <c r="H23" s="415"/>
      <c r="I23" s="415"/>
      <c r="J23" s="416"/>
      <c r="K23" s="416"/>
      <c r="L23" s="416"/>
      <c r="M23" s="416"/>
      <c r="N23" s="416"/>
      <c r="O23" s="416"/>
      <c r="P23" s="416"/>
      <c r="R23" s="373"/>
    </row>
    <row r="24" spans="1:18">
      <c r="A24" s="417"/>
    </row>
    <row r="25" spans="1:18">
      <c r="O25" s="418"/>
    </row>
    <row r="26" spans="1:18">
      <c r="I26" s="352"/>
      <c r="Q26" s="419"/>
    </row>
    <row r="27" spans="1:18">
      <c r="B27" s="352"/>
      <c r="M27" s="352"/>
      <c r="N27" s="352"/>
      <c r="O27" s="352"/>
      <c r="P27" s="352"/>
      <c r="Q27" s="420"/>
      <c r="R27" s="352"/>
    </row>
    <row r="28" spans="1:18">
      <c r="B28" s="354"/>
      <c r="C28" s="406"/>
      <c r="D28" s="406"/>
      <c r="E28" s="406"/>
      <c r="F28" s="406"/>
      <c r="G28" s="406"/>
      <c r="H28" s="406"/>
      <c r="I28" s="406"/>
      <c r="J28" s="406"/>
      <c r="K28" s="406"/>
      <c r="L28" s="406"/>
      <c r="M28" s="406"/>
      <c r="N28" s="406"/>
      <c r="O28" s="406"/>
      <c r="P28" s="406"/>
      <c r="Q28" s="406"/>
      <c r="R28" s="406"/>
    </row>
    <row r="29" spans="1:18">
      <c r="B29" s="415"/>
      <c r="C29" s="415"/>
      <c r="E29" s="421"/>
      <c r="F29" s="421"/>
      <c r="G29" s="421"/>
      <c r="H29" s="421"/>
      <c r="I29" s="421"/>
      <c r="J29" s="421"/>
      <c r="K29" s="421"/>
      <c r="L29" s="421"/>
      <c r="M29" s="421"/>
      <c r="N29" s="421"/>
      <c r="O29" s="421"/>
      <c r="P29" s="421"/>
      <c r="Q29" s="352"/>
      <c r="R29" s="352"/>
    </row>
  </sheetData>
  <mergeCells count="17">
    <mergeCell ref="R7:R9"/>
    <mergeCell ref="E8:E9"/>
    <mergeCell ref="F8:F9"/>
    <mergeCell ref="G8:G9"/>
    <mergeCell ref="H8:H9"/>
    <mergeCell ref="I8:I9"/>
    <mergeCell ref="J8:J9"/>
    <mergeCell ref="N8:N9"/>
    <mergeCell ref="O8:O9"/>
    <mergeCell ref="P8:P9"/>
    <mergeCell ref="L8:L9"/>
    <mergeCell ref="M8:M9"/>
    <mergeCell ref="A7:D9"/>
    <mergeCell ref="B12:C12"/>
    <mergeCell ref="B13:C13"/>
    <mergeCell ref="K8:K9"/>
    <mergeCell ref="Q7:Q9"/>
  </mergeCells>
  <hyperlinks>
    <hyperlink ref="A22" r:id="rId1" xr:uid="{1FC5CDD5-D179-4EC7-90BD-5541BDD5C782}"/>
    <hyperlink ref="A23" location="'Inhaltsverzeichnis_2026-05'!A1" display="Zurück zum Inhaltsverzeichnis" xr:uid="{11A1ED7D-DE09-45E3-8D4D-1EE912221403}"/>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&amp;L&amp;D / &amp;T&amp;R&amp;F / &amp;A</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1AA65-13D9-481B-9FEC-1C5E822A4FCA}">
  <sheetPr transitionEvaluation="1">
    <tabColor rgb="FFF9E03A"/>
    <pageSetUpPr fitToPage="1"/>
  </sheetPr>
  <dimension ref="A1:AB45"/>
  <sheetViews>
    <sheetView showZeros="0" zoomScale="110" zoomScaleNormal="110" workbookViewId="0"/>
  </sheetViews>
  <sheetFormatPr baseColWidth="10" defaultColWidth="8.5" defaultRowHeight="14.25"/>
  <cols>
    <col min="1" max="1" width="15.75" style="424" customWidth="1"/>
    <col min="2" max="13" width="7.75" style="424" customWidth="1"/>
    <col min="14" max="14" width="12.875" style="424" customWidth="1"/>
    <col min="15" max="15" width="6" style="424" customWidth="1"/>
    <col min="16" max="29" width="5.125" style="424" customWidth="1"/>
    <col min="30" max="146" width="5" style="424" customWidth="1"/>
    <col min="147" max="16384" width="8.5" style="424"/>
  </cols>
  <sheetData>
    <row r="1" spans="1:24" ht="22.5">
      <c r="A1" s="422"/>
      <c r="B1" s="1968" t="s">
        <v>1258</v>
      </c>
      <c r="C1" s="1968"/>
      <c r="D1" s="1968"/>
      <c r="E1" s="1968"/>
      <c r="F1" s="1968"/>
      <c r="G1" s="1968"/>
      <c r="H1" s="1968"/>
      <c r="I1" s="1968"/>
      <c r="J1" s="1968"/>
      <c r="K1" s="1968"/>
      <c r="L1" s="1968"/>
      <c r="M1" s="1968"/>
      <c r="N1" s="423"/>
    </row>
    <row r="2" spans="1:24" ht="27">
      <c r="A2" s="425"/>
      <c r="B2" s="1968" t="s">
        <v>2463</v>
      </c>
      <c r="C2" s="1968"/>
      <c r="D2" s="1968"/>
      <c r="E2" s="1968"/>
      <c r="F2" s="1968"/>
      <c r="G2" s="1968"/>
      <c r="H2" s="1968"/>
      <c r="I2" s="1968"/>
      <c r="J2" s="1968"/>
      <c r="K2" s="1968"/>
      <c r="L2" s="1968"/>
      <c r="M2" s="1968"/>
      <c r="N2" s="423"/>
    </row>
    <row r="3" spans="1:24" ht="14.25" customHeight="1">
      <c r="A3" s="1828" t="s">
        <v>1259</v>
      </c>
      <c r="B3" s="1828"/>
      <c r="C3" s="1828"/>
      <c r="D3" s="1828"/>
      <c r="E3" s="1828"/>
      <c r="F3" s="1828"/>
      <c r="G3" s="1828"/>
      <c r="H3" s="1828"/>
      <c r="I3" s="1828"/>
      <c r="J3" s="1828"/>
      <c r="K3" s="1828"/>
      <c r="L3" s="1828"/>
      <c r="M3" s="1828"/>
      <c r="N3" s="1828"/>
    </row>
    <row r="4" spans="1:24">
      <c r="A4" s="1828" t="s">
        <v>233</v>
      </c>
      <c r="B4" s="1828"/>
      <c r="C4" s="1828"/>
      <c r="D4" s="1828"/>
      <c r="E4" s="1828"/>
      <c r="F4" s="1828"/>
      <c r="G4" s="1828"/>
      <c r="H4" s="1828"/>
      <c r="I4" s="1828"/>
      <c r="J4" s="1828"/>
      <c r="K4" s="1828"/>
      <c r="L4" s="1828"/>
      <c r="M4" s="1828"/>
      <c r="N4" s="1829"/>
    </row>
    <row r="5" spans="1:24">
      <c r="A5" s="1812"/>
      <c r="B5" s="1969" t="s">
        <v>238</v>
      </c>
      <c r="C5" s="1969"/>
      <c r="D5" s="1969"/>
      <c r="E5" s="1969"/>
      <c r="F5" s="1969"/>
      <c r="G5" s="1969"/>
      <c r="H5" s="1969"/>
      <c r="I5" s="1969"/>
      <c r="J5" s="1969"/>
      <c r="K5" s="1969"/>
      <c r="L5" s="1969"/>
      <c r="M5" s="1969"/>
      <c r="N5" s="1841"/>
      <c r="P5" s="427"/>
    </row>
    <row r="6" spans="1:24" s="428" customFormat="1" ht="20.25" customHeight="1">
      <c r="A6" s="1840" t="s">
        <v>1260</v>
      </c>
      <c r="B6" s="1839" t="s">
        <v>179</v>
      </c>
      <c r="C6" s="1839" t="s">
        <v>381</v>
      </c>
      <c r="D6" s="1839" t="s">
        <v>380</v>
      </c>
      <c r="E6" s="1839" t="s">
        <v>379</v>
      </c>
      <c r="F6" s="1839" t="s">
        <v>183</v>
      </c>
      <c r="G6" s="1839" t="s">
        <v>378</v>
      </c>
      <c r="H6" s="1839" t="s">
        <v>377</v>
      </c>
      <c r="I6" s="1839" t="s">
        <v>186</v>
      </c>
      <c r="J6" s="1839" t="s">
        <v>376</v>
      </c>
      <c r="K6" s="1839" t="s">
        <v>188</v>
      </c>
      <c r="L6" s="1839" t="s">
        <v>189</v>
      </c>
      <c r="M6" s="1839" t="s">
        <v>190</v>
      </c>
      <c r="N6" s="1840" t="s">
        <v>2461</v>
      </c>
    </row>
    <row r="7" spans="1:24">
      <c r="A7" s="1842"/>
      <c r="B7" s="1970" t="s">
        <v>1252</v>
      </c>
      <c r="C7" s="1970"/>
      <c r="D7" s="1970"/>
      <c r="E7" s="1970"/>
      <c r="F7" s="1970"/>
      <c r="G7" s="1970"/>
      <c r="H7" s="1970"/>
      <c r="I7" s="1970"/>
      <c r="J7" s="1970"/>
      <c r="K7" s="1970"/>
      <c r="L7" s="1970"/>
      <c r="M7" s="1970"/>
      <c r="N7" s="1843"/>
    </row>
    <row r="8" spans="1:24" ht="5.25" customHeight="1">
      <c r="A8" s="1811"/>
      <c r="B8" s="1813"/>
      <c r="C8" s="1813"/>
      <c r="D8" s="1813"/>
      <c r="E8" s="1813"/>
      <c r="F8" s="1813"/>
      <c r="G8" s="1813"/>
      <c r="H8" s="1813"/>
      <c r="I8" s="1813"/>
      <c r="J8" s="1813"/>
      <c r="K8" s="1813"/>
      <c r="L8" s="1813"/>
      <c r="M8" s="1813"/>
      <c r="N8" s="1814"/>
    </row>
    <row r="9" spans="1:24">
      <c r="A9" s="1811"/>
      <c r="B9" s="1967" t="s">
        <v>1261</v>
      </c>
      <c r="C9" s="1967"/>
      <c r="D9" s="1967"/>
      <c r="E9" s="1967"/>
      <c r="F9" s="1967"/>
      <c r="G9" s="1967"/>
      <c r="H9" s="1967"/>
      <c r="I9" s="1967"/>
      <c r="J9" s="1967"/>
      <c r="K9" s="1967"/>
      <c r="L9" s="1967"/>
      <c r="M9" s="1967"/>
      <c r="N9" s="1815"/>
    </row>
    <row r="10" spans="1:24">
      <c r="A10" s="1816" t="s">
        <v>1262</v>
      </c>
      <c r="B10" s="1817">
        <v>45253.857000000004</v>
      </c>
      <c r="C10" s="1817">
        <v>39410.824000000001</v>
      </c>
      <c r="D10" s="1817">
        <v>45089.894</v>
      </c>
      <c r="E10" s="1817">
        <v>43655.214</v>
      </c>
      <c r="F10" s="1817">
        <v>43973.41</v>
      </c>
      <c r="G10" s="1817">
        <v>41116.682000000001</v>
      </c>
      <c r="H10" s="1817">
        <v>41066.667000000001</v>
      </c>
      <c r="I10" s="1817">
        <v>40176.913</v>
      </c>
      <c r="J10" s="1817">
        <v>42225.959000000003</v>
      </c>
      <c r="K10" s="1817">
        <v>44064.913</v>
      </c>
      <c r="L10" s="1817">
        <v>42101.178</v>
      </c>
      <c r="M10" s="1817">
        <v>43569.635000000002</v>
      </c>
      <c r="N10" s="1818">
        <v>129754.57500000001</v>
      </c>
      <c r="X10" s="427"/>
    </row>
    <row r="11" spans="1:24">
      <c r="A11" s="1819" t="s">
        <v>1263</v>
      </c>
      <c r="B11" s="1820">
        <v>44375.315000000002</v>
      </c>
      <c r="C11" s="1820">
        <v>40342.849000000002</v>
      </c>
      <c r="D11" s="1820">
        <v>44009.701999999997</v>
      </c>
      <c r="E11" s="1820"/>
      <c r="F11" s="1820"/>
      <c r="G11" s="1820"/>
      <c r="H11" s="1820"/>
      <c r="I11" s="1820"/>
      <c r="J11" s="1820"/>
      <c r="K11" s="1820"/>
      <c r="L11" s="1820"/>
      <c r="M11" s="1820"/>
      <c r="N11" s="1821">
        <v>128727.86600000001</v>
      </c>
    </row>
    <row r="12" spans="1:24" ht="5.25" customHeight="1">
      <c r="A12" s="1816"/>
      <c r="B12" s="1817"/>
      <c r="C12" s="1817"/>
      <c r="D12" s="1817"/>
      <c r="E12" s="1817"/>
      <c r="F12" s="1817"/>
      <c r="G12" s="1817"/>
      <c r="H12" s="1817"/>
      <c r="I12" s="1817"/>
      <c r="J12" s="1817"/>
      <c r="K12" s="1817"/>
      <c r="L12" s="1817"/>
      <c r="M12" s="1817"/>
      <c r="N12" s="1818"/>
    </row>
    <row r="13" spans="1:24">
      <c r="A13" s="1822" t="s">
        <v>1264</v>
      </c>
      <c r="B13" s="1823">
        <v>-1.9413638046365946</v>
      </c>
      <c r="C13" s="1823">
        <v>2.3648959991295868</v>
      </c>
      <c r="D13" s="1823">
        <v>-2.3956410276768452</v>
      </c>
      <c r="E13" s="1823"/>
      <c r="F13" s="1823"/>
      <c r="G13" s="1823"/>
      <c r="H13" s="1823"/>
      <c r="I13" s="1823"/>
      <c r="J13" s="1823"/>
      <c r="K13" s="1823"/>
      <c r="L13" s="1823"/>
      <c r="M13" s="1823"/>
      <c r="N13" s="1824">
        <v>-0.7912699802685097</v>
      </c>
    </row>
    <row r="14" spans="1:24" ht="24" customHeight="1">
      <c r="A14" s="1811"/>
      <c r="B14" s="1967" t="s">
        <v>1265</v>
      </c>
      <c r="C14" s="1967"/>
      <c r="D14" s="1967"/>
      <c r="E14" s="1967"/>
      <c r="F14" s="1967"/>
      <c r="G14" s="1967"/>
      <c r="H14" s="1967"/>
      <c r="I14" s="1967"/>
      <c r="J14" s="1967"/>
      <c r="K14" s="1967"/>
      <c r="L14" s="1967"/>
      <c r="M14" s="1967"/>
      <c r="N14" s="1815"/>
      <c r="O14" s="1844"/>
    </row>
    <row r="15" spans="1:24">
      <c r="A15" s="1816" t="s">
        <v>1262</v>
      </c>
      <c r="B15" s="1817">
        <v>1335.9570000000001</v>
      </c>
      <c r="C15" s="1817">
        <v>1219.325</v>
      </c>
      <c r="D15" s="1817">
        <v>1233.578</v>
      </c>
      <c r="E15" s="1817">
        <v>1208.002</v>
      </c>
      <c r="F15" s="1817">
        <v>1236.6220000000001</v>
      </c>
      <c r="G15" s="1817">
        <v>1156.2149999999999</v>
      </c>
      <c r="H15" s="1817">
        <v>1116.229</v>
      </c>
      <c r="I15" s="1817">
        <v>1044.7080000000001</v>
      </c>
      <c r="J15" s="1817">
        <v>1097.9449999999999</v>
      </c>
      <c r="K15" s="1817">
        <v>1145.549</v>
      </c>
      <c r="L15" s="1817">
        <v>1051.2570000000001</v>
      </c>
      <c r="M15" s="1817">
        <v>1317.3969999999999</v>
      </c>
      <c r="N15" s="1818">
        <v>3788.86</v>
      </c>
      <c r="O15" s="1844"/>
    </row>
    <row r="16" spans="1:24">
      <c r="A16" s="1819" t="s">
        <v>1263</v>
      </c>
      <c r="B16" s="1820">
        <v>1292.3219999999999</v>
      </c>
      <c r="C16" s="1820">
        <v>1308.367</v>
      </c>
      <c r="D16" s="1820">
        <v>1362.9</v>
      </c>
      <c r="E16" s="1820"/>
      <c r="F16" s="1820"/>
      <c r="G16" s="1820"/>
      <c r="H16" s="1820"/>
      <c r="I16" s="1820"/>
      <c r="J16" s="1820"/>
      <c r="K16" s="1820"/>
      <c r="L16" s="1820"/>
      <c r="M16" s="1820"/>
      <c r="N16" s="1821">
        <v>3963.5889999999999</v>
      </c>
      <c r="P16" s="427"/>
    </row>
    <row r="17" spans="1:28" ht="5.25" customHeight="1">
      <c r="A17" s="1816"/>
      <c r="B17" s="1817"/>
      <c r="C17" s="1817"/>
      <c r="D17" s="1817"/>
      <c r="E17" s="1817"/>
      <c r="F17" s="1817"/>
      <c r="G17" s="1817"/>
      <c r="H17" s="1817"/>
      <c r="I17" s="1817"/>
      <c r="J17" s="1817"/>
      <c r="K17" s="1817"/>
      <c r="L17" s="1817"/>
      <c r="M17" s="1817"/>
      <c r="N17" s="1818"/>
    </row>
    <row r="18" spans="1:28">
      <c r="A18" s="1822" t="s">
        <v>1264</v>
      </c>
      <c r="B18" s="1823">
        <v>-3.2661979390055365</v>
      </c>
      <c r="C18" s="1823">
        <v>7.3025649437188491</v>
      </c>
      <c r="D18" s="1823">
        <v>10.483487870244119</v>
      </c>
      <c r="E18" s="1823"/>
      <c r="F18" s="1823"/>
      <c r="G18" s="1823"/>
      <c r="H18" s="1823"/>
      <c r="I18" s="1823"/>
      <c r="J18" s="1823"/>
      <c r="K18" s="1823"/>
      <c r="L18" s="1823"/>
      <c r="M18" s="1823"/>
      <c r="N18" s="1824">
        <v>4.6116509979254943</v>
      </c>
    </row>
    <row r="19" spans="1:28">
      <c r="A19" s="1811"/>
      <c r="B19" s="1967" t="s">
        <v>1266</v>
      </c>
      <c r="C19" s="1967"/>
      <c r="D19" s="1967"/>
      <c r="E19" s="1967"/>
      <c r="F19" s="1967"/>
      <c r="G19" s="1967"/>
      <c r="H19" s="1967"/>
      <c r="I19" s="1967"/>
      <c r="J19" s="1967"/>
      <c r="K19" s="1967"/>
      <c r="L19" s="1967"/>
      <c r="M19" s="1967"/>
      <c r="N19" s="1815"/>
    </row>
    <row r="20" spans="1:28">
      <c r="A20" s="1816" t="s">
        <v>1262</v>
      </c>
      <c r="B20" s="1817">
        <v>6428.5119999999997</v>
      </c>
      <c r="C20" s="1817">
        <v>6054.0969999999998</v>
      </c>
      <c r="D20" s="1817">
        <v>6521.09</v>
      </c>
      <c r="E20" s="1817">
        <v>6629.2889999999998</v>
      </c>
      <c r="F20" s="1817">
        <v>6898.0959999999995</v>
      </c>
      <c r="G20" s="1817">
        <v>6635.34</v>
      </c>
      <c r="H20" s="1817">
        <v>6589.6809999999996</v>
      </c>
      <c r="I20" s="1817">
        <v>6156.5990000000002</v>
      </c>
      <c r="J20" s="1817">
        <v>6325.2749999999996</v>
      </c>
      <c r="K20" s="1817">
        <v>6484.52</v>
      </c>
      <c r="L20" s="1817">
        <v>6306.1419999999998</v>
      </c>
      <c r="M20" s="1817">
        <v>6372.6440000000002</v>
      </c>
      <c r="N20" s="1818">
        <v>19003.699000000001</v>
      </c>
    </row>
    <row r="21" spans="1:28">
      <c r="A21" s="1819" t="s">
        <v>1263</v>
      </c>
      <c r="B21" s="1820">
        <v>7013.3</v>
      </c>
      <c r="C21" s="1820">
        <v>6853.4139999999998</v>
      </c>
      <c r="D21" s="1820">
        <v>7692.33</v>
      </c>
      <c r="E21" s="1820"/>
      <c r="F21" s="1820"/>
      <c r="G21" s="1820"/>
      <c r="H21" s="1820"/>
      <c r="I21" s="1820"/>
      <c r="J21" s="1820"/>
      <c r="K21" s="1820"/>
      <c r="L21" s="1820"/>
      <c r="M21" s="1820"/>
      <c r="N21" s="1821">
        <v>21559.044000000002</v>
      </c>
    </row>
    <row r="22" spans="1:28" ht="5.25" customHeight="1">
      <c r="A22" s="1816"/>
      <c r="B22" s="1817"/>
      <c r="C22" s="1817"/>
      <c r="D22" s="1817"/>
      <c r="E22" s="1817"/>
      <c r="F22" s="1817"/>
      <c r="G22" s="1817"/>
      <c r="H22" s="1817"/>
      <c r="I22" s="1817"/>
      <c r="J22" s="1817"/>
      <c r="K22" s="1817"/>
      <c r="L22" s="1817"/>
      <c r="M22" s="1817"/>
      <c r="N22" s="1818"/>
    </row>
    <row r="23" spans="1:28">
      <c r="A23" s="1825" t="s">
        <v>1264</v>
      </c>
      <c r="B23" s="1826">
        <v>9.0967863169579601</v>
      </c>
      <c r="C23" s="1826">
        <v>13.202910359711794</v>
      </c>
      <c r="D23" s="1826">
        <v>17.96080103172936</v>
      </c>
      <c r="E23" s="1826"/>
      <c r="F23" s="1826"/>
      <c r="G23" s="1826"/>
      <c r="H23" s="1826"/>
      <c r="I23" s="1826"/>
      <c r="J23" s="1826"/>
      <c r="K23" s="1826"/>
      <c r="L23" s="1826"/>
      <c r="M23" s="1826"/>
      <c r="N23" s="1827">
        <v>13.446566376367059</v>
      </c>
    </row>
    <row r="24" spans="1:28" ht="6" customHeight="1">
      <c r="A24" s="429"/>
      <c r="B24" s="430"/>
      <c r="C24" s="430"/>
      <c r="D24" s="430"/>
      <c r="E24" s="430"/>
      <c r="F24" s="430"/>
      <c r="G24" s="430"/>
      <c r="H24" s="430"/>
      <c r="I24" s="430"/>
      <c r="J24" s="430"/>
      <c r="K24" s="430"/>
      <c r="L24" s="430"/>
      <c r="M24" s="430"/>
      <c r="N24" s="430"/>
    </row>
    <row r="25" spans="1:28" ht="15" customHeight="1">
      <c r="A25" s="431" t="s">
        <v>1267</v>
      </c>
      <c r="B25" s="432"/>
      <c r="C25" s="432"/>
      <c r="D25" s="432"/>
      <c r="E25" s="432"/>
      <c r="F25" s="432"/>
      <c r="G25" s="432"/>
      <c r="H25" s="432"/>
      <c r="I25" s="432"/>
      <c r="J25" s="432"/>
      <c r="K25" s="432"/>
      <c r="L25" s="432"/>
      <c r="M25" s="432"/>
      <c r="N25" s="432"/>
      <c r="Q25" s="433"/>
      <c r="R25" s="433"/>
      <c r="S25" s="433"/>
      <c r="T25" s="433"/>
      <c r="U25" s="433"/>
      <c r="V25" s="433"/>
      <c r="W25" s="433"/>
      <c r="X25" s="433"/>
      <c r="Y25" s="433"/>
      <c r="Z25" s="433"/>
      <c r="AA25" s="433"/>
      <c r="AB25" s="433"/>
    </row>
    <row r="26" spans="1:28" ht="15" customHeight="1">
      <c r="A26" s="431" t="s">
        <v>1268</v>
      </c>
      <c r="B26" s="432"/>
      <c r="C26" s="432"/>
      <c r="D26" s="432"/>
      <c r="E26" s="432"/>
      <c r="F26" s="432"/>
      <c r="G26" s="432"/>
      <c r="H26" s="432"/>
      <c r="I26" s="432"/>
      <c r="J26" s="432"/>
      <c r="K26" s="432"/>
      <c r="L26" s="432"/>
      <c r="M26" s="432"/>
      <c r="N26" s="432"/>
    </row>
    <row r="27" spans="1:28" ht="15" customHeight="1">
      <c r="A27" s="431" t="s">
        <v>1269</v>
      </c>
      <c r="B27" s="432"/>
      <c r="C27" s="432"/>
      <c r="D27" s="432"/>
      <c r="E27" s="432"/>
      <c r="F27" s="432"/>
      <c r="G27" s="432"/>
      <c r="H27" s="432"/>
      <c r="I27" s="432"/>
      <c r="J27" s="432"/>
      <c r="K27" s="432"/>
      <c r="L27" s="432"/>
      <c r="M27" s="432"/>
      <c r="N27" s="434"/>
    </row>
    <row r="28" spans="1:28" ht="15" customHeight="1">
      <c r="A28" s="435" t="s">
        <v>2455</v>
      </c>
    </row>
    <row r="29" spans="1:28">
      <c r="A29" s="468" t="s">
        <v>2454</v>
      </c>
    </row>
    <row r="30" spans="1:28">
      <c r="A30" s="1783" t="s">
        <v>2453</v>
      </c>
      <c r="B30" s="437"/>
      <c r="C30" s="437"/>
      <c r="D30" s="437"/>
      <c r="E30" s="437"/>
      <c r="F30" s="437"/>
      <c r="G30" s="437"/>
      <c r="H30" s="437"/>
      <c r="I30" s="437"/>
      <c r="J30" s="437"/>
    </row>
    <row r="31" spans="1:28" ht="18">
      <c r="A31" s="1869" t="s">
        <v>127</v>
      </c>
      <c r="B31" s="433"/>
      <c r="C31" s="433"/>
      <c r="D31" s="433"/>
      <c r="E31" s="433"/>
      <c r="F31" s="433"/>
      <c r="G31" s="433"/>
      <c r="H31" s="433"/>
      <c r="I31" s="433"/>
      <c r="J31" s="433"/>
      <c r="K31" s="433"/>
      <c r="L31" s="433"/>
      <c r="M31" s="433"/>
    </row>
    <row r="32" spans="1:28" ht="15.75">
      <c r="A32" s="438"/>
      <c r="B32" s="433"/>
      <c r="C32" s="433"/>
      <c r="D32" s="433"/>
      <c r="E32" s="433"/>
      <c r="F32" s="433"/>
      <c r="G32" s="433"/>
      <c r="H32" s="433"/>
      <c r="I32" s="433"/>
      <c r="J32" s="433"/>
      <c r="K32" s="433"/>
      <c r="L32" s="433"/>
      <c r="M32" s="433"/>
    </row>
    <row r="33" spans="1:10" ht="15">
      <c r="A33" s="439"/>
      <c r="B33" s="440"/>
      <c r="C33" s="441"/>
      <c r="D33" s="441"/>
      <c r="E33" s="441"/>
      <c r="F33" s="441"/>
      <c r="G33" s="441"/>
      <c r="H33" s="441"/>
      <c r="I33" s="441"/>
      <c r="J33" s="441"/>
    </row>
    <row r="34" spans="1:10" ht="15">
      <c r="A34" s="439"/>
      <c r="B34" s="441"/>
      <c r="C34" s="441"/>
      <c r="D34" s="441"/>
      <c r="E34" s="441"/>
      <c r="F34" s="441"/>
      <c r="G34" s="441"/>
      <c r="H34" s="441"/>
      <c r="I34" s="441"/>
      <c r="J34" s="441"/>
    </row>
    <row r="35" spans="1:10">
      <c r="B35" s="436"/>
      <c r="C35" s="436"/>
      <c r="D35" s="436"/>
      <c r="E35" s="436"/>
      <c r="F35" s="436"/>
      <c r="G35" s="436"/>
      <c r="H35" s="436"/>
      <c r="I35" s="436"/>
      <c r="J35" s="436"/>
    </row>
    <row r="36" spans="1:10" ht="15">
      <c r="A36" s="442"/>
      <c r="B36" s="440"/>
      <c r="C36" s="440"/>
      <c r="D36" s="443"/>
      <c r="E36" s="437"/>
      <c r="F36" s="443"/>
      <c r="G36" s="437"/>
      <c r="H36" s="443"/>
      <c r="I36" s="443"/>
      <c r="J36" s="437"/>
    </row>
    <row r="37" spans="1:10" ht="15">
      <c r="A37" s="442"/>
      <c r="B37" s="440"/>
      <c r="C37" s="440"/>
      <c r="D37" s="443"/>
      <c r="E37" s="437"/>
      <c r="F37" s="443"/>
      <c r="G37" s="437"/>
      <c r="H37" s="443"/>
      <c r="I37" s="443"/>
      <c r="J37" s="437"/>
    </row>
    <row r="38" spans="1:10" ht="15">
      <c r="A38" s="442"/>
      <c r="B38" s="440"/>
      <c r="C38" s="440"/>
      <c r="D38" s="443"/>
      <c r="E38" s="443"/>
      <c r="F38" s="443"/>
      <c r="G38" s="437"/>
      <c r="H38" s="443"/>
      <c r="I38" s="443"/>
      <c r="J38" s="437"/>
    </row>
    <row r="39" spans="1:10" ht="15">
      <c r="A39" s="442"/>
      <c r="B39" s="440"/>
      <c r="C39" s="440"/>
      <c r="D39" s="443"/>
      <c r="E39" s="443"/>
      <c r="F39" s="443"/>
      <c r="G39" s="437"/>
      <c r="H39" s="443"/>
      <c r="I39" s="443"/>
      <c r="J39" s="437"/>
    </row>
    <row r="40" spans="1:10" ht="15">
      <c r="A40" s="442"/>
      <c r="B40" s="444"/>
      <c r="C40" s="444"/>
      <c r="D40" s="443"/>
      <c r="E40" s="443"/>
      <c r="F40" s="443"/>
      <c r="G40" s="437"/>
      <c r="H40" s="443"/>
      <c r="I40" s="444"/>
      <c r="J40" s="437"/>
    </row>
    <row r="41" spans="1:10" ht="15">
      <c r="A41" s="442"/>
      <c r="B41" s="444"/>
      <c r="C41" s="444"/>
      <c r="D41" s="443"/>
      <c r="E41" s="443"/>
      <c r="F41" s="444"/>
      <c r="G41" s="437"/>
      <c r="H41" s="443"/>
      <c r="I41" s="444"/>
      <c r="J41" s="437"/>
    </row>
    <row r="42" spans="1:10" ht="15">
      <c r="A42" s="436"/>
      <c r="B42" s="437"/>
      <c r="C42" s="445"/>
      <c r="D42" s="445"/>
      <c r="E42" s="437"/>
      <c r="F42" s="437"/>
      <c r="G42" s="437"/>
      <c r="H42" s="437"/>
      <c r="I42" s="437"/>
      <c r="J42" s="437"/>
    </row>
    <row r="43" spans="1:10" ht="15">
      <c r="A43" s="446"/>
      <c r="B43" s="440"/>
      <c r="C43" s="440"/>
      <c r="D43" s="440"/>
      <c r="E43" s="440"/>
      <c r="F43" s="440"/>
      <c r="G43" s="440"/>
      <c r="H43" s="440"/>
      <c r="I43" s="440"/>
      <c r="J43" s="443"/>
    </row>
    <row r="44" spans="1:10">
      <c r="A44" s="447"/>
      <c r="B44" s="440"/>
      <c r="C44" s="440"/>
      <c r="D44" s="440"/>
      <c r="E44" s="440"/>
      <c r="F44" s="440"/>
      <c r="G44" s="440"/>
      <c r="H44" s="440"/>
      <c r="I44" s="440"/>
      <c r="J44" s="437"/>
    </row>
    <row r="45" spans="1:10" ht="15">
      <c r="B45" s="443"/>
      <c r="C45" s="443"/>
      <c r="D45" s="443"/>
      <c r="E45" s="443"/>
      <c r="F45" s="443"/>
      <c r="G45" s="443"/>
      <c r="H45" s="443"/>
      <c r="I45" s="443"/>
      <c r="J45" s="448"/>
    </row>
  </sheetData>
  <mergeCells count="7">
    <mergeCell ref="B19:M19"/>
    <mergeCell ref="B1:M1"/>
    <mergeCell ref="B2:M2"/>
    <mergeCell ref="B5:M5"/>
    <mergeCell ref="B7:M7"/>
    <mergeCell ref="B9:M9"/>
    <mergeCell ref="B14:M14"/>
  </mergeCells>
  <hyperlinks>
    <hyperlink ref="A30" r:id="rId1" xr:uid="{385791E4-6890-4DF2-94F4-C7659F3CB537}"/>
    <hyperlink ref="A31" location="'Inhaltsverzeichnis_2026-05'!A1" display="Zurück zum Inhaltsverzeichnis" xr:uid="{EFEF6488-3910-42F5-9B88-D3A90624DE4F}"/>
  </hyperlinks>
  <printOptions horizontalCentered="1" verticalCentered="1"/>
  <pageMargins left="0.19685039370078741" right="0.19685039370078741" top="0.39370078740157483" bottom="0.19685039370078741" header="0.19685039370078741" footer="0.19685039370078741"/>
  <pageSetup paperSize="8" orientation="landscape" r:id="rId2"/>
  <headerFooter alignWithMargins="0">
    <oddHeader xml:space="preserve">&amp;C&amp;"Univers (WN),Fett Kursiv"
</oddHeader>
    <oddFooter xml:space="preserve">&amp;C </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D4081-33FD-46C1-8870-6FFD326A7F51}">
  <sheetPr>
    <tabColor rgb="FFF9E03A"/>
    <pageSetUpPr fitToPage="1"/>
  </sheetPr>
  <dimension ref="A1:Z159"/>
  <sheetViews>
    <sheetView showZeros="0" zoomScale="110" zoomScaleNormal="110" workbookViewId="0"/>
  </sheetViews>
  <sheetFormatPr baseColWidth="10" defaultColWidth="10" defaultRowHeight="12.75"/>
  <cols>
    <col min="1" max="1" width="13.625" style="449" customWidth="1"/>
    <col min="2" max="13" width="8.25" style="449" customWidth="1"/>
    <col min="14" max="14" width="8.25" style="450" customWidth="1"/>
    <col min="15" max="18" width="8.5" style="449" customWidth="1"/>
    <col min="19" max="19" width="2.75" style="449" customWidth="1"/>
    <col min="20" max="23" width="8.5" style="449" customWidth="1"/>
    <col min="24" max="16384" width="10" style="449"/>
  </cols>
  <sheetData>
    <row r="1" spans="1:26" ht="22.5">
      <c r="B1" s="1977" t="s">
        <v>1270</v>
      </c>
      <c r="C1" s="1977"/>
      <c r="D1" s="1977"/>
      <c r="E1" s="1977"/>
      <c r="F1" s="1977"/>
      <c r="G1" s="1977"/>
      <c r="H1" s="1977"/>
      <c r="I1" s="1977"/>
      <c r="J1" s="1977"/>
      <c r="K1" s="1977"/>
      <c r="L1" s="1977"/>
      <c r="M1" s="1977"/>
    </row>
    <row r="2" spans="1:26">
      <c r="A2" s="1789" t="s">
        <v>233</v>
      </c>
      <c r="B2" s="1790"/>
      <c r="C2" s="1790"/>
      <c r="D2" s="1790"/>
      <c r="E2" s="1790"/>
      <c r="F2" s="1790"/>
      <c r="G2" s="1790"/>
      <c r="H2" s="1790"/>
      <c r="I2" s="1790"/>
      <c r="J2" s="1790"/>
      <c r="K2" s="1790"/>
      <c r="L2" s="1790"/>
      <c r="M2" s="1790"/>
      <c r="N2" s="1789"/>
    </row>
    <row r="3" spans="1:26">
      <c r="A3" s="1789" t="s">
        <v>1271</v>
      </c>
      <c r="B3" s="1790"/>
      <c r="C3" s="1790"/>
      <c r="D3" s="1790"/>
      <c r="E3" s="1790"/>
      <c r="F3" s="1790"/>
      <c r="G3" s="1790"/>
      <c r="H3" s="1790"/>
      <c r="I3" s="1790"/>
      <c r="J3" s="1790"/>
      <c r="K3" s="1790"/>
      <c r="L3" s="1790"/>
      <c r="M3" s="1790"/>
      <c r="N3" s="1789"/>
    </row>
    <row r="4" spans="1:26" ht="14.25" customHeight="1">
      <c r="A4" s="455"/>
      <c r="B4" s="1810" t="s">
        <v>238</v>
      </c>
      <c r="C4" s="1810"/>
      <c r="D4" s="1810"/>
      <c r="E4" s="1810"/>
      <c r="F4" s="1810"/>
      <c r="G4" s="1810"/>
      <c r="H4" s="1810"/>
      <c r="I4" s="1810"/>
      <c r="J4" s="1810"/>
      <c r="K4" s="1810"/>
      <c r="L4" s="1810"/>
      <c r="M4" s="1810"/>
      <c r="N4" s="1810"/>
      <c r="O4" s="451"/>
      <c r="P4" s="452"/>
      <c r="Q4" s="452"/>
      <c r="R4" s="452"/>
      <c r="S4" s="452"/>
      <c r="T4" s="452"/>
      <c r="U4" s="452"/>
      <c r="V4" s="452"/>
      <c r="W4" s="452"/>
    </row>
    <row r="5" spans="1:26" ht="20.25" customHeight="1">
      <c r="A5" s="1971" t="s">
        <v>1260</v>
      </c>
      <c r="B5" s="1791" t="s">
        <v>179</v>
      </c>
      <c r="C5" s="1791" t="s">
        <v>381</v>
      </c>
      <c r="D5" s="1791" t="s">
        <v>380</v>
      </c>
      <c r="E5" s="1791" t="s">
        <v>379</v>
      </c>
      <c r="F5" s="1791" t="s">
        <v>183</v>
      </c>
      <c r="G5" s="1791" t="s">
        <v>378</v>
      </c>
      <c r="H5" s="1791" t="s">
        <v>377</v>
      </c>
      <c r="I5" s="1791" t="s">
        <v>186</v>
      </c>
      <c r="J5" s="1791" t="s">
        <v>376</v>
      </c>
      <c r="K5" s="1791" t="s">
        <v>188</v>
      </c>
      <c r="L5" s="1791" t="s">
        <v>189</v>
      </c>
      <c r="M5" s="1791" t="s">
        <v>190</v>
      </c>
      <c r="N5" s="1792" t="s">
        <v>2461</v>
      </c>
      <c r="O5" s="453"/>
      <c r="P5" s="454"/>
      <c r="Q5" s="454"/>
      <c r="R5" s="454"/>
      <c r="S5" s="454"/>
      <c r="X5" s="449" t="s">
        <v>343</v>
      </c>
      <c r="Y5" s="449" t="s">
        <v>343</v>
      </c>
      <c r="Z5" s="449" t="s">
        <v>343</v>
      </c>
    </row>
    <row r="6" spans="1:26" ht="24" customHeight="1">
      <c r="A6" s="1972"/>
      <c r="B6" s="1978" t="s">
        <v>1252</v>
      </c>
      <c r="C6" s="1978"/>
      <c r="D6" s="1978"/>
      <c r="E6" s="1978"/>
      <c r="F6" s="1978"/>
      <c r="G6" s="1978"/>
      <c r="H6" s="1978"/>
      <c r="I6" s="1978"/>
      <c r="J6" s="1978"/>
      <c r="K6" s="1978"/>
      <c r="L6" s="1978"/>
      <c r="M6" s="1978"/>
      <c r="N6" s="1978"/>
    </row>
    <row r="7" spans="1:26" s="456" customFormat="1" ht="18.75" customHeight="1">
      <c r="A7" s="1793"/>
      <c r="B7" s="1973" t="s">
        <v>2457</v>
      </c>
      <c r="C7" s="1973"/>
      <c r="D7" s="1973"/>
      <c r="E7" s="1973"/>
      <c r="F7" s="1973"/>
      <c r="G7" s="1973"/>
      <c r="H7" s="1973"/>
      <c r="I7" s="1973"/>
      <c r="J7" s="1973"/>
      <c r="K7" s="1973"/>
      <c r="L7" s="1973"/>
      <c r="M7" s="1973"/>
      <c r="N7" s="1974"/>
      <c r="O7" s="454"/>
      <c r="T7" s="450"/>
    </row>
    <row r="8" spans="1:26" s="456" customFormat="1">
      <c r="A8" s="1794" t="s">
        <v>1262</v>
      </c>
      <c r="B8" s="1795">
        <v>334905.87900000002</v>
      </c>
      <c r="C8" s="1795">
        <v>315603.60600000003</v>
      </c>
      <c r="D8" s="1795">
        <v>342549.17099999997</v>
      </c>
      <c r="E8" s="1795">
        <v>329080.30300000001</v>
      </c>
      <c r="F8" s="1795">
        <v>315855.97499999998</v>
      </c>
      <c r="G8" s="1795">
        <v>315199.56400000001</v>
      </c>
      <c r="H8" s="1795">
        <v>318684.00199999998</v>
      </c>
      <c r="I8" s="1795">
        <v>290962.13799999998</v>
      </c>
      <c r="J8" s="1795">
        <v>315760.66600000003</v>
      </c>
      <c r="K8" s="1795">
        <v>334713.32699999999</v>
      </c>
      <c r="L8" s="1795">
        <v>333913.40299999999</v>
      </c>
      <c r="M8" s="1795">
        <v>336756.96100000001</v>
      </c>
      <c r="N8" s="1796">
        <v>993058.65600000008</v>
      </c>
    </row>
    <row r="9" spans="1:26" s="456" customFormat="1">
      <c r="A9" s="1797" t="s">
        <v>1263</v>
      </c>
      <c r="B9" s="1798">
        <v>324596.55699999997</v>
      </c>
      <c r="C9" s="1798">
        <v>292543.29700000002</v>
      </c>
      <c r="D9" s="1798">
        <v>341768.34899999999</v>
      </c>
      <c r="E9" s="1798"/>
      <c r="F9" s="1798"/>
      <c r="G9" s="1798"/>
      <c r="H9" s="1798"/>
      <c r="I9" s="1798"/>
      <c r="J9" s="1798"/>
      <c r="K9" s="1798"/>
      <c r="L9" s="1798"/>
      <c r="M9" s="1798"/>
      <c r="N9" s="1799">
        <v>958908.20299999998</v>
      </c>
      <c r="U9" s="457"/>
    </row>
    <row r="10" spans="1:26" s="456" customFormat="1" ht="6" customHeight="1">
      <c r="A10" s="1794"/>
      <c r="B10" s="1795"/>
      <c r="C10" s="1795"/>
      <c r="D10" s="1795"/>
      <c r="E10" s="1795"/>
      <c r="F10" s="1795"/>
      <c r="G10" s="1795"/>
      <c r="H10" s="1795"/>
      <c r="I10" s="1795"/>
      <c r="J10" s="1795"/>
      <c r="K10" s="1795"/>
      <c r="L10" s="1795"/>
      <c r="M10" s="1795"/>
      <c r="N10" s="1796"/>
      <c r="U10" s="457"/>
    </row>
    <row r="11" spans="1:26">
      <c r="A11" s="1800" t="s">
        <v>1272</v>
      </c>
      <c r="B11" s="1801">
        <v>-3.0782744187061724</v>
      </c>
      <c r="C11" s="1801">
        <v>-7.306731786835158</v>
      </c>
      <c r="D11" s="1801">
        <v>-0.22794450143334188</v>
      </c>
      <c r="E11" s="1801"/>
      <c r="F11" s="1801"/>
      <c r="G11" s="1801"/>
      <c r="H11" s="1801"/>
      <c r="I11" s="1801"/>
      <c r="J11" s="1801"/>
      <c r="K11" s="1801"/>
      <c r="L11" s="1801"/>
      <c r="M11" s="1801"/>
      <c r="N11" s="1802">
        <v>-3.4389159989357267</v>
      </c>
    </row>
    <row r="12" spans="1:26" s="456" customFormat="1">
      <c r="A12" s="1793"/>
      <c r="B12" s="1973" t="s">
        <v>1273</v>
      </c>
      <c r="C12" s="1973"/>
      <c r="D12" s="1973"/>
      <c r="E12" s="1973"/>
      <c r="F12" s="1973"/>
      <c r="G12" s="1973"/>
      <c r="H12" s="1973"/>
      <c r="I12" s="1973"/>
      <c r="J12" s="1973"/>
      <c r="K12" s="1973"/>
      <c r="L12" s="1973"/>
      <c r="M12" s="1973"/>
      <c r="N12" s="1974"/>
    </row>
    <row r="13" spans="1:26" s="456" customFormat="1">
      <c r="A13" s="1794" t="s">
        <v>1262</v>
      </c>
      <c r="B13" s="1795">
        <v>5932.67</v>
      </c>
      <c r="C13" s="1795">
        <v>5842.2539999999999</v>
      </c>
      <c r="D13" s="1795">
        <v>6864.6009999999997</v>
      </c>
      <c r="E13" s="1795">
        <v>6814.63</v>
      </c>
      <c r="F13" s="1795">
        <v>6632.7510000000002</v>
      </c>
      <c r="G13" s="1795">
        <v>7444.49</v>
      </c>
      <c r="H13" s="1795">
        <v>9056.64</v>
      </c>
      <c r="I13" s="1795">
        <v>6685.0889999999999</v>
      </c>
      <c r="J13" s="1795">
        <v>6186.4570000000003</v>
      </c>
      <c r="K13" s="1795">
        <v>5870.2849999999999</v>
      </c>
      <c r="L13" s="1795">
        <v>5437.4679999999998</v>
      </c>
      <c r="M13" s="1795">
        <v>5862.49</v>
      </c>
      <c r="N13" s="1796">
        <v>18639.524999999998</v>
      </c>
    </row>
    <row r="14" spans="1:26" s="456" customFormat="1">
      <c r="A14" s="1797" t="s">
        <v>1263</v>
      </c>
      <c r="B14" s="1798">
        <v>6132.8230000000003</v>
      </c>
      <c r="C14" s="1798">
        <v>5135.6009999999997</v>
      </c>
      <c r="D14" s="1798">
        <v>7276.4849999999997</v>
      </c>
      <c r="E14" s="1798"/>
      <c r="F14" s="1798"/>
      <c r="G14" s="1798"/>
      <c r="H14" s="1798"/>
      <c r="I14" s="1798"/>
      <c r="J14" s="1798"/>
      <c r="K14" s="1798"/>
      <c r="L14" s="1798"/>
      <c r="M14" s="1798"/>
      <c r="N14" s="1799">
        <v>18544.909</v>
      </c>
    </row>
    <row r="15" spans="1:26" s="456" customFormat="1" ht="6" customHeight="1">
      <c r="A15" s="1794"/>
      <c r="B15" s="1795"/>
      <c r="C15" s="1795"/>
      <c r="D15" s="1795"/>
      <c r="E15" s="1795"/>
      <c r="F15" s="1795"/>
      <c r="G15" s="1795"/>
      <c r="H15" s="1795"/>
      <c r="I15" s="1795"/>
      <c r="J15" s="1795"/>
      <c r="K15" s="1795"/>
      <c r="L15" s="1795"/>
      <c r="M15" s="1795"/>
      <c r="N15" s="1796"/>
    </row>
    <row r="16" spans="1:26" s="456" customFormat="1">
      <c r="A16" s="1800" t="s">
        <v>1272</v>
      </c>
      <c r="B16" s="1801">
        <v>3.3737423453520989</v>
      </c>
      <c r="C16" s="1801">
        <v>-12.095554215889962</v>
      </c>
      <c r="D16" s="1801">
        <v>6.0001156658631771</v>
      </c>
      <c r="E16" s="1801"/>
      <c r="F16" s="1801"/>
      <c r="G16" s="1801"/>
      <c r="H16" s="1801"/>
      <c r="I16" s="1801"/>
      <c r="J16" s="1801"/>
      <c r="K16" s="1801"/>
      <c r="L16" s="1801"/>
      <c r="M16" s="1801"/>
      <c r="N16" s="1802">
        <v>-0.50760950185157583</v>
      </c>
    </row>
    <row r="17" spans="1:23">
      <c r="A17" s="1793"/>
      <c r="B17" s="1973" t="s">
        <v>1274</v>
      </c>
      <c r="C17" s="1973"/>
      <c r="D17" s="1973"/>
      <c r="E17" s="1973"/>
      <c r="F17" s="1973"/>
      <c r="G17" s="1973"/>
      <c r="H17" s="1973"/>
      <c r="I17" s="1973"/>
      <c r="J17" s="1973"/>
      <c r="K17" s="1973"/>
      <c r="L17" s="1973"/>
      <c r="M17" s="1973"/>
      <c r="N17" s="1974"/>
    </row>
    <row r="18" spans="1:23">
      <c r="A18" s="1794" t="s">
        <v>1262</v>
      </c>
      <c r="B18" s="1795">
        <v>1789.9549999999999</v>
      </c>
      <c r="C18" s="1795">
        <v>1710.806</v>
      </c>
      <c r="D18" s="1795">
        <v>1930.8320000000001</v>
      </c>
      <c r="E18" s="1795">
        <v>1733.598</v>
      </c>
      <c r="F18" s="1795">
        <v>1666.2919999999999</v>
      </c>
      <c r="G18" s="1795">
        <v>1555.473</v>
      </c>
      <c r="H18" s="1795">
        <v>1800.2139999999999</v>
      </c>
      <c r="I18" s="1795">
        <v>1710.8150000000001</v>
      </c>
      <c r="J18" s="1795">
        <v>1666.9010000000001</v>
      </c>
      <c r="K18" s="1795">
        <v>1843.299</v>
      </c>
      <c r="L18" s="1795">
        <v>1626.9179999999999</v>
      </c>
      <c r="M18" s="1795">
        <v>1764.1020000000001</v>
      </c>
      <c r="N18" s="1796">
        <v>5431.5929999999998</v>
      </c>
      <c r="O18" s="450"/>
    </row>
    <row r="19" spans="1:23">
      <c r="A19" s="1797" t="s">
        <v>1263</v>
      </c>
      <c r="B19" s="1798">
        <v>1811.9469999999999</v>
      </c>
      <c r="C19" s="1798">
        <v>1731.6859999999999</v>
      </c>
      <c r="D19" s="1798">
        <v>2056.232</v>
      </c>
      <c r="E19" s="1798"/>
      <c r="F19" s="1798"/>
      <c r="G19" s="1798"/>
      <c r="H19" s="1798"/>
      <c r="I19" s="1798"/>
      <c r="J19" s="1798"/>
      <c r="K19" s="1798"/>
      <c r="L19" s="1798"/>
      <c r="M19" s="1798"/>
      <c r="N19" s="1799">
        <v>5599.8649999999998</v>
      </c>
    </row>
    <row r="20" spans="1:23" ht="6" customHeight="1">
      <c r="A20" s="1794"/>
      <c r="B20" s="1795"/>
      <c r="C20" s="1795"/>
      <c r="D20" s="1795"/>
      <c r="E20" s="1795"/>
      <c r="F20" s="1795"/>
      <c r="G20" s="1795"/>
      <c r="H20" s="1795"/>
      <c r="I20" s="1795"/>
      <c r="J20" s="1795"/>
      <c r="K20" s="1795"/>
      <c r="L20" s="1795"/>
      <c r="M20" s="1795"/>
      <c r="N20" s="1796"/>
    </row>
    <row r="21" spans="1:23" s="456" customFormat="1">
      <c r="A21" s="1800" t="s">
        <v>1272</v>
      </c>
      <c r="B21" s="1801">
        <v>1.228634239408251</v>
      </c>
      <c r="C21" s="1801">
        <v>1.2204773656393542</v>
      </c>
      <c r="D21" s="1801">
        <v>6.4946095776328576</v>
      </c>
      <c r="E21" s="1801"/>
      <c r="F21" s="1801"/>
      <c r="G21" s="1801"/>
      <c r="H21" s="1801"/>
      <c r="I21" s="1801"/>
      <c r="J21" s="1801"/>
      <c r="K21" s="1801"/>
      <c r="L21" s="1801"/>
      <c r="M21" s="1801"/>
      <c r="N21" s="1802">
        <v>3.0980229925180396</v>
      </c>
      <c r="T21" s="450"/>
    </row>
    <row r="22" spans="1:23">
      <c r="A22" s="1793"/>
      <c r="B22" s="1973" t="s">
        <v>1275</v>
      </c>
      <c r="C22" s="1973"/>
      <c r="D22" s="1973"/>
      <c r="E22" s="1973"/>
      <c r="F22" s="1973"/>
      <c r="G22" s="1973"/>
      <c r="H22" s="1973"/>
      <c r="I22" s="1973"/>
      <c r="J22" s="1973"/>
      <c r="K22" s="1973"/>
      <c r="L22" s="1973"/>
      <c r="M22" s="1973"/>
      <c r="N22" s="1974"/>
      <c r="U22" s="460"/>
    </row>
    <row r="23" spans="1:23">
      <c r="A23" s="1794" t="s">
        <v>1262</v>
      </c>
      <c r="B23" s="1795">
        <v>16404.849999999999</v>
      </c>
      <c r="C23" s="1795">
        <v>16397.485000000001</v>
      </c>
      <c r="D23" s="1795">
        <v>18745.794000000002</v>
      </c>
      <c r="E23" s="1795">
        <v>18005.562000000002</v>
      </c>
      <c r="F23" s="1795">
        <v>18290.795999999998</v>
      </c>
      <c r="G23" s="1795">
        <v>18452.474999999999</v>
      </c>
      <c r="H23" s="1795">
        <v>19661.114000000001</v>
      </c>
      <c r="I23" s="1795">
        <v>17958.947</v>
      </c>
      <c r="J23" s="1795">
        <v>18488.510999999999</v>
      </c>
      <c r="K23" s="1795">
        <v>19117.112000000001</v>
      </c>
      <c r="L23" s="1795">
        <v>19326.174999999999</v>
      </c>
      <c r="M23" s="1795">
        <v>17377.891</v>
      </c>
      <c r="N23" s="1796">
        <v>51548.129000000001</v>
      </c>
    </row>
    <row r="24" spans="1:23">
      <c r="A24" s="1797" t="s">
        <v>1263</v>
      </c>
      <c r="B24" s="1798">
        <v>18382.38</v>
      </c>
      <c r="C24" s="1798">
        <v>18381.631000000001</v>
      </c>
      <c r="D24" s="1798">
        <v>20278.728999999999</v>
      </c>
      <c r="E24" s="1798"/>
      <c r="F24" s="1798"/>
      <c r="G24" s="1798"/>
      <c r="H24" s="1798"/>
      <c r="I24" s="1798"/>
      <c r="J24" s="1798"/>
      <c r="K24" s="1798"/>
      <c r="L24" s="1798"/>
      <c r="M24" s="1798"/>
      <c r="N24" s="1799">
        <v>57042.74</v>
      </c>
      <c r="U24" s="450"/>
      <c r="V24" s="450"/>
      <c r="W24" s="450"/>
    </row>
    <row r="25" spans="1:23" ht="6" customHeight="1">
      <c r="A25" s="1794"/>
      <c r="B25" s="1795"/>
      <c r="C25" s="1795"/>
      <c r="D25" s="1795"/>
      <c r="E25" s="1795"/>
      <c r="F25" s="1795"/>
      <c r="G25" s="1795"/>
      <c r="H25" s="1795"/>
      <c r="I25" s="1795"/>
      <c r="J25" s="1795"/>
      <c r="K25" s="1795"/>
      <c r="L25" s="1795"/>
      <c r="M25" s="1795"/>
      <c r="N25" s="1796"/>
      <c r="U25" s="450"/>
      <c r="V25" s="450"/>
      <c r="W25" s="450"/>
    </row>
    <row r="26" spans="1:23" s="456" customFormat="1">
      <c r="A26" s="1800" t="s">
        <v>1272</v>
      </c>
      <c r="B26" s="1801">
        <v>12.054544844969641</v>
      </c>
      <c r="C26" s="1801">
        <v>12.100306845836414</v>
      </c>
      <c r="D26" s="1801">
        <v>8.1774877073758319</v>
      </c>
      <c r="E26" s="1801"/>
      <c r="F26" s="1801"/>
      <c r="G26" s="1801"/>
      <c r="H26" s="1801"/>
      <c r="I26" s="1801"/>
      <c r="J26" s="1801"/>
      <c r="K26" s="1801"/>
      <c r="L26" s="1801"/>
      <c r="M26" s="1801"/>
      <c r="N26" s="1802">
        <v>10.659186097714624</v>
      </c>
    </row>
    <row r="27" spans="1:23">
      <c r="A27" s="1793"/>
      <c r="B27" s="1973" t="s">
        <v>1276</v>
      </c>
      <c r="C27" s="1973"/>
      <c r="D27" s="1973"/>
      <c r="E27" s="1973"/>
      <c r="F27" s="1973"/>
      <c r="G27" s="1973"/>
      <c r="H27" s="1973"/>
      <c r="I27" s="1973"/>
      <c r="J27" s="1973"/>
      <c r="K27" s="1973"/>
      <c r="L27" s="1973"/>
      <c r="M27" s="1973"/>
      <c r="N27" s="1974"/>
    </row>
    <row r="28" spans="1:23">
      <c r="A28" s="1794" t="s">
        <v>1262</v>
      </c>
      <c r="B28" s="1795">
        <v>59050.211000000003</v>
      </c>
      <c r="C28" s="1795">
        <v>56666.400999999998</v>
      </c>
      <c r="D28" s="1795">
        <v>61778.476999999999</v>
      </c>
      <c r="E28" s="1795">
        <v>61080.648000000001</v>
      </c>
      <c r="F28" s="1795">
        <v>61643.120999999999</v>
      </c>
      <c r="G28" s="1795">
        <v>62408.639000000003</v>
      </c>
      <c r="H28" s="1795">
        <v>66890.638999999996</v>
      </c>
      <c r="I28" s="1795">
        <v>57975.152000000002</v>
      </c>
      <c r="J28" s="1795">
        <v>61219.758999999998</v>
      </c>
      <c r="K28" s="1795">
        <v>58475.974999999999</v>
      </c>
      <c r="L28" s="1795">
        <v>57396.364999999998</v>
      </c>
      <c r="M28" s="1795">
        <v>51048.078000000001</v>
      </c>
      <c r="N28" s="1796">
        <v>177495.08899999998</v>
      </c>
    </row>
    <row r="29" spans="1:23">
      <c r="A29" s="1797" t="s">
        <v>1263</v>
      </c>
      <c r="B29" s="1798">
        <v>60038.879000000001</v>
      </c>
      <c r="C29" s="1798">
        <v>57779.911999999997</v>
      </c>
      <c r="D29" s="1798">
        <v>70562.225999999995</v>
      </c>
      <c r="E29" s="1798"/>
      <c r="F29" s="1798"/>
      <c r="G29" s="1798"/>
      <c r="H29" s="1798"/>
      <c r="I29" s="1798"/>
      <c r="J29" s="1798"/>
      <c r="K29" s="1798"/>
      <c r="L29" s="1798"/>
      <c r="M29" s="1798"/>
      <c r="N29" s="1799">
        <v>188381.01699999999</v>
      </c>
    </row>
    <row r="30" spans="1:23" ht="6" customHeight="1">
      <c r="A30" s="1794"/>
      <c r="B30" s="1795"/>
      <c r="C30" s="1795"/>
      <c r="D30" s="1795"/>
      <c r="E30" s="1795"/>
      <c r="F30" s="1795"/>
      <c r="G30" s="1795"/>
      <c r="H30" s="1795"/>
      <c r="I30" s="1795"/>
      <c r="J30" s="1795"/>
      <c r="K30" s="1795"/>
      <c r="L30" s="1795"/>
      <c r="M30" s="1795"/>
      <c r="N30" s="1796"/>
    </row>
    <row r="31" spans="1:23" s="456" customFormat="1">
      <c r="A31" s="1800" t="s">
        <v>1272</v>
      </c>
      <c r="B31" s="1801">
        <v>1.6742836024751853</v>
      </c>
      <c r="C31" s="1801">
        <v>1.9650286242812456</v>
      </c>
      <c r="D31" s="1801">
        <v>14.218137815213538</v>
      </c>
      <c r="E31" s="1801"/>
      <c r="F31" s="1801"/>
      <c r="G31" s="1801"/>
      <c r="H31" s="1801"/>
      <c r="I31" s="1801"/>
      <c r="J31" s="1801"/>
      <c r="K31" s="1801"/>
      <c r="L31" s="1801"/>
      <c r="M31" s="1801"/>
      <c r="N31" s="1802">
        <v>6.1330868709274569</v>
      </c>
      <c r="O31" s="461"/>
      <c r="T31" s="457"/>
    </row>
    <row r="32" spans="1:23">
      <c r="A32" s="1793"/>
      <c r="B32" s="1973" t="s">
        <v>1277</v>
      </c>
      <c r="C32" s="1973"/>
      <c r="D32" s="1973"/>
      <c r="E32" s="1973"/>
      <c r="F32" s="1973"/>
      <c r="G32" s="1973"/>
      <c r="H32" s="1973"/>
      <c r="I32" s="1973"/>
      <c r="J32" s="1973"/>
      <c r="K32" s="1973"/>
      <c r="L32" s="1973"/>
      <c r="M32" s="1973"/>
      <c r="N32" s="1974"/>
    </row>
    <row r="33" spans="1:22">
      <c r="A33" s="1794" t="s">
        <v>1262</v>
      </c>
      <c r="B33" s="1795">
        <v>194326.07200000001</v>
      </c>
      <c r="C33" s="1795">
        <v>192507.60500000001</v>
      </c>
      <c r="D33" s="1795">
        <v>205042.65</v>
      </c>
      <c r="E33" s="1795">
        <v>210577.88399999999</v>
      </c>
      <c r="F33" s="1795">
        <v>203483.89500000002</v>
      </c>
      <c r="G33" s="1795">
        <v>200467.826</v>
      </c>
      <c r="H33" s="1795">
        <v>214561.58199999999</v>
      </c>
      <c r="I33" s="1795">
        <v>199583.52799999999</v>
      </c>
      <c r="J33" s="1795">
        <v>197745.663</v>
      </c>
      <c r="K33" s="1795">
        <v>200304.50900000002</v>
      </c>
      <c r="L33" s="1795">
        <v>183752.391</v>
      </c>
      <c r="M33" s="1795">
        <v>173753.239</v>
      </c>
      <c r="N33" s="1796">
        <v>591876.32700000005</v>
      </c>
    </row>
    <row r="34" spans="1:22">
      <c r="A34" s="1797" t="s">
        <v>1263</v>
      </c>
      <c r="B34" s="1798">
        <v>195356.21</v>
      </c>
      <c r="C34" s="1798">
        <v>186857.73800000001</v>
      </c>
      <c r="D34" s="1798">
        <v>208502.3</v>
      </c>
      <c r="E34" s="1798"/>
      <c r="F34" s="1798"/>
      <c r="G34" s="1798"/>
      <c r="H34" s="1798"/>
      <c r="I34" s="1798"/>
      <c r="J34" s="1798"/>
      <c r="K34" s="1798"/>
      <c r="L34" s="1798"/>
      <c r="M34" s="1798"/>
      <c r="N34" s="1799">
        <v>590716.24799999991</v>
      </c>
    </row>
    <row r="35" spans="1:22" ht="6" customHeight="1">
      <c r="A35" s="1794"/>
      <c r="B35" s="1795"/>
      <c r="C35" s="1795"/>
      <c r="D35" s="1795"/>
      <c r="E35" s="1795"/>
      <c r="F35" s="1795"/>
      <c r="G35" s="1795"/>
      <c r="H35" s="1795"/>
      <c r="I35" s="1795"/>
      <c r="J35" s="1795"/>
      <c r="K35" s="1795"/>
      <c r="L35" s="1795"/>
      <c r="M35" s="1795"/>
      <c r="N35" s="1796"/>
    </row>
    <row r="36" spans="1:22" s="456" customFormat="1">
      <c r="A36" s="1800" t="s">
        <v>1272</v>
      </c>
      <c r="B36" s="1801">
        <v>0.53010797233631024</v>
      </c>
      <c r="C36" s="1801">
        <v>-2.9348798973422419</v>
      </c>
      <c r="D36" s="1801">
        <v>1.6872831091482681</v>
      </c>
      <c r="E36" s="1801"/>
      <c r="F36" s="1801"/>
      <c r="G36" s="1801"/>
      <c r="H36" s="1801"/>
      <c r="I36" s="1801"/>
      <c r="J36" s="1801"/>
      <c r="K36" s="1801"/>
      <c r="L36" s="1801"/>
      <c r="M36" s="1801"/>
      <c r="N36" s="1802">
        <v>-0.19600023638048469</v>
      </c>
      <c r="P36" s="449"/>
      <c r="Q36" s="449"/>
      <c r="R36" s="449"/>
      <c r="S36" s="449"/>
    </row>
    <row r="37" spans="1:22">
      <c r="A37" s="1793"/>
      <c r="B37" s="1975" t="s">
        <v>1278</v>
      </c>
      <c r="C37" s="1975"/>
      <c r="D37" s="1975"/>
      <c r="E37" s="1975"/>
      <c r="F37" s="1975"/>
      <c r="G37" s="1975"/>
      <c r="H37" s="1975"/>
      <c r="I37" s="1975"/>
      <c r="J37" s="1975"/>
      <c r="K37" s="1975"/>
      <c r="L37" s="1975"/>
      <c r="M37" s="1975"/>
      <c r="N37" s="1976"/>
    </row>
    <row r="38" spans="1:22">
      <c r="A38" s="1794" t="s">
        <v>1262</v>
      </c>
      <c r="B38" s="1795">
        <v>138333.986</v>
      </c>
      <c r="C38" s="1795">
        <v>139222.09700000001</v>
      </c>
      <c r="D38" s="1795">
        <v>142821.48199999999</v>
      </c>
      <c r="E38" s="1795">
        <v>145022.791</v>
      </c>
      <c r="F38" s="1795">
        <v>133702.065</v>
      </c>
      <c r="G38" s="1795">
        <v>129399.462</v>
      </c>
      <c r="H38" s="1795">
        <v>137631.712</v>
      </c>
      <c r="I38" s="1795">
        <v>131237.23000000001</v>
      </c>
      <c r="J38" s="1795">
        <v>135018.71900000001</v>
      </c>
      <c r="K38" s="1795">
        <v>137899.092</v>
      </c>
      <c r="L38" s="1795">
        <v>129340.901</v>
      </c>
      <c r="M38" s="1795">
        <v>123403.629</v>
      </c>
      <c r="N38" s="1796">
        <v>420377.56499999994</v>
      </c>
    </row>
    <row r="39" spans="1:22">
      <c r="A39" s="1797" t="s">
        <v>1263</v>
      </c>
      <c r="B39" s="1798">
        <v>138902.30499999999</v>
      </c>
      <c r="C39" s="1798">
        <v>132090.943</v>
      </c>
      <c r="D39" s="1798">
        <v>145052.83100000001</v>
      </c>
      <c r="E39" s="1798"/>
      <c r="F39" s="1798"/>
      <c r="G39" s="1798"/>
      <c r="H39" s="1798"/>
      <c r="I39" s="1798"/>
      <c r="J39" s="1798"/>
      <c r="K39" s="1798"/>
      <c r="L39" s="1798"/>
      <c r="M39" s="1798"/>
      <c r="N39" s="1799">
        <v>416046.07900000003</v>
      </c>
    </row>
    <row r="40" spans="1:22" ht="6" customHeight="1">
      <c r="A40" s="1794"/>
      <c r="B40" s="1795"/>
      <c r="C40" s="1795"/>
      <c r="D40" s="1795"/>
      <c r="E40" s="1795"/>
      <c r="F40" s="1795"/>
      <c r="G40" s="1795"/>
      <c r="H40" s="1795"/>
      <c r="I40" s="1795"/>
      <c r="J40" s="1795"/>
      <c r="K40" s="1795"/>
      <c r="L40" s="1795"/>
      <c r="M40" s="1795"/>
      <c r="N40" s="1796"/>
      <c r="T40" s="457"/>
    </row>
    <row r="41" spans="1:22" s="456" customFormat="1">
      <c r="A41" s="1800" t="s">
        <v>1272</v>
      </c>
      <c r="B41" s="1801">
        <v>0.41083107371748895</v>
      </c>
      <c r="C41" s="1801">
        <v>-5.1221423564680322</v>
      </c>
      <c r="D41" s="1801">
        <v>1.5623342992618063</v>
      </c>
      <c r="E41" s="1801"/>
      <c r="F41" s="1801"/>
      <c r="G41" s="1801"/>
      <c r="H41" s="1801"/>
      <c r="I41" s="1801"/>
      <c r="J41" s="1801"/>
      <c r="K41" s="1801"/>
      <c r="L41" s="1801"/>
      <c r="M41" s="1801"/>
      <c r="N41" s="1802">
        <v>-1.0303799157312028</v>
      </c>
      <c r="P41" s="449"/>
      <c r="Q41" s="449"/>
      <c r="R41" s="449"/>
      <c r="S41" s="449"/>
      <c r="T41" s="450"/>
      <c r="U41" s="457"/>
      <c r="V41" s="457"/>
    </row>
    <row r="42" spans="1:22">
      <c r="A42" s="1793"/>
      <c r="B42" s="1973" t="s">
        <v>1279</v>
      </c>
      <c r="C42" s="1973"/>
      <c r="D42" s="1973"/>
      <c r="E42" s="1973"/>
      <c r="F42" s="1973"/>
      <c r="G42" s="1973"/>
      <c r="H42" s="1973"/>
      <c r="I42" s="1973"/>
      <c r="J42" s="1973"/>
      <c r="K42" s="1973"/>
      <c r="L42" s="1973"/>
      <c r="M42" s="1973"/>
      <c r="N42" s="1974"/>
      <c r="O42" s="461"/>
    </row>
    <row r="43" spans="1:22">
      <c r="A43" s="1794" t="s">
        <v>1262</v>
      </c>
      <c r="B43" s="1795">
        <v>42034.964999999997</v>
      </c>
      <c r="C43" s="1795">
        <v>40330.481</v>
      </c>
      <c r="D43" s="1795">
        <v>45114.129000000001</v>
      </c>
      <c r="E43" s="1795">
        <v>44424.690999999999</v>
      </c>
      <c r="F43" s="1795">
        <v>42600.688999999998</v>
      </c>
      <c r="G43" s="1795">
        <v>39718.023999999998</v>
      </c>
      <c r="H43" s="1795">
        <v>39370.232000000004</v>
      </c>
      <c r="I43" s="1795">
        <v>40842.281000000003</v>
      </c>
      <c r="J43" s="1795">
        <v>41753.061999999998</v>
      </c>
      <c r="K43" s="1795">
        <v>45367.038999999997</v>
      </c>
      <c r="L43" s="1795">
        <v>45167.811000000002</v>
      </c>
      <c r="M43" s="1795">
        <v>45338.758000000002</v>
      </c>
      <c r="N43" s="1796">
        <v>127479.575</v>
      </c>
    </row>
    <row r="44" spans="1:22">
      <c r="A44" s="1797" t="s">
        <v>1263</v>
      </c>
      <c r="B44" s="1798">
        <v>41358.815000000002</v>
      </c>
      <c r="C44" s="1798">
        <v>38284.124000000003</v>
      </c>
      <c r="D44" s="1798">
        <v>48867.214</v>
      </c>
      <c r="E44" s="1798"/>
      <c r="F44" s="1798"/>
      <c r="G44" s="1798"/>
      <c r="H44" s="1798"/>
      <c r="I44" s="1798"/>
      <c r="J44" s="1798"/>
      <c r="K44" s="1798"/>
      <c r="L44" s="1798"/>
      <c r="M44" s="1798"/>
      <c r="N44" s="1799">
        <v>128510.15300000002</v>
      </c>
    </row>
    <row r="45" spans="1:22" ht="6" customHeight="1">
      <c r="A45" s="1794"/>
      <c r="B45" s="1795"/>
      <c r="C45" s="1795"/>
      <c r="D45" s="1795"/>
      <c r="E45" s="1795"/>
      <c r="F45" s="1795"/>
      <c r="G45" s="1795"/>
      <c r="H45" s="1795"/>
      <c r="I45" s="1795"/>
      <c r="J45" s="1795"/>
      <c r="K45" s="1795"/>
      <c r="L45" s="1795"/>
      <c r="M45" s="1795"/>
      <c r="N45" s="1796"/>
    </row>
    <row r="46" spans="1:22" s="456" customFormat="1">
      <c r="A46" s="1800" t="s">
        <v>1272</v>
      </c>
      <c r="B46" s="1801">
        <v>-1.608541841298063</v>
      </c>
      <c r="C46" s="1801">
        <v>-5.0739712229070477</v>
      </c>
      <c r="D46" s="1801">
        <v>8.3190900127984406</v>
      </c>
      <c r="E46" s="1801"/>
      <c r="F46" s="1801"/>
      <c r="G46" s="1801"/>
      <c r="H46" s="1801"/>
      <c r="I46" s="1801"/>
      <c r="J46" s="1801"/>
      <c r="K46" s="1801"/>
      <c r="L46" s="1801"/>
      <c r="M46" s="1801"/>
      <c r="N46" s="1802">
        <v>0.80842597725951748</v>
      </c>
    </row>
    <row r="47" spans="1:22">
      <c r="A47" s="1793"/>
      <c r="B47" s="1973" t="s">
        <v>1280</v>
      </c>
      <c r="C47" s="1973"/>
      <c r="D47" s="1973"/>
      <c r="E47" s="1973"/>
      <c r="F47" s="1973"/>
      <c r="G47" s="1973"/>
      <c r="H47" s="1973"/>
      <c r="I47" s="1973"/>
      <c r="J47" s="1973"/>
      <c r="K47" s="1973"/>
      <c r="L47" s="1973"/>
      <c r="M47" s="1973"/>
      <c r="N47" s="1974"/>
    </row>
    <row r="48" spans="1:22">
      <c r="A48" s="1794" t="s">
        <v>1262</v>
      </c>
      <c r="B48" s="1795">
        <v>25435.37</v>
      </c>
      <c r="C48" s="1795">
        <v>24757.63</v>
      </c>
      <c r="D48" s="1795">
        <v>22887.454000000002</v>
      </c>
      <c r="E48" s="1795">
        <v>22974.91</v>
      </c>
      <c r="F48" s="1795">
        <v>22224.235000000001</v>
      </c>
      <c r="G48" s="1795">
        <v>20929.062000000002</v>
      </c>
      <c r="H48" s="1795">
        <v>21419.163</v>
      </c>
      <c r="I48" s="1795">
        <v>22243.366000000002</v>
      </c>
      <c r="J48" s="1795">
        <v>24732.444</v>
      </c>
      <c r="K48" s="1795">
        <v>25224.844000000001</v>
      </c>
      <c r="L48" s="1795">
        <v>22435.023000000001</v>
      </c>
      <c r="M48" s="1795">
        <v>22263.957999999999</v>
      </c>
      <c r="N48" s="1796">
        <v>73080.453999999998</v>
      </c>
    </row>
    <row r="49" spans="1:23">
      <c r="A49" s="1797" t="s">
        <v>1263</v>
      </c>
      <c r="B49" s="1798">
        <v>23988.904999999999</v>
      </c>
      <c r="C49" s="1798">
        <v>21301.085999999999</v>
      </c>
      <c r="D49" s="1798">
        <v>25564.455999999998</v>
      </c>
      <c r="E49" s="1798"/>
      <c r="F49" s="1798"/>
      <c r="G49" s="1798"/>
      <c r="H49" s="1798"/>
      <c r="I49" s="1798"/>
      <c r="J49" s="1798"/>
      <c r="K49" s="1798"/>
      <c r="L49" s="1798"/>
      <c r="M49" s="1798"/>
      <c r="N49" s="1799">
        <v>70854.446999999986</v>
      </c>
    </row>
    <row r="50" spans="1:23" ht="6" customHeight="1">
      <c r="A50" s="1794"/>
      <c r="B50" s="1795"/>
      <c r="C50" s="1795"/>
      <c r="D50" s="1795"/>
      <c r="E50" s="1795"/>
      <c r="F50" s="1795"/>
      <c r="G50" s="1795"/>
      <c r="H50" s="1795"/>
      <c r="I50" s="1795"/>
      <c r="J50" s="1795"/>
      <c r="K50" s="1795"/>
      <c r="L50" s="1795"/>
      <c r="M50" s="1795"/>
      <c r="N50" s="1796"/>
    </row>
    <row r="51" spans="1:23" s="456" customFormat="1">
      <c r="A51" s="1800" t="s">
        <v>1272</v>
      </c>
      <c r="B51" s="1801">
        <v>-5.6868250786208279</v>
      </c>
      <c r="C51" s="1801">
        <v>-13.961530243403757</v>
      </c>
      <c r="D51" s="1801">
        <v>11.696373043502319</v>
      </c>
      <c r="E51" s="1801"/>
      <c r="F51" s="1801"/>
      <c r="G51" s="1801"/>
      <c r="H51" s="1801"/>
      <c r="I51" s="1801"/>
      <c r="J51" s="1801"/>
      <c r="K51" s="1801"/>
      <c r="L51" s="1801"/>
      <c r="M51" s="1801"/>
      <c r="N51" s="1802">
        <v>-3.0459676673601592</v>
      </c>
      <c r="T51" s="457"/>
      <c r="V51" s="449"/>
    </row>
    <row r="52" spans="1:23">
      <c r="A52" s="1793"/>
      <c r="B52" s="1973" t="s">
        <v>1281</v>
      </c>
      <c r="C52" s="1973"/>
      <c r="D52" s="1973"/>
      <c r="E52" s="1973"/>
      <c r="F52" s="1973"/>
      <c r="G52" s="1973"/>
      <c r="H52" s="1973"/>
      <c r="I52" s="1973"/>
      <c r="J52" s="1973"/>
      <c r="K52" s="1973"/>
      <c r="L52" s="1973"/>
      <c r="M52" s="1973"/>
      <c r="N52" s="1974"/>
    </row>
    <row r="53" spans="1:23">
      <c r="A53" s="1794" t="s">
        <v>1262</v>
      </c>
      <c r="B53" s="1795">
        <v>63139.744000000006</v>
      </c>
      <c r="C53" s="1795">
        <v>51423.697</v>
      </c>
      <c r="D53" s="1795">
        <v>60488.612000000008</v>
      </c>
      <c r="E53" s="1795">
        <v>62098.608</v>
      </c>
      <c r="F53" s="1795">
        <v>66910.317999999999</v>
      </c>
      <c r="G53" s="1795">
        <v>58135.192999999999</v>
      </c>
      <c r="H53" s="1795">
        <v>55268.811000000002</v>
      </c>
      <c r="I53" s="1795">
        <v>57043.809000000008</v>
      </c>
      <c r="J53" s="1795">
        <v>59113.035000000003</v>
      </c>
      <c r="K53" s="1795">
        <v>58405.391000000003</v>
      </c>
      <c r="L53" s="1795">
        <v>56598.248</v>
      </c>
      <c r="M53" s="1795">
        <v>67045.709999999992</v>
      </c>
      <c r="N53" s="1796">
        <v>175052.05300000001</v>
      </c>
      <c r="O53" s="450"/>
    </row>
    <row r="54" spans="1:23">
      <c r="A54" s="1797" t="s">
        <v>1263</v>
      </c>
      <c r="B54" s="1798">
        <v>69698.75</v>
      </c>
      <c r="C54" s="1798">
        <v>62869.133000000002</v>
      </c>
      <c r="D54" s="1798">
        <v>71162.054000000004</v>
      </c>
      <c r="E54" s="1798"/>
      <c r="F54" s="1798"/>
      <c r="G54" s="1798"/>
      <c r="H54" s="1798"/>
      <c r="I54" s="1798"/>
      <c r="J54" s="1798"/>
      <c r="K54" s="1798"/>
      <c r="L54" s="1798"/>
      <c r="M54" s="1798"/>
      <c r="N54" s="1799">
        <v>203729.93700000001</v>
      </c>
    </row>
    <row r="55" spans="1:23" ht="6" customHeight="1">
      <c r="A55" s="1794"/>
      <c r="B55" s="1795"/>
      <c r="C55" s="1795"/>
      <c r="D55" s="1795"/>
      <c r="E55" s="1795"/>
      <c r="F55" s="1795"/>
      <c r="G55" s="1795"/>
      <c r="H55" s="1795"/>
      <c r="I55" s="1795"/>
      <c r="J55" s="1795"/>
      <c r="K55" s="1795"/>
      <c r="L55" s="1795"/>
      <c r="M55" s="1795"/>
      <c r="N55" s="1796"/>
      <c r="T55" s="457"/>
    </row>
    <row r="56" spans="1:23" s="456" customFormat="1">
      <c r="A56" s="1800" t="s">
        <v>1272</v>
      </c>
      <c r="B56" s="1801">
        <v>10.38807822850849</v>
      </c>
      <c r="C56" s="1801">
        <v>22.257123987021004</v>
      </c>
      <c r="D56" s="1801">
        <v>17.645374306158644</v>
      </c>
      <c r="E56" s="1801"/>
      <c r="F56" s="1801"/>
      <c r="G56" s="1801"/>
      <c r="H56" s="1801"/>
      <c r="I56" s="1801"/>
      <c r="J56" s="1801"/>
      <c r="K56" s="1801"/>
      <c r="L56" s="1801"/>
      <c r="M56" s="1801"/>
      <c r="N56" s="1802">
        <v>16.382489384457529</v>
      </c>
      <c r="U56" s="457"/>
      <c r="V56" s="457"/>
      <c r="W56" s="457"/>
    </row>
    <row r="57" spans="1:23">
      <c r="A57" s="1793"/>
      <c r="B57" s="1975" t="s">
        <v>1282</v>
      </c>
      <c r="C57" s="1973"/>
      <c r="D57" s="1973"/>
      <c r="E57" s="1973"/>
      <c r="F57" s="1973"/>
      <c r="G57" s="1973"/>
      <c r="H57" s="1973"/>
      <c r="I57" s="1973"/>
      <c r="J57" s="1973"/>
      <c r="K57" s="1973"/>
      <c r="L57" s="1973"/>
      <c r="M57" s="1973"/>
      <c r="N57" s="1974"/>
      <c r="U57" s="460"/>
    </row>
    <row r="58" spans="1:23">
      <c r="A58" s="1794" t="s">
        <v>1262</v>
      </c>
      <c r="B58" s="1795">
        <v>12360.593999999999</v>
      </c>
      <c r="C58" s="1795">
        <v>10012.278</v>
      </c>
      <c r="D58" s="1795">
        <v>11870.021000000001</v>
      </c>
      <c r="E58" s="1795">
        <v>13761.241</v>
      </c>
      <c r="F58" s="1795">
        <v>13285.683000000001</v>
      </c>
      <c r="G58" s="1795">
        <v>12479.554</v>
      </c>
      <c r="H58" s="1795">
        <v>10252.950000000001</v>
      </c>
      <c r="I58" s="1795">
        <v>10923.504000000001</v>
      </c>
      <c r="J58" s="1795">
        <v>10988.254000000001</v>
      </c>
      <c r="K58" s="1795">
        <v>10392.331</v>
      </c>
      <c r="L58" s="1795">
        <v>7809.7780000000002</v>
      </c>
      <c r="M58" s="1795">
        <v>13239.615</v>
      </c>
      <c r="N58" s="1796">
        <v>34242.892999999996</v>
      </c>
    </row>
    <row r="59" spans="1:23">
      <c r="A59" s="1797" t="s">
        <v>1263</v>
      </c>
      <c r="B59" s="1798">
        <v>13231.799000000001</v>
      </c>
      <c r="C59" s="1798">
        <v>11328.385</v>
      </c>
      <c r="D59" s="1798">
        <v>11683.9</v>
      </c>
      <c r="E59" s="1798"/>
      <c r="F59" s="1798"/>
      <c r="G59" s="1798"/>
      <c r="H59" s="1798"/>
      <c r="I59" s="1798"/>
      <c r="J59" s="1798"/>
      <c r="K59" s="1798"/>
      <c r="L59" s="1798"/>
      <c r="M59" s="1798"/>
      <c r="N59" s="1799">
        <v>36244.084000000003</v>
      </c>
    </row>
    <row r="60" spans="1:23" ht="6" customHeight="1">
      <c r="A60" s="1794"/>
      <c r="B60" s="1795"/>
      <c r="C60" s="1795"/>
      <c r="D60" s="1795"/>
      <c r="E60" s="1795"/>
      <c r="F60" s="1795"/>
      <c r="G60" s="1795"/>
      <c r="H60" s="1795"/>
      <c r="I60" s="1795"/>
      <c r="J60" s="1795"/>
      <c r="K60" s="1795"/>
      <c r="L60" s="1795"/>
      <c r="M60" s="1795"/>
      <c r="N60" s="1796"/>
    </row>
    <row r="61" spans="1:23" s="456" customFormat="1">
      <c r="A61" s="1800" t="s">
        <v>1272</v>
      </c>
      <c r="B61" s="1801">
        <v>7.0482454160374743</v>
      </c>
      <c r="C61" s="1801">
        <v>13.14493065414284</v>
      </c>
      <c r="D61" s="1801">
        <v>-1.5679921712017233</v>
      </c>
      <c r="E61" s="1801"/>
      <c r="F61" s="1801"/>
      <c r="G61" s="1801"/>
      <c r="H61" s="1801"/>
      <c r="I61" s="1801"/>
      <c r="J61" s="1801"/>
      <c r="K61" s="1801"/>
      <c r="L61" s="1801"/>
      <c r="M61" s="1801"/>
      <c r="N61" s="1802">
        <v>5.8441061040023925</v>
      </c>
      <c r="T61" s="457"/>
    </row>
    <row r="62" spans="1:23">
      <c r="A62" s="1793"/>
      <c r="B62" s="1975" t="s">
        <v>1283</v>
      </c>
      <c r="C62" s="1973"/>
      <c r="D62" s="1973"/>
      <c r="E62" s="1973"/>
      <c r="F62" s="1973"/>
      <c r="G62" s="1973"/>
      <c r="H62" s="1973"/>
      <c r="I62" s="1973"/>
      <c r="J62" s="1973"/>
      <c r="K62" s="1973"/>
      <c r="L62" s="1973"/>
      <c r="M62" s="1973"/>
      <c r="N62" s="1974"/>
    </row>
    <row r="63" spans="1:23">
      <c r="A63" s="1794" t="s">
        <v>1262</v>
      </c>
      <c r="B63" s="1795">
        <v>33237.658000000003</v>
      </c>
      <c r="C63" s="1795">
        <v>26062.685000000001</v>
      </c>
      <c r="D63" s="1795">
        <v>33563.159</v>
      </c>
      <c r="E63" s="1795">
        <v>33476.078999999998</v>
      </c>
      <c r="F63" s="1795">
        <v>35539.553</v>
      </c>
      <c r="G63" s="1795">
        <v>28878.400000000001</v>
      </c>
      <c r="H63" s="1795">
        <v>26612.294000000002</v>
      </c>
      <c r="I63" s="1795">
        <v>30159.949000000001</v>
      </c>
      <c r="J63" s="1795">
        <v>27904.519</v>
      </c>
      <c r="K63" s="1795">
        <v>31993.168000000001</v>
      </c>
      <c r="L63" s="1795">
        <v>31949.221000000001</v>
      </c>
      <c r="M63" s="1795">
        <v>38198.512999999999</v>
      </c>
      <c r="N63" s="1796">
        <v>92863.502000000008</v>
      </c>
    </row>
    <row r="64" spans="1:23">
      <c r="A64" s="1797" t="s">
        <v>1263</v>
      </c>
      <c r="B64" s="1798">
        <v>39074.023000000001</v>
      </c>
      <c r="C64" s="1798">
        <v>33794.084999999999</v>
      </c>
      <c r="D64" s="1798">
        <v>39710.302000000003</v>
      </c>
      <c r="E64" s="1798"/>
      <c r="F64" s="1798"/>
      <c r="G64" s="1798"/>
      <c r="H64" s="1798"/>
      <c r="I64" s="1798"/>
      <c r="J64" s="1798"/>
      <c r="K64" s="1798"/>
      <c r="L64" s="1798"/>
      <c r="M64" s="1798"/>
      <c r="N64" s="1799">
        <v>112578.41</v>
      </c>
    </row>
    <row r="65" spans="1:20" ht="6" customHeight="1">
      <c r="A65" s="1794"/>
      <c r="B65" s="1795"/>
      <c r="C65" s="1795"/>
      <c r="D65" s="1795"/>
      <c r="E65" s="1795"/>
      <c r="F65" s="1795"/>
      <c r="G65" s="1795"/>
      <c r="H65" s="1795"/>
      <c r="I65" s="1795"/>
      <c r="J65" s="1795"/>
      <c r="K65" s="1795"/>
      <c r="L65" s="1795"/>
      <c r="M65" s="1795"/>
      <c r="N65" s="1796"/>
    </row>
    <row r="66" spans="1:20" s="456" customFormat="1">
      <c r="A66" s="1800" t="s">
        <v>1272</v>
      </c>
      <c r="B66" s="1801">
        <v>17.559495317028649</v>
      </c>
      <c r="C66" s="1801">
        <v>29.664633555598726</v>
      </c>
      <c r="D66" s="1801">
        <v>18.315150251500469</v>
      </c>
      <c r="E66" s="1801"/>
      <c r="F66" s="1801"/>
      <c r="G66" s="1801"/>
      <c r="H66" s="1801"/>
      <c r="I66" s="1801"/>
      <c r="J66" s="1801"/>
      <c r="K66" s="1801"/>
      <c r="L66" s="1801"/>
      <c r="M66" s="1801"/>
      <c r="N66" s="1802">
        <v>21.229985489885991</v>
      </c>
    </row>
    <row r="67" spans="1:20">
      <c r="A67" s="1793"/>
      <c r="B67" s="1975" t="s">
        <v>1284</v>
      </c>
      <c r="C67" s="1973"/>
      <c r="D67" s="1973"/>
      <c r="E67" s="1973"/>
      <c r="F67" s="1973"/>
      <c r="G67" s="1973"/>
      <c r="H67" s="1973"/>
      <c r="I67" s="1973"/>
      <c r="J67" s="1973"/>
      <c r="K67" s="1973"/>
      <c r="L67" s="1973"/>
      <c r="M67" s="1973"/>
      <c r="N67" s="1974"/>
    </row>
    <row r="68" spans="1:20">
      <c r="A68" s="1794" t="s">
        <v>1262</v>
      </c>
      <c r="B68" s="1795">
        <v>2348.1179999999999</v>
      </c>
      <c r="C68" s="1795">
        <v>1674.653</v>
      </c>
      <c r="D68" s="1795">
        <v>1965.643</v>
      </c>
      <c r="E68" s="1795">
        <v>1992.4939999999999</v>
      </c>
      <c r="F68" s="1795">
        <v>2096.9209999999998</v>
      </c>
      <c r="G68" s="1795">
        <v>1250.9970000000001</v>
      </c>
      <c r="H68" s="1795">
        <v>991.88599999999997</v>
      </c>
      <c r="I68" s="1795">
        <v>1354.5840000000001</v>
      </c>
      <c r="J68" s="1795">
        <v>1715.499</v>
      </c>
      <c r="K68" s="1795">
        <v>2043.5350000000001</v>
      </c>
      <c r="L68" s="1795">
        <v>1841.6189999999999</v>
      </c>
      <c r="M68" s="1795">
        <v>2095.6889999999999</v>
      </c>
      <c r="N68" s="1796">
        <v>5988.4139999999998</v>
      </c>
    </row>
    <row r="69" spans="1:20">
      <c r="A69" s="1797" t="s">
        <v>1263</v>
      </c>
      <c r="B69" s="1798">
        <v>2599.991</v>
      </c>
      <c r="C69" s="1798">
        <v>2228.75</v>
      </c>
      <c r="D69" s="1798">
        <v>2538.3220000000001</v>
      </c>
      <c r="E69" s="1798"/>
      <c r="F69" s="1798"/>
      <c r="G69" s="1798"/>
      <c r="H69" s="1798"/>
      <c r="I69" s="1798"/>
      <c r="J69" s="1798"/>
      <c r="K69" s="1798"/>
      <c r="L69" s="1798"/>
      <c r="M69" s="1798"/>
      <c r="N69" s="1799">
        <v>7367.0630000000001</v>
      </c>
    </row>
    <row r="70" spans="1:20" ht="6" customHeight="1">
      <c r="A70" s="1794"/>
      <c r="B70" s="1795"/>
      <c r="C70" s="1795"/>
      <c r="D70" s="1795"/>
      <c r="E70" s="1795"/>
      <c r="F70" s="1795"/>
      <c r="G70" s="1795"/>
      <c r="H70" s="1795"/>
      <c r="I70" s="1795"/>
      <c r="J70" s="1795"/>
      <c r="K70" s="1795"/>
      <c r="L70" s="1795"/>
      <c r="M70" s="1795"/>
      <c r="N70" s="1796"/>
      <c r="O70" s="457"/>
      <c r="T70" s="457"/>
    </row>
    <row r="71" spans="1:20" s="456" customFormat="1">
      <c r="A71" s="1800" t="s">
        <v>1272</v>
      </c>
      <c r="B71" s="1801">
        <v>10.726590401334178</v>
      </c>
      <c r="C71" s="1801">
        <v>33.087272408074995</v>
      </c>
      <c r="D71" s="1801">
        <v>29.134435907232387</v>
      </c>
      <c r="E71" s="1801"/>
      <c r="F71" s="1801"/>
      <c r="G71" s="1801"/>
      <c r="H71" s="1801"/>
      <c r="I71" s="1801"/>
      <c r="J71" s="1801"/>
      <c r="K71" s="1801"/>
      <c r="L71" s="1801"/>
      <c r="M71" s="1801"/>
      <c r="N71" s="1802">
        <v>23.021938696957164</v>
      </c>
      <c r="O71" s="457"/>
      <c r="T71" s="457"/>
    </row>
    <row r="72" spans="1:20">
      <c r="A72" s="1793"/>
      <c r="B72" s="1975" t="s">
        <v>1285</v>
      </c>
      <c r="C72" s="1973"/>
      <c r="D72" s="1973"/>
      <c r="E72" s="1973"/>
      <c r="F72" s="1973"/>
      <c r="G72" s="1973"/>
      <c r="H72" s="1973"/>
      <c r="I72" s="1973"/>
      <c r="J72" s="1973"/>
      <c r="K72" s="1973"/>
      <c r="L72" s="1973"/>
      <c r="M72" s="1973"/>
      <c r="N72" s="1974"/>
    </row>
    <row r="73" spans="1:20">
      <c r="A73" s="1794" t="s">
        <v>1262</v>
      </c>
      <c r="B73" s="1795">
        <v>15193.374</v>
      </c>
      <c r="C73" s="1795">
        <v>13674.081</v>
      </c>
      <c r="D73" s="1795">
        <v>13089.789000000001</v>
      </c>
      <c r="E73" s="1795">
        <v>12868.794</v>
      </c>
      <c r="F73" s="1795">
        <v>15988.161</v>
      </c>
      <c r="G73" s="1795">
        <v>15526.242</v>
      </c>
      <c r="H73" s="1795">
        <v>17411.681</v>
      </c>
      <c r="I73" s="1795">
        <v>14605.772000000001</v>
      </c>
      <c r="J73" s="1795">
        <v>18504.762999999999</v>
      </c>
      <c r="K73" s="1795">
        <v>13976.357</v>
      </c>
      <c r="L73" s="1795">
        <v>14997.63</v>
      </c>
      <c r="M73" s="1795">
        <v>13511.893</v>
      </c>
      <c r="N73" s="1796">
        <v>41957.244000000006</v>
      </c>
    </row>
    <row r="74" spans="1:20">
      <c r="A74" s="1797" t="s">
        <v>1263</v>
      </c>
      <c r="B74" s="1798">
        <v>14792.937</v>
      </c>
      <c r="C74" s="1798">
        <v>15517.913</v>
      </c>
      <c r="D74" s="1798">
        <v>17229.53</v>
      </c>
      <c r="E74" s="1798"/>
      <c r="F74" s="1798"/>
      <c r="G74" s="1798"/>
      <c r="H74" s="1798"/>
      <c r="I74" s="1798"/>
      <c r="J74" s="1798"/>
      <c r="K74" s="1798"/>
      <c r="L74" s="1798"/>
      <c r="M74" s="1798"/>
      <c r="N74" s="1799">
        <v>47540.38</v>
      </c>
    </row>
    <row r="75" spans="1:20" ht="6" customHeight="1">
      <c r="A75" s="1794"/>
      <c r="B75" s="1795"/>
      <c r="C75" s="1795"/>
      <c r="D75" s="1795"/>
      <c r="E75" s="1795"/>
      <c r="F75" s="1795"/>
      <c r="G75" s="1795"/>
      <c r="H75" s="1795"/>
      <c r="I75" s="1795"/>
      <c r="J75" s="1795"/>
      <c r="K75" s="1795"/>
      <c r="L75" s="1795"/>
      <c r="M75" s="1795"/>
      <c r="N75" s="1796"/>
    </row>
    <row r="76" spans="1:20">
      <c r="A76" s="1800" t="s">
        <v>1272</v>
      </c>
      <c r="B76" s="1801">
        <v>-2.6356028621424059</v>
      </c>
      <c r="C76" s="1801">
        <v>13.484138349041515</v>
      </c>
      <c r="D76" s="1801">
        <v>31.625727504087337</v>
      </c>
      <c r="E76" s="1801"/>
      <c r="F76" s="1801"/>
      <c r="G76" s="1801"/>
      <c r="H76" s="1801"/>
      <c r="I76" s="1801"/>
      <c r="J76" s="1801"/>
      <c r="K76" s="1801"/>
      <c r="L76" s="1801"/>
      <c r="M76" s="1801"/>
      <c r="N76" s="1802">
        <v>13.306727200671219</v>
      </c>
    </row>
    <row r="77" spans="1:20">
      <c r="A77" s="1793"/>
      <c r="B77" s="1973" t="s">
        <v>1286</v>
      </c>
      <c r="C77" s="1973"/>
      <c r="D77" s="1973"/>
      <c r="E77" s="1973"/>
      <c r="F77" s="1973"/>
      <c r="G77" s="1973"/>
      <c r="H77" s="1973"/>
      <c r="I77" s="1973"/>
      <c r="J77" s="1973"/>
      <c r="K77" s="1973"/>
      <c r="L77" s="1973"/>
      <c r="M77" s="1973"/>
      <c r="N77" s="1974"/>
    </row>
    <row r="78" spans="1:20">
      <c r="A78" s="1794" t="s">
        <v>1262</v>
      </c>
      <c r="B78" s="1795">
        <v>30342.741000000002</v>
      </c>
      <c r="C78" s="1795">
        <v>25433.580999999998</v>
      </c>
      <c r="D78" s="1795">
        <v>30568.667000000001</v>
      </c>
      <c r="E78" s="1795">
        <v>32366.058000000001</v>
      </c>
      <c r="F78" s="1795">
        <v>33520.163999999997</v>
      </c>
      <c r="G78" s="1795">
        <v>31297.542000000001</v>
      </c>
      <c r="H78" s="1795">
        <v>27561.802</v>
      </c>
      <c r="I78" s="1795">
        <v>29207.271000000001</v>
      </c>
      <c r="J78" s="1795">
        <v>27673.944</v>
      </c>
      <c r="K78" s="1795">
        <v>29128.258999999998</v>
      </c>
      <c r="L78" s="1795">
        <v>27091.992999999999</v>
      </c>
      <c r="M78" s="1795">
        <v>30233.814999999999</v>
      </c>
      <c r="N78" s="1796">
        <v>86344.989000000001</v>
      </c>
    </row>
    <row r="79" spans="1:20">
      <c r="A79" s="1797" t="s">
        <v>1263</v>
      </c>
      <c r="B79" s="1798">
        <v>30551.803</v>
      </c>
      <c r="C79" s="1798">
        <v>27738.796999999999</v>
      </c>
      <c r="D79" s="1798">
        <v>31930.550999999999</v>
      </c>
      <c r="E79" s="1798"/>
      <c r="F79" s="1798"/>
      <c r="G79" s="1798"/>
      <c r="H79" s="1798"/>
      <c r="I79" s="1798"/>
      <c r="J79" s="1798"/>
      <c r="K79" s="1798"/>
      <c r="L79" s="1798"/>
      <c r="M79" s="1798"/>
      <c r="N79" s="1799">
        <v>90221.150999999998</v>
      </c>
    </row>
    <row r="80" spans="1:20" ht="6" customHeight="1">
      <c r="A80" s="1794"/>
      <c r="B80" s="1795"/>
      <c r="C80" s="1795"/>
      <c r="D80" s="1795"/>
      <c r="E80" s="1795"/>
      <c r="F80" s="1795"/>
      <c r="G80" s="1795"/>
      <c r="H80" s="1795"/>
      <c r="I80" s="1795"/>
      <c r="J80" s="1795"/>
      <c r="K80" s="1795"/>
      <c r="L80" s="1795"/>
      <c r="M80" s="1795"/>
      <c r="N80" s="1796"/>
    </row>
    <row r="81" spans="1:20" s="456" customFormat="1">
      <c r="A81" s="1800" t="s">
        <v>1272</v>
      </c>
      <c r="B81" s="1801">
        <v>0.68900169566090597</v>
      </c>
      <c r="C81" s="1801">
        <v>9.063670585750387</v>
      </c>
      <c r="D81" s="1801">
        <v>4.4551631904655835</v>
      </c>
      <c r="E81" s="1801"/>
      <c r="F81" s="1801"/>
      <c r="G81" s="1801"/>
      <c r="H81" s="1801"/>
      <c r="I81" s="1801"/>
      <c r="J81" s="1801"/>
      <c r="K81" s="1801"/>
      <c r="L81" s="1801"/>
      <c r="M81" s="1801"/>
      <c r="N81" s="1802">
        <v>4.4891568635210461</v>
      </c>
      <c r="O81" s="457"/>
      <c r="T81" s="457"/>
    </row>
    <row r="82" spans="1:20" s="456" customFormat="1">
      <c r="A82" s="1793"/>
      <c r="B82" s="1973" t="s">
        <v>1287</v>
      </c>
      <c r="C82" s="1973"/>
      <c r="D82" s="1973"/>
      <c r="E82" s="1973"/>
      <c r="F82" s="1973"/>
      <c r="G82" s="1973"/>
      <c r="H82" s="1973"/>
      <c r="I82" s="1973"/>
      <c r="J82" s="1973"/>
      <c r="K82" s="1973"/>
      <c r="L82" s="1973"/>
      <c r="M82" s="1973"/>
      <c r="N82" s="1974"/>
    </row>
    <row r="83" spans="1:20" s="456" customFormat="1">
      <c r="A83" s="1794" t="s">
        <v>1262</v>
      </c>
      <c r="B83" s="1795">
        <v>2098.0549999999998</v>
      </c>
      <c r="C83" s="1795">
        <v>2142.261</v>
      </c>
      <c r="D83" s="1795">
        <v>2366.5320000000002</v>
      </c>
      <c r="E83" s="1795">
        <v>1942.06</v>
      </c>
      <c r="F83" s="1795">
        <v>1997.107</v>
      </c>
      <c r="G83" s="1795">
        <v>1880.444</v>
      </c>
      <c r="H83" s="1795">
        <v>2091.8119999999999</v>
      </c>
      <c r="I83" s="1795">
        <v>2060.3539999999998</v>
      </c>
      <c r="J83" s="1795">
        <v>1971.307</v>
      </c>
      <c r="K83" s="1795">
        <v>2146.56</v>
      </c>
      <c r="L83" s="1795">
        <v>1831.3219999999999</v>
      </c>
      <c r="M83" s="1795">
        <v>2093.672</v>
      </c>
      <c r="N83" s="1796">
        <v>6606.848</v>
      </c>
    </row>
    <row r="84" spans="1:20">
      <c r="A84" s="1797" t="s">
        <v>1263</v>
      </c>
      <c r="B84" s="1798">
        <v>2195.9520000000002</v>
      </c>
      <c r="C84" s="1798">
        <v>1960.8579999999999</v>
      </c>
      <c r="D84" s="1798">
        <v>2411.6970000000001</v>
      </c>
      <c r="E84" s="1798"/>
      <c r="F84" s="1798"/>
      <c r="G84" s="1798"/>
      <c r="H84" s="1798"/>
      <c r="I84" s="1798"/>
      <c r="J84" s="1798"/>
      <c r="K84" s="1798"/>
      <c r="L84" s="1798"/>
      <c r="M84" s="1798"/>
      <c r="N84" s="1799">
        <v>6568.5070000000005</v>
      </c>
    </row>
    <row r="85" spans="1:20" ht="6" customHeight="1">
      <c r="A85" s="1794"/>
      <c r="B85" s="1795"/>
      <c r="C85" s="1795"/>
      <c r="D85" s="1795"/>
      <c r="E85" s="1795"/>
      <c r="F85" s="1795"/>
      <c r="G85" s="1795"/>
      <c r="H85" s="1795"/>
      <c r="I85" s="1795"/>
      <c r="J85" s="1795"/>
      <c r="K85" s="1795"/>
      <c r="L85" s="1795"/>
      <c r="M85" s="1795"/>
      <c r="N85" s="1796"/>
    </row>
    <row r="86" spans="1:20">
      <c r="A86" s="1800" t="s">
        <v>1272</v>
      </c>
      <c r="B86" s="1801">
        <v>4.6660835869412551</v>
      </c>
      <c r="C86" s="1801">
        <v>-8.4678290833843306</v>
      </c>
      <c r="D86" s="1801">
        <v>1.9084888773952713</v>
      </c>
      <c r="E86" s="1801"/>
      <c r="F86" s="1801"/>
      <c r="G86" s="1801"/>
      <c r="H86" s="1801"/>
      <c r="I86" s="1801"/>
      <c r="J86" s="1801"/>
      <c r="K86" s="1801"/>
      <c r="L86" s="1801"/>
      <c r="M86" s="1801"/>
      <c r="N86" s="1802">
        <v>-0.58032211426687752</v>
      </c>
    </row>
    <row r="87" spans="1:20" s="456" customFormat="1" ht="15.75">
      <c r="A87" s="1793"/>
      <c r="B87" s="1973" t="s">
        <v>2458</v>
      </c>
      <c r="C87" s="1973"/>
      <c r="D87" s="1973"/>
      <c r="E87" s="1973"/>
      <c r="F87" s="1973"/>
      <c r="G87" s="1973"/>
      <c r="H87" s="1973"/>
      <c r="I87" s="1973"/>
      <c r="J87" s="1973"/>
      <c r="K87" s="1973"/>
      <c r="L87" s="1973"/>
      <c r="M87" s="1973"/>
      <c r="N87" s="1974"/>
      <c r="P87" s="457"/>
    </row>
    <row r="88" spans="1:20">
      <c r="A88" s="1794" t="s">
        <v>1262</v>
      </c>
      <c r="B88" s="1795">
        <v>46756.464819277098</v>
      </c>
      <c r="C88" s="1795">
        <v>44122.142120481927</v>
      </c>
      <c r="D88" s="1795">
        <v>45600.843951807219</v>
      </c>
      <c r="E88" s="1795">
        <v>45331.397662650597</v>
      </c>
      <c r="F88" s="1795">
        <v>46091.800554216861</v>
      </c>
      <c r="G88" s="1795">
        <v>40340.741421686747</v>
      </c>
      <c r="H88" s="1795">
        <v>41004.662361445779</v>
      </c>
      <c r="I88" s="1795">
        <v>39240.666216867467</v>
      </c>
      <c r="J88" s="1795">
        <v>39555.276650602405</v>
      </c>
      <c r="K88" s="1795">
        <v>45222.674506024094</v>
      </c>
      <c r="L88" s="1795">
        <v>41134.979686746992</v>
      </c>
      <c r="M88" s="1795">
        <v>50380.054975903615</v>
      </c>
      <c r="N88" s="1796">
        <v>136479.45089156623</v>
      </c>
    </row>
    <row r="89" spans="1:20">
      <c r="A89" s="1797" t="s">
        <v>1263</v>
      </c>
      <c r="B89" s="1798">
        <v>51769.394048192778</v>
      </c>
      <c r="C89" s="1798">
        <v>46352.668722891569</v>
      </c>
      <c r="D89" s="1798">
        <v>51790.311024096387</v>
      </c>
      <c r="E89" s="1798"/>
      <c r="F89" s="1798"/>
      <c r="G89" s="1798"/>
      <c r="H89" s="1798"/>
      <c r="I89" s="1798"/>
      <c r="J89" s="1798"/>
      <c r="K89" s="1798"/>
      <c r="L89" s="1798"/>
      <c r="M89" s="1798"/>
      <c r="N89" s="1799">
        <v>149912.37379518073</v>
      </c>
    </row>
    <row r="90" spans="1:20" ht="6" customHeight="1">
      <c r="A90" s="1794"/>
      <c r="B90" s="1795"/>
      <c r="C90" s="1795"/>
      <c r="D90" s="1795"/>
      <c r="E90" s="1795"/>
      <c r="F90" s="1795"/>
      <c r="G90" s="1795"/>
      <c r="H90" s="1795"/>
      <c r="I90" s="1795"/>
      <c r="J90" s="1795"/>
      <c r="K90" s="1795"/>
      <c r="L90" s="1795"/>
      <c r="M90" s="1795"/>
      <c r="N90" s="1796"/>
    </row>
    <row r="91" spans="1:20">
      <c r="A91" s="1800" t="s">
        <v>1272</v>
      </c>
      <c r="B91" s="1801">
        <v>10.721360668073686</v>
      </c>
      <c r="C91" s="1801">
        <v>5.055345219456612</v>
      </c>
      <c r="D91" s="1801">
        <v>13.573141494553127</v>
      </c>
      <c r="E91" s="1801"/>
      <c r="F91" s="1801"/>
      <c r="G91" s="1801"/>
      <c r="H91" s="1801"/>
      <c r="I91" s="1801"/>
      <c r="J91" s="1801"/>
      <c r="K91" s="1801"/>
      <c r="L91" s="1801"/>
      <c r="M91" s="1801"/>
      <c r="N91" s="1802">
        <v>9.8424508714407466</v>
      </c>
      <c r="O91" s="450"/>
      <c r="T91" s="450"/>
    </row>
    <row r="92" spans="1:20">
      <c r="A92" s="1793"/>
      <c r="B92" s="1973" t="s">
        <v>1288</v>
      </c>
      <c r="C92" s="1973"/>
      <c r="D92" s="1973"/>
      <c r="E92" s="1973"/>
      <c r="F92" s="1973"/>
      <c r="G92" s="1973"/>
      <c r="H92" s="1973"/>
      <c r="I92" s="1973"/>
      <c r="J92" s="1973"/>
      <c r="K92" s="1973"/>
      <c r="L92" s="1973"/>
      <c r="M92" s="1973"/>
      <c r="N92" s="1974"/>
    </row>
    <row r="93" spans="1:20">
      <c r="A93" s="1794" t="s">
        <v>1262</v>
      </c>
      <c r="B93" s="1795">
        <v>5768</v>
      </c>
      <c r="C93" s="1795">
        <v>5909</v>
      </c>
      <c r="D93" s="1795">
        <v>7603</v>
      </c>
      <c r="E93" s="1795">
        <v>6202</v>
      </c>
      <c r="F93" s="1795">
        <v>5445</v>
      </c>
      <c r="G93" s="1795">
        <v>5930</v>
      </c>
      <c r="H93" s="1795">
        <v>5488</v>
      </c>
      <c r="I93" s="1795">
        <v>6418</v>
      </c>
      <c r="J93" s="1795">
        <v>6037</v>
      </c>
      <c r="K93" s="1795">
        <v>7017</v>
      </c>
      <c r="L93" s="1795">
        <v>7500</v>
      </c>
      <c r="M93" s="1795">
        <v>5911</v>
      </c>
      <c r="N93" s="1796">
        <v>19280</v>
      </c>
    </row>
    <row r="94" spans="1:20">
      <c r="A94" s="1797" t="s">
        <v>1263</v>
      </c>
      <c r="B94" s="1798">
        <v>5714</v>
      </c>
      <c r="C94" s="1798">
        <v>5762</v>
      </c>
      <c r="D94" s="1798">
        <v>7768</v>
      </c>
      <c r="E94" s="1798"/>
      <c r="F94" s="1798"/>
      <c r="G94" s="1798"/>
      <c r="H94" s="1798"/>
      <c r="I94" s="1798"/>
      <c r="J94" s="1798"/>
      <c r="K94" s="1798"/>
      <c r="L94" s="1798"/>
      <c r="M94" s="1798"/>
      <c r="N94" s="1799">
        <v>19244</v>
      </c>
    </row>
    <row r="95" spans="1:20" ht="6" customHeight="1">
      <c r="A95" s="1794"/>
      <c r="B95" s="1795"/>
      <c r="C95" s="1795"/>
      <c r="D95" s="1795"/>
      <c r="E95" s="1795"/>
      <c r="F95" s="1795"/>
      <c r="G95" s="1795"/>
      <c r="H95" s="1795"/>
      <c r="I95" s="1795"/>
      <c r="J95" s="1795"/>
      <c r="K95" s="1795"/>
      <c r="L95" s="1795"/>
      <c r="M95" s="1795"/>
      <c r="N95" s="1796"/>
    </row>
    <row r="96" spans="1:20">
      <c r="A96" s="1800" t="s">
        <v>1272</v>
      </c>
      <c r="B96" s="1801">
        <v>-0.93619972260748341</v>
      </c>
      <c r="C96" s="1801">
        <v>-2.487730580470469</v>
      </c>
      <c r="D96" s="1801">
        <v>2.1701959752729181</v>
      </c>
      <c r="E96" s="1801"/>
      <c r="F96" s="1801"/>
      <c r="G96" s="1801"/>
      <c r="H96" s="1801"/>
      <c r="I96" s="1801"/>
      <c r="J96" s="1801"/>
      <c r="K96" s="1801"/>
      <c r="L96" s="1801"/>
      <c r="M96" s="1801"/>
      <c r="N96" s="1802">
        <v>-0.1867219917012477</v>
      </c>
    </row>
    <row r="97" spans="1:23" s="456" customFormat="1">
      <c r="A97" s="1803"/>
      <c r="B97" s="1973" t="s">
        <v>1289</v>
      </c>
      <c r="C97" s="1973"/>
      <c r="D97" s="1973"/>
      <c r="E97" s="1973"/>
      <c r="F97" s="1973"/>
      <c r="G97" s="1973"/>
      <c r="H97" s="1973"/>
      <c r="I97" s="1973"/>
      <c r="J97" s="1973"/>
      <c r="K97" s="1973"/>
      <c r="L97" s="1973"/>
      <c r="M97" s="1973"/>
      <c r="N97" s="1974"/>
    </row>
    <row r="98" spans="1:23" s="456" customFormat="1">
      <c r="A98" s="1794" t="s">
        <v>1262</v>
      </c>
      <c r="B98" s="1795">
        <v>15318.927</v>
      </c>
      <c r="C98" s="1795">
        <v>14348.71</v>
      </c>
      <c r="D98" s="1795">
        <v>16080.736999999999</v>
      </c>
      <c r="E98" s="1795">
        <v>15226.942999999999</v>
      </c>
      <c r="F98" s="1795">
        <v>16009.85</v>
      </c>
      <c r="G98" s="1795">
        <v>14913.96</v>
      </c>
      <c r="H98" s="1795">
        <v>14713.200999999999</v>
      </c>
      <c r="I98" s="1795">
        <v>14823.146000000001</v>
      </c>
      <c r="J98" s="1795">
        <v>14816.189</v>
      </c>
      <c r="K98" s="1795">
        <v>14815.972</v>
      </c>
      <c r="L98" s="1795">
        <v>14452.243</v>
      </c>
      <c r="M98" s="1795">
        <v>17042.774000000001</v>
      </c>
      <c r="N98" s="1796">
        <v>45748.373999999996</v>
      </c>
    </row>
    <row r="99" spans="1:23">
      <c r="A99" s="1797" t="s">
        <v>1263</v>
      </c>
      <c r="B99" s="1798">
        <v>16231.165999999999</v>
      </c>
      <c r="C99" s="1798">
        <v>14473.598</v>
      </c>
      <c r="D99" s="1798">
        <v>15750.14</v>
      </c>
      <c r="E99" s="1798"/>
      <c r="F99" s="1798"/>
      <c r="G99" s="1798"/>
      <c r="H99" s="1798"/>
      <c r="I99" s="1798"/>
      <c r="J99" s="1798"/>
      <c r="K99" s="1798"/>
      <c r="L99" s="1798"/>
      <c r="M99" s="1798"/>
      <c r="N99" s="1799">
        <v>46454.903999999995</v>
      </c>
    </row>
    <row r="100" spans="1:23" ht="6" customHeight="1">
      <c r="A100" s="1794"/>
      <c r="B100" s="1795"/>
      <c r="C100" s="1795"/>
      <c r="D100" s="1795"/>
      <c r="E100" s="1795"/>
      <c r="F100" s="1795"/>
      <c r="G100" s="1795"/>
      <c r="H100" s="1795"/>
      <c r="I100" s="1795"/>
      <c r="J100" s="1795"/>
      <c r="K100" s="1795"/>
      <c r="L100" s="1795"/>
      <c r="M100" s="1795"/>
      <c r="N100" s="1796"/>
    </row>
    <row r="101" spans="1:23">
      <c r="A101" s="1800" t="s">
        <v>1272</v>
      </c>
      <c r="B101" s="1801">
        <v>5.9549797449912774</v>
      </c>
      <c r="C101" s="1801">
        <v>0.87037789459820658</v>
      </c>
      <c r="D101" s="1801">
        <v>-2.0558572657459564</v>
      </c>
      <c r="E101" s="1801"/>
      <c r="F101" s="1801"/>
      <c r="G101" s="1801"/>
      <c r="H101" s="1801"/>
      <c r="I101" s="1801"/>
      <c r="J101" s="1801"/>
      <c r="K101" s="1801"/>
      <c r="L101" s="1801"/>
      <c r="M101" s="1801"/>
      <c r="N101" s="1802">
        <v>1.5443827577347236</v>
      </c>
      <c r="O101" s="457"/>
      <c r="T101" s="457"/>
    </row>
    <row r="102" spans="1:23" s="456" customFormat="1">
      <c r="A102" s="1793"/>
      <c r="B102" s="1973" t="s">
        <v>1290</v>
      </c>
      <c r="C102" s="1973"/>
      <c r="D102" s="1973"/>
      <c r="E102" s="1973"/>
      <c r="F102" s="1973"/>
      <c r="G102" s="1973"/>
      <c r="H102" s="1973"/>
      <c r="I102" s="1973"/>
      <c r="J102" s="1973"/>
      <c r="K102" s="1973"/>
      <c r="L102" s="1973"/>
      <c r="M102" s="1973"/>
      <c r="N102" s="1974"/>
    </row>
    <row r="103" spans="1:23">
      <c r="A103" s="1794" t="s">
        <v>1262</v>
      </c>
      <c r="B103" s="1795">
        <v>66164.354000000007</v>
      </c>
      <c r="C103" s="1795">
        <v>58761.069000000003</v>
      </c>
      <c r="D103" s="1795">
        <v>67258.244999999995</v>
      </c>
      <c r="E103" s="1795">
        <v>68286.803</v>
      </c>
      <c r="F103" s="1795">
        <v>67030.428</v>
      </c>
      <c r="G103" s="1795">
        <v>62052.294999999998</v>
      </c>
      <c r="H103" s="1795">
        <v>63482.387999999999</v>
      </c>
      <c r="I103" s="1795">
        <v>63196.334000000003</v>
      </c>
      <c r="J103" s="1795">
        <v>61816.785000000003</v>
      </c>
      <c r="K103" s="1795">
        <v>66724.546000000002</v>
      </c>
      <c r="L103" s="1795">
        <v>64317.553999999996</v>
      </c>
      <c r="M103" s="1795">
        <v>68313.906000000003</v>
      </c>
      <c r="N103" s="1796">
        <v>192183.66800000001</v>
      </c>
    </row>
    <row r="104" spans="1:23">
      <c r="A104" s="1797" t="s">
        <v>1263</v>
      </c>
      <c r="B104" s="1798">
        <v>69169.482000000004</v>
      </c>
      <c r="C104" s="1798">
        <v>63502.798999999999</v>
      </c>
      <c r="D104" s="1798">
        <v>69156.827999999994</v>
      </c>
      <c r="E104" s="1798"/>
      <c r="F104" s="1798"/>
      <c r="G104" s="1798"/>
      <c r="H104" s="1798"/>
      <c r="I104" s="1798"/>
      <c r="J104" s="1798"/>
      <c r="K104" s="1798"/>
      <c r="L104" s="1798"/>
      <c r="M104" s="1798"/>
      <c r="N104" s="1799">
        <v>201829.109</v>
      </c>
      <c r="O104" s="452"/>
    </row>
    <row r="105" spans="1:23" ht="6" customHeight="1">
      <c r="A105" s="1794"/>
      <c r="B105" s="1795"/>
      <c r="C105" s="1795"/>
      <c r="D105" s="1795"/>
      <c r="E105" s="1795"/>
      <c r="F105" s="1795"/>
      <c r="G105" s="1795"/>
      <c r="H105" s="1795"/>
      <c r="I105" s="1795"/>
      <c r="J105" s="1795"/>
      <c r="K105" s="1795"/>
      <c r="L105" s="1795"/>
      <c r="M105" s="1795"/>
      <c r="N105" s="1796"/>
      <c r="O105" s="452"/>
    </row>
    <row r="106" spans="1:23">
      <c r="A106" s="1800" t="s">
        <v>1272</v>
      </c>
      <c r="B106" s="1801">
        <v>4.5419139133437199</v>
      </c>
      <c r="C106" s="1801">
        <v>8.0695094229820796</v>
      </c>
      <c r="D106" s="1801">
        <v>2.8228256624894073</v>
      </c>
      <c r="E106" s="1801"/>
      <c r="F106" s="1801"/>
      <c r="G106" s="1801"/>
      <c r="H106" s="1801"/>
      <c r="I106" s="1801"/>
      <c r="J106" s="1801"/>
      <c r="K106" s="1801"/>
      <c r="L106" s="1801"/>
      <c r="M106" s="1801"/>
      <c r="N106" s="1802">
        <v>5.0188661192583623</v>
      </c>
    </row>
    <row r="107" spans="1:23" s="456" customFormat="1">
      <c r="A107" s="1793"/>
      <c r="B107" s="1804" t="s">
        <v>1291</v>
      </c>
      <c r="C107" s="1804"/>
      <c r="D107" s="1804"/>
      <c r="E107" s="1804"/>
      <c r="F107" s="1804"/>
      <c r="G107" s="1804"/>
      <c r="H107" s="1804"/>
      <c r="I107" s="1804"/>
      <c r="J107" s="1804"/>
      <c r="K107" s="1804"/>
      <c r="L107" s="1804"/>
      <c r="M107" s="1804"/>
      <c r="N107" s="1805"/>
      <c r="P107" s="457"/>
      <c r="U107" s="457"/>
      <c r="V107" s="457"/>
      <c r="W107" s="457"/>
    </row>
    <row r="108" spans="1:23" s="456" customFormat="1">
      <c r="A108" s="1794" t="s">
        <v>1262</v>
      </c>
      <c r="B108" s="1795">
        <v>5733.97</v>
      </c>
      <c r="C108" s="1795">
        <v>4002.8040000000001</v>
      </c>
      <c r="D108" s="1795">
        <v>4453.3090000000002</v>
      </c>
      <c r="E108" s="1795">
        <v>4996.0119999999997</v>
      </c>
      <c r="F108" s="1795">
        <v>5464.3670000000002</v>
      </c>
      <c r="G108" s="1795">
        <v>4221.1469999999999</v>
      </c>
      <c r="H108" s="1795">
        <v>4760.7349999999997</v>
      </c>
      <c r="I108" s="1795">
        <v>4682.4669999999996</v>
      </c>
      <c r="J108" s="1795">
        <v>4645.2489999999998</v>
      </c>
      <c r="K108" s="1795">
        <v>5369.1030000000001</v>
      </c>
      <c r="L108" s="1795">
        <v>4294.6930000000002</v>
      </c>
      <c r="M108" s="1795">
        <v>4595.6260000000002</v>
      </c>
      <c r="N108" s="1796">
        <v>14190.083000000002</v>
      </c>
    </row>
    <row r="109" spans="1:23">
      <c r="A109" s="1797" t="s">
        <v>1263</v>
      </c>
      <c r="B109" s="1798">
        <v>5415.26</v>
      </c>
      <c r="C109" s="1798">
        <v>4944.9340000000002</v>
      </c>
      <c r="D109" s="1798">
        <v>4724.54</v>
      </c>
      <c r="E109" s="1798"/>
      <c r="F109" s="1798"/>
      <c r="G109" s="1798"/>
      <c r="H109" s="1798"/>
      <c r="I109" s="1798"/>
      <c r="J109" s="1798"/>
      <c r="K109" s="1798"/>
      <c r="L109" s="1798"/>
      <c r="M109" s="1798"/>
      <c r="N109" s="1799">
        <v>15084.734</v>
      </c>
    </row>
    <row r="110" spans="1:23" ht="6" customHeight="1">
      <c r="A110" s="1794"/>
      <c r="B110" s="1795"/>
      <c r="C110" s="1795"/>
      <c r="D110" s="1795"/>
      <c r="E110" s="1795"/>
      <c r="F110" s="1795"/>
      <c r="G110" s="1795"/>
      <c r="H110" s="1795"/>
      <c r="I110" s="1795"/>
      <c r="J110" s="1795"/>
      <c r="K110" s="1795"/>
      <c r="L110" s="1795"/>
      <c r="M110" s="1795"/>
      <c r="N110" s="1796"/>
    </row>
    <row r="111" spans="1:23">
      <c r="A111" s="1800" t="s">
        <v>1272</v>
      </c>
      <c r="B111" s="1801">
        <v>-5.5582781214411767</v>
      </c>
      <c r="C111" s="1801">
        <v>23.536750737732859</v>
      </c>
      <c r="D111" s="1801">
        <v>6.0905497462673281</v>
      </c>
      <c r="E111" s="1801"/>
      <c r="F111" s="1801"/>
      <c r="G111" s="1801"/>
      <c r="H111" s="1801"/>
      <c r="I111" s="1801"/>
      <c r="J111" s="1801"/>
      <c r="K111" s="1801"/>
      <c r="L111" s="1801"/>
      <c r="M111" s="1801"/>
      <c r="N111" s="1802">
        <v>6.3047622765842846</v>
      </c>
    </row>
    <row r="112" spans="1:23" s="456" customFormat="1">
      <c r="A112" s="1806"/>
      <c r="B112" s="1973" t="s">
        <v>1292</v>
      </c>
      <c r="C112" s="1973"/>
      <c r="D112" s="1973"/>
      <c r="E112" s="1973"/>
      <c r="F112" s="1973"/>
      <c r="G112" s="1973"/>
      <c r="H112" s="1973"/>
      <c r="I112" s="1973"/>
      <c r="J112" s="1973"/>
      <c r="K112" s="1973"/>
      <c r="L112" s="1973"/>
      <c r="M112" s="1973"/>
      <c r="N112" s="1974"/>
    </row>
    <row r="113" spans="1:21">
      <c r="A113" s="1794" t="s">
        <v>1262</v>
      </c>
      <c r="B113" s="1795">
        <v>15049.395</v>
      </c>
      <c r="C113" s="1795">
        <v>13413.869000000001</v>
      </c>
      <c r="D113" s="1795">
        <v>13426.834000000001</v>
      </c>
      <c r="E113" s="1795">
        <v>14049.501</v>
      </c>
      <c r="F113" s="1795">
        <v>13846.739</v>
      </c>
      <c r="G113" s="1795">
        <v>13227.088</v>
      </c>
      <c r="H113" s="1795">
        <v>14459.665000000001</v>
      </c>
      <c r="I113" s="1795">
        <v>14012.982</v>
      </c>
      <c r="J113" s="1795">
        <v>14478.441000000001</v>
      </c>
      <c r="K113" s="1795">
        <v>14351.264999999999</v>
      </c>
      <c r="L113" s="1795">
        <v>12411.991</v>
      </c>
      <c r="M113" s="1795">
        <v>13038.746999999999</v>
      </c>
      <c r="N113" s="1796">
        <v>41890.098000000005</v>
      </c>
      <c r="O113" s="457"/>
      <c r="T113" s="457"/>
    </row>
    <row r="114" spans="1:21">
      <c r="A114" s="1797" t="s">
        <v>1263</v>
      </c>
      <c r="B114" s="1798">
        <v>14122.831</v>
      </c>
      <c r="C114" s="1798">
        <v>12300.535</v>
      </c>
      <c r="D114" s="1798">
        <v>13948.254999999999</v>
      </c>
      <c r="E114" s="1798"/>
      <c r="F114" s="1798"/>
      <c r="G114" s="1798"/>
      <c r="H114" s="1798"/>
      <c r="I114" s="1798"/>
      <c r="J114" s="1798"/>
      <c r="K114" s="1798"/>
      <c r="L114" s="1798"/>
      <c r="M114" s="1798"/>
      <c r="N114" s="1799">
        <v>40371.620999999999</v>
      </c>
    </row>
    <row r="115" spans="1:21" ht="6" customHeight="1">
      <c r="A115" s="1794"/>
      <c r="B115" s="1795"/>
      <c r="C115" s="1795"/>
      <c r="D115" s="1795"/>
      <c r="E115" s="1795"/>
      <c r="F115" s="1795"/>
      <c r="G115" s="1795"/>
      <c r="H115" s="1795"/>
      <c r="I115" s="1795"/>
      <c r="J115" s="1795"/>
      <c r="K115" s="1795"/>
      <c r="L115" s="1795"/>
      <c r="M115" s="1795"/>
      <c r="N115" s="1796"/>
    </row>
    <row r="116" spans="1:21">
      <c r="A116" s="1800" t="s">
        <v>1272</v>
      </c>
      <c r="B116" s="1801">
        <v>-6.1568189286014388</v>
      </c>
      <c r="C116" s="1801">
        <v>-8.2998723187172914</v>
      </c>
      <c r="D116" s="1801">
        <v>3.8834247894924374</v>
      </c>
      <c r="E116" s="1801"/>
      <c r="F116" s="1801"/>
      <c r="G116" s="1801"/>
      <c r="H116" s="1801"/>
      <c r="I116" s="1801"/>
      <c r="J116" s="1801"/>
      <c r="K116" s="1801"/>
      <c r="L116" s="1801"/>
      <c r="M116" s="1801"/>
      <c r="N116" s="1802">
        <v>-3.6249067739111211</v>
      </c>
    </row>
    <row r="117" spans="1:21" s="456" customFormat="1">
      <c r="A117" s="1806"/>
      <c r="B117" s="1973" t="s">
        <v>1293</v>
      </c>
      <c r="C117" s="1973"/>
      <c r="D117" s="1973"/>
      <c r="E117" s="1973"/>
      <c r="F117" s="1973"/>
      <c r="G117" s="1973"/>
      <c r="H117" s="1973"/>
      <c r="I117" s="1973"/>
      <c r="J117" s="1973"/>
      <c r="K117" s="1973"/>
      <c r="L117" s="1973"/>
      <c r="M117" s="1973"/>
      <c r="N117" s="1974"/>
    </row>
    <row r="118" spans="1:21" s="456" customFormat="1">
      <c r="A118" s="1794" t="s">
        <v>1262</v>
      </c>
      <c r="B118" s="1795">
        <v>38694.487000000001</v>
      </c>
      <c r="C118" s="1795">
        <v>34686.571000000004</v>
      </c>
      <c r="D118" s="1795">
        <v>41112.233999999997</v>
      </c>
      <c r="E118" s="1795">
        <v>40902.497000000003</v>
      </c>
      <c r="F118" s="1795">
        <v>42242.07</v>
      </c>
      <c r="G118" s="1795">
        <v>40576.021999999997</v>
      </c>
      <c r="H118" s="1795">
        <v>43778.546999999999</v>
      </c>
      <c r="I118" s="1795">
        <v>41445.175999999999</v>
      </c>
      <c r="J118" s="1795">
        <v>38112.625</v>
      </c>
      <c r="K118" s="1795">
        <v>39734.031999999999</v>
      </c>
      <c r="L118" s="1795">
        <v>36242.103000000003</v>
      </c>
      <c r="M118" s="1795">
        <v>39380.991999999998</v>
      </c>
      <c r="N118" s="1796">
        <v>114493.292</v>
      </c>
    </row>
    <row r="119" spans="1:21">
      <c r="A119" s="1797" t="s">
        <v>1263</v>
      </c>
      <c r="B119" s="1798">
        <v>40982.796000000002</v>
      </c>
      <c r="C119" s="1798">
        <v>36249.43</v>
      </c>
      <c r="D119" s="1798">
        <v>42152.76</v>
      </c>
      <c r="E119" s="1798"/>
      <c r="F119" s="1798"/>
      <c r="G119" s="1798"/>
      <c r="H119" s="1798"/>
      <c r="I119" s="1798"/>
      <c r="J119" s="1798"/>
      <c r="K119" s="1798"/>
      <c r="L119" s="1798"/>
      <c r="M119" s="1798"/>
      <c r="N119" s="1799">
        <v>119384.986</v>
      </c>
    </row>
    <row r="120" spans="1:21" ht="6" customHeight="1">
      <c r="A120" s="1794"/>
      <c r="B120" s="1795"/>
      <c r="C120" s="1795"/>
      <c r="D120" s="1795"/>
      <c r="E120" s="1795"/>
      <c r="F120" s="1795"/>
      <c r="G120" s="1795"/>
      <c r="H120" s="1795"/>
      <c r="I120" s="1795"/>
      <c r="J120" s="1795"/>
      <c r="K120" s="1795"/>
      <c r="L120" s="1795"/>
      <c r="M120" s="1795"/>
      <c r="N120" s="1796"/>
    </row>
    <row r="121" spans="1:21">
      <c r="A121" s="1800" t="s">
        <v>1272</v>
      </c>
      <c r="B121" s="1801">
        <v>5.9137855994834609</v>
      </c>
      <c r="C121" s="1801">
        <v>4.5056601299678647</v>
      </c>
      <c r="D121" s="1801">
        <v>2.5309400603236583</v>
      </c>
      <c r="E121" s="1801"/>
      <c r="F121" s="1801"/>
      <c r="G121" s="1801"/>
      <c r="H121" s="1801"/>
      <c r="I121" s="1801"/>
      <c r="J121" s="1801"/>
      <c r="K121" s="1801"/>
      <c r="L121" s="1801"/>
      <c r="M121" s="1801"/>
      <c r="N121" s="1802">
        <v>4.2724721374943044</v>
      </c>
    </row>
    <row r="122" spans="1:21" ht="15.75">
      <c r="A122" s="1793"/>
      <c r="B122" s="1973" t="s">
        <v>2459</v>
      </c>
      <c r="C122" s="1973"/>
      <c r="D122" s="1973"/>
      <c r="E122" s="1973"/>
      <c r="F122" s="1973"/>
      <c r="G122" s="1973"/>
      <c r="H122" s="1973"/>
      <c r="I122" s="1973"/>
      <c r="J122" s="1973"/>
      <c r="K122" s="1973"/>
      <c r="L122" s="1973"/>
      <c r="M122" s="1973"/>
      <c r="N122" s="1974"/>
    </row>
    <row r="123" spans="1:21" s="456" customFormat="1">
      <c r="A123" s="1794" t="s">
        <v>1262</v>
      </c>
      <c r="B123" s="1795">
        <v>72855.744000000006</v>
      </c>
      <c r="C123" s="1795">
        <v>68363.186000000002</v>
      </c>
      <c r="D123" s="1795">
        <v>72893.796000000002</v>
      </c>
      <c r="E123" s="1795">
        <v>73995.053</v>
      </c>
      <c r="F123" s="1795">
        <v>74371.697</v>
      </c>
      <c r="G123" s="1795">
        <v>73070.717999999993</v>
      </c>
      <c r="H123" s="1795">
        <v>76208.264999999999</v>
      </c>
      <c r="I123" s="1795">
        <v>71723.850999999995</v>
      </c>
      <c r="J123" s="1795">
        <v>72330.697</v>
      </c>
      <c r="K123" s="1795">
        <v>71946.83</v>
      </c>
      <c r="L123" s="1795">
        <v>68378.142999999996</v>
      </c>
      <c r="M123" s="1795">
        <v>66568.414000000004</v>
      </c>
      <c r="N123" s="1796">
        <v>214112.726</v>
      </c>
      <c r="U123" s="457"/>
    </row>
    <row r="124" spans="1:21" s="456" customFormat="1">
      <c r="A124" s="1797" t="s">
        <v>1263</v>
      </c>
      <c r="B124" s="1798">
        <v>75270.191999999995</v>
      </c>
      <c r="C124" s="1798">
        <v>71529.403000000006</v>
      </c>
      <c r="D124" s="1798">
        <v>83173.697</v>
      </c>
      <c r="E124" s="1798"/>
      <c r="F124" s="1798"/>
      <c r="G124" s="1798"/>
      <c r="H124" s="1798"/>
      <c r="I124" s="1798"/>
      <c r="J124" s="1798"/>
      <c r="K124" s="1798"/>
      <c r="L124" s="1798"/>
      <c r="M124" s="1798"/>
      <c r="N124" s="1799">
        <v>229973.29200000002</v>
      </c>
      <c r="O124" s="457"/>
      <c r="T124" s="457"/>
    </row>
    <row r="125" spans="1:21" s="456" customFormat="1" ht="6" customHeight="1">
      <c r="A125" s="1794"/>
      <c r="B125" s="1795"/>
      <c r="C125" s="1795"/>
      <c r="D125" s="1795"/>
      <c r="E125" s="1795"/>
      <c r="F125" s="1795"/>
      <c r="G125" s="1795"/>
      <c r="H125" s="1795"/>
      <c r="I125" s="1795"/>
      <c r="J125" s="1795"/>
      <c r="K125" s="1795"/>
      <c r="L125" s="1795"/>
      <c r="M125" s="1795"/>
      <c r="N125" s="1796"/>
      <c r="O125" s="457"/>
      <c r="T125" s="457"/>
    </row>
    <row r="126" spans="1:21">
      <c r="A126" s="1800" t="s">
        <v>1272</v>
      </c>
      <c r="B126" s="1801">
        <v>3.3140118643218983</v>
      </c>
      <c r="C126" s="1801">
        <v>4.6314649524965148</v>
      </c>
      <c r="D126" s="1801">
        <v>14.102573283465716</v>
      </c>
      <c r="E126" s="1801"/>
      <c r="F126" s="1801"/>
      <c r="G126" s="1801"/>
      <c r="H126" s="1801"/>
      <c r="I126" s="1801"/>
      <c r="J126" s="1801"/>
      <c r="K126" s="1801"/>
      <c r="L126" s="1801"/>
      <c r="M126" s="1801"/>
      <c r="N126" s="1802">
        <v>7.407577445910448</v>
      </c>
    </row>
    <row r="127" spans="1:21">
      <c r="A127" s="1793"/>
      <c r="B127" s="1973" t="s">
        <v>1294</v>
      </c>
      <c r="C127" s="1973"/>
      <c r="D127" s="1973"/>
      <c r="E127" s="1973"/>
      <c r="F127" s="1973"/>
      <c r="G127" s="1973"/>
      <c r="H127" s="1973"/>
      <c r="I127" s="1973"/>
      <c r="J127" s="1973"/>
      <c r="K127" s="1973"/>
      <c r="L127" s="1973"/>
      <c r="M127" s="1973"/>
      <c r="N127" s="1974"/>
    </row>
    <row r="128" spans="1:21">
      <c r="A128" s="1794" t="s">
        <v>1262</v>
      </c>
      <c r="B128" s="1795">
        <v>371.59500000000003</v>
      </c>
      <c r="C128" s="1795">
        <v>358.22899999999998</v>
      </c>
      <c r="D128" s="1795">
        <v>383.05799999999999</v>
      </c>
      <c r="E128" s="1795">
        <v>321.74700000000001</v>
      </c>
      <c r="F128" s="1795">
        <v>331.79599999999999</v>
      </c>
      <c r="G128" s="1795">
        <v>333.39800000000002</v>
      </c>
      <c r="H128" s="1795">
        <v>370.82499999999999</v>
      </c>
      <c r="I128" s="1795">
        <v>300.99</v>
      </c>
      <c r="J128" s="1795">
        <v>337.03699999999998</v>
      </c>
      <c r="K128" s="1795">
        <v>328.00400000000002</v>
      </c>
      <c r="L128" s="1795">
        <v>302.8</v>
      </c>
      <c r="M128" s="1795">
        <v>302.85899999999998</v>
      </c>
      <c r="N128" s="1796">
        <v>1112.8820000000001</v>
      </c>
    </row>
    <row r="129" spans="1:20">
      <c r="A129" s="1797" t="s">
        <v>1263</v>
      </c>
      <c r="B129" s="1798">
        <v>315.17700000000002</v>
      </c>
      <c r="C129" s="1798">
        <v>253.477</v>
      </c>
      <c r="D129" s="1798">
        <v>344.01100000000002</v>
      </c>
      <c r="E129" s="1798"/>
      <c r="F129" s="1798"/>
      <c r="G129" s="1798"/>
      <c r="H129" s="1798"/>
      <c r="I129" s="1798"/>
      <c r="J129" s="1798"/>
      <c r="K129" s="1798"/>
      <c r="L129" s="1798"/>
      <c r="M129" s="1798"/>
      <c r="N129" s="1799">
        <v>912.66499999999996</v>
      </c>
    </row>
    <row r="130" spans="1:20" ht="6" customHeight="1">
      <c r="A130" s="1794"/>
      <c r="B130" s="1795"/>
      <c r="C130" s="1795"/>
      <c r="D130" s="1795"/>
      <c r="E130" s="1795"/>
      <c r="F130" s="1795"/>
      <c r="G130" s="1795"/>
      <c r="H130" s="1795"/>
      <c r="I130" s="1795"/>
      <c r="J130" s="1795"/>
      <c r="K130" s="1795"/>
      <c r="L130" s="1795"/>
      <c r="M130" s="1795"/>
      <c r="N130" s="1796"/>
    </row>
    <row r="131" spans="1:20">
      <c r="A131" s="1800" t="s">
        <v>1272</v>
      </c>
      <c r="B131" s="1801">
        <v>-15.18265853953902</v>
      </c>
      <c r="C131" s="1801">
        <v>-29.241630353768116</v>
      </c>
      <c r="D131" s="1801">
        <v>-10.193495501986632</v>
      </c>
      <c r="E131" s="1801"/>
      <c r="F131" s="1801"/>
      <c r="G131" s="1801"/>
      <c r="H131" s="1801"/>
      <c r="I131" s="1801"/>
      <c r="J131" s="1801"/>
      <c r="K131" s="1801"/>
      <c r="L131" s="1801"/>
      <c r="M131" s="1801"/>
      <c r="N131" s="1802">
        <v>-17.990856173430785</v>
      </c>
    </row>
    <row r="132" spans="1:20" s="456" customFormat="1">
      <c r="A132" s="1806"/>
      <c r="B132" s="1973" t="s">
        <v>1295</v>
      </c>
      <c r="C132" s="1973"/>
      <c r="D132" s="1973"/>
      <c r="E132" s="1973"/>
      <c r="F132" s="1973"/>
      <c r="G132" s="1973"/>
      <c r="H132" s="1973"/>
      <c r="I132" s="1973"/>
      <c r="J132" s="1973"/>
      <c r="K132" s="1973"/>
      <c r="L132" s="1973"/>
      <c r="M132" s="1973"/>
      <c r="N132" s="1974"/>
    </row>
    <row r="133" spans="1:20">
      <c r="A133" s="1794" t="s">
        <v>1262</v>
      </c>
      <c r="B133" s="1795">
        <v>19606.241999999998</v>
      </c>
      <c r="C133" s="1795">
        <v>16471.787</v>
      </c>
      <c r="D133" s="1795">
        <v>17791.113000000001</v>
      </c>
      <c r="E133" s="1795">
        <v>17276.280999999999</v>
      </c>
      <c r="F133" s="1795">
        <v>16280.061</v>
      </c>
      <c r="G133" s="1795">
        <v>15905.875</v>
      </c>
      <c r="H133" s="1795">
        <v>18555.734</v>
      </c>
      <c r="I133" s="1795">
        <v>16959.902999999998</v>
      </c>
      <c r="J133" s="1795">
        <v>18800.144</v>
      </c>
      <c r="K133" s="1795">
        <v>18764.196</v>
      </c>
      <c r="L133" s="1795">
        <v>17482.323</v>
      </c>
      <c r="M133" s="1795">
        <v>15495.286</v>
      </c>
      <c r="N133" s="1796">
        <v>53869.141999999993</v>
      </c>
    </row>
    <row r="134" spans="1:20">
      <c r="A134" s="1797" t="s">
        <v>1263</v>
      </c>
      <c r="B134" s="1798">
        <v>17331.392</v>
      </c>
      <c r="C134" s="1798">
        <v>17850.954000000002</v>
      </c>
      <c r="D134" s="1798">
        <v>18918.203000000001</v>
      </c>
      <c r="E134" s="1798"/>
      <c r="F134" s="1798"/>
      <c r="G134" s="1798"/>
      <c r="H134" s="1798"/>
      <c r="I134" s="1798"/>
      <c r="J134" s="1798"/>
      <c r="K134" s="1798"/>
      <c r="L134" s="1798"/>
      <c r="M134" s="1798"/>
      <c r="N134" s="1799">
        <v>54100.549000000006</v>
      </c>
    </row>
    <row r="135" spans="1:20" ht="6" customHeight="1">
      <c r="A135" s="1794"/>
      <c r="B135" s="1795"/>
      <c r="C135" s="1795"/>
      <c r="D135" s="1795"/>
      <c r="E135" s="1795"/>
      <c r="F135" s="1795"/>
      <c r="G135" s="1795"/>
      <c r="H135" s="1795"/>
      <c r="I135" s="1795"/>
      <c r="J135" s="1795"/>
      <c r="K135" s="1795"/>
      <c r="L135" s="1795"/>
      <c r="M135" s="1795"/>
      <c r="N135" s="1796"/>
    </row>
    <row r="136" spans="1:20">
      <c r="A136" s="1800" t="s">
        <v>1272</v>
      </c>
      <c r="B136" s="1801">
        <v>-11.602682451843648</v>
      </c>
      <c r="C136" s="1801">
        <v>8.3729045306377543</v>
      </c>
      <c r="D136" s="1801">
        <v>6.3351292299700361</v>
      </c>
      <c r="E136" s="1801"/>
      <c r="F136" s="1801"/>
      <c r="G136" s="1801"/>
      <c r="H136" s="1801"/>
      <c r="I136" s="1801"/>
      <c r="J136" s="1801"/>
      <c r="K136" s="1801"/>
      <c r="L136" s="1801"/>
      <c r="M136" s="1801"/>
      <c r="N136" s="1802">
        <v>0.42957246283968686</v>
      </c>
      <c r="O136" s="457"/>
      <c r="T136" s="450"/>
    </row>
    <row r="137" spans="1:20" s="456" customFormat="1">
      <c r="A137" s="1806"/>
      <c r="B137" s="1973" t="s">
        <v>1296</v>
      </c>
      <c r="C137" s="1973"/>
      <c r="D137" s="1973"/>
      <c r="E137" s="1973"/>
      <c r="F137" s="1973"/>
      <c r="G137" s="1973"/>
      <c r="H137" s="1973"/>
      <c r="I137" s="1973"/>
      <c r="J137" s="1973"/>
      <c r="K137" s="1973"/>
      <c r="L137" s="1973"/>
      <c r="M137" s="1973"/>
      <c r="N137" s="1974"/>
    </row>
    <row r="138" spans="1:20">
      <c r="A138" s="1794" t="s">
        <v>1262</v>
      </c>
      <c r="B138" s="1795">
        <v>235584.66900000002</v>
      </c>
      <c r="C138" s="1795">
        <v>212117.03099999999</v>
      </c>
      <c r="D138" s="1795">
        <v>235330.158</v>
      </c>
      <c r="E138" s="1795">
        <v>236788.43499999997</v>
      </c>
      <c r="F138" s="1795">
        <v>237243.30000000002</v>
      </c>
      <c r="G138" s="1795">
        <v>225855.97599999994</v>
      </c>
      <c r="H138" s="1795">
        <v>238129.57399999999</v>
      </c>
      <c r="I138" s="1795">
        <v>228855.66399999999</v>
      </c>
      <c r="J138" s="1795">
        <v>227004.06800000003</v>
      </c>
      <c r="K138" s="1795">
        <v>233877.247</v>
      </c>
      <c r="L138" s="1795">
        <v>219508.76799999998</v>
      </c>
      <c r="M138" s="1795">
        <v>226502.70599999998</v>
      </c>
      <c r="N138" s="1796">
        <v>683031.85800000001</v>
      </c>
    </row>
    <row r="139" spans="1:20">
      <c r="A139" s="1797" t="s">
        <v>1263</v>
      </c>
      <c r="B139" s="1798">
        <v>240650.24300000005</v>
      </c>
      <c r="C139" s="1798">
        <v>222836.81600000002</v>
      </c>
      <c r="D139" s="1798">
        <v>250224.66600000003</v>
      </c>
      <c r="E139" s="1798"/>
      <c r="F139" s="1798"/>
      <c r="G139" s="1798"/>
      <c r="H139" s="1798"/>
      <c r="I139" s="1798"/>
      <c r="J139" s="1798"/>
      <c r="K139" s="1798"/>
      <c r="L139" s="1798"/>
      <c r="M139" s="1798"/>
      <c r="N139" s="1799">
        <v>713711.72500000009</v>
      </c>
    </row>
    <row r="140" spans="1:20" ht="6" customHeight="1">
      <c r="A140" s="1794"/>
      <c r="B140" s="1795"/>
      <c r="C140" s="1795"/>
      <c r="D140" s="1795"/>
      <c r="E140" s="1795"/>
      <c r="F140" s="1795"/>
      <c r="G140" s="1795"/>
      <c r="H140" s="1795"/>
      <c r="I140" s="1795"/>
      <c r="J140" s="1795"/>
      <c r="K140" s="1795"/>
      <c r="L140" s="1795"/>
      <c r="M140" s="1795"/>
      <c r="N140" s="1796"/>
    </row>
    <row r="141" spans="1:20">
      <c r="A141" s="1800" t="s">
        <v>1272</v>
      </c>
      <c r="B141" s="1801">
        <v>2.1502137730363131</v>
      </c>
      <c r="C141" s="1801">
        <v>5.0537125422993654</v>
      </c>
      <c r="D141" s="1801">
        <v>6.3291964474863533</v>
      </c>
      <c r="E141" s="1801"/>
      <c r="F141" s="1801"/>
      <c r="G141" s="1801"/>
      <c r="H141" s="1801"/>
      <c r="I141" s="1801"/>
      <c r="J141" s="1801"/>
      <c r="K141" s="1801"/>
      <c r="L141" s="1801"/>
      <c r="M141" s="1801"/>
      <c r="N141" s="1802">
        <v>4.4917183057660708</v>
      </c>
    </row>
    <row r="142" spans="1:20" s="456" customFormat="1" ht="14.25" customHeight="1">
      <c r="A142" s="1806"/>
      <c r="B142" s="1973" t="s">
        <v>1297</v>
      </c>
      <c r="C142" s="1973"/>
      <c r="D142" s="1973"/>
      <c r="E142" s="1973"/>
      <c r="F142" s="1973"/>
      <c r="G142" s="1973"/>
      <c r="H142" s="1973"/>
      <c r="I142" s="1973"/>
      <c r="J142" s="1973"/>
      <c r="K142" s="1973"/>
      <c r="L142" s="1973"/>
      <c r="M142" s="1973"/>
      <c r="N142" s="1974"/>
    </row>
    <row r="143" spans="1:20">
      <c r="A143" s="1794" t="s">
        <v>1262</v>
      </c>
      <c r="B143" s="1795">
        <v>215978.427</v>
      </c>
      <c r="C143" s="1795">
        <v>195645.24400000004</v>
      </c>
      <c r="D143" s="1795">
        <v>217539.04499999998</v>
      </c>
      <c r="E143" s="1795">
        <v>219512.15400000001</v>
      </c>
      <c r="F143" s="1795">
        <v>220963.23900000003</v>
      </c>
      <c r="G143" s="1795">
        <v>209950.101</v>
      </c>
      <c r="H143" s="1795">
        <v>219573.84</v>
      </c>
      <c r="I143" s="1795">
        <v>211895.761</v>
      </c>
      <c r="J143" s="1795">
        <v>208203.92400000003</v>
      </c>
      <c r="K143" s="1795">
        <v>215113.05100000001</v>
      </c>
      <c r="L143" s="1795">
        <v>202026.44499999998</v>
      </c>
      <c r="M143" s="1795">
        <v>211007.42</v>
      </c>
      <c r="N143" s="1796">
        <v>629162.71600000001</v>
      </c>
    </row>
    <row r="144" spans="1:20">
      <c r="A144" s="1797" t="s">
        <v>1263</v>
      </c>
      <c r="B144" s="1798">
        <v>223318.851</v>
      </c>
      <c r="C144" s="1798">
        <v>204985.86200000002</v>
      </c>
      <c r="D144" s="1798">
        <v>231306.46300000005</v>
      </c>
      <c r="E144" s="1798"/>
      <c r="F144" s="1798"/>
      <c r="G144" s="1798"/>
      <c r="H144" s="1798"/>
      <c r="I144" s="1798"/>
      <c r="J144" s="1798"/>
      <c r="K144" s="1798"/>
      <c r="L144" s="1798"/>
      <c r="M144" s="1798"/>
      <c r="N144" s="1799">
        <v>659611.17599999998</v>
      </c>
    </row>
    <row r="145" spans="1:14" ht="6" customHeight="1">
      <c r="A145" s="1794"/>
      <c r="B145" s="1795"/>
      <c r="C145" s="1795"/>
      <c r="D145" s="1795"/>
      <c r="E145" s="1795"/>
      <c r="F145" s="1795"/>
      <c r="G145" s="1795"/>
      <c r="H145" s="1795"/>
      <c r="I145" s="1795"/>
      <c r="J145" s="1795"/>
      <c r="K145" s="1795"/>
      <c r="L145" s="1795"/>
      <c r="M145" s="1795"/>
      <c r="N145" s="1796"/>
    </row>
    <row r="146" spans="1:14">
      <c r="A146" s="1807" t="s">
        <v>1272</v>
      </c>
      <c r="B146" s="1808">
        <v>3.3986838879977483</v>
      </c>
      <c r="C146" s="1808">
        <v>4.7742627467090415</v>
      </c>
      <c r="D146" s="1808">
        <v>6.3287112435379385</v>
      </c>
      <c r="E146" s="1808"/>
      <c r="F146" s="1808"/>
      <c r="G146" s="1808"/>
      <c r="H146" s="1808"/>
      <c r="I146" s="1808"/>
      <c r="J146" s="1808"/>
      <c r="K146" s="1808"/>
      <c r="L146" s="1808"/>
      <c r="M146" s="1808"/>
      <c r="N146" s="1809">
        <v>4.8395207194699594</v>
      </c>
    </row>
    <row r="147" spans="1:14" ht="6" customHeight="1">
      <c r="A147" s="458"/>
      <c r="B147" s="459"/>
      <c r="C147" s="459"/>
      <c r="D147" s="459"/>
      <c r="E147" s="459"/>
      <c r="F147" s="459"/>
      <c r="G147" s="459"/>
      <c r="H147" s="459"/>
      <c r="I147" s="459"/>
      <c r="J147" s="459"/>
      <c r="K147" s="459"/>
      <c r="L147" s="459"/>
      <c r="M147" s="459"/>
      <c r="N147" s="459"/>
    </row>
    <row r="148" spans="1:14" ht="13.5" customHeight="1">
      <c r="A148" s="462" t="s">
        <v>1298</v>
      </c>
      <c r="B148" s="459"/>
      <c r="C148" s="459"/>
      <c r="D148" s="459"/>
      <c r="E148" s="459"/>
      <c r="F148" s="459"/>
      <c r="G148" s="459"/>
      <c r="H148" s="459"/>
      <c r="I148" s="459"/>
      <c r="J148" s="459"/>
      <c r="K148" s="459"/>
      <c r="L148" s="459"/>
      <c r="M148" s="459"/>
      <c r="N148" s="459"/>
    </row>
    <row r="149" spans="1:14" ht="13.5" customHeight="1">
      <c r="A149" s="462" t="s">
        <v>1299</v>
      </c>
      <c r="B149" s="459"/>
      <c r="C149" s="459"/>
      <c r="D149" s="459"/>
      <c r="E149" s="459"/>
      <c r="F149" s="459"/>
      <c r="G149" s="459"/>
      <c r="H149" s="459"/>
      <c r="I149" s="459"/>
      <c r="J149" s="459"/>
      <c r="K149" s="459"/>
      <c r="L149" s="459"/>
      <c r="M149" s="459"/>
      <c r="N149" s="459"/>
    </row>
    <row r="150" spans="1:14" ht="13.5" customHeight="1">
      <c r="A150" s="462" t="s">
        <v>1300</v>
      </c>
      <c r="B150" s="459"/>
      <c r="C150" s="459"/>
      <c r="D150" s="459"/>
      <c r="E150" s="459"/>
      <c r="F150" s="459"/>
      <c r="G150" s="459"/>
      <c r="H150" s="459"/>
      <c r="I150" s="459"/>
      <c r="J150" s="459"/>
      <c r="K150" s="459"/>
      <c r="L150" s="459"/>
      <c r="M150" s="459"/>
      <c r="N150" s="459"/>
    </row>
    <row r="151" spans="1:14" ht="13.5">
      <c r="A151" s="462" t="s">
        <v>2456</v>
      </c>
    </row>
    <row r="152" spans="1:14" ht="13.5">
      <c r="A152" s="462" t="s">
        <v>1301</v>
      </c>
      <c r="N152" s="463"/>
    </row>
    <row r="153" spans="1:14" ht="13.5">
      <c r="A153" s="462" t="s">
        <v>2460</v>
      </c>
      <c r="B153" s="464"/>
      <c r="C153" s="464"/>
      <c r="D153" s="464"/>
      <c r="E153" s="464"/>
      <c r="F153" s="464"/>
      <c r="G153" s="464"/>
      <c r="H153" s="464"/>
      <c r="I153" s="464"/>
      <c r="J153" s="464"/>
      <c r="K153" s="464"/>
      <c r="L153" s="464"/>
      <c r="M153" s="464"/>
    </row>
    <row r="154" spans="1:14">
      <c r="A154" s="1788" t="s">
        <v>2454</v>
      </c>
      <c r="B154" s="465"/>
      <c r="C154" s="465"/>
      <c r="D154" s="465"/>
      <c r="E154" s="465"/>
      <c r="F154" s="465"/>
      <c r="G154" s="465"/>
      <c r="H154" s="465"/>
      <c r="I154" s="465"/>
      <c r="J154" s="465"/>
      <c r="K154" s="465"/>
      <c r="L154" s="465"/>
      <c r="M154" s="465"/>
    </row>
    <row r="155" spans="1:14">
      <c r="A155" s="1783" t="s">
        <v>2453</v>
      </c>
    </row>
    <row r="156" spans="1:14" ht="16.5">
      <c r="A156" s="1869" t="s">
        <v>127</v>
      </c>
    </row>
    <row r="159" spans="1:14">
      <c r="A159" s="458"/>
      <c r="B159" s="459"/>
      <c r="C159" s="459"/>
      <c r="D159" s="459"/>
      <c r="E159" s="459"/>
      <c r="F159" s="459"/>
      <c r="G159" s="459"/>
      <c r="H159" s="459"/>
      <c r="I159" s="459"/>
      <c r="J159" s="459"/>
      <c r="K159" s="459"/>
      <c r="L159" s="459"/>
      <c r="M159" s="459"/>
      <c r="N159" s="459"/>
    </row>
  </sheetData>
  <mergeCells count="30">
    <mergeCell ref="B1:M1"/>
    <mergeCell ref="B6:N6"/>
    <mergeCell ref="B7:N7"/>
    <mergeCell ref="B12:N12"/>
    <mergeCell ref="B57:N57"/>
    <mergeCell ref="B62:N62"/>
    <mergeCell ref="B67:N67"/>
    <mergeCell ref="B72:N72"/>
    <mergeCell ref="B17:N17"/>
    <mergeCell ref="B32:N32"/>
    <mergeCell ref="B37:N37"/>
    <mergeCell ref="B42:N42"/>
    <mergeCell ref="B47:N47"/>
    <mergeCell ref="B52:N52"/>
    <mergeCell ref="A5:A6"/>
    <mergeCell ref="B142:N142"/>
    <mergeCell ref="B82:N82"/>
    <mergeCell ref="B87:N87"/>
    <mergeCell ref="B92:N92"/>
    <mergeCell ref="B97:N97"/>
    <mergeCell ref="B102:N102"/>
    <mergeCell ref="B112:N112"/>
    <mergeCell ref="B117:N117"/>
    <mergeCell ref="B122:N122"/>
    <mergeCell ref="B127:N127"/>
    <mergeCell ref="B132:N132"/>
    <mergeCell ref="B137:N137"/>
    <mergeCell ref="B77:N77"/>
    <mergeCell ref="B22:N22"/>
    <mergeCell ref="B27:N27"/>
  </mergeCells>
  <hyperlinks>
    <hyperlink ref="A155" r:id="rId1" xr:uid="{DF2D2A77-BC8B-4BDC-B63D-EFA3C026171D}"/>
    <hyperlink ref="A156" location="'Inhaltsverzeichnis_2026-05'!A1" display="Zurück zum Inhaltsverzeichnis" xr:uid="{05C84847-0AB8-452B-9385-C6EB05816991}"/>
  </hyperlinks>
  <pageMargins left="0.70866141732283472" right="0.70866141732283472" top="0.78740157480314965" bottom="0.78740157480314965" header="0.31496062992125984" footer="0.31496062992125984"/>
  <pageSetup paperSize="9" scale="96" fitToHeight="0"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BADDB-01B6-4A7B-B845-BBA96B9053B5}">
  <sheetPr transitionEvaluation="1">
    <tabColor rgb="FFF9E03A"/>
    <pageSetUpPr fitToPage="1"/>
  </sheetPr>
  <dimension ref="A1:CL71"/>
  <sheetViews>
    <sheetView showZeros="0" zoomScaleNormal="100" workbookViewId="0"/>
  </sheetViews>
  <sheetFormatPr baseColWidth="10" defaultColWidth="8.5" defaultRowHeight="14.25"/>
  <cols>
    <col min="1" max="1" width="16.25" style="424" customWidth="1"/>
    <col min="2" max="13" width="7.75" style="424" customWidth="1"/>
    <col min="14" max="14" width="9.75" style="424" customWidth="1"/>
    <col min="15" max="15" width="5.375" style="424" customWidth="1"/>
    <col min="16" max="29" width="5.125" style="424" customWidth="1"/>
    <col min="30" max="144" width="5" style="424" customWidth="1"/>
    <col min="145" max="16384" width="8.5" style="424"/>
  </cols>
  <sheetData>
    <row r="1" spans="1:24" ht="22.5">
      <c r="A1" s="422"/>
      <c r="B1" s="1982" t="s">
        <v>1302</v>
      </c>
      <c r="C1" s="1982"/>
      <c r="D1" s="1982"/>
      <c r="E1" s="1982"/>
      <c r="F1" s="1982"/>
      <c r="G1" s="1982"/>
      <c r="H1" s="1982"/>
      <c r="I1" s="1982"/>
      <c r="J1" s="1982"/>
      <c r="K1" s="1982"/>
      <c r="L1" s="1982"/>
      <c r="M1" s="1982"/>
      <c r="N1" s="426"/>
    </row>
    <row r="2" spans="1:24">
      <c r="A2" s="1828" t="s">
        <v>1303</v>
      </c>
      <c r="B2" s="1828"/>
      <c r="C2" s="1828"/>
      <c r="D2" s="1828"/>
      <c r="E2" s="1828"/>
      <c r="F2" s="1828"/>
      <c r="G2" s="1828"/>
      <c r="H2" s="1828"/>
      <c r="I2" s="1828"/>
      <c r="J2" s="1828"/>
      <c r="K2" s="1828"/>
      <c r="L2" s="1828"/>
      <c r="M2" s="1828"/>
      <c r="N2" s="1829"/>
    </row>
    <row r="3" spans="1:24">
      <c r="A3" s="1830" t="s">
        <v>233</v>
      </c>
      <c r="B3" s="1831"/>
      <c r="C3" s="1831"/>
      <c r="D3" s="1831"/>
      <c r="E3" s="1831"/>
      <c r="F3" s="1831"/>
      <c r="G3" s="1831"/>
      <c r="H3" s="1831"/>
      <c r="I3" s="1831"/>
      <c r="J3" s="1831"/>
      <c r="K3" s="1831"/>
      <c r="L3" s="1831"/>
      <c r="M3" s="1831"/>
      <c r="N3" s="1828"/>
    </row>
    <row r="4" spans="1:24" ht="18.75">
      <c r="A4" s="1837"/>
      <c r="B4" s="1983" t="s">
        <v>238</v>
      </c>
      <c r="C4" s="1983"/>
      <c r="D4" s="1983"/>
      <c r="E4" s="1983"/>
      <c r="F4" s="1983"/>
      <c r="G4" s="1983"/>
      <c r="H4" s="1983"/>
      <c r="I4" s="1983"/>
      <c r="J4" s="1983"/>
      <c r="K4" s="1983"/>
      <c r="L4" s="1983"/>
      <c r="M4" s="1984"/>
      <c r="N4" s="1833"/>
    </row>
    <row r="5" spans="1:24" s="428" customFormat="1" ht="18.75" customHeight="1">
      <c r="A5" s="1834" t="s">
        <v>1304</v>
      </c>
      <c r="B5" s="1839" t="s">
        <v>179</v>
      </c>
      <c r="C5" s="1839" t="s">
        <v>381</v>
      </c>
      <c r="D5" s="1839" t="s">
        <v>380</v>
      </c>
      <c r="E5" s="1839" t="s">
        <v>379</v>
      </c>
      <c r="F5" s="1839" t="s">
        <v>183</v>
      </c>
      <c r="G5" s="1839" t="s">
        <v>378</v>
      </c>
      <c r="H5" s="1839" t="s">
        <v>377</v>
      </c>
      <c r="I5" s="1839" t="s">
        <v>186</v>
      </c>
      <c r="J5" s="1839" t="s">
        <v>376</v>
      </c>
      <c r="K5" s="1839" t="s">
        <v>188</v>
      </c>
      <c r="L5" s="1839" t="s">
        <v>189</v>
      </c>
      <c r="M5" s="1839" t="s">
        <v>190</v>
      </c>
      <c r="N5" s="1840" t="s">
        <v>2462</v>
      </c>
    </row>
    <row r="6" spans="1:24" ht="18.75" customHeight="1">
      <c r="A6" s="1838"/>
      <c r="B6" s="1985" t="s">
        <v>1252</v>
      </c>
      <c r="C6" s="1985"/>
      <c r="D6" s="1985"/>
      <c r="E6" s="1985"/>
      <c r="F6" s="1985"/>
      <c r="G6" s="1985"/>
      <c r="H6" s="1985"/>
      <c r="I6" s="1985"/>
      <c r="J6" s="1985"/>
      <c r="K6" s="1985"/>
      <c r="L6" s="1985"/>
      <c r="M6" s="1986"/>
      <c r="N6" s="1835"/>
    </row>
    <row r="7" spans="1:24" ht="8.25" customHeight="1">
      <c r="A7" s="1811"/>
      <c r="B7" s="1813"/>
      <c r="C7" s="1813"/>
      <c r="D7" s="1813"/>
      <c r="E7" s="1813"/>
      <c r="F7" s="1813"/>
      <c r="G7" s="1813"/>
      <c r="H7" s="1813"/>
      <c r="I7" s="1813"/>
      <c r="J7" s="1813"/>
      <c r="K7" s="1813"/>
      <c r="L7" s="1813"/>
      <c r="M7" s="1814"/>
      <c r="N7" s="1814"/>
    </row>
    <row r="8" spans="1:24">
      <c r="A8" s="1811"/>
      <c r="B8" s="1967" t="s">
        <v>1305</v>
      </c>
      <c r="C8" s="1967"/>
      <c r="D8" s="1967"/>
      <c r="E8" s="1967"/>
      <c r="F8" s="1967"/>
      <c r="G8" s="1967"/>
      <c r="H8" s="1967"/>
      <c r="I8" s="1967"/>
      <c r="J8" s="1967"/>
      <c r="K8" s="1967"/>
      <c r="L8" s="1967"/>
      <c r="M8" s="1979"/>
      <c r="N8" s="1815"/>
      <c r="P8" s="427"/>
      <c r="X8" s="427"/>
    </row>
    <row r="9" spans="1:24">
      <c r="A9" s="1816" t="s">
        <v>1262</v>
      </c>
      <c r="B9" s="1817">
        <v>26084.719000000001</v>
      </c>
      <c r="C9" s="1817">
        <v>25371.781999999999</v>
      </c>
      <c r="D9" s="1817">
        <v>27457.174999999999</v>
      </c>
      <c r="E9" s="1817">
        <v>27160.243999999999</v>
      </c>
      <c r="F9" s="1817">
        <v>26814.687000000002</v>
      </c>
      <c r="G9" s="1817">
        <v>28682.395</v>
      </c>
      <c r="H9" s="1817">
        <v>27945.933000000001</v>
      </c>
      <c r="I9" s="1817">
        <v>26297.599999999999</v>
      </c>
      <c r="J9" s="1817">
        <v>26736.871999999999</v>
      </c>
      <c r="K9" s="1817">
        <v>25558.564999999999</v>
      </c>
      <c r="L9" s="1817">
        <v>24602.485000000001</v>
      </c>
      <c r="M9" s="1818">
        <v>24018.65</v>
      </c>
      <c r="N9" s="1818">
        <v>78913.676000000007</v>
      </c>
    </row>
    <row r="10" spans="1:24">
      <c r="A10" s="1819" t="s">
        <v>1263</v>
      </c>
      <c r="B10" s="1820">
        <v>28343.214</v>
      </c>
      <c r="C10" s="1820">
        <v>27934.905999999999</v>
      </c>
      <c r="D10" s="1820">
        <v>32472.011999999999</v>
      </c>
      <c r="E10" s="1820"/>
      <c r="F10" s="1820"/>
      <c r="G10" s="1820"/>
      <c r="H10" s="1820"/>
      <c r="I10" s="1820"/>
      <c r="J10" s="1820"/>
      <c r="K10" s="1820"/>
      <c r="L10" s="1820"/>
      <c r="M10" s="1821"/>
      <c r="N10" s="1821">
        <v>88750.131999999998</v>
      </c>
    </row>
    <row r="11" spans="1:24" ht="5.25" customHeight="1">
      <c r="A11" s="1816"/>
      <c r="B11" s="1817"/>
      <c r="C11" s="1817"/>
      <c r="D11" s="1817"/>
      <c r="E11" s="1817"/>
      <c r="F11" s="1817"/>
      <c r="G11" s="1817"/>
      <c r="H11" s="1817"/>
      <c r="I11" s="1817"/>
      <c r="J11" s="1817"/>
      <c r="K11" s="1817"/>
      <c r="L11" s="1817"/>
      <c r="M11" s="1818"/>
      <c r="N11" s="1818"/>
    </row>
    <row r="12" spans="1:24">
      <c r="A12" s="1822" t="s">
        <v>1264</v>
      </c>
      <c r="B12" s="1823">
        <v>8.6583068040717563</v>
      </c>
      <c r="C12" s="1823">
        <v>10.102262426817333</v>
      </c>
      <c r="D12" s="1823">
        <v>18.264213270301838</v>
      </c>
      <c r="E12" s="1823"/>
      <c r="F12" s="1823"/>
      <c r="G12" s="1823"/>
      <c r="H12" s="1823"/>
      <c r="I12" s="1823"/>
      <c r="J12" s="1823"/>
      <c r="K12" s="1823"/>
      <c r="L12" s="1823"/>
      <c r="M12" s="1824"/>
      <c r="N12" s="1824">
        <v>12.464830557380168</v>
      </c>
    </row>
    <row r="13" spans="1:24">
      <c r="A13" s="1811"/>
      <c r="B13" s="1967" t="s">
        <v>1306</v>
      </c>
      <c r="C13" s="1967"/>
      <c r="D13" s="1967"/>
      <c r="E13" s="1967"/>
      <c r="F13" s="1967"/>
      <c r="G13" s="1967"/>
      <c r="H13" s="1967"/>
      <c r="I13" s="1967"/>
      <c r="J13" s="1967"/>
      <c r="K13" s="1967"/>
      <c r="L13" s="1967"/>
      <c r="M13" s="1979"/>
      <c r="N13" s="1815"/>
    </row>
    <row r="14" spans="1:24">
      <c r="A14" s="1816" t="s">
        <v>1262</v>
      </c>
      <c r="B14" s="1817">
        <v>5578.6570000000002</v>
      </c>
      <c r="C14" s="1817">
        <v>4589.6620000000003</v>
      </c>
      <c r="D14" s="1817">
        <v>4334.5060000000003</v>
      </c>
      <c r="E14" s="1817">
        <v>5292.5609999999997</v>
      </c>
      <c r="F14" s="1817">
        <v>5045.83</v>
      </c>
      <c r="G14" s="1817">
        <v>4402.4629999999997</v>
      </c>
      <c r="H14" s="1817">
        <v>5118.2020000000002</v>
      </c>
      <c r="I14" s="1817">
        <v>4443.6319999999996</v>
      </c>
      <c r="J14" s="1817">
        <v>4693.4639999999999</v>
      </c>
      <c r="K14" s="1817">
        <v>4867.4189999999999</v>
      </c>
      <c r="L14" s="1817">
        <v>4240.3119999999999</v>
      </c>
      <c r="M14" s="1818">
        <v>3865.828</v>
      </c>
      <c r="N14" s="1818">
        <v>14502.825000000001</v>
      </c>
    </row>
    <row r="15" spans="1:24">
      <c r="A15" s="1819" t="s">
        <v>1263</v>
      </c>
      <c r="B15" s="1820">
        <v>5382.893</v>
      </c>
      <c r="C15" s="1820">
        <v>4621.6059999999998</v>
      </c>
      <c r="D15" s="1820">
        <v>5209.2070000000003</v>
      </c>
      <c r="E15" s="1820"/>
      <c r="F15" s="1820"/>
      <c r="G15" s="1820"/>
      <c r="H15" s="1820"/>
      <c r="I15" s="1820"/>
      <c r="J15" s="1820"/>
      <c r="K15" s="1820"/>
      <c r="L15" s="1820"/>
      <c r="M15" s="1821"/>
      <c r="N15" s="1821">
        <v>15213.706</v>
      </c>
    </row>
    <row r="16" spans="1:24" ht="5.25" customHeight="1">
      <c r="A16" s="1816"/>
      <c r="B16" s="1817"/>
      <c r="C16" s="1817"/>
      <c r="D16" s="1817"/>
      <c r="E16" s="1817"/>
      <c r="F16" s="1817"/>
      <c r="G16" s="1817"/>
      <c r="H16" s="1817"/>
      <c r="I16" s="1817"/>
      <c r="J16" s="1817"/>
      <c r="K16" s="1817"/>
      <c r="L16" s="1817"/>
      <c r="M16" s="1818"/>
      <c r="N16" s="1818"/>
    </row>
    <row r="17" spans="1:24">
      <c r="A17" s="1822" t="s">
        <v>1264</v>
      </c>
      <c r="B17" s="1823">
        <v>-3.5091600003369905</v>
      </c>
      <c r="C17" s="1823">
        <v>0.69599896462962363</v>
      </c>
      <c r="D17" s="1823">
        <v>20.17994668827312</v>
      </c>
      <c r="E17" s="1823"/>
      <c r="F17" s="1823"/>
      <c r="G17" s="1823"/>
      <c r="H17" s="1823"/>
      <c r="I17" s="1823"/>
      <c r="J17" s="1823"/>
      <c r="K17" s="1823"/>
      <c r="L17" s="1823"/>
      <c r="M17" s="1824"/>
      <c r="N17" s="1824">
        <v>4.9016726051648618</v>
      </c>
    </row>
    <row r="18" spans="1:24">
      <c r="A18" s="1811"/>
      <c r="B18" s="1967" t="s">
        <v>1307</v>
      </c>
      <c r="C18" s="1967"/>
      <c r="D18" s="1967"/>
      <c r="E18" s="1967"/>
      <c r="F18" s="1967"/>
      <c r="G18" s="1967"/>
      <c r="H18" s="1967"/>
      <c r="I18" s="1967"/>
      <c r="J18" s="1967"/>
      <c r="K18" s="1967"/>
      <c r="L18" s="1967"/>
      <c r="M18" s="1979"/>
      <c r="N18" s="1815"/>
      <c r="P18" s="427"/>
      <c r="X18" s="427"/>
    </row>
    <row r="19" spans="1:24">
      <c r="A19" s="1816" t="s">
        <v>1262</v>
      </c>
      <c r="B19" s="1817">
        <v>9743.3649999999998</v>
      </c>
      <c r="C19" s="1817">
        <v>9035.8619999999992</v>
      </c>
      <c r="D19" s="1817">
        <v>9415.7870000000003</v>
      </c>
      <c r="E19" s="1817">
        <v>9859.3690000000006</v>
      </c>
      <c r="F19" s="1817">
        <v>10129.981</v>
      </c>
      <c r="G19" s="1817">
        <v>9690.6910000000007</v>
      </c>
      <c r="H19" s="1817">
        <v>10593.558000000001</v>
      </c>
      <c r="I19" s="1817">
        <v>9437.9770000000008</v>
      </c>
      <c r="J19" s="1817">
        <v>9567.3709999999992</v>
      </c>
      <c r="K19" s="1817">
        <v>9758.8269999999993</v>
      </c>
      <c r="L19" s="1817">
        <v>8926.3269999999993</v>
      </c>
      <c r="M19" s="1818">
        <v>8557.6309999999994</v>
      </c>
      <c r="N19" s="1818">
        <v>28195.013999999999</v>
      </c>
    </row>
    <row r="20" spans="1:24">
      <c r="A20" s="1819" t="s">
        <v>1263</v>
      </c>
      <c r="B20" s="1820">
        <v>9690.3780000000006</v>
      </c>
      <c r="C20" s="1820">
        <v>9566.384</v>
      </c>
      <c r="D20" s="1820">
        <v>10497.806</v>
      </c>
      <c r="E20" s="1820"/>
      <c r="F20" s="1820"/>
      <c r="G20" s="1820"/>
      <c r="H20" s="1820"/>
      <c r="I20" s="1820"/>
      <c r="J20" s="1820"/>
      <c r="K20" s="1820"/>
      <c r="L20" s="1820"/>
      <c r="M20" s="1821"/>
      <c r="N20" s="1821">
        <v>29754.568000000003</v>
      </c>
    </row>
    <row r="21" spans="1:24" ht="5.25" customHeight="1">
      <c r="A21" s="1816"/>
      <c r="B21" s="1817"/>
      <c r="C21" s="1817"/>
      <c r="D21" s="1817"/>
      <c r="E21" s="1817"/>
      <c r="F21" s="1817"/>
      <c r="G21" s="1817"/>
      <c r="H21" s="1817"/>
      <c r="I21" s="1817"/>
      <c r="J21" s="1817"/>
      <c r="K21" s="1817"/>
      <c r="L21" s="1817"/>
      <c r="M21" s="1818"/>
      <c r="N21" s="1818"/>
    </row>
    <row r="22" spans="1:24">
      <c r="A22" s="1822" t="s">
        <v>1264</v>
      </c>
      <c r="B22" s="1823">
        <v>-0.54382649115576953</v>
      </c>
      <c r="C22" s="1823">
        <v>5.8712937404311987</v>
      </c>
      <c r="D22" s="1823">
        <v>11.491540749594279</v>
      </c>
      <c r="E22" s="1823"/>
      <c r="F22" s="1823"/>
      <c r="G22" s="1823"/>
      <c r="H22" s="1823"/>
      <c r="I22" s="1823"/>
      <c r="J22" s="1823"/>
      <c r="K22" s="1823"/>
      <c r="L22" s="1823"/>
      <c r="M22" s="1824"/>
      <c r="N22" s="1824">
        <v>5.5313113162490453</v>
      </c>
    </row>
    <row r="23" spans="1:24">
      <c r="A23" s="1811"/>
      <c r="B23" s="1967" t="s">
        <v>1308</v>
      </c>
      <c r="C23" s="1967"/>
      <c r="D23" s="1967"/>
      <c r="E23" s="1967"/>
      <c r="F23" s="1967"/>
      <c r="G23" s="1967"/>
      <c r="H23" s="1967"/>
      <c r="I23" s="1967"/>
      <c r="J23" s="1967"/>
      <c r="K23" s="1967"/>
      <c r="L23" s="1967"/>
      <c r="M23" s="1979"/>
      <c r="N23" s="1815"/>
    </row>
    <row r="24" spans="1:24" ht="14.25" customHeight="1">
      <c r="A24" s="1816" t="s">
        <v>1262</v>
      </c>
      <c r="B24" s="1817">
        <v>7038.9589999999998</v>
      </c>
      <c r="C24" s="1817">
        <v>6458.3190000000004</v>
      </c>
      <c r="D24" s="1817">
        <v>8087.7629999999999</v>
      </c>
      <c r="E24" s="1817">
        <v>7261.152</v>
      </c>
      <c r="F24" s="1817">
        <v>7810.1090000000004</v>
      </c>
      <c r="G24" s="1817">
        <v>7413.68</v>
      </c>
      <c r="H24" s="1817">
        <v>7690.26</v>
      </c>
      <c r="I24" s="1817">
        <v>7525.0320000000002</v>
      </c>
      <c r="J24" s="1817">
        <v>7489.0619999999999</v>
      </c>
      <c r="K24" s="1817">
        <v>7926.8280000000004</v>
      </c>
      <c r="L24" s="1817">
        <v>7152.8530000000001</v>
      </c>
      <c r="M24" s="1818">
        <v>7026.9480000000003</v>
      </c>
      <c r="N24" s="1818">
        <v>21585.041000000001</v>
      </c>
    </row>
    <row r="25" spans="1:24" ht="14.25" customHeight="1">
      <c r="A25" s="1819" t="s">
        <v>1263</v>
      </c>
      <c r="B25" s="1820">
        <v>7657.05</v>
      </c>
      <c r="C25" s="1820">
        <v>9123.5630000000001</v>
      </c>
      <c r="D25" s="1820">
        <v>8486.8819999999996</v>
      </c>
      <c r="E25" s="1820"/>
      <c r="F25" s="1820"/>
      <c r="G25" s="1820"/>
      <c r="H25" s="1820"/>
      <c r="I25" s="1820"/>
      <c r="J25" s="1820"/>
      <c r="K25" s="1820"/>
      <c r="L25" s="1820"/>
      <c r="M25" s="1821"/>
      <c r="N25" s="1821">
        <v>25267.495000000003</v>
      </c>
    </row>
    <row r="26" spans="1:24" ht="5.25" customHeight="1">
      <c r="A26" s="1816"/>
      <c r="B26" s="1817"/>
      <c r="C26" s="1817"/>
      <c r="D26" s="1817"/>
      <c r="E26" s="1817"/>
      <c r="F26" s="1817"/>
      <c r="G26" s="1817"/>
      <c r="H26" s="1817"/>
      <c r="I26" s="1817"/>
      <c r="J26" s="1817"/>
      <c r="K26" s="1817"/>
      <c r="L26" s="1817"/>
      <c r="M26" s="1818"/>
      <c r="N26" s="1818"/>
    </row>
    <row r="27" spans="1:24">
      <c r="A27" s="1822" t="s">
        <v>1264</v>
      </c>
      <c r="B27" s="1823">
        <v>8.7810001450498589</v>
      </c>
      <c r="C27" s="1823">
        <v>41.268385782740069</v>
      </c>
      <c r="D27" s="1823">
        <v>4.9348503411882803</v>
      </c>
      <c r="E27" s="1823"/>
      <c r="F27" s="1823"/>
      <c r="G27" s="1823"/>
      <c r="H27" s="1823"/>
      <c r="I27" s="1823"/>
      <c r="J27" s="1823"/>
      <c r="K27" s="1823"/>
      <c r="L27" s="1823"/>
      <c r="M27" s="1824"/>
      <c r="N27" s="1824">
        <v>17.060213135569228</v>
      </c>
    </row>
    <row r="28" spans="1:24">
      <c r="A28" s="1811"/>
      <c r="B28" s="1967" t="s">
        <v>1309</v>
      </c>
      <c r="C28" s="1967"/>
      <c r="D28" s="1967"/>
      <c r="E28" s="1967"/>
      <c r="F28" s="1967"/>
      <c r="G28" s="1967"/>
      <c r="H28" s="1967"/>
      <c r="I28" s="1967"/>
      <c r="J28" s="1967"/>
      <c r="K28" s="1967"/>
      <c r="L28" s="1967"/>
      <c r="M28" s="1979"/>
      <c r="N28" s="1815"/>
      <c r="P28" s="427"/>
      <c r="X28" s="427"/>
    </row>
    <row r="29" spans="1:24">
      <c r="A29" s="1816" t="s">
        <v>1262</v>
      </c>
      <c r="B29" s="1817">
        <v>39296.313999999998</v>
      </c>
      <c r="C29" s="1817">
        <v>36692.608999999997</v>
      </c>
      <c r="D29" s="1817">
        <v>39701.675999999999</v>
      </c>
      <c r="E29" s="1817">
        <v>39515.792999999998</v>
      </c>
      <c r="F29" s="1817">
        <v>38895.339</v>
      </c>
      <c r="G29" s="1817">
        <v>37935.631999999998</v>
      </c>
      <c r="H29" s="1817">
        <v>38728.167999999998</v>
      </c>
      <c r="I29" s="1817">
        <v>38757.294999999998</v>
      </c>
      <c r="J29" s="1817">
        <v>37539.116999999998</v>
      </c>
      <c r="K29" s="1817">
        <v>40155.402999999998</v>
      </c>
      <c r="L29" s="1817">
        <v>39081.078999999998</v>
      </c>
      <c r="M29" s="1818">
        <v>40472.675000000003</v>
      </c>
      <c r="N29" s="1818">
        <v>115690.59899999999</v>
      </c>
    </row>
    <row r="30" spans="1:24">
      <c r="A30" s="1819" t="s">
        <v>1263</v>
      </c>
      <c r="B30" s="1820">
        <v>40220.839</v>
      </c>
      <c r="C30" s="1820">
        <v>35805.811000000002</v>
      </c>
      <c r="D30" s="1820">
        <v>41794.646999999997</v>
      </c>
      <c r="E30" s="1820"/>
      <c r="F30" s="1820"/>
      <c r="G30" s="1820"/>
      <c r="H30" s="1820"/>
      <c r="I30" s="1820"/>
      <c r="J30" s="1820"/>
      <c r="K30" s="1820"/>
      <c r="L30" s="1820"/>
      <c r="M30" s="1821"/>
      <c r="N30" s="1821">
        <v>117821.29699999999</v>
      </c>
    </row>
    <row r="31" spans="1:24" ht="5.25" customHeight="1">
      <c r="A31" s="1816"/>
      <c r="B31" s="1817"/>
      <c r="C31" s="1817"/>
      <c r="D31" s="1817"/>
      <c r="E31" s="1817"/>
      <c r="F31" s="1817"/>
      <c r="G31" s="1817"/>
      <c r="H31" s="1817"/>
      <c r="I31" s="1817"/>
      <c r="J31" s="1817"/>
      <c r="K31" s="1817"/>
      <c r="L31" s="1817"/>
      <c r="M31" s="1818"/>
      <c r="N31" s="1818"/>
    </row>
    <row r="32" spans="1:24">
      <c r="A32" s="1822" t="s">
        <v>1264</v>
      </c>
      <c r="B32" s="1823">
        <v>2.3527015790844956</v>
      </c>
      <c r="C32" s="1823">
        <v>-2.4168300487981043</v>
      </c>
      <c r="D32" s="1823">
        <v>5.2717446991406547</v>
      </c>
      <c r="E32" s="1823"/>
      <c r="F32" s="1823"/>
      <c r="G32" s="1823"/>
      <c r="H32" s="1823"/>
      <c r="I32" s="1823"/>
      <c r="J32" s="1823"/>
      <c r="K32" s="1823"/>
      <c r="L32" s="1823"/>
      <c r="M32" s="1824"/>
      <c r="N32" s="1824">
        <v>1.8417209508959331</v>
      </c>
    </row>
    <row r="33" spans="1:90">
      <c r="A33" s="1811"/>
      <c r="B33" s="1967" t="s">
        <v>1310</v>
      </c>
      <c r="C33" s="1967"/>
      <c r="D33" s="1967"/>
      <c r="E33" s="1967"/>
      <c r="F33" s="1967"/>
      <c r="G33" s="1967"/>
      <c r="H33" s="1967"/>
      <c r="I33" s="1967"/>
      <c r="J33" s="1967"/>
      <c r="K33" s="1967"/>
      <c r="L33" s="1967"/>
      <c r="M33" s="1979"/>
      <c r="N33" s="1815"/>
      <c r="BW33" s="466"/>
      <c r="CL33" s="466"/>
    </row>
    <row r="34" spans="1:90">
      <c r="A34" s="1816" t="s">
        <v>1262</v>
      </c>
      <c r="B34" s="1817">
        <v>79579.067999999999</v>
      </c>
      <c r="C34" s="1817">
        <v>67843.236000000004</v>
      </c>
      <c r="D34" s="1817">
        <v>79423.111999999994</v>
      </c>
      <c r="E34" s="1817">
        <v>82922.857999999993</v>
      </c>
      <c r="F34" s="1817">
        <v>84086.543000000005</v>
      </c>
      <c r="G34" s="1817">
        <v>77346.957999999999</v>
      </c>
      <c r="H34" s="1817">
        <v>82233.509000000005</v>
      </c>
      <c r="I34" s="1817">
        <v>78700.501999999993</v>
      </c>
      <c r="J34" s="1817">
        <v>74981.373000000007</v>
      </c>
      <c r="K34" s="1817">
        <v>77748.895000000004</v>
      </c>
      <c r="L34" s="1817">
        <v>71856.577999999994</v>
      </c>
      <c r="M34" s="1818">
        <v>80510.974000000002</v>
      </c>
      <c r="N34" s="1818">
        <v>226845.416</v>
      </c>
      <c r="BW34" s="466"/>
      <c r="CL34" s="466"/>
    </row>
    <row r="35" spans="1:90" ht="15.75">
      <c r="A35" s="1819" t="s">
        <v>1263</v>
      </c>
      <c r="B35" s="1820">
        <v>82299.558000000005</v>
      </c>
      <c r="C35" s="1820">
        <v>73432.990000000005</v>
      </c>
      <c r="D35" s="1820">
        <v>81935.313999999998</v>
      </c>
      <c r="E35" s="1820"/>
      <c r="F35" s="1820"/>
      <c r="G35" s="1820"/>
      <c r="H35" s="1820"/>
      <c r="I35" s="1820"/>
      <c r="J35" s="1820"/>
      <c r="K35" s="1820"/>
      <c r="L35" s="1820"/>
      <c r="M35" s="1821"/>
      <c r="N35" s="1821">
        <v>237667.86200000002</v>
      </c>
      <c r="Q35" s="433"/>
      <c r="R35" s="433"/>
      <c r="S35" s="433"/>
      <c r="T35" s="433"/>
      <c r="U35" s="433"/>
      <c r="V35" s="433"/>
      <c r="W35" s="433"/>
      <c r="X35" s="433"/>
      <c r="Y35" s="433"/>
      <c r="Z35" s="433"/>
      <c r="AA35" s="433"/>
      <c r="AB35" s="433"/>
    </row>
    <row r="36" spans="1:90" ht="5.25" customHeight="1">
      <c r="A36" s="1816"/>
      <c r="B36" s="1817"/>
      <c r="C36" s="1817"/>
      <c r="D36" s="1817"/>
      <c r="E36" s="1817"/>
      <c r="F36" s="1817"/>
      <c r="G36" s="1817"/>
      <c r="H36" s="1817"/>
      <c r="I36" s="1817"/>
      <c r="J36" s="1817"/>
      <c r="K36" s="1817"/>
      <c r="L36" s="1817"/>
      <c r="M36" s="1818"/>
      <c r="N36" s="1818"/>
      <c r="Q36" s="433"/>
      <c r="R36" s="433"/>
      <c r="S36" s="433"/>
      <c r="T36" s="433"/>
      <c r="U36" s="433"/>
      <c r="V36" s="433"/>
      <c r="W36" s="433"/>
      <c r="X36" s="433"/>
      <c r="Y36" s="433"/>
      <c r="Z36" s="433"/>
      <c r="AA36" s="433"/>
      <c r="AB36" s="433"/>
    </row>
    <row r="37" spans="1:90">
      <c r="A37" s="1822" t="s">
        <v>1264</v>
      </c>
      <c r="B37" s="1823">
        <v>3.4185999765667106</v>
      </c>
      <c r="C37" s="1823">
        <v>8.2392207824520654</v>
      </c>
      <c r="D37" s="1823">
        <v>3.1630616538923846</v>
      </c>
      <c r="E37" s="1823"/>
      <c r="F37" s="1823"/>
      <c r="G37" s="1823"/>
      <c r="H37" s="1823"/>
      <c r="I37" s="1823"/>
      <c r="J37" s="1823"/>
      <c r="K37" s="1823"/>
      <c r="L37" s="1823"/>
      <c r="M37" s="1824"/>
      <c r="N37" s="1824">
        <v>4.7708462400668594</v>
      </c>
    </row>
    <row r="38" spans="1:90">
      <c r="A38" s="1811"/>
      <c r="B38" s="1967" t="s">
        <v>1311</v>
      </c>
      <c r="C38" s="1967"/>
      <c r="D38" s="1967"/>
      <c r="E38" s="1967"/>
      <c r="F38" s="1967"/>
      <c r="G38" s="1967"/>
      <c r="H38" s="1967"/>
      <c r="I38" s="1967"/>
      <c r="J38" s="1967"/>
      <c r="K38" s="1967"/>
      <c r="L38" s="1967"/>
      <c r="M38" s="1979"/>
      <c r="N38" s="1815"/>
      <c r="P38" s="427"/>
    </row>
    <row r="39" spans="1:90">
      <c r="A39" s="1816" t="s">
        <v>1262</v>
      </c>
      <c r="B39" s="1817">
        <v>46495.794999999998</v>
      </c>
      <c r="C39" s="1817">
        <v>43584.739000000001</v>
      </c>
      <c r="D39" s="1817">
        <v>46805.135999999999</v>
      </c>
      <c r="E39" s="1817">
        <v>45444.832000000002</v>
      </c>
      <c r="F39" s="1817">
        <v>46182.661999999997</v>
      </c>
      <c r="G39" s="1817">
        <v>42589.411</v>
      </c>
      <c r="H39" s="1817">
        <v>45093.171000000002</v>
      </c>
      <c r="I39" s="1817">
        <v>44721.917999999998</v>
      </c>
      <c r="J39" s="1817">
        <v>45192.726999999999</v>
      </c>
      <c r="K39" s="1817">
        <v>46925.811000000002</v>
      </c>
      <c r="L39" s="1817">
        <v>44237.093000000001</v>
      </c>
      <c r="M39" s="1818">
        <v>44487.752999999997</v>
      </c>
      <c r="N39" s="1818">
        <v>136885.66999999998</v>
      </c>
    </row>
    <row r="40" spans="1:90">
      <c r="A40" s="1819" t="s">
        <v>1263</v>
      </c>
      <c r="B40" s="1820">
        <v>47597.794999999998</v>
      </c>
      <c r="C40" s="1820">
        <v>42515.438999999998</v>
      </c>
      <c r="D40" s="1820">
        <v>48510.351999999999</v>
      </c>
      <c r="E40" s="1820"/>
      <c r="F40" s="1820"/>
      <c r="G40" s="1820"/>
      <c r="H40" s="1820"/>
      <c r="I40" s="1820"/>
      <c r="J40" s="1820"/>
      <c r="K40" s="1820"/>
      <c r="L40" s="1820"/>
      <c r="M40" s="1821"/>
      <c r="N40" s="1821">
        <v>138623.58600000001</v>
      </c>
    </row>
    <row r="41" spans="1:90" ht="5.25" customHeight="1">
      <c r="A41" s="1816"/>
      <c r="B41" s="1817"/>
      <c r="C41" s="1817"/>
      <c r="D41" s="1817"/>
      <c r="E41" s="1817"/>
      <c r="F41" s="1817"/>
      <c r="G41" s="1817"/>
      <c r="H41" s="1817"/>
      <c r="I41" s="1817"/>
      <c r="J41" s="1817"/>
      <c r="K41" s="1817"/>
      <c r="L41" s="1817"/>
      <c r="M41" s="1818"/>
      <c r="N41" s="1818"/>
    </row>
    <row r="42" spans="1:90">
      <c r="A42" s="1822" t="s">
        <v>1264</v>
      </c>
      <c r="B42" s="1823">
        <v>2.3701068021312466</v>
      </c>
      <c r="C42" s="1823">
        <v>-2.4533816756365212</v>
      </c>
      <c r="D42" s="1823">
        <v>3.6432241111317438</v>
      </c>
      <c r="E42" s="1823"/>
      <c r="F42" s="1823"/>
      <c r="G42" s="1823"/>
      <c r="H42" s="1823"/>
      <c r="I42" s="1823"/>
      <c r="J42" s="1823"/>
      <c r="K42" s="1823"/>
      <c r="L42" s="1823"/>
      <c r="M42" s="1824"/>
      <c r="N42" s="1824">
        <v>1.2696113479227051</v>
      </c>
    </row>
    <row r="43" spans="1:90">
      <c r="A43" s="1832"/>
      <c r="B43" s="1980" t="s">
        <v>1312</v>
      </c>
      <c r="C43" s="1980"/>
      <c r="D43" s="1980"/>
      <c r="E43" s="1980"/>
      <c r="F43" s="1980"/>
      <c r="G43" s="1980"/>
      <c r="H43" s="1980"/>
      <c r="I43" s="1980"/>
      <c r="J43" s="1980"/>
      <c r="K43" s="1980"/>
      <c r="L43" s="1980"/>
      <c r="M43" s="1981"/>
      <c r="N43" s="1836"/>
    </row>
    <row r="44" spans="1:90">
      <c r="A44" s="1816" t="s">
        <v>1262</v>
      </c>
      <c r="B44" s="1817">
        <v>213816.87699999998</v>
      </c>
      <c r="C44" s="1817">
        <v>193576.209</v>
      </c>
      <c r="D44" s="1817">
        <v>215225.155</v>
      </c>
      <c r="E44" s="1817">
        <v>217456.80900000001</v>
      </c>
      <c r="F44" s="1817">
        <v>218965.15100000001</v>
      </c>
      <c r="G44" s="1817">
        <v>208061.23</v>
      </c>
      <c r="H44" s="1817">
        <v>217402.80100000001</v>
      </c>
      <c r="I44" s="1817">
        <v>209883.95600000001</v>
      </c>
      <c r="J44" s="1817">
        <v>206199.98600000003</v>
      </c>
      <c r="K44" s="1817">
        <v>212941.74799999996</v>
      </c>
      <c r="L44" s="1817">
        <v>200096.72699999998</v>
      </c>
      <c r="M44" s="1818">
        <v>208940.459</v>
      </c>
      <c r="N44" s="1818">
        <v>622618.24100000004</v>
      </c>
    </row>
    <row r="45" spans="1:90">
      <c r="A45" s="1819" t="s">
        <v>1263</v>
      </c>
      <c r="B45" s="1820">
        <v>221191.72700000001</v>
      </c>
      <c r="C45" s="1820">
        <v>203000.69900000002</v>
      </c>
      <c r="D45" s="1820">
        <v>228906.21999999997</v>
      </c>
      <c r="E45" s="1820"/>
      <c r="F45" s="1820"/>
      <c r="G45" s="1820"/>
      <c r="H45" s="1820"/>
      <c r="I45" s="1820"/>
      <c r="J45" s="1820"/>
      <c r="K45" s="1820"/>
      <c r="L45" s="1820"/>
      <c r="M45" s="1821"/>
      <c r="N45" s="1821">
        <v>653098.64599999995</v>
      </c>
    </row>
    <row r="46" spans="1:90" ht="5.25" customHeight="1">
      <c r="A46" s="1816"/>
      <c r="B46" s="1817"/>
      <c r="C46" s="1817"/>
      <c r="D46" s="1817"/>
      <c r="E46" s="1817"/>
      <c r="F46" s="1817"/>
      <c r="G46" s="1817"/>
      <c r="H46" s="1817"/>
      <c r="I46" s="1817"/>
      <c r="J46" s="1817"/>
      <c r="K46" s="1817"/>
      <c r="L46" s="1817"/>
      <c r="M46" s="1818"/>
      <c r="N46" s="1818"/>
    </row>
    <row r="47" spans="1:90">
      <c r="A47" s="1825" t="s">
        <v>1272</v>
      </c>
      <c r="B47" s="1826">
        <v>3.4491430720878213</v>
      </c>
      <c r="C47" s="1826">
        <v>4.8686199862504935</v>
      </c>
      <c r="D47" s="1826">
        <v>6.3566291774769326</v>
      </c>
      <c r="E47" s="1826"/>
      <c r="F47" s="1826"/>
      <c r="G47" s="1826"/>
      <c r="H47" s="1826"/>
      <c r="I47" s="1826"/>
      <c r="J47" s="1826"/>
      <c r="K47" s="1826"/>
      <c r="L47" s="1826"/>
      <c r="M47" s="1827"/>
      <c r="N47" s="1827">
        <v>4.8955207208585279</v>
      </c>
    </row>
    <row r="48" spans="1:90" ht="5.25" customHeight="1">
      <c r="A48" s="442"/>
      <c r="B48" s="437"/>
      <c r="C48" s="443"/>
      <c r="D48" s="437"/>
      <c r="E48" s="443"/>
      <c r="F48" s="443"/>
      <c r="G48" s="443"/>
      <c r="H48" s="443"/>
      <c r="I48" s="443"/>
      <c r="J48" s="437"/>
      <c r="Q48" s="433"/>
      <c r="R48" s="433"/>
      <c r="S48" s="433"/>
      <c r="T48" s="433"/>
      <c r="U48" s="433"/>
      <c r="V48" s="433"/>
      <c r="W48" s="433"/>
      <c r="X48" s="433"/>
      <c r="Y48" s="433"/>
      <c r="Z48" s="433"/>
      <c r="AA48" s="433"/>
      <c r="AB48" s="433"/>
    </row>
    <row r="49" spans="1:28" ht="15" customHeight="1">
      <c r="A49" s="467" t="s">
        <v>1267</v>
      </c>
      <c r="B49" s="437"/>
      <c r="C49" s="443"/>
      <c r="D49" s="437"/>
      <c r="E49" s="443"/>
      <c r="F49" s="443"/>
      <c r="G49" s="443"/>
      <c r="H49" s="443"/>
      <c r="I49" s="443"/>
      <c r="J49" s="437"/>
      <c r="Q49" s="433"/>
      <c r="R49" s="433"/>
      <c r="S49" s="433"/>
      <c r="T49" s="433"/>
      <c r="U49" s="433"/>
      <c r="V49" s="433"/>
      <c r="W49" s="433"/>
      <c r="X49" s="433"/>
      <c r="Y49" s="433"/>
      <c r="Z49" s="433"/>
      <c r="AA49" s="433"/>
      <c r="AB49" s="433"/>
    </row>
    <row r="50" spans="1:28" ht="15" customHeight="1">
      <c r="A50" s="467" t="s">
        <v>580</v>
      </c>
      <c r="B50" s="437"/>
      <c r="C50" s="443"/>
      <c r="D50" s="437"/>
      <c r="E50" s="443"/>
      <c r="F50" s="443"/>
      <c r="G50" s="443"/>
      <c r="H50" s="443"/>
      <c r="I50" s="443"/>
      <c r="J50" s="437"/>
      <c r="Q50" s="433"/>
      <c r="R50" s="433"/>
      <c r="S50" s="433"/>
      <c r="T50" s="433"/>
      <c r="U50" s="433"/>
      <c r="V50" s="433"/>
      <c r="W50" s="433"/>
      <c r="X50" s="433"/>
      <c r="Y50" s="433"/>
      <c r="Z50" s="433"/>
      <c r="AA50" s="433"/>
      <c r="AB50" s="433"/>
    </row>
    <row r="51" spans="1:28" ht="15" customHeight="1">
      <c r="A51" s="467" t="s">
        <v>1313</v>
      </c>
      <c r="B51" s="437"/>
      <c r="C51" s="443"/>
      <c r="D51" s="437"/>
      <c r="E51" s="443"/>
      <c r="F51" s="443"/>
      <c r="G51" s="443"/>
      <c r="H51" s="443"/>
      <c r="I51" s="443"/>
      <c r="J51" s="437"/>
      <c r="Q51" s="433"/>
      <c r="R51" s="433"/>
      <c r="S51" s="433"/>
      <c r="T51" s="433"/>
      <c r="U51" s="433"/>
      <c r="V51" s="433"/>
      <c r="W51" s="433"/>
      <c r="X51" s="433"/>
      <c r="Y51" s="433"/>
      <c r="Z51" s="433"/>
      <c r="AA51" s="433"/>
      <c r="AB51" s="433"/>
    </row>
    <row r="52" spans="1:28" ht="15" customHeight="1">
      <c r="A52" s="468" t="s">
        <v>1314</v>
      </c>
      <c r="B52" s="443"/>
      <c r="C52" s="437"/>
      <c r="D52" s="437"/>
      <c r="E52" s="437"/>
      <c r="F52" s="437"/>
      <c r="G52" s="443"/>
      <c r="H52" s="443"/>
      <c r="I52" s="437"/>
      <c r="J52" s="437"/>
    </row>
    <row r="53" spans="1:28" ht="15">
      <c r="A53" s="432" t="s">
        <v>2454</v>
      </c>
      <c r="B53" s="443"/>
      <c r="C53" s="443"/>
      <c r="D53" s="437"/>
      <c r="E53" s="437"/>
      <c r="F53" s="437"/>
      <c r="G53" s="443"/>
      <c r="H53" s="443"/>
      <c r="I53" s="437"/>
      <c r="J53" s="437"/>
      <c r="N53" s="469"/>
    </row>
    <row r="54" spans="1:28" ht="15">
      <c r="A54" s="1783" t="s">
        <v>2453</v>
      </c>
      <c r="B54" s="437"/>
      <c r="C54" s="443"/>
      <c r="D54" s="437"/>
      <c r="E54" s="443"/>
      <c r="F54" s="437"/>
      <c r="G54" s="437"/>
      <c r="H54" s="437"/>
      <c r="I54" s="437"/>
      <c r="J54" s="437"/>
    </row>
    <row r="55" spans="1:28" ht="15">
      <c r="A55" s="1847" t="s">
        <v>127</v>
      </c>
      <c r="B55" s="437"/>
      <c r="C55" s="443"/>
      <c r="D55" s="437"/>
      <c r="E55" s="443"/>
      <c r="F55" s="437"/>
      <c r="G55" s="437"/>
      <c r="H55" s="437"/>
      <c r="I55" s="437"/>
      <c r="J55" s="437"/>
    </row>
    <row r="56" spans="1:28">
      <c r="A56" s="436"/>
      <c r="B56" s="437"/>
      <c r="C56" s="437"/>
      <c r="D56" s="437"/>
      <c r="E56" s="437"/>
      <c r="F56" s="437"/>
      <c r="G56" s="437"/>
      <c r="H56" s="437"/>
      <c r="I56" s="437"/>
      <c r="J56" s="437"/>
    </row>
    <row r="57" spans="1:28" ht="15">
      <c r="A57" s="446"/>
      <c r="B57" s="440"/>
      <c r="C57" s="440"/>
      <c r="D57" s="440"/>
      <c r="E57" s="440"/>
      <c r="F57" s="440"/>
      <c r="G57" s="440"/>
      <c r="H57" s="440"/>
      <c r="I57" s="440"/>
      <c r="J57" s="443"/>
    </row>
    <row r="58" spans="1:28">
      <c r="A58" s="447"/>
      <c r="B58" s="440"/>
      <c r="C58" s="440"/>
      <c r="D58" s="440"/>
      <c r="E58" s="440"/>
      <c r="F58" s="440"/>
      <c r="G58" s="440"/>
      <c r="H58" s="440"/>
      <c r="I58" s="440"/>
      <c r="J58" s="437"/>
    </row>
    <row r="59" spans="1:28" ht="15">
      <c r="A59" s="439"/>
      <c r="B59" s="441"/>
      <c r="C59" s="441"/>
      <c r="D59" s="441"/>
      <c r="E59" s="441"/>
      <c r="F59" s="441"/>
      <c r="G59" s="441"/>
      <c r="H59" s="441"/>
      <c r="I59" s="441"/>
      <c r="J59" s="441"/>
    </row>
    <row r="60" spans="1:28" ht="15">
      <c r="A60" s="439"/>
      <c r="B60" s="441"/>
      <c r="C60" s="441"/>
      <c r="D60" s="441"/>
      <c r="E60" s="441"/>
      <c r="F60" s="441"/>
      <c r="G60" s="441"/>
      <c r="H60" s="441"/>
      <c r="I60" s="441"/>
      <c r="J60" s="441"/>
    </row>
    <row r="61" spans="1:28">
      <c r="B61" s="436"/>
      <c r="C61" s="436"/>
      <c r="D61" s="436"/>
      <c r="E61" s="436"/>
      <c r="F61" s="436"/>
      <c r="G61" s="436"/>
      <c r="H61" s="436"/>
      <c r="I61" s="436"/>
      <c r="J61" s="436"/>
    </row>
    <row r="62" spans="1:28" ht="15">
      <c r="A62" s="442"/>
      <c r="B62" s="440"/>
      <c r="C62" s="440"/>
      <c r="D62" s="443"/>
      <c r="E62" s="437"/>
      <c r="F62" s="443"/>
      <c r="G62" s="437"/>
      <c r="H62" s="443"/>
      <c r="I62" s="443"/>
      <c r="J62" s="437"/>
    </row>
    <row r="63" spans="1:28" ht="15">
      <c r="A63" s="442"/>
      <c r="B63" s="440"/>
      <c r="C63" s="440"/>
      <c r="D63" s="443"/>
      <c r="E63" s="437"/>
      <c r="F63" s="443"/>
      <c r="G63" s="437"/>
      <c r="H63" s="443"/>
      <c r="I63" s="443"/>
      <c r="J63" s="437"/>
    </row>
    <row r="64" spans="1:28" ht="15">
      <c r="A64" s="442"/>
      <c r="B64" s="440"/>
      <c r="C64" s="440"/>
      <c r="D64" s="443"/>
      <c r="E64" s="443"/>
      <c r="F64" s="443"/>
      <c r="G64" s="437"/>
      <c r="H64" s="443"/>
      <c r="I64" s="443"/>
      <c r="J64" s="437"/>
    </row>
    <row r="65" spans="1:10" ht="15">
      <c r="A65" s="442"/>
      <c r="B65" s="440"/>
      <c r="C65" s="440"/>
      <c r="D65" s="443"/>
      <c r="E65" s="443"/>
      <c r="F65" s="443"/>
      <c r="G65" s="437"/>
      <c r="H65" s="443"/>
      <c r="I65" s="443"/>
      <c r="J65" s="437"/>
    </row>
    <row r="66" spans="1:10" ht="15">
      <c r="A66" s="442"/>
      <c r="B66" s="444"/>
      <c r="C66" s="444"/>
      <c r="D66" s="443"/>
      <c r="E66" s="443"/>
      <c r="F66" s="443"/>
      <c r="G66" s="437"/>
      <c r="H66" s="443"/>
      <c r="I66" s="444"/>
      <c r="J66" s="437"/>
    </row>
    <row r="67" spans="1:10" ht="15">
      <c r="A67" s="442"/>
      <c r="B67" s="444"/>
      <c r="C67" s="444"/>
      <c r="D67" s="443"/>
      <c r="E67" s="443"/>
      <c r="F67" s="444"/>
      <c r="G67" s="437"/>
      <c r="H67" s="443"/>
      <c r="I67" s="444"/>
      <c r="J67" s="437"/>
    </row>
    <row r="68" spans="1:10" ht="15">
      <c r="A68" s="436"/>
      <c r="B68" s="437"/>
      <c r="C68" s="445"/>
      <c r="D68" s="445"/>
      <c r="E68" s="437"/>
      <c r="F68" s="437"/>
      <c r="G68" s="437"/>
      <c r="H68" s="437"/>
      <c r="I68" s="437"/>
      <c r="J68" s="437"/>
    </row>
    <row r="69" spans="1:10" ht="15">
      <c r="A69" s="446"/>
      <c r="B69" s="440"/>
      <c r="C69" s="440"/>
      <c r="D69" s="440"/>
      <c r="E69" s="440"/>
      <c r="F69" s="440"/>
      <c r="G69" s="440"/>
      <c r="H69" s="440"/>
      <c r="I69" s="440"/>
      <c r="J69" s="443"/>
    </row>
    <row r="70" spans="1:10">
      <c r="A70" s="447"/>
      <c r="B70" s="440"/>
      <c r="C70" s="440"/>
      <c r="D70" s="440"/>
      <c r="E70" s="440"/>
      <c r="F70" s="440"/>
      <c r="G70" s="440"/>
      <c r="H70" s="440"/>
      <c r="I70" s="440"/>
      <c r="J70" s="437"/>
    </row>
    <row r="71" spans="1:10" ht="15">
      <c r="B71" s="443"/>
      <c r="C71" s="443"/>
      <c r="D71" s="443"/>
      <c r="E71" s="443"/>
      <c r="F71" s="443"/>
      <c r="G71" s="443"/>
      <c r="H71" s="443"/>
      <c r="I71" s="443"/>
      <c r="J71" s="448"/>
    </row>
  </sheetData>
  <mergeCells count="11">
    <mergeCell ref="B18:M18"/>
    <mergeCell ref="B1:M1"/>
    <mergeCell ref="B4:M4"/>
    <mergeCell ref="B6:M6"/>
    <mergeCell ref="B8:M8"/>
    <mergeCell ref="B13:M13"/>
    <mergeCell ref="B23:M23"/>
    <mergeCell ref="B28:M28"/>
    <mergeCell ref="B33:M33"/>
    <mergeCell ref="B38:M38"/>
    <mergeCell ref="B43:M43"/>
  </mergeCells>
  <hyperlinks>
    <hyperlink ref="A54" r:id="rId1" xr:uid="{41B536DA-6089-4867-80E7-1643E3FD4D04}"/>
    <hyperlink ref="A55" location="'Inhaltsverzeichnis_2026-05'!A1" display="Zurück zum Inhaltsverzeichnis" xr:uid="{A3B95A61-22F3-45B7-8DE3-37A97AC6A4F7}"/>
  </hyperlinks>
  <printOptions horizontalCentered="1" verticalCentered="1"/>
  <pageMargins left="0.19685039370078741" right="0.19685039370078741" top="0.39370078740157483" bottom="0.19685039370078741" header="0.19685039370078741" footer="0.19685039370078741"/>
  <pageSetup paperSize="9" scale="75" orientation="portrait" horizontalDpi="4294967292" verticalDpi="4294967292" r:id="rId2"/>
  <headerFooter alignWithMargins="0">
    <oddHeader xml:space="preserve">&amp;C&amp;"Univers (WN),Fett Kursiv"
</oddHeader>
    <oddFooter xml:space="preserve">&amp;C </odd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392A-8602-47BC-83F9-12D196015412}">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107" t="s">
        <v>131</v>
      </c>
    </row>
    <row r="2" spans="1:1" ht="20.25">
      <c r="A2" s="108" t="s">
        <v>144</v>
      </c>
    </row>
    <row r="3" spans="1:1" ht="148.5">
      <c r="A3" s="109" t="s">
        <v>167</v>
      </c>
    </row>
    <row r="4" spans="1:1">
      <c r="A4" s="105" t="s">
        <v>127</v>
      </c>
    </row>
  </sheetData>
  <hyperlinks>
    <hyperlink ref="A4" location="'Inhaltsverzeichnis_2026-03'!A1" display="Zurück zum Inhaltsverzeichnis" xr:uid="{1233F4FD-C55D-4B78-A75F-912504D137FE}"/>
  </hyperlink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F4A-838D-49A5-B6B6-0D27DE05D26B}">
  <sheetPr>
    <tabColor rgb="FFF9E03A"/>
  </sheetPr>
  <dimension ref="A1:Q31"/>
  <sheetViews>
    <sheetView showGridLines="0" zoomScaleNormal="100" workbookViewId="0"/>
  </sheetViews>
  <sheetFormatPr baseColWidth="10" defaultRowHeight="16.5"/>
  <cols>
    <col min="1" max="1" width="28.375" style="678" customWidth="1"/>
    <col min="2" max="13" width="6" style="678" customWidth="1"/>
    <col min="14" max="15" width="11" style="678"/>
    <col min="16" max="16" width="9.875" style="678" customWidth="1"/>
    <col min="17" max="17" width="10" style="678" hidden="1" customWidth="1"/>
    <col min="18" max="16384" width="11" style="678"/>
  </cols>
  <sheetData>
    <row r="1" spans="1:15" s="663" customFormat="1" ht="30" customHeight="1">
      <c r="A1" s="661" t="s">
        <v>1406</v>
      </c>
      <c r="B1" s="662"/>
      <c r="C1" s="662"/>
      <c r="D1" s="662"/>
      <c r="E1" s="662"/>
      <c r="F1" s="662"/>
      <c r="G1" s="662"/>
      <c r="H1" s="662"/>
      <c r="I1" s="662"/>
      <c r="J1" s="662"/>
      <c r="K1" s="662"/>
      <c r="L1" s="662"/>
      <c r="M1" s="662"/>
    </row>
    <row r="2" spans="1:15" s="663" customFormat="1" ht="18" customHeight="1">
      <c r="A2" s="664" t="s">
        <v>1407</v>
      </c>
      <c r="B2" s="662"/>
      <c r="C2" s="662"/>
      <c r="D2" s="662"/>
      <c r="E2" s="662"/>
      <c r="F2" s="662"/>
      <c r="G2" s="662"/>
      <c r="H2" s="662"/>
      <c r="I2" s="662"/>
      <c r="J2" s="662"/>
      <c r="K2" s="662"/>
      <c r="L2" s="662"/>
      <c r="M2" s="662"/>
    </row>
    <row r="3" spans="1:15" s="667" customFormat="1" ht="18" customHeight="1">
      <c r="A3" s="664" t="s">
        <v>2428</v>
      </c>
      <c r="B3" s="665"/>
      <c r="C3" s="665"/>
      <c r="D3" s="665"/>
      <c r="E3" s="665"/>
      <c r="F3" s="665"/>
      <c r="G3" s="665"/>
      <c r="H3" s="665"/>
      <c r="I3" s="666"/>
      <c r="J3" s="666"/>
      <c r="K3" s="666"/>
      <c r="L3" s="666"/>
      <c r="M3" s="666"/>
    </row>
    <row r="4" spans="1:15" ht="20.25" customHeight="1">
      <c r="A4" s="668"/>
      <c r="B4" s="669" t="s">
        <v>178</v>
      </c>
      <c r="C4" s="670" t="s">
        <v>236</v>
      </c>
      <c r="D4" s="671" t="s">
        <v>1376</v>
      </c>
      <c r="E4" s="672" t="s">
        <v>412</v>
      </c>
      <c r="F4" s="671" t="s">
        <v>181</v>
      </c>
      <c r="G4" s="671" t="s">
        <v>236</v>
      </c>
      <c r="H4" s="673" t="s">
        <v>178</v>
      </c>
      <c r="I4" s="674" t="s">
        <v>236</v>
      </c>
      <c r="J4" s="675" t="s">
        <v>1376</v>
      </c>
      <c r="K4" s="673" t="s">
        <v>412</v>
      </c>
      <c r="L4" s="676" t="s">
        <v>181</v>
      </c>
      <c r="M4" s="677" t="s">
        <v>236</v>
      </c>
    </row>
    <row r="5" spans="1:15" ht="14.1" customHeight="1">
      <c r="A5" s="679" t="s">
        <v>1408</v>
      </c>
      <c r="B5" s="680"/>
      <c r="C5" s="681"/>
      <c r="D5" s="682"/>
      <c r="E5" s="683"/>
      <c r="F5" s="684"/>
      <c r="G5" s="684"/>
      <c r="H5" s="685">
        <v>2025</v>
      </c>
      <c r="I5" s="686"/>
      <c r="J5" s="687"/>
      <c r="K5" s="687">
        <v>2026</v>
      </c>
      <c r="L5" s="687"/>
      <c r="M5" s="688"/>
    </row>
    <row r="6" spans="1:15" ht="14.1" customHeight="1">
      <c r="A6" s="689"/>
      <c r="B6" s="690">
        <v>2025</v>
      </c>
      <c r="C6" s="691"/>
      <c r="D6" s="692"/>
      <c r="E6" s="692">
        <v>2026</v>
      </c>
      <c r="F6" s="692"/>
      <c r="G6" s="693"/>
      <c r="H6" s="694" t="s">
        <v>1409</v>
      </c>
      <c r="I6" s="695"/>
      <c r="J6" s="696"/>
      <c r="K6" s="695"/>
      <c r="L6" s="695"/>
      <c r="M6" s="697"/>
    </row>
    <row r="7" spans="1:15" s="667" customFormat="1" ht="14.1" customHeight="1">
      <c r="A7" s="698" t="s">
        <v>1410</v>
      </c>
      <c r="B7" s="699">
        <v>97.64</v>
      </c>
      <c r="C7" s="700">
        <v>96.7</v>
      </c>
      <c r="D7" s="700">
        <v>98</v>
      </c>
      <c r="E7" s="700">
        <v>93</v>
      </c>
      <c r="F7" s="700">
        <v>103.3</v>
      </c>
      <c r="G7" s="701">
        <v>98.1</v>
      </c>
      <c r="H7" s="702">
        <v>0.66</v>
      </c>
      <c r="I7" s="702">
        <v>0.24</v>
      </c>
      <c r="J7" s="702">
        <v>-1.1100000000000001</v>
      </c>
      <c r="K7" s="702">
        <v>2.99</v>
      </c>
      <c r="L7" s="702">
        <v>2.58</v>
      </c>
      <c r="M7" s="703">
        <v>1.45</v>
      </c>
    </row>
    <row r="8" spans="1:15" ht="14.1" customHeight="1">
      <c r="A8" s="704" t="s">
        <v>1411</v>
      </c>
      <c r="B8" s="705">
        <v>94.89</v>
      </c>
      <c r="C8" s="706">
        <v>92.07</v>
      </c>
      <c r="D8" s="706">
        <v>96.6</v>
      </c>
      <c r="E8" s="706">
        <v>91.9</v>
      </c>
      <c r="F8" s="706">
        <v>97.8</v>
      </c>
      <c r="G8" s="707">
        <v>95.43</v>
      </c>
      <c r="H8" s="708">
        <v>0.09</v>
      </c>
      <c r="I8" s="708">
        <v>-0.97</v>
      </c>
      <c r="J8" s="708">
        <v>2.2200000000000002</v>
      </c>
      <c r="K8" s="708">
        <v>5.27</v>
      </c>
      <c r="L8" s="708">
        <v>3.6</v>
      </c>
      <c r="M8" s="709">
        <v>3.65</v>
      </c>
      <c r="O8" s="710"/>
    </row>
    <row r="9" spans="1:15" ht="14.1" customHeight="1">
      <c r="A9" s="711" t="s">
        <v>1412</v>
      </c>
      <c r="B9" s="705">
        <v>93.13</v>
      </c>
      <c r="C9" s="706">
        <v>96</v>
      </c>
      <c r="D9" s="706">
        <v>90.6</v>
      </c>
      <c r="E9" s="706">
        <v>93.9</v>
      </c>
      <c r="F9" s="706">
        <v>103.7</v>
      </c>
      <c r="G9" s="707">
        <v>96.07</v>
      </c>
      <c r="H9" s="708">
        <v>-4.68</v>
      </c>
      <c r="I9" s="708">
        <v>-8.68</v>
      </c>
      <c r="J9" s="708">
        <v>-4.13</v>
      </c>
      <c r="K9" s="708">
        <v>0.32</v>
      </c>
      <c r="L9" s="708">
        <v>3.8</v>
      </c>
      <c r="M9" s="709">
        <v>7.0000000000000007E-2</v>
      </c>
    </row>
    <row r="10" spans="1:15" ht="14.1" customHeight="1">
      <c r="A10" s="704" t="s">
        <v>1413</v>
      </c>
      <c r="B10" s="705">
        <v>91.3</v>
      </c>
      <c r="C10" s="706">
        <v>87.27</v>
      </c>
      <c r="D10" s="706">
        <v>91</v>
      </c>
      <c r="E10" s="706">
        <v>90.2</v>
      </c>
      <c r="F10" s="706">
        <v>95.1</v>
      </c>
      <c r="G10" s="707">
        <v>92.1</v>
      </c>
      <c r="H10" s="708">
        <v>2.13</v>
      </c>
      <c r="I10" s="708">
        <v>0</v>
      </c>
      <c r="J10" s="708">
        <v>6.18</v>
      </c>
      <c r="K10" s="708">
        <v>6.49</v>
      </c>
      <c r="L10" s="708">
        <v>4.05</v>
      </c>
      <c r="M10" s="709">
        <v>5.53</v>
      </c>
    </row>
    <row r="11" spans="1:15" ht="27.95" customHeight="1">
      <c r="A11" s="712" t="s">
        <v>1414</v>
      </c>
      <c r="B11" s="705">
        <v>98.93</v>
      </c>
      <c r="C11" s="706">
        <v>100.07</v>
      </c>
      <c r="D11" s="706">
        <v>100.1</v>
      </c>
      <c r="E11" s="706">
        <v>97</v>
      </c>
      <c r="F11" s="706">
        <v>106.6</v>
      </c>
      <c r="G11" s="707">
        <v>101.23</v>
      </c>
      <c r="H11" s="708">
        <v>-1.66</v>
      </c>
      <c r="I11" s="708">
        <v>-5.51</v>
      </c>
      <c r="J11" s="708">
        <v>0.6</v>
      </c>
      <c r="K11" s="708">
        <v>0.73</v>
      </c>
      <c r="L11" s="708">
        <v>2.11</v>
      </c>
      <c r="M11" s="709">
        <v>1.1599999999999999</v>
      </c>
    </row>
    <row r="12" spans="1:15" ht="14.1" customHeight="1">
      <c r="A12" s="704" t="s">
        <v>1415</v>
      </c>
      <c r="B12" s="705">
        <v>99.09</v>
      </c>
      <c r="C12" s="706">
        <v>99.2</v>
      </c>
      <c r="D12" s="706">
        <v>94.9</v>
      </c>
      <c r="E12" s="706">
        <v>91.7</v>
      </c>
      <c r="F12" s="706">
        <v>103.3</v>
      </c>
      <c r="G12" s="707">
        <v>96.63</v>
      </c>
      <c r="H12" s="708">
        <v>2.15</v>
      </c>
      <c r="I12" s="708">
        <v>1.54</v>
      </c>
      <c r="J12" s="708">
        <v>-4.62</v>
      </c>
      <c r="K12" s="708">
        <v>-3.07</v>
      </c>
      <c r="L12" s="708">
        <v>-0.19</v>
      </c>
      <c r="M12" s="709">
        <v>-2.59</v>
      </c>
    </row>
    <row r="13" spans="1:15" ht="27.95" customHeight="1">
      <c r="A13" s="712" t="s">
        <v>1416</v>
      </c>
      <c r="B13" s="705">
        <v>104.28</v>
      </c>
      <c r="C13" s="706">
        <v>103.5</v>
      </c>
      <c r="D13" s="706">
        <v>106.9</v>
      </c>
      <c r="E13" s="706">
        <v>101.1</v>
      </c>
      <c r="F13" s="706">
        <v>107.3</v>
      </c>
      <c r="G13" s="707">
        <v>105.1</v>
      </c>
      <c r="H13" s="708">
        <v>3.86</v>
      </c>
      <c r="I13" s="708">
        <v>4.26</v>
      </c>
      <c r="J13" s="708">
        <v>-0.37</v>
      </c>
      <c r="K13" s="708">
        <v>5.97</v>
      </c>
      <c r="L13" s="708">
        <v>-0.46</v>
      </c>
      <c r="M13" s="709">
        <v>1.55</v>
      </c>
      <c r="O13" s="713"/>
    </row>
    <row r="14" spans="1:15" ht="14.1" customHeight="1">
      <c r="A14" s="704" t="s">
        <v>1417</v>
      </c>
      <c r="B14" s="705">
        <v>95.93</v>
      </c>
      <c r="C14" s="706">
        <v>94.63</v>
      </c>
      <c r="D14" s="706">
        <v>98.4</v>
      </c>
      <c r="E14" s="706">
        <v>92.1</v>
      </c>
      <c r="F14" s="706">
        <v>110.2</v>
      </c>
      <c r="G14" s="707">
        <v>100.23</v>
      </c>
      <c r="H14" s="708">
        <v>-0.69</v>
      </c>
      <c r="I14" s="708">
        <v>-0.21</v>
      </c>
      <c r="J14" s="708">
        <v>2.93</v>
      </c>
      <c r="K14" s="708">
        <v>7.47</v>
      </c>
      <c r="L14" s="708">
        <v>7.41</v>
      </c>
      <c r="M14" s="709">
        <v>5.92</v>
      </c>
    </row>
    <row r="15" spans="1:15" ht="14.1" customHeight="1">
      <c r="A15" s="704" t="s">
        <v>1418</v>
      </c>
      <c r="B15" s="705">
        <v>95.73</v>
      </c>
      <c r="C15" s="706">
        <v>94.67</v>
      </c>
      <c r="D15" s="706">
        <v>99.1</v>
      </c>
      <c r="E15" s="706">
        <v>92.4</v>
      </c>
      <c r="F15" s="706">
        <v>111.1</v>
      </c>
      <c r="G15" s="707">
        <v>100.87</v>
      </c>
      <c r="H15" s="708">
        <v>-0.49</v>
      </c>
      <c r="I15" s="708">
        <v>0.04</v>
      </c>
      <c r="J15" s="708">
        <v>3.55</v>
      </c>
      <c r="K15" s="708">
        <v>8.7100000000000009</v>
      </c>
      <c r="L15" s="708">
        <v>7.55</v>
      </c>
      <c r="M15" s="709">
        <v>6.55</v>
      </c>
    </row>
    <row r="16" spans="1:15" ht="14.1" customHeight="1">
      <c r="A16" s="704" t="s">
        <v>1419</v>
      </c>
      <c r="B16" s="705">
        <v>100.2</v>
      </c>
      <c r="C16" s="706">
        <v>95.27</v>
      </c>
      <c r="D16" s="706">
        <v>90.6</v>
      </c>
      <c r="E16" s="706">
        <v>89.8</v>
      </c>
      <c r="F16" s="706">
        <v>100.3</v>
      </c>
      <c r="G16" s="707">
        <v>93.57</v>
      </c>
      <c r="H16" s="708">
        <v>-2.81</v>
      </c>
      <c r="I16" s="708">
        <v>-3.21</v>
      </c>
      <c r="J16" s="708">
        <v>-5.03</v>
      </c>
      <c r="K16" s="708">
        <v>-5.67</v>
      </c>
      <c r="L16" s="708">
        <v>5.36</v>
      </c>
      <c r="M16" s="709">
        <v>-1.78</v>
      </c>
    </row>
    <row r="17" spans="1:13" ht="14.1" customHeight="1">
      <c r="A17" s="704" t="s">
        <v>1420</v>
      </c>
      <c r="B17" s="705">
        <v>102.78</v>
      </c>
      <c r="C17" s="706">
        <v>103.8</v>
      </c>
      <c r="D17" s="706">
        <v>101.4</v>
      </c>
      <c r="E17" s="706">
        <v>96</v>
      </c>
      <c r="F17" s="706">
        <v>103.4</v>
      </c>
      <c r="G17" s="707">
        <v>100.27</v>
      </c>
      <c r="H17" s="708">
        <v>2.17</v>
      </c>
      <c r="I17" s="708">
        <v>4.32</v>
      </c>
      <c r="J17" s="708">
        <v>-7.65</v>
      </c>
      <c r="K17" s="708">
        <v>-1.34</v>
      </c>
      <c r="L17" s="708">
        <v>-0.86</v>
      </c>
      <c r="M17" s="709">
        <v>-3.4</v>
      </c>
    </row>
    <row r="18" spans="1:13" ht="14.1" customHeight="1">
      <c r="A18" s="704" t="s">
        <v>1421</v>
      </c>
      <c r="B18" s="705">
        <v>92.79</v>
      </c>
      <c r="C18" s="706">
        <v>98.03</v>
      </c>
      <c r="D18" s="706">
        <v>88.5</v>
      </c>
      <c r="E18" s="706">
        <v>93.7</v>
      </c>
      <c r="F18" s="706">
        <v>89</v>
      </c>
      <c r="G18" s="707">
        <v>90.4</v>
      </c>
      <c r="H18" s="708">
        <v>0.75</v>
      </c>
      <c r="I18" s="708">
        <v>4.92</v>
      </c>
      <c r="J18" s="708">
        <v>-9.14</v>
      </c>
      <c r="K18" s="708">
        <v>-0.32</v>
      </c>
      <c r="L18" s="708">
        <v>-13.34</v>
      </c>
      <c r="M18" s="709">
        <v>-7.78</v>
      </c>
    </row>
    <row r="19" spans="1:13" ht="27.95" customHeight="1">
      <c r="A19" s="712" t="s">
        <v>1422</v>
      </c>
      <c r="B19" s="705">
        <v>118.51</v>
      </c>
      <c r="C19" s="706">
        <v>118.6</v>
      </c>
      <c r="D19" s="706">
        <v>115.6</v>
      </c>
      <c r="E19" s="706">
        <v>119.7</v>
      </c>
      <c r="F19" s="706">
        <v>128.4</v>
      </c>
      <c r="G19" s="707">
        <v>121.23</v>
      </c>
      <c r="H19" s="708">
        <v>5.44</v>
      </c>
      <c r="I19" s="708">
        <v>2.77</v>
      </c>
      <c r="J19" s="708">
        <v>-3.43</v>
      </c>
      <c r="K19" s="708">
        <v>4</v>
      </c>
      <c r="L19" s="708">
        <v>6.12</v>
      </c>
      <c r="M19" s="709">
        <v>2.2200000000000002</v>
      </c>
    </row>
    <row r="20" spans="1:13" ht="14.1" customHeight="1">
      <c r="A20" s="704" t="s">
        <v>1423</v>
      </c>
      <c r="B20" s="705">
        <v>88.12</v>
      </c>
      <c r="C20" s="706">
        <v>92.37</v>
      </c>
      <c r="D20" s="706">
        <v>82.1</v>
      </c>
      <c r="E20" s="706">
        <v>81.5</v>
      </c>
      <c r="F20" s="706">
        <v>95.9</v>
      </c>
      <c r="G20" s="707">
        <v>86.5</v>
      </c>
      <c r="H20" s="708">
        <v>-3.69</v>
      </c>
      <c r="I20" s="708">
        <v>-1.39</v>
      </c>
      <c r="J20" s="708">
        <v>-8.7799999999999994</v>
      </c>
      <c r="K20" s="708">
        <v>-6.54</v>
      </c>
      <c r="L20" s="708">
        <v>-4</v>
      </c>
      <c r="M20" s="709">
        <v>-6.35</v>
      </c>
    </row>
    <row r="21" spans="1:13" ht="14.1" customHeight="1">
      <c r="A21" s="704" t="s">
        <v>1424</v>
      </c>
      <c r="B21" s="705">
        <v>95.4</v>
      </c>
      <c r="C21" s="706">
        <v>94.77</v>
      </c>
      <c r="D21" s="706">
        <v>94.4</v>
      </c>
      <c r="E21" s="706">
        <v>91.1</v>
      </c>
      <c r="F21" s="706">
        <v>96.4</v>
      </c>
      <c r="G21" s="707">
        <v>93.97</v>
      </c>
      <c r="H21" s="708">
        <v>-0.83</v>
      </c>
      <c r="I21" s="708">
        <v>-5.49</v>
      </c>
      <c r="J21" s="708">
        <v>-3.67</v>
      </c>
      <c r="K21" s="708">
        <v>0.55000000000000004</v>
      </c>
      <c r="L21" s="708">
        <v>0.73</v>
      </c>
      <c r="M21" s="709">
        <v>-0.84</v>
      </c>
    </row>
    <row r="22" spans="1:13" ht="14.1" customHeight="1">
      <c r="A22" s="714" t="s">
        <v>1425</v>
      </c>
      <c r="B22" s="699">
        <v>99.73</v>
      </c>
      <c r="C22" s="700">
        <v>92.37</v>
      </c>
      <c r="D22" s="700">
        <v>88.9</v>
      </c>
      <c r="E22" s="700">
        <v>87.1</v>
      </c>
      <c r="F22" s="700">
        <v>101.1</v>
      </c>
      <c r="G22" s="701">
        <v>92.37</v>
      </c>
      <c r="H22" s="702">
        <v>-2.7</v>
      </c>
      <c r="I22" s="702">
        <v>0.22</v>
      </c>
      <c r="J22" s="702">
        <v>-2.52</v>
      </c>
      <c r="K22" s="702">
        <v>2.4700000000000002</v>
      </c>
      <c r="L22" s="702">
        <v>0.2</v>
      </c>
      <c r="M22" s="703">
        <v>0</v>
      </c>
    </row>
    <row r="23" spans="1:13" ht="14.1" customHeight="1">
      <c r="A23" s="704" t="s">
        <v>1426</v>
      </c>
      <c r="B23" s="715">
        <v>96.93</v>
      </c>
      <c r="C23" s="716">
        <v>94</v>
      </c>
      <c r="D23" s="716">
        <v>97.3</v>
      </c>
      <c r="E23" s="716">
        <v>119.8</v>
      </c>
      <c r="F23" s="716">
        <v>107.6</v>
      </c>
      <c r="G23" s="717">
        <v>108.23</v>
      </c>
      <c r="H23" s="708">
        <v>-3.36</v>
      </c>
      <c r="I23" s="708">
        <v>6.37</v>
      </c>
      <c r="J23" s="708">
        <v>0.31</v>
      </c>
      <c r="K23" s="708">
        <v>42.62</v>
      </c>
      <c r="L23" s="708">
        <v>6.53</v>
      </c>
      <c r="M23" s="709">
        <v>15.14</v>
      </c>
    </row>
    <row r="24" spans="1:13" ht="14.1" customHeight="1">
      <c r="A24" s="704" t="s">
        <v>1427</v>
      </c>
      <c r="B24" s="715">
        <v>101.47</v>
      </c>
      <c r="C24" s="716">
        <v>89.93</v>
      </c>
      <c r="D24" s="716">
        <v>81.7</v>
      </c>
      <c r="E24" s="716">
        <v>83.2</v>
      </c>
      <c r="F24" s="716">
        <v>96.8</v>
      </c>
      <c r="G24" s="707">
        <v>87.23</v>
      </c>
      <c r="H24" s="708">
        <v>-4.18</v>
      </c>
      <c r="I24" s="708">
        <v>-2.3199999999999998</v>
      </c>
      <c r="J24" s="708">
        <v>-8.1</v>
      </c>
      <c r="K24" s="708">
        <v>0.85</v>
      </c>
      <c r="L24" s="708">
        <v>-1.63</v>
      </c>
      <c r="M24" s="709">
        <v>-3</v>
      </c>
    </row>
    <row r="25" spans="1:13" ht="27.95" customHeight="1">
      <c r="A25" s="712" t="s">
        <v>1428</v>
      </c>
      <c r="B25" s="715">
        <v>98.21</v>
      </c>
      <c r="C25" s="716">
        <v>94.23</v>
      </c>
      <c r="D25" s="716">
        <v>95.8</v>
      </c>
      <c r="E25" s="716">
        <v>84.8</v>
      </c>
      <c r="F25" s="716">
        <v>102.5</v>
      </c>
      <c r="G25" s="716">
        <v>94.37</v>
      </c>
      <c r="H25" s="718">
        <v>-1.69</v>
      </c>
      <c r="I25" s="708">
        <v>2.09</v>
      </c>
      <c r="J25" s="708">
        <v>3.9</v>
      </c>
      <c r="K25" s="708">
        <v>-3.53</v>
      </c>
      <c r="L25" s="708">
        <v>-0.1</v>
      </c>
      <c r="M25" s="709">
        <v>0.15</v>
      </c>
    </row>
    <row r="26" spans="1:13" s="667" customFormat="1" ht="14.1" customHeight="1">
      <c r="A26" s="719" t="s">
        <v>1429</v>
      </c>
      <c r="B26" s="720">
        <v>97.92</v>
      </c>
      <c r="C26" s="721">
        <v>96.12</v>
      </c>
      <c r="D26" s="721">
        <v>96.786969999999997</v>
      </c>
      <c r="E26" s="721">
        <v>92.213529999999992</v>
      </c>
      <c r="F26" s="721">
        <v>103.00673999999999</v>
      </c>
      <c r="G26" s="721">
        <v>97.34</v>
      </c>
      <c r="H26" s="722">
        <v>0.23</v>
      </c>
      <c r="I26" s="723">
        <v>0.24</v>
      </c>
      <c r="J26" s="723">
        <v>-1.29</v>
      </c>
      <c r="K26" s="723">
        <v>2.92</v>
      </c>
      <c r="L26" s="723">
        <v>2.2599999999999998</v>
      </c>
      <c r="M26" s="724">
        <v>1.27</v>
      </c>
    </row>
    <row r="27" spans="1:13" ht="14.1" customHeight="1">
      <c r="A27" s="725" t="s">
        <v>1430</v>
      </c>
      <c r="B27" s="725"/>
      <c r="C27" s="725"/>
      <c r="D27" s="725"/>
      <c r="E27" s="725"/>
      <c r="F27" s="725"/>
      <c r="G27" s="725"/>
      <c r="H27" s="725"/>
      <c r="I27" s="725"/>
      <c r="J27" s="725"/>
      <c r="K27" s="725"/>
      <c r="L27" s="725"/>
      <c r="M27" s="725"/>
    </row>
    <row r="28" spans="1:13" ht="14.1" customHeight="1">
      <c r="A28" s="726" t="s">
        <v>1431</v>
      </c>
      <c r="B28" s="727"/>
      <c r="C28" s="728"/>
      <c r="E28" s="729"/>
      <c r="F28" s="729"/>
      <c r="G28" s="729"/>
      <c r="H28" s="730"/>
      <c r="I28" s="730"/>
      <c r="J28" s="730"/>
      <c r="K28" s="730"/>
      <c r="L28" s="730"/>
      <c r="M28" s="730"/>
    </row>
    <row r="29" spans="1:13" ht="14.1" customHeight="1">
      <c r="A29" s="1845" t="s">
        <v>2453</v>
      </c>
      <c r="B29" s="727"/>
      <c r="C29" s="728"/>
      <c r="E29" s="729"/>
      <c r="F29" s="729"/>
      <c r="G29" s="729"/>
      <c r="H29" s="730"/>
      <c r="I29" s="730"/>
      <c r="J29" s="730"/>
      <c r="K29" s="730"/>
      <c r="L29" s="730"/>
      <c r="M29" s="730"/>
    </row>
    <row r="30" spans="1:13">
      <c r="A30" s="1875" t="s">
        <v>127</v>
      </c>
      <c r="K30" s="731"/>
    </row>
    <row r="31" spans="1:13">
      <c r="A31" s="732"/>
    </row>
  </sheetData>
  <hyperlinks>
    <hyperlink ref="A30" location="'Inhaltsverzeichnis_2026-05'!A1" display="Zurück zum Inhaltsverzeichnis" xr:uid="{DF3AE888-06E7-48E7-8E09-266271DF286E}"/>
    <hyperlink ref="A29" r:id="rId1" xr:uid="{8E556F5E-2395-4D67-B41B-4AFABC82A21D}"/>
  </hyperlinks>
  <pageMargins left="0.78740157480314965" right="0.78740157480314965" top="0.78740157480314965" bottom="0.19685039370078741" header="0.19685039370078741" footer="0.19685039370078741"/>
  <pageSetup paperSize="9" scale="99" orientation="portrait" r:id="rId2"/>
  <headerFooter alignWithMargins="0">
    <oddFooter>&amp;L&amp;"Arial,Standard"&amp;D / &amp;T&amp;R&amp;"Arial,Standard"&amp;A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344C8-E676-4AB5-991C-69DE720E1E23}">
  <sheetPr>
    <tabColor rgb="FFF9E03A"/>
  </sheetPr>
  <dimension ref="A1:O54"/>
  <sheetViews>
    <sheetView showGridLines="0" zoomScaleNormal="100" workbookViewId="0"/>
  </sheetViews>
  <sheetFormatPr baseColWidth="10" defaultRowHeight="16.5"/>
  <cols>
    <col min="1" max="1" width="38.625" style="192" customWidth="1"/>
    <col min="2" max="11" width="7.625" style="192" customWidth="1"/>
    <col min="12" max="13" width="6.875" style="192" customWidth="1"/>
    <col min="14" max="16384" width="11" style="192"/>
  </cols>
  <sheetData>
    <row r="1" spans="1:15" s="836" customFormat="1" ht="30" customHeight="1">
      <c r="A1" s="733" t="s">
        <v>1497</v>
      </c>
      <c r="B1" s="837"/>
      <c r="C1" s="837"/>
      <c r="D1" s="837"/>
      <c r="E1" s="837"/>
      <c r="F1" s="837"/>
      <c r="G1" s="837"/>
      <c r="H1" s="837"/>
      <c r="I1" s="837"/>
      <c r="J1" s="837"/>
      <c r="K1" s="837"/>
      <c r="L1" s="837"/>
      <c r="M1" s="837"/>
    </row>
    <row r="2" spans="1:15" s="737" customFormat="1" ht="18" customHeight="1">
      <c r="A2" s="735" t="s">
        <v>1407</v>
      </c>
      <c r="B2" s="835"/>
      <c r="C2" s="835"/>
      <c r="D2" s="193"/>
      <c r="E2" s="835"/>
      <c r="F2" s="835"/>
      <c r="G2" s="835"/>
      <c r="H2" s="835"/>
      <c r="I2" s="835"/>
      <c r="J2" s="835"/>
      <c r="K2" s="835"/>
      <c r="L2" s="835"/>
      <c r="M2" s="835"/>
    </row>
    <row r="3" spans="1:15" s="737" customFormat="1" ht="18" customHeight="1">
      <c r="A3" s="193" t="s">
        <v>2430</v>
      </c>
      <c r="B3" s="193"/>
      <c r="C3" s="193"/>
      <c r="D3" s="193"/>
      <c r="E3" s="193"/>
      <c r="F3" s="193"/>
      <c r="G3" s="193"/>
      <c r="H3" s="193"/>
      <c r="I3" s="193"/>
      <c r="J3" s="193"/>
      <c r="K3" s="193"/>
      <c r="L3" s="193"/>
      <c r="M3" s="193"/>
    </row>
    <row r="4" spans="1:15" ht="15" customHeight="1">
      <c r="A4" s="834"/>
      <c r="B4" s="826"/>
      <c r="C4" s="833"/>
      <c r="D4" s="832" t="s">
        <v>1496</v>
      </c>
      <c r="E4" s="831"/>
      <c r="F4" s="830"/>
      <c r="G4" s="828"/>
      <c r="H4" s="829" t="s">
        <v>1495</v>
      </c>
      <c r="I4" s="829"/>
      <c r="J4" s="828"/>
      <c r="K4" s="827"/>
      <c r="L4" s="826"/>
      <c r="M4" s="825"/>
    </row>
    <row r="5" spans="1:15" ht="18" customHeight="1">
      <c r="A5" s="813"/>
      <c r="B5" s="818" t="s">
        <v>1494</v>
      </c>
      <c r="C5" s="821"/>
      <c r="D5" s="824" t="s">
        <v>1493</v>
      </c>
      <c r="E5" s="823"/>
      <c r="F5" s="822" t="s">
        <v>1441</v>
      </c>
      <c r="G5" s="821"/>
      <c r="H5" s="820" t="s">
        <v>1492</v>
      </c>
      <c r="I5" s="819"/>
      <c r="J5" s="753" t="s">
        <v>1443</v>
      </c>
      <c r="K5" s="809"/>
      <c r="L5" s="818" t="s">
        <v>1491</v>
      </c>
      <c r="M5" s="817"/>
    </row>
    <row r="6" spans="1:15" ht="15.75" customHeight="1">
      <c r="A6" s="813" t="s">
        <v>1408</v>
      </c>
      <c r="B6" s="815" t="s">
        <v>381</v>
      </c>
      <c r="C6" s="815" t="s">
        <v>1490</v>
      </c>
      <c r="D6" s="815" t="s">
        <v>181</v>
      </c>
      <c r="E6" s="815" t="s">
        <v>1490</v>
      </c>
      <c r="F6" s="816" t="s">
        <v>181</v>
      </c>
      <c r="G6" s="815" t="s">
        <v>1489</v>
      </c>
      <c r="H6" s="815" t="s">
        <v>181</v>
      </c>
      <c r="I6" s="815" t="s">
        <v>1489</v>
      </c>
      <c r="J6" s="815" t="s">
        <v>181</v>
      </c>
      <c r="K6" s="815" t="s">
        <v>1489</v>
      </c>
      <c r="L6" s="815" t="s">
        <v>181</v>
      </c>
      <c r="M6" s="814" t="s">
        <v>1489</v>
      </c>
    </row>
    <row r="7" spans="1:15" ht="12.75" customHeight="1">
      <c r="A7" s="813"/>
      <c r="B7" s="812">
        <v>2026</v>
      </c>
      <c r="C7" s="811"/>
      <c r="D7" s="811"/>
      <c r="E7" s="811"/>
      <c r="F7" s="811"/>
      <c r="G7" s="811"/>
      <c r="H7" s="811"/>
      <c r="I7" s="811"/>
      <c r="J7" s="811"/>
      <c r="K7" s="811"/>
      <c r="L7" s="812"/>
      <c r="M7" s="811"/>
      <c r="N7" s="549"/>
    </row>
    <row r="8" spans="1:15" ht="16.5" customHeight="1">
      <c r="A8" s="810"/>
      <c r="B8" s="753" t="s">
        <v>1488</v>
      </c>
      <c r="C8" s="808"/>
      <c r="D8" s="808"/>
      <c r="E8" s="809"/>
      <c r="F8" s="808" t="s">
        <v>1487</v>
      </c>
      <c r="G8" s="808"/>
      <c r="H8" s="808"/>
      <c r="I8" s="808"/>
      <c r="J8" s="808"/>
      <c r="K8" s="809"/>
      <c r="L8" s="808" t="s">
        <v>1486</v>
      </c>
      <c r="M8" s="807"/>
    </row>
    <row r="9" spans="1:15" ht="14.1" customHeight="1">
      <c r="A9" s="755" t="s">
        <v>1445</v>
      </c>
      <c r="B9" s="805">
        <v>3247</v>
      </c>
      <c r="C9" s="805">
        <v>3207</v>
      </c>
      <c r="D9" s="806">
        <v>478947</v>
      </c>
      <c r="E9" s="802">
        <v>477125.66666666669</v>
      </c>
      <c r="F9" s="801">
        <v>15073067</v>
      </c>
      <c r="G9" s="801">
        <v>42291225</v>
      </c>
      <c r="H9" s="801">
        <v>11241039</v>
      </c>
      <c r="I9" s="801">
        <v>31427315</v>
      </c>
      <c r="J9" s="801">
        <v>3832028</v>
      </c>
      <c r="K9" s="800">
        <v>10863910</v>
      </c>
      <c r="L9" s="799">
        <v>25.422999999999998</v>
      </c>
      <c r="M9" s="798">
        <v>25.687999999999999</v>
      </c>
      <c r="O9" s="780"/>
    </row>
    <row r="10" spans="1:15" ht="14.1" customHeight="1">
      <c r="A10" s="761" t="s">
        <v>1411</v>
      </c>
      <c r="B10" s="795">
        <v>661</v>
      </c>
      <c r="C10" s="795">
        <v>656</v>
      </c>
      <c r="D10" s="794">
        <v>117853</v>
      </c>
      <c r="E10" s="793">
        <v>116765.33333333333</v>
      </c>
      <c r="F10" s="792">
        <v>3688184</v>
      </c>
      <c r="G10" s="792">
        <v>10334070</v>
      </c>
      <c r="H10" s="792">
        <v>3067296</v>
      </c>
      <c r="I10" s="792">
        <v>8586237</v>
      </c>
      <c r="J10" s="792">
        <v>620888</v>
      </c>
      <c r="K10" s="791">
        <v>1747833</v>
      </c>
      <c r="L10" s="790">
        <v>16.835000000000001</v>
      </c>
      <c r="M10" s="789">
        <v>16.913</v>
      </c>
      <c r="O10" s="544"/>
    </row>
    <row r="11" spans="1:15" ht="14.1" customHeight="1">
      <c r="A11" s="767" t="s">
        <v>1446</v>
      </c>
      <c r="B11" s="795">
        <v>202</v>
      </c>
      <c r="C11" s="795">
        <v>201</v>
      </c>
      <c r="D11" s="794">
        <v>37194</v>
      </c>
      <c r="E11" s="793">
        <v>36702.333333333336</v>
      </c>
      <c r="F11" s="792">
        <v>1754766</v>
      </c>
      <c r="G11" s="792">
        <v>4886677</v>
      </c>
      <c r="H11" s="792">
        <v>1382209</v>
      </c>
      <c r="I11" s="792">
        <v>3864916</v>
      </c>
      <c r="J11" s="792">
        <v>372557</v>
      </c>
      <c r="K11" s="791">
        <v>1021761</v>
      </c>
      <c r="L11" s="790">
        <v>21.231000000000002</v>
      </c>
      <c r="M11" s="789">
        <v>20.908999999999999</v>
      </c>
      <c r="O11" s="788"/>
    </row>
    <row r="12" spans="1:15" ht="14.1" customHeight="1">
      <c r="A12" s="767" t="s">
        <v>1447</v>
      </c>
      <c r="B12" s="795">
        <v>42</v>
      </c>
      <c r="C12" s="795">
        <v>42.333333333333336</v>
      </c>
      <c r="D12" s="794">
        <v>17855</v>
      </c>
      <c r="E12" s="793">
        <v>17660</v>
      </c>
      <c r="F12" s="792">
        <v>490856</v>
      </c>
      <c r="G12" s="792">
        <v>1423495</v>
      </c>
      <c r="H12" s="792">
        <v>421042</v>
      </c>
      <c r="I12" s="792">
        <v>1216160</v>
      </c>
      <c r="J12" s="792">
        <v>69814</v>
      </c>
      <c r="K12" s="791">
        <v>207335</v>
      </c>
      <c r="L12" s="790">
        <v>14.223000000000001</v>
      </c>
      <c r="M12" s="789">
        <v>14.565</v>
      </c>
      <c r="O12" s="788"/>
    </row>
    <row r="13" spans="1:15" ht="14.1" customHeight="1">
      <c r="A13" s="767" t="s">
        <v>1448</v>
      </c>
      <c r="B13" s="795">
        <v>417</v>
      </c>
      <c r="C13" s="795">
        <v>412.66666666666669</v>
      </c>
      <c r="D13" s="794">
        <v>62804</v>
      </c>
      <c r="E13" s="793">
        <v>62403</v>
      </c>
      <c r="F13" s="792">
        <v>1442562</v>
      </c>
      <c r="G13" s="792">
        <v>4023897</v>
      </c>
      <c r="H13" s="792">
        <v>1264045</v>
      </c>
      <c r="I13" s="792">
        <v>3505161</v>
      </c>
      <c r="J13" s="792">
        <v>178518</v>
      </c>
      <c r="K13" s="791">
        <v>518737</v>
      </c>
      <c r="L13" s="790">
        <v>12.375</v>
      </c>
      <c r="M13" s="789">
        <v>12.891</v>
      </c>
      <c r="O13" s="788"/>
    </row>
    <row r="14" spans="1:15" ht="14.1" customHeight="1">
      <c r="A14" s="761" t="s">
        <v>1412</v>
      </c>
      <c r="B14" s="795">
        <v>38</v>
      </c>
      <c r="C14" s="795">
        <v>37.333333333333336</v>
      </c>
      <c r="D14" s="794">
        <v>4908</v>
      </c>
      <c r="E14" s="793">
        <v>4886.666666666667</v>
      </c>
      <c r="F14" s="792">
        <v>143306</v>
      </c>
      <c r="G14" s="792">
        <v>396587</v>
      </c>
      <c r="H14" s="792">
        <v>108639</v>
      </c>
      <c r="I14" s="792">
        <v>300935</v>
      </c>
      <c r="J14" s="792">
        <v>34666</v>
      </c>
      <c r="K14" s="791">
        <v>95650</v>
      </c>
      <c r="L14" s="790">
        <v>24.19</v>
      </c>
      <c r="M14" s="789">
        <v>24.117999999999999</v>
      </c>
      <c r="O14" s="544"/>
    </row>
    <row r="15" spans="1:15" ht="14.1" customHeight="1">
      <c r="A15" s="761" t="s">
        <v>1413</v>
      </c>
      <c r="B15" s="795">
        <v>251</v>
      </c>
      <c r="C15" s="795">
        <v>248.33333333333334</v>
      </c>
      <c r="D15" s="794">
        <v>24791</v>
      </c>
      <c r="E15" s="793">
        <v>24954</v>
      </c>
      <c r="F15" s="792">
        <v>908513</v>
      </c>
      <c r="G15" s="792">
        <v>2582984</v>
      </c>
      <c r="H15" s="792">
        <v>699591</v>
      </c>
      <c r="I15" s="792">
        <v>1996006</v>
      </c>
      <c r="J15" s="792">
        <v>208922</v>
      </c>
      <c r="K15" s="791">
        <v>586979</v>
      </c>
      <c r="L15" s="790">
        <v>22.995999999999999</v>
      </c>
      <c r="M15" s="789">
        <v>22.725000000000001</v>
      </c>
      <c r="O15" s="544"/>
    </row>
    <row r="16" spans="1:15" ht="14.1" customHeight="1">
      <c r="A16" s="767" t="s">
        <v>1449</v>
      </c>
      <c r="B16" s="795">
        <v>38</v>
      </c>
      <c r="C16" s="797">
        <v>37.666666666666664</v>
      </c>
      <c r="D16" s="796">
        <v>5725</v>
      </c>
      <c r="E16" s="793">
        <v>5760.333333333333</v>
      </c>
      <c r="F16" s="792">
        <v>161866</v>
      </c>
      <c r="G16" s="792">
        <v>448133</v>
      </c>
      <c r="H16" s="792">
        <v>133599</v>
      </c>
      <c r="I16" s="792">
        <v>358810</v>
      </c>
      <c r="J16" s="792">
        <v>28267</v>
      </c>
      <c r="K16" s="791">
        <v>89323</v>
      </c>
      <c r="L16" s="790">
        <v>17.463000000000001</v>
      </c>
      <c r="M16" s="789">
        <v>19.931999999999999</v>
      </c>
      <c r="O16" s="788"/>
    </row>
    <row r="17" spans="1:15" ht="14.1" customHeight="1">
      <c r="A17" s="767" t="s">
        <v>1450</v>
      </c>
      <c r="B17" s="795">
        <v>57</v>
      </c>
      <c r="C17" s="797">
        <v>56.333333333333336</v>
      </c>
      <c r="D17" s="796">
        <v>4648</v>
      </c>
      <c r="E17" s="793">
        <v>4796</v>
      </c>
      <c r="F17" s="792">
        <v>200071</v>
      </c>
      <c r="G17" s="792">
        <v>571203</v>
      </c>
      <c r="H17" s="792">
        <v>137010</v>
      </c>
      <c r="I17" s="792">
        <v>395196</v>
      </c>
      <c r="J17" s="792">
        <v>63061</v>
      </c>
      <c r="K17" s="791">
        <v>176009</v>
      </c>
      <c r="L17" s="790">
        <v>31.518999999999998</v>
      </c>
      <c r="M17" s="789">
        <v>30.814</v>
      </c>
      <c r="O17" s="788"/>
    </row>
    <row r="18" spans="1:15" ht="14.1" customHeight="1">
      <c r="A18" s="767" t="s">
        <v>1451</v>
      </c>
      <c r="B18" s="795">
        <v>156</v>
      </c>
      <c r="C18" s="797">
        <v>154.33333333333334</v>
      </c>
      <c r="D18" s="796">
        <v>14418</v>
      </c>
      <c r="E18" s="793">
        <v>14397.666666666666</v>
      </c>
      <c r="F18" s="792">
        <v>546577</v>
      </c>
      <c r="G18" s="792">
        <v>1563648</v>
      </c>
      <c r="H18" s="792">
        <v>428982</v>
      </c>
      <c r="I18" s="792">
        <v>1242000</v>
      </c>
      <c r="J18" s="792">
        <v>117595</v>
      </c>
      <c r="K18" s="791">
        <v>321648</v>
      </c>
      <c r="L18" s="790">
        <v>21.515000000000001</v>
      </c>
      <c r="M18" s="789">
        <v>20.57</v>
      </c>
      <c r="O18" s="788"/>
    </row>
    <row r="19" spans="1:15" ht="14.1" customHeight="1">
      <c r="A19" s="761" t="s">
        <v>1452</v>
      </c>
      <c r="B19" s="795">
        <v>64</v>
      </c>
      <c r="C19" s="797">
        <v>63.666666666666664</v>
      </c>
      <c r="D19" s="796">
        <v>4140</v>
      </c>
      <c r="E19" s="793">
        <v>4117.666666666667</v>
      </c>
      <c r="F19" s="792">
        <v>360219</v>
      </c>
      <c r="G19" s="792">
        <v>990317</v>
      </c>
      <c r="H19" s="792">
        <v>221918</v>
      </c>
      <c r="I19" s="792">
        <v>624308</v>
      </c>
      <c r="J19" s="792">
        <v>138301</v>
      </c>
      <c r="K19" s="791">
        <v>366009</v>
      </c>
      <c r="L19" s="790">
        <v>38.393999999999998</v>
      </c>
      <c r="M19" s="789">
        <v>36.959000000000003</v>
      </c>
      <c r="O19" s="544"/>
    </row>
    <row r="20" spans="1:15" ht="14.1" customHeight="1">
      <c r="A20" s="767" t="s">
        <v>1453</v>
      </c>
      <c r="B20" s="795">
        <v>52</v>
      </c>
      <c r="C20" s="795">
        <v>52</v>
      </c>
      <c r="D20" s="794">
        <v>3274</v>
      </c>
      <c r="E20" s="793">
        <v>3259.6666666666665</v>
      </c>
      <c r="F20" s="792">
        <v>323160</v>
      </c>
      <c r="G20" s="792">
        <v>873377</v>
      </c>
      <c r="H20" s="792">
        <v>194565</v>
      </c>
      <c r="I20" s="792">
        <v>534141</v>
      </c>
      <c r="J20" s="792">
        <v>128595</v>
      </c>
      <c r="K20" s="791">
        <v>339237</v>
      </c>
      <c r="L20" s="790">
        <v>39.792999999999999</v>
      </c>
      <c r="M20" s="789">
        <v>38.841999999999999</v>
      </c>
      <c r="O20" s="788"/>
    </row>
    <row r="21" spans="1:15" ht="14.1" customHeight="1">
      <c r="A21" s="767" t="s">
        <v>1454</v>
      </c>
      <c r="B21" s="795">
        <v>12</v>
      </c>
      <c r="C21" s="795">
        <v>11.666666666666666</v>
      </c>
      <c r="D21" s="794">
        <v>866</v>
      </c>
      <c r="E21" s="793">
        <v>858</v>
      </c>
      <c r="F21" s="792">
        <v>37059</v>
      </c>
      <c r="G21" s="792">
        <v>116939</v>
      </c>
      <c r="H21" s="792">
        <v>27353</v>
      </c>
      <c r="I21" s="792">
        <v>90167</v>
      </c>
      <c r="J21" s="792">
        <v>9706</v>
      </c>
      <c r="K21" s="791">
        <v>26772</v>
      </c>
      <c r="L21" s="790">
        <v>26.190999999999999</v>
      </c>
      <c r="M21" s="789">
        <v>22.893999999999998</v>
      </c>
      <c r="O21" s="788"/>
    </row>
    <row r="22" spans="1:15" ht="14.1" customHeight="1">
      <c r="A22" s="769" t="s">
        <v>1415</v>
      </c>
      <c r="B22" s="795">
        <v>200</v>
      </c>
      <c r="C22" s="795">
        <v>195.66666666666666</v>
      </c>
      <c r="D22" s="794">
        <v>43585</v>
      </c>
      <c r="E22" s="793">
        <v>43599.333333333336</v>
      </c>
      <c r="F22" s="792">
        <v>2890922</v>
      </c>
      <c r="G22" s="792">
        <v>7989435</v>
      </c>
      <c r="H22" s="792">
        <v>2010414</v>
      </c>
      <c r="I22" s="792">
        <v>5456697</v>
      </c>
      <c r="J22" s="792">
        <v>880507</v>
      </c>
      <c r="K22" s="791">
        <v>2532737</v>
      </c>
      <c r="L22" s="790">
        <v>30.457999999999998</v>
      </c>
      <c r="M22" s="789">
        <v>31.701000000000001</v>
      </c>
    </row>
    <row r="23" spans="1:15" ht="14.1" customHeight="1">
      <c r="A23" s="767" t="s">
        <v>1455</v>
      </c>
      <c r="B23" s="795">
        <v>179</v>
      </c>
      <c r="C23" s="795">
        <v>177.33333333333334</v>
      </c>
      <c r="D23" s="794">
        <v>40113</v>
      </c>
      <c r="E23" s="793">
        <v>40153.666666666664</v>
      </c>
      <c r="F23" s="792">
        <v>2780817</v>
      </c>
      <c r="G23" s="792">
        <v>7750857</v>
      </c>
      <c r="H23" s="792">
        <v>1917377</v>
      </c>
      <c r="I23" s="792">
        <v>5254627</v>
      </c>
      <c r="J23" s="792">
        <v>863440</v>
      </c>
      <c r="K23" s="791">
        <v>2496230</v>
      </c>
      <c r="L23" s="790">
        <v>31.05</v>
      </c>
      <c r="M23" s="789">
        <v>32.206000000000003</v>
      </c>
      <c r="O23" s="788"/>
    </row>
    <row r="24" spans="1:15" ht="14.1" customHeight="1">
      <c r="A24" s="767" t="s">
        <v>1456</v>
      </c>
      <c r="B24" s="795">
        <v>21</v>
      </c>
      <c r="C24" s="795">
        <v>18.333333333333332</v>
      </c>
      <c r="D24" s="794">
        <v>3472</v>
      </c>
      <c r="E24" s="793">
        <v>3445.6666666666665</v>
      </c>
      <c r="F24" s="792">
        <v>110105</v>
      </c>
      <c r="G24" s="792">
        <v>238578</v>
      </c>
      <c r="H24" s="792">
        <v>93037</v>
      </c>
      <c r="I24" s="792">
        <v>202070</v>
      </c>
      <c r="J24" s="792">
        <v>17068</v>
      </c>
      <c r="K24" s="791">
        <v>36507</v>
      </c>
      <c r="L24" s="790">
        <v>15.502000000000001</v>
      </c>
      <c r="M24" s="789">
        <v>15.302</v>
      </c>
      <c r="O24" s="788"/>
    </row>
    <row r="25" spans="1:15" ht="14.1" customHeight="1">
      <c r="A25" s="769" t="s">
        <v>1457</v>
      </c>
      <c r="B25" s="795">
        <v>125</v>
      </c>
      <c r="C25" s="795">
        <v>124.33333333333333</v>
      </c>
      <c r="D25" s="794">
        <v>13195</v>
      </c>
      <c r="E25" s="793">
        <v>13055.666666666666</v>
      </c>
      <c r="F25" s="792">
        <v>597432</v>
      </c>
      <c r="G25" s="792">
        <v>1625359</v>
      </c>
      <c r="H25" s="792">
        <v>365670</v>
      </c>
      <c r="I25" s="792">
        <v>1012330</v>
      </c>
      <c r="J25" s="792">
        <v>231762</v>
      </c>
      <c r="K25" s="791">
        <v>613029</v>
      </c>
      <c r="L25" s="790">
        <v>38.792999999999999</v>
      </c>
      <c r="M25" s="789">
        <v>37.716999999999999</v>
      </c>
    </row>
    <row r="26" spans="1:15" ht="14.1" customHeight="1">
      <c r="A26" s="767" t="s">
        <v>1458</v>
      </c>
      <c r="B26" s="795">
        <v>94</v>
      </c>
      <c r="C26" s="795">
        <v>93.666666666666671</v>
      </c>
      <c r="D26" s="794">
        <v>10253</v>
      </c>
      <c r="E26" s="793">
        <v>10102.666666666666</v>
      </c>
      <c r="F26" s="792">
        <v>446060</v>
      </c>
      <c r="G26" s="792">
        <v>1195095</v>
      </c>
      <c r="H26" s="792">
        <v>305001</v>
      </c>
      <c r="I26" s="792">
        <v>844711</v>
      </c>
      <c r="J26" s="792">
        <v>141059</v>
      </c>
      <c r="K26" s="791">
        <v>350384</v>
      </c>
      <c r="L26" s="790">
        <v>31.623000000000001</v>
      </c>
      <c r="M26" s="789">
        <v>29.318999999999999</v>
      </c>
      <c r="O26" s="788"/>
    </row>
    <row r="27" spans="1:15" ht="14.1" customHeight="1">
      <c r="A27" s="767" t="s">
        <v>1459</v>
      </c>
      <c r="B27" s="795">
        <v>31</v>
      </c>
      <c r="C27" s="795">
        <v>30.666666666666668</v>
      </c>
      <c r="D27" s="794">
        <v>2942</v>
      </c>
      <c r="E27" s="793">
        <v>2953</v>
      </c>
      <c r="F27" s="792">
        <v>151371</v>
      </c>
      <c r="G27" s="792">
        <v>430263</v>
      </c>
      <c r="H27" s="792">
        <v>60668</v>
      </c>
      <c r="I27" s="792">
        <v>167618</v>
      </c>
      <c r="J27" s="792">
        <v>90703</v>
      </c>
      <c r="K27" s="791">
        <v>262644</v>
      </c>
      <c r="L27" s="790">
        <v>59.920999999999999</v>
      </c>
      <c r="M27" s="789">
        <v>61.042999999999999</v>
      </c>
      <c r="O27" s="788"/>
    </row>
    <row r="28" spans="1:15" ht="14.1" customHeight="1">
      <c r="A28" s="769" t="s">
        <v>1417</v>
      </c>
      <c r="B28" s="795">
        <v>1016</v>
      </c>
      <c r="C28" s="795">
        <v>997.33333333333337</v>
      </c>
      <c r="D28" s="794">
        <v>144717</v>
      </c>
      <c r="E28" s="793">
        <v>144174.33333333334</v>
      </c>
      <c r="F28" s="792">
        <v>1861063</v>
      </c>
      <c r="G28" s="792">
        <v>5238337</v>
      </c>
      <c r="H28" s="792">
        <v>1626067</v>
      </c>
      <c r="I28" s="792">
        <v>4584099</v>
      </c>
      <c r="J28" s="792">
        <v>234996</v>
      </c>
      <c r="K28" s="791">
        <v>654238</v>
      </c>
      <c r="L28" s="790">
        <v>12.627000000000001</v>
      </c>
      <c r="M28" s="789">
        <v>12.489000000000001</v>
      </c>
    </row>
    <row r="29" spans="1:15" ht="14.1" customHeight="1">
      <c r="A29" s="767" t="s">
        <v>1485</v>
      </c>
      <c r="B29" s="795">
        <v>851</v>
      </c>
      <c r="C29" s="795">
        <v>836.66666666666663</v>
      </c>
      <c r="D29" s="794">
        <v>127273</v>
      </c>
      <c r="E29" s="793">
        <v>126794</v>
      </c>
      <c r="F29" s="792">
        <v>1486888</v>
      </c>
      <c r="G29" s="792">
        <v>4224427</v>
      </c>
      <c r="H29" s="792">
        <v>1381793</v>
      </c>
      <c r="I29" s="792">
        <v>3921009</v>
      </c>
      <c r="J29" s="792">
        <v>105095</v>
      </c>
      <c r="K29" s="791">
        <v>303418</v>
      </c>
      <c r="L29" s="790">
        <v>7.0679999999999996</v>
      </c>
      <c r="M29" s="789">
        <v>7.1820000000000004</v>
      </c>
      <c r="O29" s="788"/>
    </row>
    <row r="30" spans="1:15" ht="14.1" customHeight="1">
      <c r="A30" s="767" t="s">
        <v>1461</v>
      </c>
      <c r="B30" s="795">
        <v>141</v>
      </c>
      <c r="C30" s="795">
        <v>140</v>
      </c>
      <c r="D30" s="794">
        <v>16042</v>
      </c>
      <c r="E30" s="793">
        <v>16049</v>
      </c>
      <c r="F30" s="792">
        <v>330512</v>
      </c>
      <c r="G30" s="792">
        <v>899607</v>
      </c>
      <c r="H30" s="792">
        <v>211555</v>
      </c>
      <c r="I30" s="792">
        <v>571591</v>
      </c>
      <c r="J30" s="792">
        <v>118957</v>
      </c>
      <c r="K30" s="791">
        <v>328016</v>
      </c>
      <c r="L30" s="790">
        <v>35.991999999999997</v>
      </c>
      <c r="M30" s="789">
        <v>36.462000000000003</v>
      </c>
      <c r="O30" s="788"/>
    </row>
    <row r="31" spans="1:15" ht="14.1" customHeight="1">
      <c r="A31" s="767" t="s">
        <v>1462</v>
      </c>
      <c r="B31" s="795">
        <v>24</v>
      </c>
      <c r="C31" s="795">
        <v>20.666666666666668</v>
      </c>
      <c r="D31" s="794">
        <v>1402</v>
      </c>
      <c r="E31" s="793">
        <v>1331.3333333333333</v>
      </c>
      <c r="F31" s="792">
        <v>43662</v>
      </c>
      <c r="G31" s="792">
        <v>114303</v>
      </c>
      <c r="H31" s="792">
        <v>32719</v>
      </c>
      <c r="I31" s="792">
        <v>91499</v>
      </c>
      <c r="J31" s="792">
        <v>10943</v>
      </c>
      <c r="K31" s="791">
        <v>22804</v>
      </c>
      <c r="L31" s="790">
        <v>25.062999999999999</v>
      </c>
      <c r="M31" s="789">
        <v>19.95</v>
      </c>
      <c r="O31" s="788"/>
    </row>
    <row r="32" spans="1:15" ht="14.1" customHeight="1">
      <c r="A32" s="769" t="s">
        <v>1463</v>
      </c>
      <c r="B32" s="795">
        <v>749</v>
      </c>
      <c r="C32" s="795">
        <v>744.33333333333337</v>
      </c>
      <c r="D32" s="794">
        <v>110231</v>
      </c>
      <c r="E32" s="793">
        <v>110162.66666666667</v>
      </c>
      <c r="F32" s="792">
        <v>3927775</v>
      </c>
      <c r="G32" s="792">
        <v>11122618</v>
      </c>
      <c r="H32" s="792">
        <v>2630061</v>
      </c>
      <c r="I32" s="792">
        <v>7382787</v>
      </c>
      <c r="J32" s="792">
        <v>1297714</v>
      </c>
      <c r="K32" s="791">
        <v>3739831</v>
      </c>
      <c r="L32" s="790">
        <v>33.039000000000001</v>
      </c>
      <c r="M32" s="789">
        <v>33.624000000000002</v>
      </c>
    </row>
    <row r="33" spans="1:15" ht="14.1" customHeight="1">
      <c r="A33" s="767" t="s">
        <v>1464</v>
      </c>
      <c r="B33" s="795">
        <v>28</v>
      </c>
      <c r="C33" s="795">
        <v>28.333333333333332</v>
      </c>
      <c r="D33" s="794">
        <v>5454</v>
      </c>
      <c r="E33" s="793">
        <v>5571.333333333333</v>
      </c>
      <c r="F33" s="792">
        <v>271549</v>
      </c>
      <c r="G33" s="792">
        <v>789522</v>
      </c>
      <c r="H33" s="792">
        <v>207113</v>
      </c>
      <c r="I33" s="792">
        <v>581880</v>
      </c>
      <c r="J33" s="792">
        <v>64435</v>
      </c>
      <c r="K33" s="791">
        <v>207640</v>
      </c>
      <c r="L33" s="790">
        <v>23.728999999999999</v>
      </c>
      <c r="M33" s="789">
        <v>26.298999999999999</v>
      </c>
      <c r="O33" s="788"/>
    </row>
    <row r="34" spans="1:15" ht="14.1" customHeight="1">
      <c r="A34" s="767" t="s">
        <v>1484</v>
      </c>
      <c r="B34" s="795">
        <v>155</v>
      </c>
      <c r="C34" s="795">
        <v>154</v>
      </c>
      <c r="D34" s="794">
        <v>36644</v>
      </c>
      <c r="E34" s="793">
        <v>37046.666666666664</v>
      </c>
      <c r="F34" s="792">
        <v>1121310</v>
      </c>
      <c r="G34" s="792">
        <v>3404071</v>
      </c>
      <c r="H34" s="792">
        <v>632312</v>
      </c>
      <c r="I34" s="792">
        <v>1916731</v>
      </c>
      <c r="J34" s="792">
        <v>488997</v>
      </c>
      <c r="K34" s="791">
        <v>1487339</v>
      </c>
      <c r="L34" s="790">
        <v>43.609000000000002</v>
      </c>
      <c r="M34" s="789">
        <v>43.692999999999998</v>
      </c>
      <c r="O34" s="788"/>
    </row>
    <row r="35" spans="1:15" ht="14.1" customHeight="1">
      <c r="A35" s="767" t="s">
        <v>1466</v>
      </c>
      <c r="B35" s="795">
        <v>62</v>
      </c>
      <c r="C35" s="795">
        <v>60.333333333333336</v>
      </c>
      <c r="D35" s="794">
        <v>9211</v>
      </c>
      <c r="E35" s="793">
        <v>9211.3333333333339</v>
      </c>
      <c r="F35" s="792">
        <v>617513</v>
      </c>
      <c r="G35" s="792">
        <v>1664877</v>
      </c>
      <c r="H35" s="792">
        <v>428509</v>
      </c>
      <c r="I35" s="792">
        <v>1146235</v>
      </c>
      <c r="J35" s="792">
        <v>189003</v>
      </c>
      <c r="K35" s="791">
        <v>518642</v>
      </c>
      <c r="L35" s="790">
        <v>30.606999999999999</v>
      </c>
      <c r="M35" s="789">
        <v>31.152000000000001</v>
      </c>
      <c r="O35" s="788"/>
    </row>
    <row r="36" spans="1:15" ht="14.1" customHeight="1">
      <c r="A36" s="767" t="s">
        <v>1467</v>
      </c>
      <c r="B36" s="795">
        <v>101</v>
      </c>
      <c r="C36" s="795">
        <v>100.33333333333333</v>
      </c>
      <c r="D36" s="794">
        <v>11432</v>
      </c>
      <c r="E36" s="793">
        <v>11376.333333333334</v>
      </c>
      <c r="F36" s="792">
        <v>346466</v>
      </c>
      <c r="G36" s="792">
        <v>894508</v>
      </c>
      <c r="H36" s="792">
        <v>265519</v>
      </c>
      <c r="I36" s="792">
        <v>680283</v>
      </c>
      <c r="J36" s="792">
        <v>80947</v>
      </c>
      <c r="K36" s="791">
        <v>214225</v>
      </c>
      <c r="L36" s="790">
        <v>23.364000000000001</v>
      </c>
      <c r="M36" s="789">
        <v>23.949000000000002</v>
      </c>
      <c r="O36" s="788"/>
    </row>
    <row r="37" spans="1:15" ht="14.1" customHeight="1">
      <c r="A37" s="767" t="s">
        <v>1468</v>
      </c>
      <c r="B37" s="795">
        <v>113</v>
      </c>
      <c r="C37" s="795">
        <v>114.33333333333333</v>
      </c>
      <c r="D37" s="794">
        <v>19203</v>
      </c>
      <c r="E37" s="793">
        <v>19056.666666666668</v>
      </c>
      <c r="F37" s="792">
        <v>522361</v>
      </c>
      <c r="G37" s="792">
        <v>1493543</v>
      </c>
      <c r="H37" s="792">
        <v>434860</v>
      </c>
      <c r="I37" s="792">
        <v>1239042</v>
      </c>
      <c r="J37" s="792">
        <v>87501</v>
      </c>
      <c r="K37" s="791">
        <v>254501</v>
      </c>
      <c r="L37" s="790">
        <v>16.751000000000001</v>
      </c>
      <c r="M37" s="789">
        <v>17.04</v>
      </c>
      <c r="O37" s="788"/>
    </row>
    <row r="38" spans="1:15" ht="14.1" customHeight="1">
      <c r="A38" s="767" t="s">
        <v>1469</v>
      </c>
      <c r="B38" s="795">
        <v>20</v>
      </c>
      <c r="C38" s="797">
        <v>20</v>
      </c>
      <c r="D38" s="794">
        <v>3315</v>
      </c>
      <c r="E38" s="793">
        <v>3328.6666666666665</v>
      </c>
      <c r="F38" s="792">
        <v>139768</v>
      </c>
      <c r="G38" s="792">
        <v>387848</v>
      </c>
      <c r="H38" s="792">
        <v>79771</v>
      </c>
      <c r="I38" s="792">
        <v>220481</v>
      </c>
      <c r="J38" s="792">
        <v>59997</v>
      </c>
      <c r="K38" s="791">
        <v>167368</v>
      </c>
      <c r="L38" s="790">
        <v>42.926000000000002</v>
      </c>
      <c r="M38" s="789">
        <v>43.152999999999999</v>
      </c>
      <c r="O38" s="788"/>
    </row>
    <row r="39" spans="1:15" ht="14.1" customHeight="1">
      <c r="A39" s="767" t="s">
        <v>1463</v>
      </c>
      <c r="B39" s="795">
        <v>270</v>
      </c>
      <c r="C39" s="795">
        <v>267</v>
      </c>
      <c r="D39" s="794">
        <v>24972</v>
      </c>
      <c r="E39" s="793">
        <v>24571.666666666668</v>
      </c>
      <c r="F39" s="792">
        <v>908808</v>
      </c>
      <c r="G39" s="792">
        <v>2488249</v>
      </c>
      <c r="H39" s="792">
        <v>581975</v>
      </c>
      <c r="I39" s="792">
        <v>1598134</v>
      </c>
      <c r="J39" s="792">
        <v>326833</v>
      </c>
      <c r="K39" s="791">
        <v>890116</v>
      </c>
      <c r="L39" s="790">
        <v>35.963000000000001</v>
      </c>
      <c r="M39" s="789">
        <v>35.773000000000003</v>
      </c>
      <c r="O39" s="788"/>
    </row>
    <row r="40" spans="1:15" ht="14.1" customHeight="1">
      <c r="A40" s="767" t="s">
        <v>1470</v>
      </c>
      <c r="B40" s="795">
        <v>143</v>
      </c>
      <c r="C40" s="795">
        <v>140</v>
      </c>
      <c r="D40" s="794">
        <v>15527</v>
      </c>
      <c r="E40" s="793">
        <v>15410</v>
      </c>
      <c r="F40" s="792">
        <v>695654</v>
      </c>
      <c r="G40" s="792">
        <v>2011519</v>
      </c>
      <c r="H40" s="792">
        <v>511383</v>
      </c>
      <c r="I40" s="792">
        <v>1483915</v>
      </c>
      <c r="J40" s="792">
        <v>184271</v>
      </c>
      <c r="K40" s="791">
        <v>527604</v>
      </c>
      <c r="L40" s="790">
        <v>26.489000000000001</v>
      </c>
      <c r="M40" s="789">
        <v>26.228999999999999</v>
      </c>
      <c r="O40" s="788"/>
    </row>
    <row r="41" spans="1:15" ht="14.1" customHeight="1">
      <c r="A41" s="767" t="s">
        <v>1471</v>
      </c>
      <c r="B41" s="795">
        <v>84</v>
      </c>
      <c r="C41" s="795">
        <v>82</v>
      </c>
      <c r="D41" s="794">
        <v>6111</v>
      </c>
      <c r="E41" s="793">
        <v>5940.333333333333</v>
      </c>
      <c r="F41" s="792">
        <v>380169</v>
      </c>
      <c r="G41" s="792">
        <v>1075108</v>
      </c>
      <c r="H41" s="792">
        <v>314179</v>
      </c>
      <c r="I41" s="792">
        <v>900119</v>
      </c>
      <c r="J41" s="792">
        <v>65990</v>
      </c>
      <c r="K41" s="791">
        <v>174990</v>
      </c>
      <c r="L41" s="790">
        <v>17.358000000000001</v>
      </c>
      <c r="M41" s="789">
        <v>16.277000000000001</v>
      </c>
      <c r="O41" s="788"/>
    </row>
    <row r="42" spans="1:15" ht="14.1" customHeight="1">
      <c r="A42" s="767" t="s">
        <v>1472</v>
      </c>
      <c r="B42" s="795">
        <v>59</v>
      </c>
      <c r="C42" s="795">
        <v>58</v>
      </c>
      <c r="D42" s="794">
        <v>9416</v>
      </c>
      <c r="E42" s="793">
        <v>9469.6666666666661</v>
      </c>
      <c r="F42" s="792">
        <v>315485</v>
      </c>
      <c r="G42" s="792">
        <v>936411</v>
      </c>
      <c r="H42" s="792">
        <v>197204</v>
      </c>
      <c r="I42" s="792">
        <v>583797</v>
      </c>
      <c r="J42" s="792">
        <v>118281</v>
      </c>
      <c r="K42" s="791">
        <v>352614</v>
      </c>
      <c r="L42" s="790">
        <v>37.491999999999997</v>
      </c>
      <c r="M42" s="789">
        <v>37.655999999999999</v>
      </c>
      <c r="O42" s="788"/>
    </row>
    <row r="43" spans="1:15" ht="14.1" customHeight="1">
      <c r="A43" s="770" t="s">
        <v>1425</v>
      </c>
      <c r="B43" s="805">
        <v>495</v>
      </c>
      <c r="C43" s="804">
        <v>483.33333333333331</v>
      </c>
      <c r="D43" s="803">
        <v>56032</v>
      </c>
      <c r="E43" s="802">
        <v>55704.333333333336</v>
      </c>
      <c r="F43" s="801">
        <v>1791489</v>
      </c>
      <c r="G43" s="801">
        <v>4732999</v>
      </c>
      <c r="H43" s="801">
        <v>1551410</v>
      </c>
      <c r="I43" s="801">
        <v>4114180</v>
      </c>
      <c r="J43" s="801">
        <v>240078</v>
      </c>
      <c r="K43" s="800">
        <v>618819</v>
      </c>
      <c r="L43" s="799">
        <v>13.401</v>
      </c>
      <c r="M43" s="798">
        <v>13.074999999999999</v>
      </c>
      <c r="O43" s="780"/>
    </row>
    <row r="44" spans="1:15" ht="14.1" customHeight="1">
      <c r="A44" s="767" t="s">
        <v>1473</v>
      </c>
      <c r="B44" s="795">
        <v>37</v>
      </c>
      <c r="C44" s="797">
        <v>36.333333333333336</v>
      </c>
      <c r="D44" s="796">
        <v>2559</v>
      </c>
      <c r="E44" s="793">
        <v>2511</v>
      </c>
      <c r="F44" s="792">
        <v>144913</v>
      </c>
      <c r="G44" s="792">
        <v>359907</v>
      </c>
      <c r="H44" s="792">
        <v>96836</v>
      </c>
      <c r="I44" s="792">
        <v>243852</v>
      </c>
      <c r="J44" s="792">
        <v>48077</v>
      </c>
      <c r="K44" s="791">
        <v>116054</v>
      </c>
      <c r="L44" s="790">
        <v>33.176000000000002</v>
      </c>
      <c r="M44" s="789">
        <v>32.246000000000002</v>
      </c>
      <c r="O44" s="788"/>
    </row>
    <row r="45" spans="1:15" ht="14.1" customHeight="1">
      <c r="A45" s="767" t="s">
        <v>1474</v>
      </c>
      <c r="B45" s="795">
        <v>161</v>
      </c>
      <c r="C45" s="795">
        <v>158.33333333333334</v>
      </c>
      <c r="D45" s="794">
        <v>21352</v>
      </c>
      <c r="E45" s="793">
        <v>21374.666666666668</v>
      </c>
      <c r="F45" s="792">
        <v>607937</v>
      </c>
      <c r="G45" s="792">
        <v>1608825</v>
      </c>
      <c r="H45" s="792">
        <v>526285</v>
      </c>
      <c r="I45" s="792">
        <v>1390567</v>
      </c>
      <c r="J45" s="792">
        <v>81652</v>
      </c>
      <c r="K45" s="791">
        <v>218257</v>
      </c>
      <c r="L45" s="790">
        <v>13.430999999999999</v>
      </c>
      <c r="M45" s="789">
        <v>13.566000000000001</v>
      </c>
      <c r="O45" s="788"/>
    </row>
    <row r="46" spans="1:15" ht="14.1" customHeight="1">
      <c r="A46" s="767" t="s">
        <v>1475</v>
      </c>
      <c r="B46" s="795">
        <v>224</v>
      </c>
      <c r="C46" s="795">
        <v>222</v>
      </c>
      <c r="D46" s="794">
        <v>27126</v>
      </c>
      <c r="E46" s="793">
        <v>26921.666666666668</v>
      </c>
      <c r="F46" s="792">
        <v>838543</v>
      </c>
      <c r="G46" s="792">
        <v>2283660</v>
      </c>
      <c r="H46" s="792">
        <v>766253</v>
      </c>
      <c r="I46" s="792">
        <v>2098902</v>
      </c>
      <c r="J46" s="792">
        <v>72290</v>
      </c>
      <c r="K46" s="791">
        <v>184757</v>
      </c>
      <c r="L46" s="790">
        <v>8.6210000000000004</v>
      </c>
      <c r="M46" s="789">
        <v>8.09</v>
      </c>
      <c r="O46" s="788"/>
    </row>
    <row r="47" spans="1:15" ht="14.1" customHeight="1">
      <c r="A47" s="771" t="s">
        <v>1476</v>
      </c>
      <c r="B47" s="787">
        <v>3742</v>
      </c>
      <c r="C47" s="787">
        <v>3690.3333333333335</v>
      </c>
      <c r="D47" s="786">
        <v>534979</v>
      </c>
      <c r="E47" s="785">
        <v>532830</v>
      </c>
      <c r="F47" s="784">
        <v>16864556</v>
      </c>
      <c r="G47" s="784">
        <v>47024224</v>
      </c>
      <c r="H47" s="784">
        <v>12792449</v>
      </c>
      <c r="I47" s="784">
        <v>35541495</v>
      </c>
      <c r="J47" s="784">
        <v>4072106</v>
      </c>
      <c r="K47" s="783">
        <v>11482729</v>
      </c>
      <c r="L47" s="782">
        <v>24.146000000000001</v>
      </c>
      <c r="M47" s="781">
        <v>24.419</v>
      </c>
      <c r="O47" s="780"/>
    </row>
    <row r="48" spans="1:15" s="191" customFormat="1" ht="14.1" customHeight="1">
      <c r="A48" s="779" t="s">
        <v>1483</v>
      </c>
      <c r="B48" s="215"/>
      <c r="C48" s="215"/>
      <c r="D48" s="215"/>
      <c r="E48" s="215"/>
      <c r="F48" s="215"/>
      <c r="G48" s="215"/>
      <c r="H48" s="215"/>
      <c r="I48" s="215"/>
      <c r="J48" s="215"/>
      <c r="K48" s="215"/>
      <c r="L48" s="215"/>
      <c r="M48" s="215"/>
    </row>
    <row r="49" spans="1:13" s="191" customFormat="1" ht="14.1" customHeight="1">
      <c r="A49" s="779" t="s">
        <v>1482</v>
      </c>
      <c r="B49" s="215"/>
      <c r="C49" s="215"/>
      <c r="D49" s="215"/>
      <c r="E49" s="215"/>
      <c r="F49" s="215"/>
      <c r="G49" s="215"/>
      <c r="H49" s="215"/>
      <c r="I49" s="215"/>
      <c r="J49" s="215"/>
      <c r="K49" s="215"/>
      <c r="L49" s="215"/>
      <c r="M49" s="215"/>
    </row>
    <row r="50" spans="1:13" s="191" customFormat="1" ht="14.1" customHeight="1">
      <c r="A50" s="779" t="s">
        <v>1481</v>
      </c>
      <c r="B50" s="215"/>
      <c r="C50" s="215"/>
      <c r="D50" s="215"/>
      <c r="E50" s="215"/>
      <c r="F50" s="215"/>
      <c r="G50" s="215"/>
      <c r="H50" s="215"/>
      <c r="I50" s="215"/>
      <c r="J50" s="215"/>
      <c r="K50" s="215"/>
      <c r="L50" s="215"/>
      <c r="M50" s="215"/>
    </row>
    <row r="51" spans="1:13" s="191" customFormat="1" ht="14.1" customHeight="1">
      <c r="A51" s="779" t="s">
        <v>1480</v>
      </c>
      <c r="B51" s="215"/>
      <c r="C51" s="215"/>
      <c r="D51" s="215"/>
      <c r="E51" s="215"/>
      <c r="F51" s="215"/>
      <c r="G51" s="215"/>
      <c r="H51" s="215"/>
      <c r="I51" s="215"/>
      <c r="J51" s="215"/>
      <c r="K51" s="215"/>
      <c r="L51" s="215"/>
      <c r="M51" s="215"/>
    </row>
    <row r="52" spans="1:13" s="191" customFormat="1" ht="14.1" customHeight="1">
      <c r="A52" s="779" t="s">
        <v>1431</v>
      </c>
      <c r="B52" s="215"/>
      <c r="C52" s="215"/>
      <c r="D52" s="215"/>
      <c r="E52" s="215"/>
      <c r="F52" s="215"/>
      <c r="G52" s="215"/>
      <c r="H52" s="215"/>
      <c r="I52" s="215"/>
      <c r="J52" s="215"/>
      <c r="K52" s="215"/>
      <c r="L52" s="215"/>
      <c r="M52" s="215"/>
    </row>
    <row r="53" spans="1:13" s="191" customFormat="1" ht="14.1" customHeight="1">
      <c r="A53" s="1845" t="s">
        <v>2453</v>
      </c>
      <c r="B53" s="215"/>
      <c r="C53" s="215"/>
      <c r="D53" s="215"/>
      <c r="E53" s="215"/>
      <c r="F53" s="215"/>
      <c r="G53" s="215"/>
      <c r="H53" s="215"/>
      <c r="I53" s="215"/>
      <c r="J53" s="215"/>
      <c r="K53" s="215"/>
      <c r="L53" s="215"/>
      <c r="M53" s="215"/>
    </row>
    <row r="54" spans="1:13" s="191" customFormat="1" ht="14.1" customHeight="1">
      <c r="A54" s="1871" t="s">
        <v>127</v>
      </c>
      <c r="C54" s="191" t="s">
        <v>1479</v>
      </c>
    </row>
  </sheetData>
  <hyperlinks>
    <hyperlink ref="A54" location="'Inhaltsverzeichnis_2026-05'!A1" display="Zurück zum Inhaltsverzeichnis" xr:uid="{FD1E4184-0E31-4AC3-9B9C-E4B6F58E49EF}"/>
    <hyperlink ref="A53" r:id="rId1" xr:uid="{9B1BF433-57F8-4351-9C18-C909B8025178}"/>
  </hyperlinks>
  <pageMargins left="0.78740157480314965" right="0.78740157480314965" top="0.39370078740157483" bottom="0.19685039370078741" header="0.19685039370078741" footer="0.19685039370078741"/>
  <pageSetup paperSize="9" scale="88" orientation="portrait" r:id="rId2"/>
  <headerFooter alignWithMargins="0">
    <oddFooter>&amp;L&amp;D / &amp;T&amp;R&amp;A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47968-77B1-42E2-93B7-65F6F125ED68}">
  <sheetPr>
    <tabColor rgb="FFF9E03A"/>
  </sheetPr>
  <dimension ref="A1:N53"/>
  <sheetViews>
    <sheetView showGridLines="0" zoomScaleNormal="100" workbookViewId="0"/>
  </sheetViews>
  <sheetFormatPr baseColWidth="10" defaultRowHeight="16.5"/>
  <cols>
    <col min="1" max="1" width="39.25" style="191" customWidth="1"/>
    <col min="2" max="2" width="7" style="191" customWidth="1"/>
    <col min="3" max="3" width="7.625" style="191" customWidth="1"/>
    <col min="4" max="4" width="7" style="191" customWidth="1"/>
    <col min="5" max="5" width="7.625" style="191" customWidth="1"/>
    <col min="6" max="6" width="7" style="191" customWidth="1"/>
    <col min="7" max="7" width="7.25" style="191" customWidth="1"/>
    <col min="8" max="8" width="7" style="191" customWidth="1"/>
    <col min="9" max="9" width="7.25" style="191" customWidth="1"/>
    <col min="10" max="10" width="7" style="191" customWidth="1"/>
    <col min="11" max="11" width="7.25" style="191" customWidth="1"/>
    <col min="12" max="12" width="7" style="191" customWidth="1"/>
    <col min="13" max="13" width="7.25" style="191" customWidth="1"/>
    <col min="14" max="16384" width="11" style="191"/>
  </cols>
  <sheetData>
    <row r="1" spans="1:13" s="215" customFormat="1" ht="30" customHeight="1">
      <c r="A1" s="733" t="s">
        <v>1498</v>
      </c>
      <c r="B1" s="190"/>
      <c r="C1" s="190"/>
      <c r="D1" s="190"/>
      <c r="E1" s="190"/>
      <c r="F1" s="190"/>
      <c r="G1" s="190"/>
      <c r="H1" s="190"/>
      <c r="I1" s="190"/>
      <c r="J1" s="190"/>
      <c r="K1" s="190"/>
      <c r="L1" s="190"/>
      <c r="M1" s="190"/>
    </row>
    <row r="2" spans="1:13" s="737" customFormat="1" ht="18" customHeight="1">
      <c r="A2" s="735" t="s">
        <v>1407</v>
      </c>
      <c r="B2" s="736"/>
      <c r="C2" s="736"/>
      <c r="D2" s="736"/>
      <c r="E2" s="736"/>
      <c r="F2" s="736"/>
      <c r="G2" s="736"/>
      <c r="H2" s="736"/>
      <c r="I2" s="736"/>
      <c r="J2" s="736"/>
      <c r="K2" s="736"/>
      <c r="L2" s="736"/>
      <c r="M2" s="736"/>
    </row>
    <row r="3" spans="1:13" ht="18" customHeight="1">
      <c r="A3" s="193" t="s">
        <v>2431</v>
      </c>
      <c r="B3" s="838"/>
      <c r="C3" s="838"/>
      <c r="D3" s="838"/>
      <c r="E3" s="838"/>
      <c r="F3" s="838"/>
      <c r="G3" s="838"/>
      <c r="H3" s="838"/>
      <c r="I3" s="838"/>
      <c r="J3" s="838"/>
      <c r="K3" s="838"/>
      <c r="L3" s="838"/>
      <c r="M3" s="838"/>
    </row>
    <row r="4" spans="1:13" ht="15.75" customHeight="1">
      <c r="A4" s="834"/>
      <c r="B4" s="839" t="s">
        <v>1499</v>
      </c>
      <c r="C4" s="839"/>
      <c r="D4" s="740" t="s">
        <v>1496</v>
      </c>
      <c r="E4" s="741"/>
      <c r="F4" s="840" t="s">
        <v>1500</v>
      </c>
      <c r="G4" s="741"/>
      <c r="H4" s="840" t="s">
        <v>1434</v>
      </c>
      <c r="I4" s="841"/>
      <c r="J4" s="842" t="s">
        <v>1435</v>
      </c>
      <c r="K4" s="841"/>
      <c r="L4" s="843" t="s">
        <v>1501</v>
      </c>
      <c r="M4" s="844"/>
    </row>
    <row r="5" spans="1:13" ht="12" customHeight="1">
      <c r="A5" s="813"/>
      <c r="B5" s="845" t="s">
        <v>1502</v>
      </c>
      <c r="C5" s="846"/>
      <c r="D5" s="753" t="s">
        <v>1441</v>
      </c>
      <c r="E5" s="808"/>
      <c r="F5" s="808"/>
      <c r="G5" s="809"/>
      <c r="H5" s="847" t="s">
        <v>1503</v>
      </c>
      <c r="I5" s="848"/>
      <c r="J5" s="849" t="s">
        <v>1440</v>
      </c>
      <c r="K5" s="846"/>
      <c r="L5" s="850"/>
      <c r="M5" s="851"/>
    </row>
    <row r="6" spans="1:13" ht="14.1" customHeight="1">
      <c r="A6" s="813" t="s">
        <v>1408</v>
      </c>
      <c r="B6" s="816" t="s">
        <v>181</v>
      </c>
      <c r="C6" s="852" t="s">
        <v>1490</v>
      </c>
      <c r="D6" s="816" t="s">
        <v>181</v>
      </c>
      <c r="E6" s="852" t="s">
        <v>1490</v>
      </c>
      <c r="F6" s="816" t="s">
        <v>181</v>
      </c>
      <c r="G6" s="853" t="s">
        <v>1489</v>
      </c>
      <c r="H6" s="816" t="s">
        <v>181</v>
      </c>
      <c r="I6" s="853" t="s">
        <v>1489</v>
      </c>
      <c r="J6" s="816" t="s">
        <v>181</v>
      </c>
      <c r="K6" s="853" t="s">
        <v>1489</v>
      </c>
      <c r="L6" s="816" t="s">
        <v>181</v>
      </c>
      <c r="M6" s="854" t="s">
        <v>1489</v>
      </c>
    </row>
    <row r="7" spans="1:13" ht="14.1" customHeight="1">
      <c r="A7" s="813"/>
      <c r="B7" s="855">
        <v>2026</v>
      </c>
      <c r="C7" s="856"/>
      <c r="D7" s="856"/>
      <c r="E7" s="856"/>
      <c r="F7" s="856"/>
      <c r="G7" s="857"/>
      <c r="H7" s="856"/>
      <c r="I7" s="856"/>
      <c r="J7" s="856"/>
      <c r="K7" s="856"/>
      <c r="L7" s="856"/>
      <c r="M7" s="858"/>
    </row>
    <row r="8" spans="1:13" ht="14.1" customHeight="1">
      <c r="A8" s="810"/>
      <c r="B8" s="753" t="s">
        <v>1488</v>
      </c>
      <c r="C8" s="808"/>
      <c r="D8" s="808"/>
      <c r="E8" s="808"/>
      <c r="F8" s="859" t="s">
        <v>2464</v>
      </c>
      <c r="G8" s="809"/>
      <c r="H8" s="808" t="s">
        <v>1504</v>
      </c>
      <c r="I8" s="809"/>
      <c r="J8" s="860" t="s">
        <v>1505</v>
      </c>
      <c r="K8" s="809"/>
      <c r="L8" s="753" t="s">
        <v>1486</v>
      </c>
      <c r="M8" s="807"/>
    </row>
    <row r="9" spans="1:13" ht="14.1" customHeight="1">
      <c r="A9" s="755" t="s">
        <v>1445</v>
      </c>
      <c r="B9" s="806">
        <v>2416</v>
      </c>
      <c r="C9" s="802">
        <v>2388.3333333333335</v>
      </c>
      <c r="D9" s="861">
        <v>502987</v>
      </c>
      <c r="E9" s="861">
        <v>501380</v>
      </c>
      <c r="F9" s="862">
        <v>1778480</v>
      </c>
      <c r="G9" s="800">
        <v>5180949</v>
      </c>
      <c r="H9" s="803">
        <v>65214</v>
      </c>
      <c r="I9" s="802">
        <v>189503</v>
      </c>
      <c r="J9" s="863">
        <v>27.27</v>
      </c>
      <c r="K9" s="864">
        <v>27.34</v>
      </c>
      <c r="L9" s="865">
        <v>10.78</v>
      </c>
      <c r="M9" s="866">
        <v>11.2</v>
      </c>
    </row>
    <row r="10" spans="1:13" ht="14.1" customHeight="1">
      <c r="A10" s="761" t="s">
        <v>1411</v>
      </c>
      <c r="B10" s="794">
        <v>508</v>
      </c>
      <c r="C10" s="793">
        <v>503.33333333333331</v>
      </c>
      <c r="D10" s="867">
        <v>123640</v>
      </c>
      <c r="E10" s="867">
        <v>122444</v>
      </c>
      <c r="F10" s="868">
        <v>372525</v>
      </c>
      <c r="G10" s="791">
        <v>1086539</v>
      </c>
      <c r="H10" s="796">
        <v>17435</v>
      </c>
      <c r="I10" s="793">
        <v>50378</v>
      </c>
      <c r="J10" s="869">
        <v>21.37</v>
      </c>
      <c r="K10" s="870">
        <v>21.57</v>
      </c>
      <c r="L10" s="871">
        <v>9.43</v>
      </c>
      <c r="M10" s="872">
        <v>9.84</v>
      </c>
    </row>
    <row r="11" spans="1:13" ht="14.1" customHeight="1">
      <c r="A11" s="767" t="s">
        <v>1446</v>
      </c>
      <c r="B11" s="794">
        <v>115</v>
      </c>
      <c r="C11" s="793">
        <v>114.33333333333333</v>
      </c>
      <c r="D11" s="867">
        <v>35917</v>
      </c>
      <c r="E11" s="867">
        <v>35597.666666666664</v>
      </c>
      <c r="F11" s="868">
        <v>112649</v>
      </c>
      <c r="G11" s="791">
        <v>321735</v>
      </c>
      <c r="H11" s="796">
        <v>5438</v>
      </c>
      <c r="I11" s="793">
        <v>15832</v>
      </c>
      <c r="J11" s="869">
        <v>20.72</v>
      </c>
      <c r="K11" s="870">
        <v>20.32</v>
      </c>
      <c r="L11" s="871">
        <v>6.62</v>
      </c>
      <c r="M11" s="872">
        <v>6.77</v>
      </c>
    </row>
    <row r="12" spans="1:13" ht="14.1" customHeight="1">
      <c r="A12" s="767" t="s">
        <v>1447</v>
      </c>
      <c r="B12" s="794">
        <v>30</v>
      </c>
      <c r="C12" s="793">
        <v>30.333333333333332</v>
      </c>
      <c r="D12" s="867">
        <v>18031</v>
      </c>
      <c r="E12" s="867">
        <v>17815</v>
      </c>
      <c r="F12" s="868">
        <v>54040</v>
      </c>
      <c r="G12" s="791">
        <v>157625</v>
      </c>
      <c r="H12" s="796">
        <v>2531</v>
      </c>
      <c r="I12" s="793">
        <v>7294</v>
      </c>
      <c r="J12" s="869">
        <v>21.35</v>
      </c>
      <c r="K12" s="870">
        <v>21.61</v>
      </c>
      <c r="L12" s="871">
        <v>10.119999999999999</v>
      </c>
      <c r="M12" s="872">
        <v>10.220000000000001</v>
      </c>
    </row>
    <row r="13" spans="1:13" ht="14.1" customHeight="1">
      <c r="A13" s="767" t="s">
        <v>1448</v>
      </c>
      <c r="B13" s="794">
        <v>363</v>
      </c>
      <c r="C13" s="793">
        <v>358.66666666666669</v>
      </c>
      <c r="D13" s="867">
        <v>69692</v>
      </c>
      <c r="E13" s="867">
        <v>69031.333333333328</v>
      </c>
      <c r="F13" s="868">
        <v>205836</v>
      </c>
      <c r="G13" s="791">
        <v>607178</v>
      </c>
      <c r="H13" s="796">
        <v>9466</v>
      </c>
      <c r="I13" s="793">
        <v>27252</v>
      </c>
      <c r="J13" s="869">
        <v>21.74</v>
      </c>
      <c r="K13" s="870">
        <v>22.28</v>
      </c>
      <c r="L13" s="871">
        <v>12.01</v>
      </c>
      <c r="M13" s="872">
        <v>12.8</v>
      </c>
    </row>
    <row r="14" spans="1:13" ht="14.1" customHeight="1">
      <c r="A14" s="761" t="s">
        <v>1412</v>
      </c>
      <c r="B14" s="794">
        <v>25</v>
      </c>
      <c r="C14" s="793">
        <v>24.666666666666668</v>
      </c>
      <c r="D14" s="867">
        <v>4584</v>
      </c>
      <c r="E14" s="867">
        <v>4562.666666666667</v>
      </c>
      <c r="F14" s="868">
        <v>13466</v>
      </c>
      <c r="G14" s="791">
        <v>39942</v>
      </c>
      <c r="H14" s="796">
        <v>601</v>
      </c>
      <c r="I14" s="793">
        <v>1755</v>
      </c>
      <c r="J14" s="869">
        <v>22.41</v>
      </c>
      <c r="K14" s="870">
        <v>22.76</v>
      </c>
      <c r="L14" s="871">
        <v>9.19</v>
      </c>
      <c r="M14" s="872">
        <v>9.6199999999999992</v>
      </c>
    </row>
    <row r="15" spans="1:13" ht="14.1" customHeight="1">
      <c r="A15" s="761" t="s">
        <v>1413</v>
      </c>
      <c r="B15" s="794">
        <v>157</v>
      </c>
      <c r="C15" s="793">
        <v>155.33333333333334</v>
      </c>
      <c r="D15" s="867">
        <v>27293</v>
      </c>
      <c r="E15" s="867">
        <v>27395</v>
      </c>
      <c r="F15" s="868">
        <v>104344</v>
      </c>
      <c r="G15" s="791">
        <v>310324</v>
      </c>
      <c r="H15" s="796">
        <v>3769</v>
      </c>
      <c r="I15" s="793">
        <v>10851</v>
      </c>
      <c r="J15" s="869">
        <v>27.68</v>
      </c>
      <c r="K15" s="870">
        <v>28.6</v>
      </c>
      <c r="L15" s="871">
        <v>9.7899999999999991</v>
      </c>
      <c r="M15" s="872">
        <v>10.25</v>
      </c>
    </row>
    <row r="16" spans="1:13" ht="14.1" customHeight="1">
      <c r="A16" s="767" t="s">
        <v>1449</v>
      </c>
      <c r="B16" s="794">
        <v>29</v>
      </c>
      <c r="C16" s="793">
        <v>28.666666666666668</v>
      </c>
      <c r="D16" s="867">
        <v>7220</v>
      </c>
      <c r="E16" s="867">
        <v>7252.666666666667</v>
      </c>
      <c r="F16" s="868">
        <v>26268</v>
      </c>
      <c r="G16" s="791">
        <v>78668</v>
      </c>
      <c r="H16" s="796">
        <v>1007</v>
      </c>
      <c r="I16" s="793">
        <v>2874</v>
      </c>
      <c r="J16" s="869">
        <v>26.09</v>
      </c>
      <c r="K16" s="870">
        <v>27.37</v>
      </c>
      <c r="L16" s="871">
        <v>11.1</v>
      </c>
      <c r="M16" s="872">
        <v>11.98</v>
      </c>
    </row>
    <row r="17" spans="1:13" ht="14.1" customHeight="1">
      <c r="A17" s="767" t="s">
        <v>1450</v>
      </c>
      <c r="B17" s="794">
        <v>32</v>
      </c>
      <c r="C17" s="793">
        <v>31.666666666666668</v>
      </c>
      <c r="D17" s="867">
        <v>4706</v>
      </c>
      <c r="E17" s="867">
        <v>4732.666666666667</v>
      </c>
      <c r="F17" s="868">
        <v>18803</v>
      </c>
      <c r="G17" s="791">
        <v>57170</v>
      </c>
      <c r="H17" s="796">
        <v>659</v>
      </c>
      <c r="I17" s="793">
        <v>1917</v>
      </c>
      <c r="J17" s="869">
        <v>28.53</v>
      </c>
      <c r="K17" s="870">
        <v>29.82</v>
      </c>
      <c r="L17" s="871">
        <v>8.6199999999999992</v>
      </c>
      <c r="M17" s="872">
        <v>9.56</v>
      </c>
    </row>
    <row r="18" spans="1:13" ht="14.1" customHeight="1">
      <c r="A18" s="767" t="s">
        <v>1451</v>
      </c>
      <c r="B18" s="794">
        <v>96</v>
      </c>
      <c r="C18" s="793">
        <v>95</v>
      </c>
      <c r="D18" s="867">
        <v>15367</v>
      </c>
      <c r="E18" s="867">
        <v>15409.666666666666</v>
      </c>
      <c r="F18" s="868">
        <v>59273</v>
      </c>
      <c r="G18" s="791">
        <v>174485</v>
      </c>
      <c r="H18" s="796">
        <v>2102</v>
      </c>
      <c r="I18" s="793">
        <v>6059</v>
      </c>
      <c r="J18" s="869">
        <v>28.2</v>
      </c>
      <c r="K18" s="870">
        <v>28.8</v>
      </c>
      <c r="L18" s="871">
        <v>9.69</v>
      </c>
      <c r="M18" s="872">
        <v>9.84</v>
      </c>
    </row>
    <row r="19" spans="1:13" ht="14.1" customHeight="1">
      <c r="A19" s="761" t="s">
        <v>1452</v>
      </c>
      <c r="B19" s="794">
        <v>34</v>
      </c>
      <c r="C19" s="793">
        <v>34</v>
      </c>
      <c r="D19" s="867">
        <v>4552</v>
      </c>
      <c r="E19" s="867">
        <v>4527.333333333333</v>
      </c>
      <c r="F19" s="868">
        <v>23448</v>
      </c>
      <c r="G19" s="791">
        <v>67659</v>
      </c>
      <c r="H19" s="796">
        <v>612</v>
      </c>
      <c r="I19" s="793">
        <v>1802</v>
      </c>
      <c r="J19" s="869">
        <v>38.31</v>
      </c>
      <c r="K19" s="870">
        <v>37.549999999999997</v>
      </c>
      <c r="L19" s="871">
        <v>5.73</v>
      </c>
      <c r="M19" s="872">
        <v>5.56</v>
      </c>
    </row>
    <row r="20" spans="1:13" ht="14.1" customHeight="1">
      <c r="A20" s="767" t="s">
        <v>1453</v>
      </c>
      <c r="B20" s="794">
        <v>28</v>
      </c>
      <c r="C20" s="793">
        <v>28</v>
      </c>
      <c r="D20" s="867">
        <v>3683</v>
      </c>
      <c r="E20" s="867">
        <v>3666.6666666666665</v>
      </c>
      <c r="F20" s="868">
        <v>20041</v>
      </c>
      <c r="G20" s="791">
        <v>57124</v>
      </c>
      <c r="H20" s="796">
        <v>491</v>
      </c>
      <c r="I20" s="793">
        <v>1449</v>
      </c>
      <c r="J20" s="869">
        <v>40.82</v>
      </c>
      <c r="K20" s="870">
        <v>39.42</v>
      </c>
      <c r="L20" s="871">
        <v>5.48</v>
      </c>
      <c r="M20" s="872">
        <v>5.29</v>
      </c>
    </row>
    <row r="21" spans="1:13" ht="14.1" customHeight="1">
      <c r="A21" s="767" t="s">
        <v>1454</v>
      </c>
      <c r="B21" s="794">
        <v>6</v>
      </c>
      <c r="C21" s="793">
        <v>6</v>
      </c>
      <c r="D21" s="867">
        <v>869</v>
      </c>
      <c r="E21" s="867">
        <v>860.66666666666663</v>
      </c>
      <c r="F21" s="868">
        <v>3407</v>
      </c>
      <c r="G21" s="791">
        <v>10534</v>
      </c>
      <c r="H21" s="796">
        <v>122</v>
      </c>
      <c r="I21" s="793">
        <v>354</v>
      </c>
      <c r="J21" s="869">
        <v>27.93</v>
      </c>
      <c r="K21" s="870">
        <v>29.76</v>
      </c>
      <c r="L21" s="871">
        <v>7.82</v>
      </c>
      <c r="M21" s="872">
        <v>7.71</v>
      </c>
    </row>
    <row r="22" spans="1:13" ht="14.1" customHeight="1">
      <c r="A22" s="769" t="s">
        <v>1415</v>
      </c>
      <c r="B22" s="794">
        <v>167</v>
      </c>
      <c r="C22" s="793">
        <v>166</v>
      </c>
      <c r="D22" s="867">
        <v>46238</v>
      </c>
      <c r="E22" s="867">
        <v>46046.666666666664</v>
      </c>
      <c r="F22" s="868">
        <v>221530</v>
      </c>
      <c r="G22" s="791">
        <v>640771</v>
      </c>
      <c r="H22" s="796">
        <v>6037</v>
      </c>
      <c r="I22" s="793">
        <v>17283</v>
      </c>
      <c r="J22" s="869">
        <v>36.700000000000003</v>
      </c>
      <c r="K22" s="870">
        <v>37.08</v>
      </c>
      <c r="L22" s="871">
        <v>6.65</v>
      </c>
      <c r="M22" s="872">
        <v>7.02</v>
      </c>
    </row>
    <row r="23" spans="1:13" ht="14.1" customHeight="1">
      <c r="A23" s="767" t="s">
        <v>1455</v>
      </c>
      <c r="B23" s="794">
        <v>156</v>
      </c>
      <c r="C23" s="793">
        <v>155</v>
      </c>
      <c r="D23" s="867">
        <v>42788</v>
      </c>
      <c r="E23" s="867">
        <v>42619.666666666664</v>
      </c>
      <c r="F23" s="868">
        <v>207388</v>
      </c>
      <c r="G23" s="791">
        <v>599952</v>
      </c>
      <c r="H23" s="796">
        <v>5541</v>
      </c>
      <c r="I23" s="793">
        <v>15952</v>
      </c>
      <c r="J23" s="869">
        <v>37.43</v>
      </c>
      <c r="K23" s="870">
        <v>37.61</v>
      </c>
      <c r="L23" s="871">
        <v>6.5</v>
      </c>
      <c r="M23" s="872">
        <v>6.79</v>
      </c>
    </row>
    <row r="24" spans="1:13" ht="14.1" customHeight="1">
      <c r="A24" s="767" t="s">
        <v>1456</v>
      </c>
      <c r="B24" s="794">
        <v>11</v>
      </c>
      <c r="C24" s="793">
        <v>11</v>
      </c>
      <c r="D24" s="867">
        <v>3450</v>
      </c>
      <c r="E24" s="867">
        <v>3427</v>
      </c>
      <c r="F24" s="868">
        <v>14142</v>
      </c>
      <c r="G24" s="791">
        <v>40819</v>
      </c>
      <c r="H24" s="796">
        <v>496</v>
      </c>
      <c r="I24" s="793">
        <v>1330</v>
      </c>
      <c r="J24" s="869">
        <v>28.51</v>
      </c>
      <c r="K24" s="870">
        <v>30.69</v>
      </c>
      <c r="L24" s="871">
        <v>10</v>
      </c>
      <c r="M24" s="872">
        <v>13.71</v>
      </c>
    </row>
    <row r="25" spans="1:13" ht="14.1" customHeight="1">
      <c r="A25" s="769" t="s">
        <v>1457</v>
      </c>
      <c r="B25" s="794">
        <v>75</v>
      </c>
      <c r="C25" s="796">
        <v>74.666666666666671</v>
      </c>
      <c r="D25" s="873">
        <v>14466</v>
      </c>
      <c r="E25" s="867">
        <v>14416.666666666666</v>
      </c>
      <c r="F25" s="868">
        <v>60802</v>
      </c>
      <c r="G25" s="791">
        <v>180952</v>
      </c>
      <c r="H25" s="796">
        <v>1926</v>
      </c>
      <c r="I25" s="796">
        <v>5537</v>
      </c>
      <c r="J25" s="874">
        <v>31.57</v>
      </c>
      <c r="K25" s="870">
        <v>32.68</v>
      </c>
      <c r="L25" s="871">
        <v>9.19</v>
      </c>
      <c r="M25" s="872">
        <v>9.7899999999999991</v>
      </c>
    </row>
    <row r="26" spans="1:13" ht="14.1" customHeight="1">
      <c r="A26" s="767" t="s">
        <v>1458</v>
      </c>
      <c r="B26" s="794">
        <v>58</v>
      </c>
      <c r="C26" s="793">
        <v>57.666666666666664</v>
      </c>
      <c r="D26" s="867">
        <v>11282</v>
      </c>
      <c r="E26" s="867">
        <v>11226.666666666666</v>
      </c>
      <c r="F26" s="868">
        <v>44574</v>
      </c>
      <c r="G26" s="791">
        <v>131898</v>
      </c>
      <c r="H26" s="796">
        <v>1490</v>
      </c>
      <c r="I26" s="793">
        <v>4264</v>
      </c>
      <c r="J26" s="869">
        <v>29.92</v>
      </c>
      <c r="K26" s="870">
        <v>30.93</v>
      </c>
      <c r="L26" s="871">
        <v>9.4499999999999993</v>
      </c>
      <c r="M26" s="872">
        <v>10.09</v>
      </c>
    </row>
    <row r="27" spans="1:13" ht="14.1" customHeight="1">
      <c r="A27" s="767" t="s">
        <v>1459</v>
      </c>
      <c r="B27" s="794">
        <v>17</v>
      </c>
      <c r="C27" s="793">
        <v>17</v>
      </c>
      <c r="D27" s="867">
        <v>3184</v>
      </c>
      <c r="E27" s="867">
        <v>3190</v>
      </c>
      <c r="F27" s="868">
        <v>16228</v>
      </c>
      <c r="G27" s="791">
        <v>49055</v>
      </c>
      <c r="H27" s="796">
        <v>436</v>
      </c>
      <c r="I27" s="793">
        <v>1272</v>
      </c>
      <c r="J27" s="869">
        <v>37.22</v>
      </c>
      <c r="K27" s="870">
        <v>38.57</v>
      </c>
      <c r="L27" s="871">
        <v>8.5500000000000007</v>
      </c>
      <c r="M27" s="872">
        <v>9.0500000000000007</v>
      </c>
    </row>
    <row r="28" spans="1:13" ht="14.1" customHeight="1">
      <c r="A28" s="769" t="s">
        <v>1417</v>
      </c>
      <c r="B28" s="794">
        <v>910</v>
      </c>
      <c r="C28" s="793">
        <v>895.33333333333337</v>
      </c>
      <c r="D28" s="867">
        <v>149745</v>
      </c>
      <c r="E28" s="867">
        <v>149730.66666666666</v>
      </c>
      <c r="F28" s="868">
        <v>398785</v>
      </c>
      <c r="G28" s="791">
        <v>1177603</v>
      </c>
      <c r="H28" s="796">
        <v>17260</v>
      </c>
      <c r="I28" s="793">
        <v>51080</v>
      </c>
      <c r="J28" s="869">
        <v>23.1</v>
      </c>
      <c r="K28" s="870">
        <v>23.05</v>
      </c>
      <c r="L28" s="875">
        <v>20.16</v>
      </c>
      <c r="M28" s="872">
        <v>21.11</v>
      </c>
    </row>
    <row r="29" spans="1:13" ht="14.1" customHeight="1">
      <c r="A29" s="767" t="s">
        <v>1460</v>
      </c>
      <c r="B29" s="794">
        <v>835</v>
      </c>
      <c r="C29" s="793">
        <v>821.33333333333337</v>
      </c>
      <c r="D29" s="867">
        <v>136110</v>
      </c>
      <c r="E29" s="867">
        <v>136034.66666666666</v>
      </c>
      <c r="F29" s="868">
        <v>349057</v>
      </c>
      <c r="G29" s="791">
        <v>1028168</v>
      </c>
      <c r="H29" s="796">
        <v>15523</v>
      </c>
      <c r="I29" s="793">
        <v>46030</v>
      </c>
      <c r="J29" s="869">
        <v>22.49</v>
      </c>
      <c r="K29" s="870">
        <v>22.34</v>
      </c>
      <c r="L29" s="871">
        <v>21.46</v>
      </c>
      <c r="M29" s="872">
        <v>22.22</v>
      </c>
    </row>
    <row r="30" spans="1:13" ht="14.1" customHeight="1">
      <c r="A30" s="767" t="s">
        <v>1461</v>
      </c>
      <c r="B30" s="794">
        <v>65</v>
      </c>
      <c r="C30" s="793">
        <v>64</v>
      </c>
      <c r="D30" s="867">
        <v>12394</v>
      </c>
      <c r="E30" s="867">
        <v>12457</v>
      </c>
      <c r="F30" s="868">
        <v>45182</v>
      </c>
      <c r="G30" s="791">
        <v>136037</v>
      </c>
      <c r="H30" s="796">
        <v>1572</v>
      </c>
      <c r="I30" s="793">
        <v>4579</v>
      </c>
      <c r="J30" s="869">
        <v>28.74</v>
      </c>
      <c r="K30" s="870">
        <v>29.71</v>
      </c>
      <c r="L30" s="871">
        <v>14.91</v>
      </c>
      <c r="M30" s="872">
        <v>16.46</v>
      </c>
    </row>
    <row r="31" spans="1:13" ht="14.1" customHeight="1">
      <c r="A31" s="767" t="s">
        <v>1462</v>
      </c>
      <c r="B31" s="794">
        <v>10</v>
      </c>
      <c r="C31" s="793">
        <v>10</v>
      </c>
      <c r="D31" s="867">
        <v>1241</v>
      </c>
      <c r="E31" s="867">
        <v>1239</v>
      </c>
      <c r="F31" s="868">
        <v>4546</v>
      </c>
      <c r="G31" s="791">
        <v>13398</v>
      </c>
      <c r="H31" s="796">
        <v>166</v>
      </c>
      <c r="I31" s="793">
        <v>472</v>
      </c>
      <c r="J31" s="869">
        <v>27.39</v>
      </c>
      <c r="K31" s="870">
        <v>28.39</v>
      </c>
      <c r="L31" s="871">
        <v>9.35</v>
      </c>
      <c r="M31" s="872">
        <v>10.84</v>
      </c>
    </row>
    <row r="32" spans="1:13" ht="14.1" customHeight="1">
      <c r="A32" s="769" t="s">
        <v>1463</v>
      </c>
      <c r="B32" s="794">
        <v>439</v>
      </c>
      <c r="C32" s="793">
        <v>435.66666666666669</v>
      </c>
      <c r="D32" s="867">
        <v>116326</v>
      </c>
      <c r="E32" s="867">
        <v>116287</v>
      </c>
      <c r="F32" s="868">
        <v>508294</v>
      </c>
      <c r="G32" s="791">
        <v>1470171</v>
      </c>
      <c r="H32" s="796">
        <v>15290</v>
      </c>
      <c r="I32" s="793">
        <v>44307</v>
      </c>
      <c r="J32" s="869">
        <v>33.24</v>
      </c>
      <c r="K32" s="870">
        <v>33.18</v>
      </c>
      <c r="L32" s="871">
        <v>12.19</v>
      </c>
      <c r="M32" s="872">
        <v>12.47</v>
      </c>
    </row>
    <row r="33" spans="1:14" ht="14.1" customHeight="1">
      <c r="A33" s="767" t="s">
        <v>1464</v>
      </c>
      <c r="B33" s="794">
        <v>22</v>
      </c>
      <c r="C33" s="793">
        <v>22</v>
      </c>
      <c r="D33" s="867">
        <v>5355</v>
      </c>
      <c r="E33" s="867">
        <v>5478.333333333333</v>
      </c>
      <c r="F33" s="868">
        <v>27446</v>
      </c>
      <c r="G33" s="791">
        <v>87314</v>
      </c>
      <c r="H33" s="796">
        <v>657</v>
      </c>
      <c r="I33" s="793">
        <v>1972</v>
      </c>
      <c r="J33" s="869">
        <v>41.77</v>
      </c>
      <c r="K33" s="870">
        <v>44.28</v>
      </c>
      <c r="L33" s="871">
        <v>9.5399999999999991</v>
      </c>
      <c r="M33" s="872">
        <v>10.28</v>
      </c>
    </row>
    <row r="34" spans="1:14" ht="14.1" customHeight="1">
      <c r="A34" s="767" t="s">
        <v>1465</v>
      </c>
      <c r="B34" s="794">
        <v>122</v>
      </c>
      <c r="C34" s="793">
        <v>122</v>
      </c>
      <c r="D34" s="867">
        <v>39368</v>
      </c>
      <c r="E34" s="867">
        <v>39500</v>
      </c>
      <c r="F34" s="868">
        <v>152736</v>
      </c>
      <c r="G34" s="791">
        <v>459300</v>
      </c>
      <c r="H34" s="796">
        <v>4865</v>
      </c>
      <c r="I34" s="793">
        <v>14207</v>
      </c>
      <c r="J34" s="869">
        <v>31.39</v>
      </c>
      <c r="K34" s="870">
        <v>32.33</v>
      </c>
      <c r="L34" s="871">
        <v>12.92</v>
      </c>
      <c r="M34" s="872">
        <v>12.97</v>
      </c>
    </row>
    <row r="35" spans="1:14" ht="14.1" customHeight="1">
      <c r="A35" s="767" t="s">
        <v>1466</v>
      </c>
      <c r="B35" s="794">
        <v>47</v>
      </c>
      <c r="C35" s="793">
        <v>46</v>
      </c>
      <c r="D35" s="867">
        <v>9919</v>
      </c>
      <c r="E35" s="867">
        <v>9849.3333333333339</v>
      </c>
      <c r="F35" s="868">
        <v>42286</v>
      </c>
      <c r="G35" s="791">
        <v>123593</v>
      </c>
      <c r="H35" s="796">
        <v>1344</v>
      </c>
      <c r="I35" s="793">
        <v>3961</v>
      </c>
      <c r="J35" s="869">
        <v>31.46</v>
      </c>
      <c r="K35" s="870">
        <v>31.2</v>
      </c>
      <c r="L35" s="871">
        <v>6.32</v>
      </c>
      <c r="M35" s="872">
        <v>6.88</v>
      </c>
    </row>
    <row r="36" spans="1:14" ht="14.1" customHeight="1">
      <c r="A36" s="767" t="s">
        <v>1467</v>
      </c>
      <c r="B36" s="794">
        <v>53</v>
      </c>
      <c r="C36" s="793">
        <v>51.666666666666664</v>
      </c>
      <c r="D36" s="867">
        <v>12752</v>
      </c>
      <c r="E36" s="867">
        <v>12710</v>
      </c>
      <c r="F36" s="868">
        <v>63422</v>
      </c>
      <c r="G36" s="791">
        <v>173922</v>
      </c>
      <c r="H36" s="796">
        <v>1818</v>
      </c>
      <c r="I36" s="793">
        <v>5212</v>
      </c>
      <c r="J36" s="869">
        <v>34.89</v>
      </c>
      <c r="K36" s="870">
        <v>33.369999999999997</v>
      </c>
      <c r="L36" s="871">
        <v>15.1</v>
      </c>
      <c r="M36" s="872">
        <v>15.96</v>
      </c>
    </row>
    <row r="37" spans="1:14" ht="14.1" customHeight="1">
      <c r="A37" s="767" t="s">
        <v>1468</v>
      </c>
      <c r="B37" s="794">
        <v>60</v>
      </c>
      <c r="C37" s="793">
        <v>59.666666666666664</v>
      </c>
      <c r="D37" s="867">
        <v>18939</v>
      </c>
      <c r="E37" s="867">
        <v>18807.333333333332</v>
      </c>
      <c r="F37" s="868">
        <v>71512</v>
      </c>
      <c r="G37" s="791">
        <v>210394</v>
      </c>
      <c r="H37" s="796">
        <v>2586</v>
      </c>
      <c r="I37" s="793">
        <v>7419</v>
      </c>
      <c r="J37" s="869">
        <v>27.65</v>
      </c>
      <c r="K37" s="870">
        <v>28.36</v>
      </c>
      <c r="L37" s="871">
        <v>13.07</v>
      </c>
      <c r="M37" s="872">
        <v>13.41</v>
      </c>
    </row>
    <row r="38" spans="1:14" ht="14.1" customHeight="1">
      <c r="A38" s="767" t="s">
        <v>1469</v>
      </c>
      <c r="B38" s="794">
        <v>13</v>
      </c>
      <c r="C38" s="793">
        <v>13</v>
      </c>
      <c r="D38" s="867">
        <v>3354</v>
      </c>
      <c r="E38" s="867">
        <v>3358</v>
      </c>
      <c r="F38" s="868">
        <v>15950</v>
      </c>
      <c r="G38" s="791">
        <v>43667</v>
      </c>
      <c r="H38" s="796">
        <v>443</v>
      </c>
      <c r="I38" s="793">
        <v>1266</v>
      </c>
      <c r="J38" s="869">
        <v>36</v>
      </c>
      <c r="K38" s="870">
        <v>34.49</v>
      </c>
      <c r="L38" s="871">
        <v>11.69</v>
      </c>
      <c r="M38" s="872">
        <v>11.56</v>
      </c>
    </row>
    <row r="39" spans="1:14" ht="14.1" customHeight="1">
      <c r="A39" s="767" t="s">
        <v>1463</v>
      </c>
      <c r="B39" s="794">
        <v>122</v>
      </c>
      <c r="C39" s="793">
        <v>121.33333333333333</v>
      </c>
      <c r="D39" s="867">
        <v>26639</v>
      </c>
      <c r="E39" s="867">
        <v>26584</v>
      </c>
      <c r="F39" s="868">
        <v>134942</v>
      </c>
      <c r="G39" s="791">
        <v>371979</v>
      </c>
      <c r="H39" s="796">
        <v>3577</v>
      </c>
      <c r="I39" s="793">
        <v>10271</v>
      </c>
      <c r="J39" s="869">
        <v>37.72</v>
      </c>
      <c r="K39" s="870">
        <v>36.22</v>
      </c>
      <c r="L39" s="871">
        <v>14.52</v>
      </c>
      <c r="M39" s="872">
        <v>14.52</v>
      </c>
    </row>
    <row r="40" spans="1:14" ht="14.1" customHeight="1">
      <c r="A40" s="767" t="s">
        <v>1470</v>
      </c>
      <c r="B40" s="794">
        <v>101</v>
      </c>
      <c r="C40" s="796">
        <v>99.333333333333329</v>
      </c>
      <c r="D40" s="873">
        <v>16143</v>
      </c>
      <c r="E40" s="867">
        <v>15970</v>
      </c>
      <c r="F40" s="868">
        <v>75286</v>
      </c>
      <c r="G40" s="791">
        <v>206989</v>
      </c>
      <c r="H40" s="796">
        <v>2285</v>
      </c>
      <c r="I40" s="796">
        <v>6512</v>
      </c>
      <c r="J40" s="874">
        <v>32.950000000000003</v>
      </c>
      <c r="K40" s="869">
        <v>31.79</v>
      </c>
      <c r="L40" s="875">
        <v>9.52</v>
      </c>
      <c r="M40" s="872">
        <v>9.32</v>
      </c>
    </row>
    <row r="41" spans="1:14" ht="14.1" customHeight="1">
      <c r="A41" s="767" t="s">
        <v>1471</v>
      </c>
      <c r="B41" s="794">
        <v>54</v>
      </c>
      <c r="C41" s="796">
        <v>52.666666666666664</v>
      </c>
      <c r="D41" s="873">
        <v>6023</v>
      </c>
      <c r="E41" s="867">
        <v>5913</v>
      </c>
      <c r="F41" s="868">
        <v>23664</v>
      </c>
      <c r="G41" s="791">
        <v>68921</v>
      </c>
      <c r="H41" s="796">
        <v>825</v>
      </c>
      <c r="I41" s="796">
        <v>2395</v>
      </c>
      <c r="J41" s="874">
        <v>28.68</v>
      </c>
      <c r="K41" s="869">
        <v>28.78</v>
      </c>
      <c r="L41" s="875">
        <v>6</v>
      </c>
      <c r="M41" s="872">
        <v>6.19</v>
      </c>
    </row>
    <row r="42" spans="1:14" ht="14.1" customHeight="1">
      <c r="A42" s="767" t="s">
        <v>1472</v>
      </c>
      <c r="B42" s="794">
        <v>47</v>
      </c>
      <c r="C42" s="796">
        <v>46.666666666666664</v>
      </c>
      <c r="D42" s="873">
        <v>10120</v>
      </c>
      <c r="E42" s="867">
        <v>10057</v>
      </c>
      <c r="F42" s="868">
        <v>51622</v>
      </c>
      <c r="G42" s="791">
        <v>138068</v>
      </c>
      <c r="H42" s="796">
        <v>1460</v>
      </c>
      <c r="I42" s="796">
        <v>4117</v>
      </c>
      <c r="J42" s="874">
        <v>35.36</v>
      </c>
      <c r="K42" s="869">
        <v>33.54</v>
      </c>
      <c r="L42" s="875">
        <v>13.02</v>
      </c>
      <c r="M42" s="872">
        <v>12.46</v>
      </c>
    </row>
    <row r="43" spans="1:14" ht="14.1" customHeight="1">
      <c r="A43" s="770" t="s">
        <v>1425</v>
      </c>
      <c r="B43" s="806">
        <v>334</v>
      </c>
      <c r="C43" s="802">
        <v>329.66666666666669</v>
      </c>
      <c r="D43" s="861">
        <v>57394</v>
      </c>
      <c r="E43" s="861">
        <v>57157.666666666664</v>
      </c>
      <c r="F43" s="862">
        <v>270313</v>
      </c>
      <c r="G43" s="800">
        <v>766544</v>
      </c>
      <c r="H43" s="803">
        <v>7586</v>
      </c>
      <c r="I43" s="802">
        <v>21747</v>
      </c>
      <c r="J43" s="863">
        <v>35.630000000000003</v>
      </c>
      <c r="K43" s="864">
        <v>35.25</v>
      </c>
      <c r="L43" s="865">
        <v>13.41</v>
      </c>
      <c r="M43" s="866">
        <v>14.48</v>
      </c>
    </row>
    <row r="44" spans="1:14" ht="14.1" customHeight="1">
      <c r="A44" s="767" t="s">
        <v>1473</v>
      </c>
      <c r="B44" s="794">
        <v>23</v>
      </c>
      <c r="C44" s="793">
        <v>22.666666666666668</v>
      </c>
      <c r="D44" s="867">
        <v>2470</v>
      </c>
      <c r="E44" s="867">
        <v>2446.3333333333335</v>
      </c>
      <c r="F44" s="868">
        <v>11250</v>
      </c>
      <c r="G44" s="791">
        <v>30980</v>
      </c>
      <c r="H44" s="796">
        <v>338</v>
      </c>
      <c r="I44" s="793">
        <v>984</v>
      </c>
      <c r="J44" s="869">
        <v>33.28</v>
      </c>
      <c r="K44" s="870">
        <v>31.48</v>
      </c>
      <c r="L44" s="871">
        <v>7.6</v>
      </c>
      <c r="M44" s="872">
        <v>8.4499999999999993</v>
      </c>
    </row>
    <row r="45" spans="1:14" ht="14.1" customHeight="1">
      <c r="A45" s="767" t="s">
        <v>1474</v>
      </c>
      <c r="B45" s="794">
        <v>145</v>
      </c>
      <c r="C45" s="793">
        <v>143.66666666666666</v>
      </c>
      <c r="D45" s="867">
        <v>22332</v>
      </c>
      <c r="E45" s="867">
        <v>22373.666666666668</v>
      </c>
      <c r="F45" s="868">
        <v>104462</v>
      </c>
      <c r="G45" s="791">
        <v>304929</v>
      </c>
      <c r="H45" s="796">
        <v>2902</v>
      </c>
      <c r="I45" s="793">
        <v>8399</v>
      </c>
      <c r="J45" s="869">
        <v>36</v>
      </c>
      <c r="K45" s="870">
        <v>36.31</v>
      </c>
      <c r="L45" s="871">
        <v>15.72</v>
      </c>
      <c r="M45" s="872">
        <v>17.43</v>
      </c>
    </row>
    <row r="46" spans="1:14" ht="14.1" customHeight="1">
      <c r="A46" s="767" t="s">
        <v>1506</v>
      </c>
      <c r="B46" s="794" t="s">
        <v>218</v>
      </c>
      <c r="C46" s="793" t="s">
        <v>1507</v>
      </c>
      <c r="D46" s="876" t="s">
        <v>218</v>
      </c>
      <c r="E46" s="876" t="s">
        <v>218</v>
      </c>
      <c r="F46" s="792" t="s">
        <v>218</v>
      </c>
      <c r="G46" s="791" t="s">
        <v>218</v>
      </c>
      <c r="H46" s="796" t="s">
        <v>218</v>
      </c>
      <c r="I46" s="793" t="s">
        <v>218</v>
      </c>
      <c r="J46" s="869" t="s">
        <v>218</v>
      </c>
      <c r="K46" s="870" t="s">
        <v>218</v>
      </c>
      <c r="L46" s="871" t="s">
        <v>218</v>
      </c>
      <c r="M46" s="872" t="s">
        <v>218</v>
      </c>
      <c r="N46" s="877"/>
    </row>
    <row r="47" spans="1:14" ht="14.1" customHeight="1">
      <c r="A47" s="767" t="s">
        <v>1475</v>
      </c>
      <c r="B47" s="794">
        <v>134</v>
      </c>
      <c r="C47" s="793">
        <v>131.33333333333334</v>
      </c>
      <c r="D47" s="876">
        <v>27271</v>
      </c>
      <c r="E47" s="867">
        <v>27039.333333333332</v>
      </c>
      <c r="F47" s="868">
        <v>134200</v>
      </c>
      <c r="G47" s="791">
        <v>369434</v>
      </c>
      <c r="H47" s="796">
        <v>3646</v>
      </c>
      <c r="I47" s="793">
        <v>10365</v>
      </c>
      <c r="J47" s="869">
        <v>36.81</v>
      </c>
      <c r="K47" s="870">
        <v>35.64</v>
      </c>
      <c r="L47" s="871">
        <v>14.16</v>
      </c>
      <c r="M47" s="872">
        <v>14.48</v>
      </c>
    </row>
    <row r="48" spans="1:14" ht="14.1" customHeight="1">
      <c r="A48" s="878" t="s">
        <v>1476</v>
      </c>
      <c r="B48" s="786">
        <v>2750</v>
      </c>
      <c r="C48" s="785">
        <v>2718</v>
      </c>
      <c r="D48" s="879">
        <v>560381</v>
      </c>
      <c r="E48" s="879">
        <v>558537.66666666663</v>
      </c>
      <c r="F48" s="880">
        <v>2048793</v>
      </c>
      <c r="G48" s="783">
        <v>5947493</v>
      </c>
      <c r="H48" s="881">
        <v>72800</v>
      </c>
      <c r="I48" s="785">
        <v>211250</v>
      </c>
      <c r="J48" s="882">
        <v>28.14</v>
      </c>
      <c r="K48" s="883">
        <v>28.15</v>
      </c>
      <c r="L48" s="884">
        <v>11.06</v>
      </c>
      <c r="M48" s="885">
        <v>11.54</v>
      </c>
      <c r="N48" s="886"/>
    </row>
    <row r="49" spans="1:13" ht="14.1" customHeight="1">
      <c r="A49" s="887" t="s">
        <v>1483</v>
      </c>
      <c r="B49" s="215"/>
      <c r="C49" s="215"/>
      <c r="D49" s="215"/>
      <c r="E49" s="215"/>
      <c r="F49" s="215"/>
      <c r="G49" s="215"/>
      <c r="H49" s="215"/>
      <c r="I49" s="215"/>
      <c r="J49" s="215"/>
      <c r="K49" s="215"/>
      <c r="L49" s="215"/>
      <c r="M49" s="215"/>
    </row>
    <row r="50" spans="1:13" ht="14.1" customHeight="1">
      <c r="A50" s="887" t="s">
        <v>1508</v>
      </c>
      <c r="B50" s="215"/>
      <c r="C50" s="215"/>
      <c r="D50" s="215"/>
      <c r="E50" s="215"/>
      <c r="F50" s="215"/>
      <c r="G50" s="215"/>
      <c r="H50" s="215"/>
      <c r="I50" s="215"/>
      <c r="J50" s="215"/>
      <c r="K50" s="215"/>
      <c r="L50" s="215"/>
      <c r="M50" s="888"/>
    </row>
    <row r="51" spans="1:13" ht="14.1" customHeight="1">
      <c r="A51" s="777" t="s">
        <v>1431</v>
      </c>
    </row>
    <row r="52" spans="1:13" ht="14.1" customHeight="1">
      <c r="A52" s="1845" t="s">
        <v>2453</v>
      </c>
    </row>
    <row r="53" spans="1:13" ht="14.1" customHeight="1">
      <c r="A53" s="1871" t="s">
        <v>127</v>
      </c>
      <c r="B53" s="889"/>
      <c r="C53" s="889"/>
      <c r="D53" s="889"/>
      <c r="E53" s="889"/>
      <c r="F53" s="889"/>
      <c r="G53" s="889"/>
    </row>
  </sheetData>
  <hyperlinks>
    <hyperlink ref="A53" location="'Inhaltsverzeichnis_2026-05'!A1" display="Zurück zum Inhaltsverzeichnis" xr:uid="{A33C040B-BDA2-4EE8-A7CF-8B4C58047125}"/>
    <hyperlink ref="A52" r:id="rId1" xr:uid="{5CD2334A-643F-442F-9F58-7E0CEA305644}"/>
  </hyperlinks>
  <pageMargins left="0.78740157480314965" right="0.78740157480314965" top="0.39370078740157483" bottom="0.19685039370078741" header="0.19685039370078741" footer="0.19685039370078741"/>
  <pageSetup paperSize="9" orientation="portrait" r:id="rId2"/>
  <headerFooter alignWithMargins="0">
    <oddFooter>&amp;L&amp;D&amp;T&amp;R&amp;A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B4A94-0C0E-4E63-8E4C-89BFBBCBD9A2}">
  <dimension ref="A1:XFD67"/>
  <sheetViews>
    <sheetView showGridLines="0" zoomScaleNormal="100" workbookViewId="0"/>
  </sheetViews>
  <sheetFormatPr baseColWidth="10" defaultColWidth="8" defaultRowHeight="16.5"/>
  <cols>
    <col min="1" max="1" width="131.625" style="1" customWidth="1"/>
    <col min="2" max="2" width="8" style="1"/>
    <col min="3" max="3" width="20.75" style="1" customWidth="1"/>
    <col min="4" max="16384" width="8" style="1"/>
  </cols>
  <sheetData>
    <row r="1" spans="1:15" ht="25.5">
      <c r="A1" s="94" t="s">
        <v>128</v>
      </c>
    </row>
    <row r="3" spans="1:15" ht="26.25">
      <c r="A3" s="95" t="s">
        <v>129</v>
      </c>
    </row>
    <row r="4" spans="1:15" ht="20.25">
      <c r="A4" s="96" t="s">
        <v>1574</v>
      </c>
    </row>
    <row r="5" spans="1:15" ht="17.100000000000001" customHeight="1">
      <c r="A5" s="1879" t="s">
        <v>2435</v>
      </c>
      <c r="B5" s="1880"/>
      <c r="C5" s="1880"/>
      <c r="D5" s="1880"/>
      <c r="E5" s="1880"/>
      <c r="F5" s="1880"/>
      <c r="G5" s="1880"/>
      <c r="H5" s="1880"/>
      <c r="I5" s="1880"/>
      <c r="J5" s="1880"/>
      <c r="K5" s="1880"/>
      <c r="L5" s="1880"/>
      <c r="M5" s="1880"/>
      <c r="N5" s="1880"/>
      <c r="O5" s="1880"/>
    </row>
    <row r="6" spans="1:15" ht="20.25">
      <c r="A6" s="96" t="s">
        <v>130</v>
      </c>
    </row>
    <row r="7" spans="1:15">
      <c r="A7" s="1881" t="s">
        <v>2433</v>
      </c>
    </row>
    <row r="8" spans="1:15" ht="20.25">
      <c r="A8" s="96" t="s">
        <v>170</v>
      </c>
    </row>
    <row r="9" spans="1:15" ht="17.100000000000001" customHeight="1">
      <c r="A9" s="1882" t="s">
        <v>166</v>
      </c>
    </row>
    <row r="10" spans="1:15" ht="17.100000000000001" customHeight="1">
      <c r="A10" s="1882" t="s">
        <v>2475</v>
      </c>
    </row>
    <row r="11" spans="1:15" ht="17.100000000000001" customHeight="1">
      <c r="A11" s="1882" t="s">
        <v>2476</v>
      </c>
    </row>
    <row r="12" spans="1:15" ht="17.100000000000001" customHeight="1">
      <c r="A12" s="2050" t="s">
        <v>2434</v>
      </c>
      <c r="B12" s="2050"/>
      <c r="C12" s="2050"/>
      <c r="D12" s="2050"/>
      <c r="E12" s="2050"/>
      <c r="F12" s="2050"/>
      <c r="G12" s="2050"/>
      <c r="H12" s="2050"/>
      <c r="I12" s="2050"/>
      <c r="J12" s="2050"/>
      <c r="K12" s="2050"/>
      <c r="L12" s="2050"/>
      <c r="M12" s="2050"/>
      <c r="N12" s="2050"/>
      <c r="O12" s="2050"/>
    </row>
    <row r="13" spans="1:15" ht="26.25">
      <c r="A13" s="1769" t="s">
        <v>131</v>
      </c>
    </row>
    <row r="14" spans="1:15" ht="20.25">
      <c r="A14" s="96" t="s">
        <v>132</v>
      </c>
    </row>
    <row r="15" spans="1:15" ht="17.100000000000001" customHeight="1">
      <c r="A15" s="97" t="s">
        <v>133</v>
      </c>
    </row>
    <row r="16" spans="1:15" ht="17.100000000000001" customHeight="1">
      <c r="A16" s="97" t="s">
        <v>134</v>
      </c>
    </row>
    <row r="17" spans="1:1" ht="17.100000000000001" customHeight="1">
      <c r="A17" s="97" t="s">
        <v>135</v>
      </c>
    </row>
    <row r="18" spans="1:1" ht="17.100000000000001" customHeight="1">
      <c r="A18" s="97" t="s">
        <v>136</v>
      </c>
    </row>
    <row r="19" spans="1:1" ht="17.100000000000001" customHeight="1">
      <c r="A19" s="97" t="s">
        <v>137</v>
      </c>
    </row>
    <row r="20" spans="1:1" ht="17.100000000000001" customHeight="1">
      <c r="A20" s="97" t="s">
        <v>138</v>
      </c>
    </row>
    <row r="21" spans="1:1" ht="20.25">
      <c r="A21" s="96" t="s">
        <v>139</v>
      </c>
    </row>
    <row r="22" spans="1:1">
      <c r="A22" s="97" t="s">
        <v>2437</v>
      </c>
    </row>
    <row r="23" spans="1:1">
      <c r="A23" s="98" t="s">
        <v>2438</v>
      </c>
    </row>
    <row r="24" spans="1:1" ht="15.75" customHeight="1">
      <c r="A24" s="97" t="s">
        <v>140</v>
      </c>
    </row>
    <row r="25" spans="1:1" ht="15.75" customHeight="1">
      <c r="A25" s="97" t="s">
        <v>141</v>
      </c>
    </row>
    <row r="26" spans="1:1" ht="15.75" customHeight="1">
      <c r="A26" s="98" t="s">
        <v>142</v>
      </c>
    </row>
    <row r="27" spans="1:1" ht="15.75" customHeight="1">
      <c r="A27" s="97" t="s">
        <v>143</v>
      </c>
    </row>
    <row r="28" spans="1:1" ht="15" customHeight="1">
      <c r="A28" s="96" t="s">
        <v>144</v>
      </c>
    </row>
    <row r="29" spans="1:1" ht="17.100000000000001" customHeight="1">
      <c r="A29" s="97" t="s">
        <v>145</v>
      </c>
    </row>
    <row r="30" spans="1:1" ht="17.100000000000001" customHeight="1">
      <c r="A30" s="97" t="s">
        <v>146</v>
      </c>
    </row>
    <row r="31" spans="1:1" ht="17.100000000000001" customHeight="1">
      <c r="A31" s="97" t="s">
        <v>147</v>
      </c>
    </row>
    <row r="32" spans="1:1" ht="17.100000000000001" customHeight="1">
      <c r="A32" s="98" t="s">
        <v>148</v>
      </c>
    </row>
    <row r="33" spans="1:1" ht="17.100000000000001" customHeight="1">
      <c r="A33" s="97" t="s">
        <v>150</v>
      </c>
    </row>
    <row r="34" spans="1:1" ht="17.100000000000001" customHeight="1">
      <c r="A34" s="98" t="s">
        <v>149</v>
      </c>
    </row>
    <row r="35" spans="1:1" ht="26.25">
      <c r="A35" s="99" t="s">
        <v>151</v>
      </c>
    </row>
    <row r="36" spans="1:1" ht="20.25">
      <c r="A36" s="96" t="s">
        <v>152</v>
      </c>
    </row>
    <row r="37" spans="1:1">
      <c r="A37" s="97" t="s">
        <v>171</v>
      </c>
    </row>
    <row r="38" spans="1:1">
      <c r="A38" s="97" t="s">
        <v>159</v>
      </c>
    </row>
    <row r="39" spans="1:1" ht="17.100000000000001" customHeight="1">
      <c r="A39" s="97" t="s">
        <v>153</v>
      </c>
    </row>
    <row r="40" spans="1:1" ht="17.100000000000001" customHeight="1">
      <c r="A40" s="98" t="s">
        <v>154</v>
      </c>
    </row>
    <row r="41" spans="1:1" ht="17.100000000000001" customHeight="1">
      <c r="A41" s="97" t="s">
        <v>155</v>
      </c>
    </row>
    <row r="42" spans="1:1" ht="17.100000000000001" customHeight="1">
      <c r="A42" s="97" t="s">
        <v>156</v>
      </c>
    </row>
    <row r="43" spans="1:1" ht="17.100000000000001" customHeight="1">
      <c r="A43" s="97" t="s">
        <v>157</v>
      </c>
    </row>
    <row r="44" spans="1:1" ht="17.100000000000001" customHeight="1">
      <c r="A44" s="1883" t="s">
        <v>2439</v>
      </c>
    </row>
    <row r="45" spans="1:1" ht="17.100000000000001" customHeight="1">
      <c r="A45" s="96" t="s">
        <v>169</v>
      </c>
    </row>
    <row r="46" spans="1:1" ht="17.100000000000001" customHeight="1">
      <c r="A46" s="1883" t="s">
        <v>2440</v>
      </c>
    </row>
    <row r="47" spans="1:1" ht="15" customHeight="1">
      <c r="A47" s="1883" t="s">
        <v>2441</v>
      </c>
    </row>
    <row r="48" spans="1:1" ht="15" customHeight="1">
      <c r="A48" s="98" t="s">
        <v>2478</v>
      </c>
    </row>
    <row r="49" spans="1:16384" s="1" customFormat="1" ht="15" customHeight="1">
      <c r="A49" s="1883" t="s">
        <v>2479</v>
      </c>
    </row>
    <row r="50" spans="1:16384" s="1" customFormat="1" ht="15" customHeight="1"/>
    <row r="51" spans="1:16384" s="1" customFormat="1" ht="17.100000000000001" customHeight="1">
      <c r="A51" s="96" t="s">
        <v>160</v>
      </c>
    </row>
    <row r="52" spans="1:16384" s="1" customFormat="1" ht="17.100000000000001" customHeight="1">
      <c r="A52" s="1884" t="s">
        <v>158</v>
      </c>
    </row>
    <row r="53" spans="1:16384" s="1" customFormat="1" ht="26.25">
      <c r="A53" s="100" t="s">
        <v>161</v>
      </c>
      <c r="B53" s="101"/>
      <c r="C53" s="102"/>
      <c r="D53" s="101"/>
      <c r="E53" s="102"/>
      <c r="F53" s="101"/>
      <c r="G53" s="102"/>
      <c r="H53" s="101"/>
      <c r="I53" s="102"/>
      <c r="J53" s="101"/>
      <c r="K53" s="102"/>
      <c r="L53" s="101"/>
      <c r="M53" s="102"/>
      <c r="N53" s="101"/>
      <c r="O53" s="102"/>
      <c r="P53" s="101"/>
      <c r="Q53" s="102"/>
      <c r="R53" s="101"/>
      <c r="S53" s="102"/>
      <c r="T53" s="101"/>
      <c r="U53" s="102"/>
      <c r="V53" s="101"/>
      <c r="W53" s="102"/>
      <c r="X53" s="101"/>
      <c r="Y53" s="102"/>
      <c r="Z53" s="101"/>
      <c r="AA53" s="102"/>
      <c r="AB53" s="101"/>
      <c r="AC53" s="102"/>
      <c r="AD53" s="101"/>
      <c r="AE53" s="102"/>
      <c r="AF53" s="101"/>
      <c r="AG53" s="102"/>
      <c r="AH53" s="101"/>
      <c r="AI53" s="102"/>
      <c r="AJ53" s="101"/>
      <c r="AK53" s="102"/>
      <c r="AL53" s="101"/>
      <c r="AM53" s="102"/>
      <c r="AN53" s="101"/>
      <c r="AO53" s="102"/>
      <c r="AP53" s="101"/>
      <c r="AQ53" s="102"/>
      <c r="AR53" s="101"/>
      <c r="AS53" s="102"/>
      <c r="AT53" s="101"/>
      <c r="AU53" s="102"/>
      <c r="AV53" s="101"/>
      <c r="AW53" s="102"/>
      <c r="AX53" s="101"/>
      <c r="AY53" s="102"/>
      <c r="AZ53" s="101"/>
      <c r="BA53" s="102"/>
      <c r="BB53" s="101"/>
      <c r="BC53" s="102"/>
      <c r="BD53" s="101"/>
      <c r="BE53" s="102"/>
      <c r="BF53" s="101"/>
      <c r="BG53" s="102"/>
      <c r="BH53" s="101"/>
      <c r="BI53" s="102"/>
      <c r="BJ53" s="101"/>
      <c r="BK53" s="102"/>
      <c r="BL53" s="101"/>
      <c r="BM53" s="102"/>
      <c r="BN53" s="101"/>
      <c r="BO53" s="102"/>
      <c r="BP53" s="101"/>
      <c r="BQ53" s="102"/>
      <c r="BR53" s="101"/>
      <c r="BS53" s="102"/>
      <c r="BT53" s="101"/>
      <c r="BU53" s="102"/>
      <c r="BV53" s="101"/>
      <c r="BW53" s="102"/>
      <c r="BX53" s="101"/>
      <c r="BY53" s="102"/>
      <c r="BZ53" s="101"/>
      <c r="CA53" s="102"/>
      <c r="CB53" s="101"/>
      <c r="CC53" s="102"/>
      <c r="CD53" s="101"/>
      <c r="CE53" s="102"/>
      <c r="CF53" s="101"/>
      <c r="CG53" s="102"/>
      <c r="CH53" s="101"/>
      <c r="CI53" s="102"/>
      <c r="CJ53" s="101"/>
      <c r="CK53" s="102"/>
      <c r="CL53" s="101"/>
      <c r="CM53" s="102"/>
      <c r="CN53" s="101"/>
      <c r="CO53" s="102"/>
      <c r="CP53" s="101"/>
      <c r="CQ53" s="102"/>
      <c r="CR53" s="101"/>
      <c r="CS53" s="102"/>
      <c r="CT53" s="101"/>
      <c r="CU53" s="102"/>
      <c r="CV53" s="101"/>
      <c r="CW53" s="102"/>
      <c r="CX53" s="101"/>
      <c r="CY53" s="102"/>
      <c r="CZ53" s="101"/>
      <c r="DA53" s="102"/>
      <c r="DB53" s="101"/>
      <c r="DC53" s="102"/>
      <c r="DD53" s="101"/>
      <c r="DE53" s="102"/>
      <c r="DF53" s="101"/>
      <c r="DG53" s="102"/>
      <c r="DH53" s="101"/>
      <c r="DI53" s="102"/>
      <c r="DJ53" s="101"/>
      <c r="DK53" s="102"/>
      <c r="DL53" s="101"/>
      <c r="DM53" s="102"/>
      <c r="DN53" s="101"/>
      <c r="DO53" s="102"/>
      <c r="DP53" s="101"/>
      <c r="DQ53" s="102"/>
      <c r="DR53" s="101"/>
      <c r="DS53" s="102"/>
      <c r="DT53" s="101"/>
      <c r="DU53" s="102"/>
      <c r="DV53" s="101"/>
      <c r="DW53" s="102"/>
      <c r="DX53" s="101"/>
      <c r="DY53" s="102"/>
      <c r="DZ53" s="101"/>
      <c r="EA53" s="102"/>
      <c r="EB53" s="101"/>
      <c r="EC53" s="102"/>
      <c r="ED53" s="101"/>
      <c r="EE53" s="102"/>
      <c r="EF53" s="101"/>
      <c r="EG53" s="102"/>
      <c r="EH53" s="101"/>
      <c r="EI53" s="102"/>
      <c r="EJ53" s="101"/>
      <c r="EK53" s="102"/>
      <c r="EL53" s="101"/>
      <c r="EM53" s="102"/>
      <c r="EN53" s="101"/>
      <c r="EO53" s="102"/>
      <c r="EP53" s="101"/>
      <c r="EQ53" s="102"/>
      <c r="ER53" s="101"/>
      <c r="ES53" s="102"/>
      <c r="ET53" s="101"/>
      <c r="EU53" s="102"/>
      <c r="EV53" s="101"/>
      <c r="EW53" s="102"/>
      <c r="EX53" s="101"/>
      <c r="EY53" s="102"/>
      <c r="EZ53" s="101"/>
      <c r="FA53" s="102"/>
      <c r="FB53" s="101"/>
      <c r="FC53" s="102"/>
      <c r="FD53" s="101"/>
      <c r="FE53" s="102"/>
      <c r="FF53" s="101"/>
      <c r="FG53" s="102"/>
      <c r="FH53" s="101"/>
      <c r="FI53" s="102"/>
      <c r="FJ53" s="101"/>
      <c r="FK53" s="102"/>
      <c r="FL53" s="101"/>
      <c r="FM53" s="102"/>
      <c r="FN53" s="101"/>
      <c r="FO53" s="102"/>
      <c r="FP53" s="101"/>
      <c r="FQ53" s="102"/>
      <c r="FR53" s="101"/>
      <c r="FS53" s="102"/>
      <c r="FT53" s="101"/>
      <c r="FU53" s="102"/>
      <c r="FV53" s="101"/>
      <c r="FW53" s="102"/>
      <c r="FX53" s="101"/>
      <c r="FY53" s="102"/>
      <c r="FZ53" s="101"/>
      <c r="GA53" s="102"/>
      <c r="GB53" s="101"/>
      <c r="GC53" s="102"/>
      <c r="GD53" s="101"/>
      <c r="GE53" s="102"/>
      <c r="GF53" s="101"/>
      <c r="GG53" s="102"/>
      <c r="GH53" s="101"/>
      <c r="GI53" s="102"/>
      <c r="GJ53" s="101"/>
      <c r="GK53" s="102"/>
      <c r="GL53" s="101"/>
      <c r="GM53" s="102"/>
      <c r="GN53" s="101"/>
      <c r="GO53" s="102"/>
      <c r="GP53" s="101"/>
      <c r="GQ53" s="102"/>
      <c r="GR53" s="101"/>
      <c r="GS53" s="102"/>
      <c r="GT53" s="101"/>
      <c r="GU53" s="102"/>
      <c r="GV53" s="101"/>
      <c r="GW53" s="102"/>
      <c r="GX53" s="101"/>
      <c r="GY53" s="102"/>
      <c r="GZ53" s="101"/>
      <c r="HA53" s="102"/>
      <c r="HB53" s="101"/>
      <c r="HC53" s="102"/>
      <c r="HD53" s="101"/>
      <c r="HE53" s="102"/>
      <c r="HF53" s="101"/>
      <c r="HG53" s="102"/>
      <c r="HH53" s="101"/>
      <c r="HI53" s="102"/>
      <c r="HJ53" s="101"/>
      <c r="HK53" s="102"/>
      <c r="HL53" s="101"/>
      <c r="HM53" s="102"/>
      <c r="HN53" s="101"/>
      <c r="HO53" s="102"/>
      <c r="HP53" s="101"/>
      <c r="HQ53" s="102"/>
      <c r="HR53" s="101"/>
      <c r="HS53" s="102"/>
      <c r="HT53" s="101"/>
      <c r="HU53" s="102"/>
      <c r="HV53" s="101"/>
      <c r="HW53" s="102"/>
      <c r="HX53" s="101"/>
      <c r="HY53" s="102"/>
      <c r="HZ53" s="101"/>
      <c r="IA53" s="102"/>
      <c r="IB53" s="101"/>
      <c r="IC53" s="102"/>
      <c r="ID53" s="101"/>
      <c r="IE53" s="102"/>
      <c r="IF53" s="101"/>
      <c r="IG53" s="102"/>
      <c r="IH53" s="101"/>
      <c r="II53" s="102"/>
      <c r="IJ53" s="101"/>
      <c r="IK53" s="102"/>
      <c r="IL53" s="101"/>
      <c r="IM53" s="102"/>
      <c r="IN53" s="101"/>
      <c r="IO53" s="102"/>
      <c r="IP53" s="101"/>
      <c r="IQ53" s="102"/>
      <c r="IR53" s="101"/>
      <c r="IS53" s="102"/>
      <c r="IT53" s="101"/>
      <c r="IU53" s="102"/>
      <c r="IV53" s="101"/>
      <c r="IW53" s="102"/>
      <c r="IX53" s="101"/>
      <c r="IY53" s="102"/>
      <c r="IZ53" s="101"/>
      <c r="JA53" s="102"/>
      <c r="JB53" s="101"/>
      <c r="JC53" s="102"/>
      <c r="JD53" s="101"/>
      <c r="JE53" s="102"/>
      <c r="JF53" s="101"/>
      <c r="JG53" s="102"/>
      <c r="JH53" s="101"/>
      <c r="JI53" s="102"/>
      <c r="JJ53" s="101"/>
      <c r="JK53" s="102"/>
      <c r="JL53" s="101"/>
      <c r="JM53" s="102"/>
      <c r="JN53" s="101"/>
      <c r="JO53" s="102"/>
      <c r="JP53" s="101"/>
      <c r="JQ53" s="102"/>
      <c r="JR53" s="101"/>
      <c r="JS53" s="102"/>
      <c r="JT53" s="101"/>
      <c r="JU53" s="102"/>
      <c r="JV53" s="101"/>
      <c r="JW53" s="102"/>
      <c r="JX53" s="101"/>
      <c r="JY53" s="102"/>
      <c r="JZ53" s="101"/>
      <c r="KA53" s="102"/>
      <c r="KB53" s="101"/>
      <c r="KC53" s="102"/>
      <c r="KD53" s="101"/>
      <c r="KE53" s="102"/>
      <c r="KF53" s="101"/>
      <c r="KG53" s="102"/>
      <c r="KH53" s="101"/>
      <c r="KI53" s="102"/>
      <c r="KJ53" s="101"/>
      <c r="KK53" s="102"/>
      <c r="KL53" s="101"/>
      <c r="KM53" s="102"/>
      <c r="KN53" s="101"/>
      <c r="KO53" s="102"/>
      <c r="KP53" s="101"/>
      <c r="KQ53" s="102"/>
      <c r="KR53" s="101"/>
      <c r="KS53" s="102"/>
      <c r="KT53" s="101"/>
      <c r="KU53" s="102"/>
      <c r="KV53" s="101"/>
      <c r="KW53" s="102"/>
      <c r="KX53" s="101"/>
      <c r="KY53" s="102"/>
      <c r="KZ53" s="101"/>
      <c r="LA53" s="102"/>
      <c r="LB53" s="101"/>
      <c r="LC53" s="102"/>
      <c r="LD53" s="101"/>
      <c r="LE53" s="102"/>
      <c r="LF53" s="101"/>
      <c r="LG53" s="102"/>
      <c r="LH53" s="101"/>
      <c r="LI53" s="102"/>
      <c r="LJ53" s="101"/>
      <c r="LK53" s="102"/>
      <c r="LL53" s="101"/>
      <c r="LM53" s="102"/>
      <c r="LN53" s="101"/>
      <c r="LO53" s="102"/>
      <c r="LP53" s="101"/>
      <c r="LQ53" s="102"/>
      <c r="LR53" s="101"/>
      <c r="LS53" s="102"/>
      <c r="LT53" s="101"/>
      <c r="LU53" s="102"/>
      <c r="LV53" s="101"/>
      <c r="LW53" s="102"/>
      <c r="LX53" s="101"/>
      <c r="LY53" s="102"/>
      <c r="LZ53" s="101"/>
      <c r="MA53" s="102"/>
      <c r="MB53" s="101"/>
      <c r="MC53" s="102"/>
      <c r="MD53" s="101"/>
      <c r="ME53" s="102"/>
      <c r="MF53" s="101"/>
      <c r="MG53" s="102"/>
      <c r="MH53" s="101"/>
      <c r="MI53" s="102"/>
      <c r="MJ53" s="101"/>
      <c r="MK53" s="102"/>
      <c r="ML53" s="101"/>
      <c r="MM53" s="102"/>
      <c r="MN53" s="101"/>
      <c r="MO53" s="102"/>
      <c r="MP53" s="101"/>
      <c r="MQ53" s="102"/>
      <c r="MR53" s="101"/>
      <c r="MS53" s="102"/>
      <c r="MT53" s="101"/>
      <c r="MU53" s="102"/>
      <c r="MV53" s="101"/>
      <c r="MW53" s="102"/>
      <c r="MX53" s="101"/>
      <c r="MY53" s="102"/>
      <c r="MZ53" s="101"/>
      <c r="NA53" s="102"/>
      <c r="NB53" s="101"/>
      <c r="NC53" s="102"/>
      <c r="ND53" s="101"/>
      <c r="NE53" s="102"/>
      <c r="NF53" s="101"/>
      <c r="NG53" s="102"/>
      <c r="NH53" s="101"/>
      <c r="NI53" s="102"/>
      <c r="NJ53" s="101"/>
      <c r="NK53" s="102"/>
      <c r="NL53" s="101"/>
      <c r="NM53" s="102"/>
      <c r="NN53" s="101"/>
      <c r="NO53" s="102"/>
      <c r="NP53" s="101"/>
      <c r="NQ53" s="102"/>
      <c r="NR53" s="101"/>
      <c r="NS53" s="102"/>
      <c r="NT53" s="101"/>
      <c r="NU53" s="102"/>
      <c r="NV53" s="101"/>
      <c r="NW53" s="102"/>
      <c r="NX53" s="101"/>
      <c r="NY53" s="102"/>
      <c r="NZ53" s="101"/>
      <c r="OA53" s="102"/>
      <c r="OB53" s="101"/>
      <c r="OC53" s="102"/>
      <c r="OD53" s="101"/>
      <c r="OE53" s="102"/>
      <c r="OF53" s="101"/>
      <c r="OG53" s="102"/>
      <c r="OH53" s="101"/>
      <c r="OI53" s="102"/>
      <c r="OJ53" s="101"/>
      <c r="OK53" s="102"/>
      <c r="OL53" s="101"/>
      <c r="OM53" s="102"/>
      <c r="ON53" s="101"/>
      <c r="OO53" s="102"/>
      <c r="OP53" s="101"/>
      <c r="OQ53" s="102"/>
      <c r="OR53" s="101"/>
      <c r="OS53" s="102"/>
      <c r="OT53" s="101"/>
      <c r="OU53" s="102"/>
      <c r="OV53" s="101"/>
      <c r="OW53" s="102"/>
      <c r="OX53" s="101"/>
      <c r="OY53" s="102"/>
      <c r="OZ53" s="101"/>
      <c r="PA53" s="102"/>
      <c r="PB53" s="101"/>
      <c r="PC53" s="102"/>
      <c r="PD53" s="101"/>
      <c r="PE53" s="102"/>
      <c r="PF53" s="101"/>
      <c r="PG53" s="102"/>
      <c r="PH53" s="101"/>
      <c r="PI53" s="102"/>
      <c r="PJ53" s="101"/>
      <c r="PK53" s="102"/>
      <c r="PL53" s="101"/>
      <c r="PM53" s="102"/>
      <c r="PN53" s="101"/>
      <c r="PO53" s="102"/>
      <c r="PP53" s="101"/>
      <c r="PQ53" s="102"/>
      <c r="PR53" s="101"/>
      <c r="PS53" s="102"/>
      <c r="PT53" s="101"/>
      <c r="PU53" s="102"/>
      <c r="PV53" s="101"/>
      <c r="PW53" s="102"/>
      <c r="PX53" s="101"/>
      <c r="PY53" s="102"/>
      <c r="PZ53" s="101"/>
      <c r="QA53" s="102"/>
      <c r="QB53" s="101"/>
      <c r="QC53" s="102"/>
      <c r="QD53" s="101"/>
      <c r="QE53" s="102"/>
      <c r="QF53" s="101"/>
      <c r="QG53" s="102"/>
      <c r="QH53" s="101"/>
      <c r="QI53" s="102"/>
      <c r="QJ53" s="101"/>
      <c r="QK53" s="102"/>
      <c r="QL53" s="101"/>
      <c r="QM53" s="102"/>
      <c r="QN53" s="101"/>
      <c r="QO53" s="102"/>
      <c r="QP53" s="101"/>
      <c r="QQ53" s="102"/>
      <c r="QR53" s="101"/>
      <c r="QS53" s="102"/>
      <c r="QT53" s="101"/>
      <c r="QU53" s="102"/>
      <c r="QV53" s="101"/>
      <c r="QW53" s="102"/>
      <c r="QX53" s="101"/>
      <c r="QY53" s="102"/>
      <c r="QZ53" s="101"/>
      <c r="RA53" s="102"/>
      <c r="RB53" s="101"/>
      <c r="RC53" s="102"/>
      <c r="RD53" s="101"/>
      <c r="RE53" s="102"/>
      <c r="RF53" s="101"/>
      <c r="RG53" s="102"/>
      <c r="RH53" s="101"/>
      <c r="RI53" s="102"/>
      <c r="RJ53" s="101"/>
      <c r="RK53" s="102"/>
      <c r="RL53" s="101"/>
      <c r="RM53" s="102"/>
      <c r="RN53" s="101"/>
      <c r="RO53" s="102"/>
      <c r="RP53" s="101"/>
      <c r="RQ53" s="102"/>
      <c r="RR53" s="101"/>
      <c r="RS53" s="102"/>
      <c r="RT53" s="101"/>
      <c r="RU53" s="102"/>
      <c r="RV53" s="101"/>
      <c r="RW53" s="102"/>
      <c r="RX53" s="101"/>
      <c r="RY53" s="102"/>
      <c r="RZ53" s="101"/>
      <c r="SA53" s="102"/>
      <c r="SB53" s="101"/>
      <c r="SC53" s="102"/>
      <c r="SD53" s="101"/>
      <c r="SE53" s="102"/>
      <c r="SF53" s="101"/>
      <c r="SG53" s="102"/>
      <c r="SH53" s="101"/>
      <c r="SI53" s="102"/>
      <c r="SJ53" s="101"/>
      <c r="SK53" s="102"/>
      <c r="SL53" s="101"/>
      <c r="SM53" s="102"/>
      <c r="SN53" s="101"/>
      <c r="SO53" s="102"/>
      <c r="SP53" s="101"/>
      <c r="SQ53" s="102"/>
      <c r="SR53" s="101"/>
      <c r="SS53" s="102"/>
      <c r="ST53" s="101"/>
      <c r="SU53" s="102"/>
      <c r="SV53" s="101"/>
      <c r="SW53" s="102"/>
      <c r="SX53" s="101"/>
      <c r="SY53" s="102"/>
      <c r="SZ53" s="101"/>
      <c r="TA53" s="102"/>
      <c r="TB53" s="101"/>
      <c r="TC53" s="102"/>
      <c r="TD53" s="101"/>
      <c r="TE53" s="102"/>
      <c r="TF53" s="101"/>
      <c r="TG53" s="102"/>
      <c r="TH53" s="101"/>
      <c r="TI53" s="102"/>
      <c r="TJ53" s="101"/>
      <c r="TK53" s="102"/>
      <c r="TL53" s="101"/>
      <c r="TM53" s="102"/>
      <c r="TN53" s="101"/>
      <c r="TO53" s="102"/>
      <c r="TP53" s="101"/>
      <c r="TQ53" s="102"/>
      <c r="TR53" s="101"/>
      <c r="TS53" s="102"/>
      <c r="TT53" s="101"/>
      <c r="TU53" s="102"/>
      <c r="TV53" s="101"/>
      <c r="TW53" s="102"/>
      <c r="TX53" s="101"/>
      <c r="TY53" s="102"/>
      <c r="TZ53" s="101"/>
      <c r="UA53" s="102"/>
      <c r="UB53" s="101"/>
      <c r="UC53" s="102"/>
      <c r="UD53" s="101"/>
      <c r="UE53" s="102"/>
      <c r="UF53" s="101"/>
      <c r="UG53" s="102"/>
      <c r="UH53" s="101"/>
      <c r="UI53" s="102"/>
      <c r="UJ53" s="101"/>
      <c r="UK53" s="102"/>
      <c r="UL53" s="101"/>
      <c r="UM53" s="102"/>
      <c r="UN53" s="101"/>
      <c r="UO53" s="102"/>
      <c r="UP53" s="101"/>
      <c r="UQ53" s="102"/>
      <c r="UR53" s="101"/>
      <c r="US53" s="102"/>
      <c r="UT53" s="101"/>
      <c r="UU53" s="102"/>
      <c r="UV53" s="101"/>
      <c r="UW53" s="102"/>
      <c r="UX53" s="101"/>
      <c r="UY53" s="102"/>
      <c r="UZ53" s="101"/>
      <c r="VA53" s="102"/>
      <c r="VB53" s="101"/>
      <c r="VC53" s="102"/>
      <c r="VD53" s="101"/>
      <c r="VE53" s="102"/>
      <c r="VF53" s="101"/>
      <c r="VG53" s="102"/>
      <c r="VH53" s="101"/>
      <c r="VI53" s="102"/>
      <c r="VJ53" s="101"/>
      <c r="VK53" s="102"/>
      <c r="VL53" s="101"/>
      <c r="VM53" s="102"/>
      <c r="VN53" s="101"/>
      <c r="VO53" s="102"/>
      <c r="VP53" s="101"/>
      <c r="VQ53" s="102"/>
      <c r="VR53" s="101"/>
      <c r="VS53" s="102"/>
      <c r="VT53" s="101"/>
      <c r="VU53" s="102"/>
      <c r="VV53" s="101"/>
      <c r="VW53" s="102"/>
      <c r="VX53" s="101"/>
      <c r="VY53" s="102"/>
      <c r="VZ53" s="101"/>
      <c r="WA53" s="102"/>
      <c r="WB53" s="101"/>
      <c r="WC53" s="102"/>
      <c r="WD53" s="101"/>
      <c r="WE53" s="102"/>
      <c r="WF53" s="101"/>
      <c r="WG53" s="102"/>
      <c r="WH53" s="101"/>
      <c r="WI53" s="102"/>
      <c r="WJ53" s="101"/>
      <c r="WK53" s="102"/>
      <c r="WL53" s="101"/>
      <c r="WM53" s="102"/>
      <c r="WN53" s="101"/>
      <c r="WO53" s="102"/>
      <c r="WP53" s="101"/>
      <c r="WQ53" s="102"/>
      <c r="WR53" s="101"/>
      <c r="WS53" s="102"/>
      <c r="WT53" s="101"/>
      <c r="WU53" s="102"/>
      <c r="WV53" s="101"/>
      <c r="WW53" s="102"/>
      <c r="WX53" s="101"/>
      <c r="WY53" s="102"/>
      <c r="WZ53" s="101"/>
      <c r="XA53" s="102"/>
      <c r="XB53" s="101"/>
      <c r="XC53" s="102"/>
      <c r="XD53" s="101"/>
      <c r="XE53" s="102"/>
      <c r="XF53" s="101"/>
      <c r="XG53" s="102"/>
      <c r="XH53" s="101"/>
      <c r="XI53" s="102"/>
      <c r="XJ53" s="101"/>
      <c r="XK53" s="102"/>
      <c r="XL53" s="101"/>
      <c r="XM53" s="102"/>
      <c r="XN53" s="101"/>
      <c r="XO53" s="102"/>
      <c r="XP53" s="101"/>
      <c r="XQ53" s="102"/>
      <c r="XR53" s="101"/>
      <c r="XS53" s="102"/>
      <c r="XT53" s="101"/>
      <c r="XU53" s="102"/>
      <c r="XV53" s="101"/>
      <c r="XW53" s="102"/>
      <c r="XX53" s="101"/>
      <c r="XY53" s="102"/>
      <c r="XZ53" s="101"/>
      <c r="YA53" s="102"/>
      <c r="YB53" s="101"/>
      <c r="YC53" s="102"/>
      <c r="YD53" s="101"/>
      <c r="YE53" s="102"/>
      <c r="YF53" s="101"/>
      <c r="YG53" s="102"/>
      <c r="YH53" s="101"/>
      <c r="YI53" s="102"/>
      <c r="YJ53" s="101"/>
      <c r="YK53" s="102"/>
      <c r="YL53" s="101"/>
      <c r="YM53" s="102"/>
      <c r="YN53" s="101"/>
      <c r="YO53" s="102"/>
      <c r="YP53" s="101"/>
      <c r="YQ53" s="102"/>
      <c r="YR53" s="101"/>
      <c r="YS53" s="102"/>
      <c r="YT53" s="101"/>
      <c r="YU53" s="102"/>
      <c r="YV53" s="101"/>
      <c r="YW53" s="102"/>
      <c r="YX53" s="101"/>
      <c r="YY53" s="102"/>
      <c r="YZ53" s="101"/>
      <c r="ZA53" s="102"/>
      <c r="ZB53" s="101"/>
      <c r="ZC53" s="102"/>
      <c r="ZD53" s="101"/>
      <c r="ZE53" s="102"/>
      <c r="ZF53" s="101"/>
      <c r="ZG53" s="102"/>
      <c r="ZH53" s="101"/>
      <c r="ZI53" s="102"/>
      <c r="ZJ53" s="101"/>
      <c r="ZK53" s="102"/>
      <c r="ZL53" s="101"/>
      <c r="ZM53" s="102"/>
      <c r="ZN53" s="101"/>
      <c r="ZO53" s="102"/>
      <c r="ZP53" s="101"/>
      <c r="ZQ53" s="102"/>
      <c r="ZR53" s="101"/>
      <c r="ZS53" s="102"/>
      <c r="ZT53" s="101"/>
      <c r="ZU53" s="102"/>
      <c r="ZV53" s="101"/>
      <c r="ZW53" s="102"/>
      <c r="ZX53" s="101"/>
      <c r="ZY53" s="102"/>
      <c r="ZZ53" s="101"/>
      <c r="AAA53" s="102"/>
      <c r="AAB53" s="101"/>
      <c r="AAC53" s="102"/>
      <c r="AAD53" s="101"/>
      <c r="AAE53" s="102"/>
      <c r="AAF53" s="101"/>
      <c r="AAG53" s="102"/>
      <c r="AAH53" s="101"/>
      <c r="AAI53" s="102"/>
      <c r="AAJ53" s="101"/>
      <c r="AAK53" s="102"/>
      <c r="AAL53" s="101"/>
      <c r="AAM53" s="102"/>
      <c r="AAN53" s="101"/>
      <c r="AAO53" s="102"/>
      <c r="AAP53" s="101"/>
      <c r="AAQ53" s="102"/>
      <c r="AAR53" s="101"/>
      <c r="AAS53" s="102"/>
      <c r="AAT53" s="101"/>
      <c r="AAU53" s="102"/>
      <c r="AAV53" s="101"/>
      <c r="AAW53" s="102"/>
      <c r="AAX53" s="101"/>
      <c r="AAY53" s="102"/>
      <c r="AAZ53" s="101"/>
      <c r="ABA53" s="102"/>
      <c r="ABB53" s="101"/>
      <c r="ABC53" s="102"/>
      <c r="ABD53" s="101"/>
      <c r="ABE53" s="102"/>
      <c r="ABF53" s="101"/>
      <c r="ABG53" s="102"/>
      <c r="ABH53" s="101"/>
      <c r="ABI53" s="102"/>
      <c r="ABJ53" s="101"/>
      <c r="ABK53" s="102"/>
      <c r="ABL53" s="101"/>
      <c r="ABM53" s="102"/>
      <c r="ABN53" s="101"/>
      <c r="ABO53" s="102"/>
      <c r="ABP53" s="101"/>
      <c r="ABQ53" s="102"/>
      <c r="ABR53" s="101"/>
      <c r="ABS53" s="102"/>
      <c r="ABT53" s="101"/>
      <c r="ABU53" s="102"/>
      <c r="ABV53" s="101"/>
      <c r="ABW53" s="102"/>
      <c r="ABX53" s="101"/>
      <c r="ABY53" s="102"/>
      <c r="ABZ53" s="101"/>
      <c r="ACA53" s="102"/>
      <c r="ACB53" s="101"/>
      <c r="ACC53" s="102"/>
      <c r="ACD53" s="101"/>
      <c r="ACE53" s="102"/>
      <c r="ACF53" s="101"/>
      <c r="ACG53" s="102"/>
      <c r="ACH53" s="101"/>
      <c r="ACI53" s="102"/>
      <c r="ACJ53" s="101"/>
      <c r="ACK53" s="102"/>
      <c r="ACL53" s="101"/>
      <c r="ACM53" s="102"/>
      <c r="ACN53" s="101"/>
      <c r="ACO53" s="102"/>
      <c r="ACP53" s="101"/>
      <c r="ACQ53" s="102"/>
      <c r="ACR53" s="101"/>
      <c r="ACS53" s="102"/>
      <c r="ACT53" s="101"/>
      <c r="ACU53" s="102"/>
      <c r="ACV53" s="101"/>
      <c r="ACW53" s="102"/>
      <c r="ACX53" s="101"/>
      <c r="ACY53" s="102"/>
      <c r="ACZ53" s="101"/>
      <c r="ADA53" s="102"/>
      <c r="ADB53" s="101"/>
      <c r="ADC53" s="102"/>
      <c r="ADD53" s="101"/>
      <c r="ADE53" s="102"/>
      <c r="ADF53" s="101"/>
      <c r="ADG53" s="102"/>
      <c r="ADH53" s="101"/>
      <c r="ADI53" s="102"/>
      <c r="ADJ53" s="101"/>
      <c r="ADK53" s="102"/>
      <c r="ADL53" s="101"/>
      <c r="ADM53" s="102"/>
      <c r="ADN53" s="101"/>
      <c r="ADO53" s="102"/>
      <c r="ADP53" s="101"/>
      <c r="ADQ53" s="102"/>
      <c r="ADR53" s="101"/>
      <c r="ADS53" s="102"/>
      <c r="ADT53" s="101"/>
      <c r="ADU53" s="102"/>
      <c r="ADV53" s="101"/>
      <c r="ADW53" s="102"/>
      <c r="ADX53" s="101"/>
      <c r="ADY53" s="102"/>
      <c r="ADZ53" s="101"/>
      <c r="AEA53" s="102"/>
      <c r="AEB53" s="101"/>
      <c r="AEC53" s="102"/>
      <c r="AED53" s="101"/>
      <c r="AEE53" s="102"/>
      <c r="AEF53" s="101"/>
      <c r="AEG53" s="102"/>
      <c r="AEH53" s="101"/>
      <c r="AEI53" s="102"/>
      <c r="AEJ53" s="101"/>
      <c r="AEK53" s="102"/>
      <c r="AEL53" s="101"/>
      <c r="AEM53" s="102"/>
      <c r="AEN53" s="101"/>
      <c r="AEO53" s="102"/>
      <c r="AEP53" s="101"/>
      <c r="AEQ53" s="102"/>
      <c r="AER53" s="101"/>
      <c r="AES53" s="102"/>
      <c r="AET53" s="101"/>
      <c r="AEU53" s="102"/>
      <c r="AEV53" s="101"/>
      <c r="AEW53" s="102"/>
      <c r="AEX53" s="101"/>
      <c r="AEY53" s="102"/>
      <c r="AEZ53" s="101"/>
      <c r="AFA53" s="102"/>
      <c r="AFB53" s="101"/>
      <c r="AFC53" s="102"/>
      <c r="AFD53" s="101"/>
      <c r="AFE53" s="102"/>
      <c r="AFF53" s="101"/>
      <c r="AFG53" s="102"/>
      <c r="AFH53" s="101"/>
      <c r="AFI53" s="102"/>
      <c r="AFJ53" s="101"/>
      <c r="AFK53" s="102"/>
      <c r="AFL53" s="101"/>
      <c r="AFM53" s="102"/>
      <c r="AFN53" s="101"/>
      <c r="AFO53" s="102"/>
      <c r="AFP53" s="101"/>
      <c r="AFQ53" s="102"/>
      <c r="AFR53" s="101"/>
      <c r="AFS53" s="102"/>
      <c r="AFT53" s="101"/>
      <c r="AFU53" s="102"/>
      <c r="AFV53" s="101"/>
      <c r="AFW53" s="102"/>
      <c r="AFX53" s="101"/>
      <c r="AFY53" s="102"/>
      <c r="AFZ53" s="101"/>
      <c r="AGA53" s="102"/>
      <c r="AGB53" s="101"/>
      <c r="AGC53" s="102"/>
      <c r="AGD53" s="101"/>
      <c r="AGE53" s="102"/>
      <c r="AGF53" s="101"/>
      <c r="AGG53" s="102"/>
      <c r="AGH53" s="101"/>
      <c r="AGI53" s="102"/>
      <c r="AGJ53" s="101"/>
      <c r="AGK53" s="102"/>
      <c r="AGL53" s="101"/>
      <c r="AGM53" s="102"/>
      <c r="AGN53" s="101"/>
      <c r="AGO53" s="102"/>
      <c r="AGP53" s="101"/>
      <c r="AGQ53" s="102"/>
      <c r="AGR53" s="101"/>
      <c r="AGS53" s="102"/>
      <c r="AGT53" s="101"/>
      <c r="AGU53" s="102"/>
      <c r="AGV53" s="101"/>
      <c r="AGW53" s="102"/>
      <c r="AGX53" s="101"/>
      <c r="AGY53" s="102"/>
      <c r="AGZ53" s="101"/>
      <c r="AHA53" s="102"/>
      <c r="AHB53" s="101"/>
      <c r="AHC53" s="102"/>
      <c r="AHD53" s="101"/>
      <c r="AHE53" s="102"/>
      <c r="AHF53" s="101"/>
      <c r="AHG53" s="102"/>
      <c r="AHH53" s="101"/>
      <c r="AHI53" s="102"/>
      <c r="AHJ53" s="101"/>
      <c r="AHK53" s="102"/>
      <c r="AHL53" s="101"/>
      <c r="AHM53" s="102"/>
      <c r="AHN53" s="101"/>
      <c r="AHO53" s="102"/>
      <c r="AHP53" s="101"/>
      <c r="AHQ53" s="102"/>
      <c r="AHR53" s="101"/>
      <c r="AHS53" s="102"/>
      <c r="AHT53" s="101"/>
      <c r="AHU53" s="102"/>
      <c r="AHV53" s="101"/>
      <c r="AHW53" s="102"/>
      <c r="AHX53" s="101"/>
      <c r="AHY53" s="102"/>
      <c r="AHZ53" s="101"/>
      <c r="AIA53" s="102"/>
      <c r="AIB53" s="101"/>
      <c r="AIC53" s="102"/>
      <c r="AID53" s="101"/>
      <c r="AIE53" s="102"/>
      <c r="AIF53" s="101"/>
      <c r="AIG53" s="102"/>
      <c r="AIH53" s="101"/>
      <c r="AII53" s="102"/>
      <c r="AIJ53" s="101"/>
      <c r="AIK53" s="102"/>
      <c r="AIL53" s="101"/>
      <c r="AIM53" s="102"/>
      <c r="AIN53" s="101"/>
      <c r="AIO53" s="102"/>
      <c r="AIP53" s="101"/>
      <c r="AIQ53" s="102"/>
      <c r="AIR53" s="101"/>
      <c r="AIS53" s="102"/>
      <c r="AIT53" s="101"/>
      <c r="AIU53" s="102"/>
      <c r="AIV53" s="101"/>
      <c r="AIW53" s="102"/>
      <c r="AIX53" s="101"/>
      <c r="AIY53" s="102"/>
      <c r="AIZ53" s="101"/>
      <c r="AJA53" s="102"/>
      <c r="AJB53" s="101"/>
      <c r="AJC53" s="102"/>
      <c r="AJD53" s="101"/>
      <c r="AJE53" s="102"/>
      <c r="AJF53" s="101"/>
      <c r="AJG53" s="102"/>
      <c r="AJH53" s="101"/>
      <c r="AJI53" s="102"/>
      <c r="AJJ53" s="101"/>
      <c r="AJK53" s="102"/>
      <c r="AJL53" s="101"/>
      <c r="AJM53" s="102"/>
      <c r="AJN53" s="101"/>
      <c r="AJO53" s="102"/>
      <c r="AJP53" s="101"/>
      <c r="AJQ53" s="102"/>
      <c r="AJR53" s="101"/>
      <c r="AJS53" s="102"/>
      <c r="AJT53" s="101"/>
      <c r="AJU53" s="102"/>
      <c r="AJV53" s="101"/>
      <c r="AJW53" s="102"/>
      <c r="AJX53" s="101"/>
      <c r="AJY53" s="102"/>
      <c r="AJZ53" s="101"/>
      <c r="AKA53" s="102"/>
      <c r="AKB53" s="101"/>
      <c r="AKC53" s="102"/>
      <c r="AKD53" s="101"/>
      <c r="AKE53" s="102"/>
      <c r="AKF53" s="101"/>
      <c r="AKG53" s="102"/>
      <c r="AKH53" s="101"/>
      <c r="AKI53" s="102"/>
      <c r="AKJ53" s="101"/>
      <c r="AKK53" s="102"/>
      <c r="AKL53" s="101"/>
      <c r="AKM53" s="102"/>
      <c r="AKN53" s="101"/>
      <c r="AKO53" s="102"/>
      <c r="AKP53" s="101"/>
      <c r="AKQ53" s="102"/>
      <c r="AKR53" s="101"/>
      <c r="AKS53" s="102"/>
      <c r="AKT53" s="101"/>
      <c r="AKU53" s="102"/>
      <c r="AKV53" s="101"/>
      <c r="AKW53" s="102"/>
      <c r="AKX53" s="101"/>
      <c r="AKY53" s="102"/>
      <c r="AKZ53" s="101"/>
      <c r="ALA53" s="102"/>
      <c r="ALB53" s="101"/>
      <c r="ALC53" s="102"/>
      <c r="ALD53" s="101"/>
      <c r="ALE53" s="102"/>
      <c r="ALF53" s="101"/>
      <c r="ALG53" s="102"/>
      <c r="ALH53" s="101"/>
      <c r="ALI53" s="102"/>
      <c r="ALJ53" s="101"/>
      <c r="ALK53" s="102"/>
      <c r="ALL53" s="101"/>
      <c r="ALM53" s="102"/>
      <c r="ALN53" s="101"/>
      <c r="ALO53" s="102"/>
      <c r="ALP53" s="101"/>
      <c r="ALQ53" s="102"/>
      <c r="ALR53" s="101"/>
      <c r="ALS53" s="102"/>
      <c r="ALT53" s="101"/>
      <c r="ALU53" s="102"/>
      <c r="ALV53" s="101"/>
      <c r="ALW53" s="102"/>
      <c r="ALX53" s="101"/>
      <c r="ALY53" s="102"/>
      <c r="ALZ53" s="101"/>
      <c r="AMA53" s="102"/>
      <c r="AMB53" s="101"/>
      <c r="AMC53" s="102"/>
      <c r="AMD53" s="101"/>
      <c r="AME53" s="102"/>
      <c r="AMF53" s="101"/>
      <c r="AMG53" s="102"/>
      <c r="AMH53" s="101"/>
      <c r="AMI53" s="102"/>
      <c r="AMJ53" s="101"/>
      <c r="AMK53" s="102"/>
      <c r="AML53" s="101"/>
      <c r="AMM53" s="102"/>
      <c r="AMN53" s="101"/>
      <c r="AMO53" s="102"/>
      <c r="AMP53" s="101"/>
      <c r="AMQ53" s="102"/>
      <c r="AMR53" s="101"/>
      <c r="AMS53" s="102"/>
      <c r="AMT53" s="101"/>
      <c r="AMU53" s="102"/>
      <c r="AMV53" s="101"/>
      <c r="AMW53" s="102"/>
      <c r="AMX53" s="101"/>
      <c r="AMY53" s="102"/>
      <c r="AMZ53" s="101"/>
      <c r="ANA53" s="102"/>
      <c r="ANB53" s="101"/>
      <c r="ANC53" s="102"/>
      <c r="AND53" s="101"/>
      <c r="ANE53" s="102"/>
      <c r="ANF53" s="101"/>
      <c r="ANG53" s="102"/>
      <c r="ANH53" s="101"/>
      <c r="ANI53" s="102"/>
      <c r="ANJ53" s="101"/>
      <c r="ANK53" s="102"/>
      <c r="ANL53" s="101"/>
      <c r="ANM53" s="102"/>
      <c r="ANN53" s="101"/>
      <c r="ANO53" s="102"/>
      <c r="ANP53" s="101"/>
      <c r="ANQ53" s="102"/>
      <c r="ANR53" s="101"/>
      <c r="ANS53" s="102"/>
      <c r="ANT53" s="101"/>
      <c r="ANU53" s="102"/>
      <c r="ANV53" s="101"/>
      <c r="ANW53" s="102"/>
      <c r="ANX53" s="101"/>
      <c r="ANY53" s="102"/>
      <c r="ANZ53" s="101"/>
      <c r="AOA53" s="102"/>
      <c r="AOB53" s="101"/>
      <c r="AOC53" s="102"/>
      <c r="AOD53" s="101"/>
      <c r="AOE53" s="102"/>
      <c r="AOF53" s="101"/>
      <c r="AOG53" s="102"/>
      <c r="AOH53" s="101"/>
      <c r="AOI53" s="102"/>
      <c r="AOJ53" s="101"/>
      <c r="AOK53" s="102"/>
      <c r="AOL53" s="101"/>
      <c r="AOM53" s="102"/>
      <c r="AON53" s="101"/>
      <c r="AOO53" s="102"/>
      <c r="AOP53" s="101"/>
      <c r="AOQ53" s="102"/>
      <c r="AOR53" s="101"/>
      <c r="AOS53" s="102"/>
      <c r="AOT53" s="101"/>
      <c r="AOU53" s="102"/>
      <c r="AOV53" s="101"/>
      <c r="AOW53" s="102"/>
      <c r="AOX53" s="101"/>
      <c r="AOY53" s="102"/>
      <c r="AOZ53" s="101"/>
      <c r="APA53" s="102"/>
      <c r="APB53" s="101"/>
      <c r="APC53" s="102"/>
      <c r="APD53" s="101"/>
      <c r="APE53" s="102"/>
      <c r="APF53" s="101"/>
      <c r="APG53" s="102"/>
      <c r="APH53" s="101"/>
      <c r="API53" s="102"/>
      <c r="APJ53" s="101"/>
      <c r="APK53" s="102"/>
      <c r="APL53" s="101"/>
      <c r="APM53" s="102"/>
      <c r="APN53" s="101"/>
      <c r="APO53" s="102"/>
      <c r="APP53" s="101"/>
      <c r="APQ53" s="102"/>
      <c r="APR53" s="101"/>
      <c r="APS53" s="102"/>
      <c r="APT53" s="101"/>
      <c r="APU53" s="102"/>
      <c r="APV53" s="101"/>
      <c r="APW53" s="102"/>
      <c r="APX53" s="101"/>
      <c r="APY53" s="102"/>
      <c r="APZ53" s="101"/>
      <c r="AQA53" s="102"/>
      <c r="AQB53" s="101"/>
      <c r="AQC53" s="102"/>
      <c r="AQD53" s="101"/>
      <c r="AQE53" s="102"/>
      <c r="AQF53" s="101"/>
      <c r="AQG53" s="102"/>
      <c r="AQH53" s="101"/>
      <c r="AQI53" s="102"/>
      <c r="AQJ53" s="101"/>
      <c r="AQK53" s="102"/>
      <c r="AQL53" s="101"/>
      <c r="AQM53" s="102"/>
      <c r="AQN53" s="101"/>
      <c r="AQO53" s="102"/>
      <c r="AQP53" s="101"/>
      <c r="AQQ53" s="102"/>
      <c r="AQR53" s="101"/>
      <c r="AQS53" s="102"/>
      <c r="AQT53" s="101"/>
      <c r="AQU53" s="102"/>
      <c r="AQV53" s="101"/>
      <c r="AQW53" s="102"/>
      <c r="AQX53" s="101"/>
      <c r="AQY53" s="102"/>
      <c r="AQZ53" s="101"/>
      <c r="ARA53" s="102"/>
      <c r="ARB53" s="101"/>
      <c r="ARC53" s="102"/>
      <c r="ARD53" s="101"/>
      <c r="ARE53" s="102"/>
      <c r="ARF53" s="101"/>
      <c r="ARG53" s="102"/>
      <c r="ARH53" s="101"/>
      <c r="ARI53" s="102"/>
      <c r="ARJ53" s="101"/>
      <c r="ARK53" s="102"/>
      <c r="ARL53" s="101"/>
      <c r="ARM53" s="102"/>
      <c r="ARN53" s="101"/>
      <c r="ARO53" s="102"/>
      <c r="ARP53" s="101"/>
      <c r="ARQ53" s="102"/>
      <c r="ARR53" s="101"/>
      <c r="ARS53" s="102"/>
      <c r="ART53" s="101"/>
      <c r="ARU53" s="102"/>
      <c r="ARV53" s="101"/>
      <c r="ARW53" s="102"/>
      <c r="ARX53" s="101"/>
      <c r="ARY53" s="102"/>
      <c r="ARZ53" s="101"/>
      <c r="ASA53" s="102"/>
      <c r="ASB53" s="101"/>
      <c r="ASC53" s="102"/>
      <c r="ASD53" s="101"/>
      <c r="ASE53" s="102"/>
      <c r="ASF53" s="101"/>
      <c r="ASG53" s="102"/>
      <c r="ASH53" s="101"/>
      <c r="ASI53" s="102"/>
      <c r="ASJ53" s="101"/>
      <c r="ASK53" s="102"/>
      <c r="ASL53" s="101"/>
      <c r="ASM53" s="102"/>
      <c r="ASN53" s="101"/>
      <c r="ASO53" s="102"/>
      <c r="ASP53" s="101"/>
      <c r="ASQ53" s="102"/>
      <c r="ASR53" s="101"/>
      <c r="ASS53" s="102"/>
      <c r="AST53" s="101"/>
      <c r="ASU53" s="102"/>
      <c r="ASV53" s="101"/>
      <c r="ASW53" s="102"/>
      <c r="ASX53" s="101"/>
      <c r="ASY53" s="102"/>
      <c r="ASZ53" s="101"/>
      <c r="ATA53" s="102"/>
      <c r="ATB53" s="101"/>
      <c r="ATC53" s="102"/>
      <c r="ATD53" s="101"/>
      <c r="ATE53" s="102"/>
      <c r="ATF53" s="101"/>
      <c r="ATG53" s="102"/>
      <c r="ATH53" s="101"/>
      <c r="ATI53" s="102"/>
      <c r="ATJ53" s="101"/>
      <c r="ATK53" s="102"/>
      <c r="ATL53" s="101"/>
      <c r="ATM53" s="102"/>
      <c r="ATN53" s="101"/>
      <c r="ATO53" s="102"/>
      <c r="ATP53" s="101"/>
      <c r="ATQ53" s="102"/>
      <c r="ATR53" s="101"/>
      <c r="ATS53" s="102"/>
      <c r="ATT53" s="101"/>
      <c r="ATU53" s="102"/>
      <c r="ATV53" s="101"/>
      <c r="ATW53" s="102"/>
      <c r="ATX53" s="101"/>
      <c r="ATY53" s="102"/>
      <c r="ATZ53" s="101"/>
      <c r="AUA53" s="102"/>
      <c r="AUB53" s="101"/>
      <c r="AUC53" s="102"/>
      <c r="AUD53" s="101"/>
      <c r="AUE53" s="102"/>
      <c r="AUF53" s="101"/>
      <c r="AUG53" s="102"/>
      <c r="AUH53" s="101"/>
      <c r="AUI53" s="102"/>
      <c r="AUJ53" s="101"/>
      <c r="AUK53" s="102"/>
      <c r="AUL53" s="101"/>
      <c r="AUM53" s="102"/>
      <c r="AUN53" s="101"/>
      <c r="AUO53" s="102"/>
      <c r="AUP53" s="101"/>
      <c r="AUQ53" s="102"/>
      <c r="AUR53" s="101"/>
      <c r="AUS53" s="102"/>
      <c r="AUT53" s="101"/>
      <c r="AUU53" s="102"/>
      <c r="AUV53" s="101"/>
      <c r="AUW53" s="102"/>
      <c r="AUX53" s="101"/>
      <c r="AUY53" s="102"/>
      <c r="AUZ53" s="101"/>
      <c r="AVA53" s="102"/>
      <c r="AVB53" s="101"/>
      <c r="AVC53" s="102"/>
      <c r="AVD53" s="101"/>
      <c r="AVE53" s="102"/>
      <c r="AVF53" s="101"/>
      <c r="AVG53" s="102"/>
      <c r="AVH53" s="101"/>
      <c r="AVI53" s="102"/>
      <c r="AVJ53" s="101"/>
      <c r="AVK53" s="102"/>
      <c r="AVL53" s="101"/>
      <c r="AVM53" s="102"/>
      <c r="AVN53" s="101"/>
      <c r="AVO53" s="102"/>
      <c r="AVP53" s="101"/>
      <c r="AVQ53" s="102"/>
      <c r="AVR53" s="101"/>
      <c r="AVS53" s="102"/>
      <c r="AVT53" s="101"/>
      <c r="AVU53" s="102"/>
      <c r="AVV53" s="101"/>
      <c r="AVW53" s="102"/>
      <c r="AVX53" s="101"/>
      <c r="AVY53" s="102"/>
      <c r="AVZ53" s="101"/>
      <c r="AWA53" s="102"/>
      <c r="AWB53" s="101"/>
      <c r="AWC53" s="102"/>
      <c r="AWD53" s="101"/>
      <c r="AWE53" s="102"/>
      <c r="AWF53" s="101"/>
      <c r="AWG53" s="102"/>
      <c r="AWH53" s="101"/>
      <c r="AWI53" s="102"/>
      <c r="AWJ53" s="101"/>
      <c r="AWK53" s="102"/>
      <c r="AWL53" s="101"/>
      <c r="AWM53" s="102"/>
      <c r="AWN53" s="101"/>
      <c r="AWO53" s="102"/>
      <c r="AWP53" s="101"/>
      <c r="AWQ53" s="102"/>
      <c r="AWR53" s="101"/>
      <c r="AWS53" s="102"/>
      <c r="AWT53" s="101"/>
      <c r="AWU53" s="102"/>
      <c r="AWV53" s="101"/>
      <c r="AWW53" s="102"/>
      <c r="AWX53" s="101"/>
      <c r="AWY53" s="102"/>
      <c r="AWZ53" s="101"/>
      <c r="AXA53" s="102"/>
      <c r="AXB53" s="101"/>
      <c r="AXC53" s="102"/>
      <c r="AXD53" s="101"/>
      <c r="AXE53" s="102"/>
      <c r="AXF53" s="101"/>
      <c r="AXG53" s="102"/>
      <c r="AXH53" s="101"/>
      <c r="AXI53" s="102"/>
      <c r="AXJ53" s="101"/>
      <c r="AXK53" s="102"/>
      <c r="AXL53" s="101"/>
      <c r="AXM53" s="102"/>
      <c r="AXN53" s="101"/>
      <c r="AXO53" s="102"/>
      <c r="AXP53" s="101"/>
      <c r="AXQ53" s="102"/>
      <c r="AXR53" s="101"/>
      <c r="AXS53" s="102"/>
      <c r="AXT53" s="101"/>
      <c r="AXU53" s="102"/>
      <c r="AXV53" s="101"/>
      <c r="AXW53" s="102"/>
      <c r="AXX53" s="101"/>
      <c r="AXY53" s="102"/>
      <c r="AXZ53" s="101"/>
      <c r="AYA53" s="102"/>
      <c r="AYB53" s="101"/>
      <c r="AYC53" s="102"/>
      <c r="AYD53" s="101"/>
      <c r="AYE53" s="102"/>
      <c r="AYF53" s="101"/>
      <c r="AYG53" s="102"/>
      <c r="AYH53" s="101"/>
      <c r="AYI53" s="102"/>
      <c r="AYJ53" s="101"/>
      <c r="AYK53" s="102"/>
      <c r="AYL53" s="101"/>
      <c r="AYM53" s="102"/>
      <c r="AYN53" s="101"/>
      <c r="AYO53" s="102"/>
      <c r="AYP53" s="101"/>
      <c r="AYQ53" s="102"/>
      <c r="AYR53" s="101"/>
      <c r="AYS53" s="102"/>
      <c r="AYT53" s="101"/>
      <c r="AYU53" s="102"/>
      <c r="AYV53" s="101"/>
      <c r="AYW53" s="102"/>
      <c r="AYX53" s="101"/>
      <c r="AYY53" s="102"/>
      <c r="AYZ53" s="101"/>
      <c r="AZA53" s="102"/>
      <c r="AZB53" s="101"/>
      <c r="AZC53" s="102"/>
      <c r="AZD53" s="101"/>
      <c r="AZE53" s="102"/>
      <c r="AZF53" s="101"/>
      <c r="AZG53" s="102"/>
      <c r="AZH53" s="101"/>
      <c r="AZI53" s="102"/>
      <c r="AZJ53" s="101"/>
      <c r="AZK53" s="102"/>
      <c r="AZL53" s="101"/>
      <c r="AZM53" s="102"/>
      <c r="AZN53" s="101"/>
      <c r="AZO53" s="102"/>
      <c r="AZP53" s="101"/>
      <c r="AZQ53" s="102"/>
      <c r="AZR53" s="101"/>
      <c r="AZS53" s="102"/>
      <c r="AZT53" s="101"/>
      <c r="AZU53" s="102"/>
      <c r="AZV53" s="101"/>
      <c r="AZW53" s="102"/>
      <c r="AZX53" s="101"/>
      <c r="AZY53" s="102"/>
      <c r="AZZ53" s="101"/>
      <c r="BAA53" s="102"/>
      <c r="BAB53" s="101"/>
      <c r="BAC53" s="102"/>
      <c r="BAD53" s="101"/>
      <c r="BAE53" s="102"/>
      <c r="BAF53" s="101"/>
      <c r="BAG53" s="102"/>
      <c r="BAH53" s="101"/>
      <c r="BAI53" s="102"/>
      <c r="BAJ53" s="101"/>
      <c r="BAK53" s="102"/>
      <c r="BAL53" s="101"/>
      <c r="BAM53" s="102"/>
      <c r="BAN53" s="101"/>
      <c r="BAO53" s="102"/>
      <c r="BAP53" s="101"/>
      <c r="BAQ53" s="102"/>
      <c r="BAR53" s="101"/>
      <c r="BAS53" s="102"/>
      <c r="BAT53" s="101"/>
      <c r="BAU53" s="102"/>
      <c r="BAV53" s="101"/>
      <c r="BAW53" s="102"/>
      <c r="BAX53" s="101"/>
      <c r="BAY53" s="102"/>
      <c r="BAZ53" s="101"/>
      <c r="BBA53" s="102"/>
      <c r="BBB53" s="101"/>
      <c r="BBC53" s="102"/>
      <c r="BBD53" s="101"/>
      <c r="BBE53" s="102"/>
      <c r="BBF53" s="101"/>
      <c r="BBG53" s="102"/>
      <c r="BBH53" s="101"/>
      <c r="BBI53" s="102"/>
      <c r="BBJ53" s="101"/>
      <c r="BBK53" s="102"/>
      <c r="BBL53" s="101"/>
      <c r="BBM53" s="102"/>
      <c r="BBN53" s="101"/>
      <c r="BBO53" s="102"/>
      <c r="BBP53" s="101"/>
      <c r="BBQ53" s="102"/>
      <c r="BBR53" s="101"/>
      <c r="BBS53" s="102"/>
      <c r="BBT53" s="101"/>
      <c r="BBU53" s="102"/>
      <c r="BBV53" s="101"/>
      <c r="BBW53" s="102"/>
      <c r="BBX53" s="101"/>
      <c r="BBY53" s="102"/>
      <c r="BBZ53" s="101"/>
      <c r="BCA53" s="102"/>
      <c r="BCB53" s="101"/>
      <c r="BCC53" s="102"/>
      <c r="BCD53" s="101"/>
      <c r="BCE53" s="102"/>
      <c r="BCF53" s="101"/>
      <c r="BCG53" s="102"/>
      <c r="BCH53" s="101"/>
      <c r="BCI53" s="102"/>
      <c r="BCJ53" s="101"/>
      <c r="BCK53" s="102"/>
      <c r="BCL53" s="101"/>
      <c r="BCM53" s="102"/>
      <c r="BCN53" s="101"/>
      <c r="BCO53" s="102"/>
      <c r="BCP53" s="101"/>
      <c r="BCQ53" s="102"/>
      <c r="BCR53" s="101"/>
      <c r="BCS53" s="102"/>
      <c r="BCT53" s="101"/>
      <c r="BCU53" s="102"/>
      <c r="BCV53" s="101"/>
      <c r="BCW53" s="102"/>
      <c r="BCX53" s="101"/>
      <c r="BCY53" s="102"/>
      <c r="BCZ53" s="101"/>
      <c r="BDA53" s="102"/>
      <c r="BDB53" s="101"/>
      <c r="BDC53" s="102"/>
      <c r="BDD53" s="101"/>
      <c r="BDE53" s="102"/>
      <c r="BDF53" s="101"/>
      <c r="BDG53" s="102"/>
      <c r="BDH53" s="101"/>
      <c r="BDI53" s="102"/>
      <c r="BDJ53" s="101"/>
      <c r="BDK53" s="102"/>
      <c r="BDL53" s="101"/>
      <c r="BDM53" s="102"/>
      <c r="BDN53" s="101"/>
      <c r="BDO53" s="102"/>
      <c r="BDP53" s="101"/>
      <c r="BDQ53" s="102"/>
      <c r="BDR53" s="101"/>
      <c r="BDS53" s="102"/>
      <c r="BDT53" s="101"/>
      <c r="BDU53" s="102"/>
      <c r="BDV53" s="101"/>
      <c r="BDW53" s="102"/>
      <c r="BDX53" s="101"/>
      <c r="BDY53" s="102"/>
      <c r="BDZ53" s="101"/>
      <c r="BEA53" s="102"/>
      <c r="BEB53" s="101"/>
      <c r="BEC53" s="102"/>
      <c r="BED53" s="101"/>
      <c r="BEE53" s="102"/>
      <c r="BEF53" s="101"/>
      <c r="BEG53" s="102"/>
      <c r="BEH53" s="101"/>
      <c r="BEI53" s="102"/>
      <c r="BEJ53" s="101"/>
      <c r="BEK53" s="102"/>
      <c r="BEL53" s="101"/>
      <c r="BEM53" s="102"/>
      <c r="BEN53" s="101"/>
      <c r="BEO53" s="102"/>
      <c r="BEP53" s="101"/>
      <c r="BEQ53" s="102"/>
      <c r="BER53" s="101"/>
      <c r="BES53" s="102"/>
      <c r="BET53" s="101"/>
      <c r="BEU53" s="102"/>
      <c r="BEV53" s="101"/>
      <c r="BEW53" s="102"/>
      <c r="BEX53" s="101"/>
      <c r="BEY53" s="102"/>
      <c r="BEZ53" s="101"/>
      <c r="BFA53" s="102"/>
      <c r="BFB53" s="101"/>
      <c r="BFC53" s="102"/>
      <c r="BFD53" s="101"/>
      <c r="BFE53" s="102"/>
      <c r="BFF53" s="101"/>
      <c r="BFG53" s="102"/>
      <c r="BFH53" s="101"/>
      <c r="BFI53" s="102"/>
      <c r="BFJ53" s="101"/>
      <c r="BFK53" s="102"/>
      <c r="BFL53" s="101"/>
      <c r="BFM53" s="102"/>
      <c r="BFN53" s="101"/>
      <c r="BFO53" s="102"/>
      <c r="BFP53" s="101"/>
      <c r="BFQ53" s="102"/>
      <c r="BFR53" s="101"/>
      <c r="BFS53" s="102"/>
      <c r="BFT53" s="101"/>
      <c r="BFU53" s="102"/>
      <c r="BFV53" s="101"/>
      <c r="BFW53" s="102"/>
      <c r="BFX53" s="101"/>
      <c r="BFY53" s="102"/>
      <c r="BFZ53" s="101"/>
      <c r="BGA53" s="102"/>
      <c r="BGB53" s="101"/>
      <c r="BGC53" s="102"/>
      <c r="BGD53" s="101"/>
      <c r="BGE53" s="102"/>
      <c r="BGF53" s="101"/>
      <c r="BGG53" s="102"/>
      <c r="BGH53" s="101"/>
      <c r="BGI53" s="102"/>
      <c r="BGJ53" s="101"/>
      <c r="BGK53" s="102"/>
      <c r="BGL53" s="101"/>
      <c r="BGM53" s="102"/>
      <c r="BGN53" s="101"/>
      <c r="BGO53" s="102"/>
      <c r="BGP53" s="101"/>
      <c r="BGQ53" s="102"/>
      <c r="BGR53" s="101"/>
      <c r="BGS53" s="102"/>
      <c r="BGT53" s="101"/>
      <c r="BGU53" s="102"/>
      <c r="BGV53" s="101"/>
      <c r="BGW53" s="102"/>
      <c r="BGX53" s="101"/>
      <c r="BGY53" s="102"/>
      <c r="BGZ53" s="101"/>
      <c r="BHA53" s="102"/>
      <c r="BHB53" s="101"/>
      <c r="BHC53" s="102"/>
      <c r="BHD53" s="101"/>
      <c r="BHE53" s="102"/>
      <c r="BHF53" s="101"/>
      <c r="BHG53" s="102"/>
      <c r="BHH53" s="101"/>
      <c r="BHI53" s="102"/>
      <c r="BHJ53" s="101"/>
      <c r="BHK53" s="102"/>
      <c r="BHL53" s="101"/>
      <c r="BHM53" s="102"/>
      <c r="BHN53" s="101"/>
      <c r="BHO53" s="102"/>
      <c r="BHP53" s="101"/>
      <c r="BHQ53" s="102"/>
      <c r="BHR53" s="101"/>
      <c r="BHS53" s="102"/>
      <c r="BHT53" s="101"/>
      <c r="BHU53" s="102"/>
      <c r="BHV53" s="101"/>
      <c r="BHW53" s="102"/>
      <c r="BHX53" s="101"/>
      <c r="BHY53" s="102"/>
      <c r="BHZ53" s="101"/>
      <c r="BIA53" s="102"/>
      <c r="BIB53" s="101"/>
      <c r="BIC53" s="102"/>
      <c r="BID53" s="101"/>
      <c r="BIE53" s="102"/>
      <c r="BIF53" s="101"/>
      <c r="BIG53" s="102"/>
      <c r="BIH53" s="101"/>
      <c r="BII53" s="102"/>
      <c r="BIJ53" s="101"/>
      <c r="BIK53" s="102"/>
      <c r="BIL53" s="101"/>
      <c r="BIM53" s="102"/>
      <c r="BIN53" s="101"/>
      <c r="BIO53" s="102"/>
      <c r="BIP53" s="101"/>
      <c r="BIQ53" s="102"/>
      <c r="BIR53" s="101"/>
      <c r="BIS53" s="102"/>
      <c r="BIT53" s="101"/>
      <c r="BIU53" s="102"/>
      <c r="BIV53" s="101"/>
      <c r="BIW53" s="102"/>
      <c r="BIX53" s="101"/>
      <c r="BIY53" s="102"/>
      <c r="BIZ53" s="101"/>
      <c r="BJA53" s="102"/>
      <c r="BJB53" s="101"/>
      <c r="BJC53" s="102"/>
      <c r="BJD53" s="101"/>
      <c r="BJE53" s="102"/>
      <c r="BJF53" s="101"/>
      <c r="BJG53" s="102"/>
      <c r="BJH53" s="101"/>
      <c r="BJI53" s="102"/>
      <c r="BJJ53" s="101"/>
      <c r="BJK53" s="102"/>
      <c r="BJL53" s="101"/>
      <c r="BJM53" s="102"/>
      <c r="BJN53" s="101"/>
      <c r="BJO53" s="102"/>
      <c r="BJP53" s="101"/>
      <c r="BJQ53" s="102"/>
      <c r="BJR53" s="101"/>
      <c r="BJS53" s="102"/>
      <c r="BJT53" s="101"/>
      <c r="BJU53" s="102"/>
      <c r="BJV53" s="101"/>
      <c r="BJW53" s="102"/>
      <c r="BJX53" s="101"/>
      <c r="BJY53" s="102"/>
      <c r="BJZ53" s="101"/>
      <c r="BKA53" s="102"/>
      <c r="BKB53" s="101"/>
      <c r="BKC53" s="102"/>
      <c r="BKD53" s="101"/>
      <c r="BKE53" s="102"/>
      <c r="BKF53" s="101"/>
      <c r="BKG53" s="102"/>
      <c r="BKH53" s="101"/>
      <c r="BKI53" s="102"/>
      <c r="BKJ53" s="101"/>
      <c r="BKK53" s="102"/>
      <c r="BKL53" s="101"/>
      <c r="BKM53" s="102"/>
      <c r="BKN53" s="101"/>
      <c r="BKO53" s="102"/>
      <c r="BKP53" s="101"/>
      <c r="BKQ53" s="102"/>
      <c r="BKR53" s="101"/>
      <c r="BKS53" s="102"/>
      <c r="BKT53" s="101"/>
      <c r="BKU53" s="102"/>
      <c r="BKV53" s="101"/>
      <c r="BKW53" s="102"/>
      <c r="BKX53" s="101"/>
      <c r="BKY53" s="102"/>
      <c r="BKZ53" s="101"/>
      <c r="BLA53" s="102"/>
      <c r="BLB53" s="101"/>
      <c r="BLC53" s="102"/>
      <c r="BLD53" s="101"/>
      <c r="BLE53" s="102"/>
      <c r="BLF53" s="101"/>
      <c r="BLG53" s="102"/>
      <c r="BLH53" s="101"/>
      <c r="BLI53" s="102"/>
      <c r="BLJ53" s="101"/>
      <c r="BLK53" s="102"/>
      <c r="BLL53" s="101"/>
      <c r="BLM53" s="102"/>
      <c r="BLN53" s="101"/>
      <c r="BLO53" s="102"/>
      <c r="BLP53" s="101"/>
      <c r="BLQ53" s="102"/>
      <c r="BLR53" s="101"/>
      <c r="BLS53" s="102"/>
      <c r="BLT53" s="101"/>
      <c r="BLU53" s="102"/>
      <c r="BLV53" s="101"/>
      <c r="BLW53" s="102"/>
      <c r="BLX53" s="101"/>
      <c r="BLY53" s="102"/>
      <c r="BLZ53" s="101"/>
      <c r="BMA53" s="102"/>
      <c r="BMB53" s="101"/>
      <c r="BMC53" s="102"/>
      <c r="BMD53" s="101"/>
      <c r="BME53" s="102"/>
      <c r="BMF53" s="101"/>
      <c r="BMG53" s="102"/>
      <c r="BMH53" s="101"/>
      <c r="BMI53" s="102"/>
      <c r="BMJ53" s="101"/>
      <c r="BMK53" s="102"/>
      <c r="BML53" s="101"/>
      <c r="BMM53" s="102"/>
      <c r="BMN53" s="101"/>
      <c r="BMO53" s="102"/>
      <c r="BMP53" s="101"/>
      <c r="BMQ53" s="102"/>
      <c r="BMR53" s="101"/>
      <c r="BMS53" s="102"/>
      <c r="BMT53" s="101"/>
      <c r="BMU53" s="102"/>
      <c r="BMV53" s="101"/>
      <c r="BMW53" s="102"/>
      <c r="BMX53" s="101"/>
      <c r="BMY53" s="102"/>
      <c r="BMZ53" s="101"/>
      <c r="BNA53" s="102"/>
      <c r="BNB53" s="101"/>
      <c r="BNC53" s="102"/>
      <c r="BND53" s="101"/>
      <c r="BNE53" s="102"/>
      <c r="BNF53" s="101"/>
      <c r="BNG53" s="102"/>
      <c r="BNH53" s="101"/>
      <c r="BNI53" s="102"/>
      <c r="BNJ53" s="101"/>
      <c r="BNK53" s="102"/>
      <c r="BNL53" s="101"/>
      <c r="BNM53" s="102"/>
      <c r="BNN53" s="101"/>
      <c r="BNO53" s="102"/>
      <c r="BNP53" s="101"/>
      <c r="BNQ53" s="102"/>
      <c r="BNR53" s="101"/>
      <c r="BNS53" s="102"/>
      <c r="BNT53" s="101"/>
      <c r="BNU53" s="102"/>
      <c r="BNV53" s="101"/>
      <c r="BNW53" s="102"/>
      <c r="BNX53" s="101"/>
      <c r="BNY53" s="102"/>
      <c r="BNZ53" s="101"/>
      <c r="BOA53" s="102"/>
      <c r="BOB53" s="101"/>
      <c r="BOC53" s="102"/>
      <c r="BOD53" s="101"/>
      <c r="BOE53" s="102"/>
      <c r="BOF53" s="101"/>
      <c r="BOG53" s="102"/>
      <c r="BOH53" s="101"/>
      <c r="BOI53" s="102"/>
      <c r="BOJ53" s="101"/>
      <c r="BOK53" s="102"/>
      <c r="BOL53" s="101"/>
      <c r="BOM53" s="102"/>
      <c r="BON53" s="101"/>
      <c r="BOO53" s="102"/>
      <c r="BOP53" s="101"/>
      <c r="BOQ53" s="102"/>
      <c r="BOR53" s="101"/>
      <c r="BOS53" s="102"/>
      <c r="BOT53" s="101"/>
      <c r="BOU53" s="102"/>
      <c r="BOV53" s="101"/>
      <c r="BOW53" s="102"/>
      <c r="BOX53" s="101"/>
      <c r="BOY53" s="102"/>
      <c r="BOZ53" s="101"/>
      <c r="BPA53" s="102"/>
      <c r="BPB53" s="101"/>
      <c r="BPC53" s="102"/>
      <c r="BPD53" s="101"/>
      <c r="BPE53" s="102"/>
      <c r="BPF53" s="101"/>
      <c r="BPG53" s="102"/>
      <c r="BPH53" s="101"/>
      <c r="BPI53" s="102"/>
      <c r="BPJ53" s="101"/>
      <c r="BPK53" s="102"/>
      <c r="BPL53" s="101"/>
      <c r="BPM53" s="102"/>
      <c r="BPN53" s="101"/>
      <c r="BPO53" s="102"/>
      <c r="BPP53" s="101"/>
      <c r="BPQ53" s="102"/>
      <c r="BPR53" s="101"/>
      <c r="BPS53" s="102"/>
      <c r="BPT53" s="101"/>
      <c r="BPU53" s="102"/>
      <c r="BPV53" s="101"/>
      <c r="BPW53" s="102"/>
      <c r="BPX53" s="101"/>
      <c r="BPY53" s="102"/>
      <c r="BPZ53" s="101"/>
      <c r="BQA53" s="102"/>
      <c r="BQB53" s="101"/>
      <c r="BQC53" s="102"/>
      <c r="BQD53" s="101"/>
      <c r="BQE53" s="102"/>
      <c r="BQF53" s="101"/>
      <c r="BQG53" s="102"/>
      <c r="BQH53" s="101"/>
      <c r="BQI53" s="102"/>
      <c r="BQJ53" s="101"/>
      <c r="BQK53" s="102"/>
      <c r="BQL53" s="101"/>
      <c r="BQM53" s="102"/>
      <c r="BQN53" s="101"/>
      <c r="BQO53" s="102"/>
      <c r="BQP53" s="101"/>
      <c r="BQQ53" s="102"/>
      <c r="BQR53" s="101"/>
      <c r="BQS53" s="102"/>
      <c r="BQT53" s="101"/>
      <c r="BQU53" s="102"/>
      <c r="BQV53" s="101"/>
      <c r="BQW53" s="102"/>
      <c r="BQX53" s="101"/>
      <c r="BQY53" s="102"/>
      <c r="BQZ53" s="101"/>
      <c r="BRA53" s="102"/>
      <c r="BRB53" s="101"/>
      <c r="BRC53" s="102"/>
      <c r="BRD53" s="101"/>
      <c r="BRE53" s="102"/>
      <c r="BRF53" s="101"/>
      <c r="BRG53" s="102"/>
      <c r="BRH53" s="101"/>
      <c r="BRI53" s="102"/>
      <c r="BRJ53" s="101"/>
      <c r="BRK53" s="102"/>
      <c r="BRL53" s="101"/>
      <c r="BRM53" s="102"/>
      <c r="BRN53" s="101"/>
      <c r="BRO53" s="102"/>
      <c r="BRP53" s="101"/>
      <c r="BRQ53" s="102"/>
      <c r="BRR53" s="101"/>
      <c r="BRS53" s="102"/>
      <c r="BRT53" s="101"/>
      <c r="BRU53" s="102"/>
      <c r="BRV53" s="101"/>
      <c r="BRW53" s="102"/>
      <c r="BRX53" s="101"/>
      <c r="BRY53" s="102"/>
      <c r="BRZ53" s="101"/>
      <c r="BSA53" s="102"/>
      <c r="BSB53" s="101"/>
      <c r="BSC53" s="102"/>
      <c r="BSD53" s="101"/>
      <c r="BSE53" s="102"/>
      <c r="BSF53" s="101"/>
      <c r="BSG53" s="102"/>
      <c r="BSH53" s="101"/>
      <c r="BSI53" s="102"/>
      <c r="BSJ53" s="101"/>
      <c r="BSK53" s="102"/>
      <c r="BSL53" s="101"/>
      <c r="BSM53" s="102"/>
      <c r="BSN53" s="101"/>
      <c r="BSO53" s="102"/>
      <c r="BSP53" s="101"/>
      <c r="BSQ53" s="102"/>
      <c r="BSR53" s="101"/>
      <c r="BSS53" s="102"/>
      <c r="BST53" s="101"/>
      <c r="BSU53" s="102"/>
      <c r="BSV53" s="101"/>
      <c r="BSW53" s="102"/>
      <c r="BSX53" s="101"/>
      <c r="BSY53" s="102"/>
      <c r="BSZ53" s="101"/>
      <c r="BTA53" s="102"/>
      <c r="BTB53" s="101"/>
      <c r="BTC53" s="102"/>
      <c r="BTD53" s="101"/>
      <c r="BTE53" s="102"/>
      <c r="BTF53" s="101"/>
      <c r="BTG53" s="102"/>
      <c r="BTH53" s="101"/>
      <c r="BTI53" s="102"/>
      <c r="BTJ53" s="101"/>
      <c r="BTK53" s="102"/>
      <c r="BTL53" s="101"/>
      <c r="BTM53" s="102"/>
      <c r="BTN53" s="101"/>
      <c r="BTO53" s="102"/>
      <c r="BTP53" s="101"/>
      <c r="BTQ53" s="102"/>
      <c r="BTR53" s="101"/>
      <c r="BTS53" s="102"/>
      <c r="BTT53" s="101"/>
      <c r="BTU53" s="102"/>
      <c r="BTV53" s="101"/>
      <c r="BTW53" s="102"/>
      <c r="BTX53" s="101"/>
      <c r="BTY53" s="102"/>
      <c r="BTZ53" s="101"/>
      <c r="BUA53" s="102"/>
      <c r="BUB53" s="101"/>
      <c r="BUC53" s="102"/>
      <c r="BUD53" s="101"/>
      <c r="BUE53" s="102"/>
      <c r="BUF53" s="101"/>
      <c r="BUG53" s="102"/>
      <c r="BUH53" s="101"/>
      <c r="BUI53" s="102"/>
      <c r="BUJ53" s="101"/>
      <c r="BUK53" s="102"/>
      <c r="BUL53" s="101"/>
      <c r="BUM53" s="102"/>
      <c r="BUN53" s="101"/>
      <c r="BUO53" s="102"/>
      <c r="BUP53" s="101"/>
      <c r="BUQ53" s="102"/>
      <c r="BUR53" s="101"/>
      <c r="BUS53" s="102"/>
      <c r="BUT53" s="101"/>
      <c r="BUU53" s="102"/>
      <c r="BUV53" s="101"/>
      <c r="BUW53" s="102"/>
      <c r="BUX53" s="101"/>
      <c r="BUY53" s="102"/>
      <c r="BUZ53" s="101"/>
      <c r="BVA53" s="102"/>
      <c r="BVB53" s="101"/>
      <c r="BVC53" s="102"/>
      <c r="BVD53" s="101"/>
      <c r="BVE53" s="102"/>
      <c r="BVF53" s="101"/>
      <c r="BVG53" s="102"/>
      <c r="BVH53" s="101"/>
      <c r="BVI53" s="102"/>
      <c r="BVJ53" s="101"/>
      <c r="BVK53" s="102"/>
      <c r="BVL53" s="101"/>
      <c r="BVM53" s="102"/>
      <c r="BVN53" s="101"/>
      <c r="BVO53" s="102"/>
      <c r="BVP53" s="101"/>
      <c r="BVQ53" s="102"/>
      <c r="BVR53" s="101"/>
      <c r="BVS53" s="102"/>
      <c r="BVT53" s="101"/>
      <c r="BVU53" s="102"/>
      <c r="BVV53" s="101"/>
      <c r="BVW53" s="102"/>
      <c r="BVX53" s="101"/>
      <c r="BVY53" s="102"/>
      <c r="BVZ53" s="101"/>
      <c r="BWA53" s="102"/>
      <c r="BWB53" s="101"/>
      <c r="BWC53" s="102"/>
      <c r="BWD53" s="101"/>
      <c r="BWE53" s="102"/>
      <c r="BWF53" s="101"/>
      <c r="BWG53" s="102"/>
      <c r="BWH53" s="101"/>
      <c r="BWI53" s="102"/>
      <c r="BWJ53" s="101"/>
      <c r="BWK53" s="102"/>
      <c r="BWL53" s="101"/>
      <c r="BWM53" s="102"/>
      <c r="BWN53" s="101"/>
      <c r="BWO53" s="102"/>
      <c r="BWP53" s="101"/>
      <c r="BWQ53" s="102"/>
      <c r="BWR53" s="101"/>
      <c r="BWS53" s="102"/>
      <c r="BWT53" s="101"/>
      <c r="BWU53" s="102"/>
      <c r="BWV53" s="101"/>
      <c r="BWW53" s="102"/>
      <c r="BWX53" s="101"/>
      <c r="BWY53" s="102"/>
      <c r="BWZ53" s="101"/>
      <c r="BXA53" s="102"/>
      <c r="BXB53" s="101"/>
      <c r="BXC53" s="102"/>
      <c r="BXD53" s="101"/>
      <c r="BXE53" s="102"/>
      <c r="BXF53" s="101"/>
      <c r="BXG53" s="102"/>
      <c r="BXH53" s="101"/>
      <c r="BXI53" s="102"/>
      <c r="BXJ53" s="101"/>
      <c r="BXK53" s="102"/>
      <c r="BXL53" s="101"/>
      <c r="BXM53" s="102"/>
      <c r="BXN53" s="101"/>
      <c r="BXO53" s="102"/>
      <c r="BXP53" s="101"/>
      <c r="BXQ53" s="102"/>
      <c r="BXR53" s="101"/>
      <c r="BXS53" s="102"/>
      <c r="BXT53" s="101"/>
      <c r="BXU53" s="102"/>
      <c r="BXV53" s="101"/>
      <c r="BXW53" s="102"/>
      <c r="BXX53" s="101"/>
      <c r="BXY53" s="102"/>
      <c r="BXZ53" s="101"/>
      <c r="BYA53" s="102"/>
      <c r="BYB53" s="101"/>
      <c r="BYC53" s="102"/>
      <c r="BYD53" s="101"/>
      <c r="BYE53" s="102"/>
      <c r="BYF53" s="101"/>
      <c r="BYG53" s="102"/>
      <c r="BYH53" s="101"/>
      <c r="BYI53" s="102"/>
      <c r="BYJ53" s="101"/>
      <c r="BYK53" s="102"/>
      <c r="BYL53" s="101"/>
      <c r="BYM53" s="102"/>
      <c r="BYN53" s="101"/>
      <c r="BYO53" s="102"/>
      <c r="BYP53" s="101"/>
      <c r="BYQ53" s="102"/>
      <c r="BYR53" s="101"/>
      <c r="BYS53" s="102"/>
      <c r="BYT53" s="101"/>
      <c r="BYU53" s="102"/>
      <c r="BYV53" s="101"/>
      <c r="BYW53" s="102"/>
      <c r="BYX53" s="101"/>
      <c r="BYY53" s="102"/>
      <c r="BYZ53" s="101"/>
      <c r="BZA53" s="102"/>
      <c r="BZB53" s="101"/>
      <c r="BZC53" s="102"/>
      <c r="BZD53" s="101"/>
      <c r="BZE53" s="102"/>
      <c r="BZF53" s="101"/>
      <c r="BZG53" s="102"/>
      <c r="BZH53" s="101"/>
      <c r="BZI53" s="102"/>
      <c r="BZJ53" s="101"/>
      <c r="BZK53" s="102"/>
      <c r="BZL53" s="101"/>
      <c r="BZM53" s="102"/>
      <c r="BZN53" s="101"/>
      <c r="BZO53" s="102"/>
      <c r="BZP53" s="101"/>
      <c r="BZQ53" s="102"/>
      <c r="BZR53" s="101"/>
      <c r="BZS53" s="102"/>
      <c r="BZT53" s="101"/>
      <c r="BZU53" s="102"/>
      <c r="BZV53" s="101"/>
      <c r="BZW53" s="102"/>
      <c r="BZX53" s="101"/>
      <c r="BZY53" s="102"/>
      <c r="BZZ53" s="101"/>
      <c r="CAA53" s="102"/>
      <c r="CAB53" s="101"/>
      <c r="CAC53" s="102"/>
      <c r="CAD53" s="101"/>
      <c r="CAE53" s="102"/>
      <c r="CAF53" s="101"/>
      <c r="CAG53" s="102"/>
      <c r="CAH53" s="101"/>
      <c r="CAI53" s="102"/>
      <c r="CAJ53" s="101"/>
      <c r="CAK53" s="102"/>
      <c r="CAL53" s="101"/>
      <c r="CAM53" s="102"/>
      <c r="CAN53" s="101"/>
      <c r="CAO53" s="102"/>
      <c r="CAP53" s="101"/>
      <c r="CAQ53" s="102"/>
      <c r="CAR53" s="101"/>
      <c r="CAS53" s="102"/>
      <c r="CAT53" s="101"/>
      <c r="CAU53" s="102"/>
      <c r="CAV53" s="101"/>
      <c r="CAW53" s="102"/>
      <c r="CAX53" s="101"/>
      <c r="CAY53" s="102"/>
      <c r="CAZ53" s="101"/>
      <c r="CBA53" s="102"/>
      <c r="CBB53" s="101"/>
      <c r="CBC53" s="102"/>
      <c r="CBD53" s="101"/>
      <c r="CBE53" s="102"/>
      <c r="CBF53" s="101"/>
      <c r="CBG53" s="102"/>
      <c r="CBH53" s="101"/>
      <c r="CBI53" s="102"/>
      <c r="CBJ53" s="101"/>
      <c r="CBK53" s="102"/>
      <c r="CBL53" s="101"/>
      <c r="CBM53" s="102"/>
      <c r="CBN53" s="101"/>
      <c r="CBO53" s="102"/>
      <c r="CBP53" s="101"/>
      <c r="CBQ53" s="102"/>
      <c r="CBR53" s="101"/>
      <c r="CBS53" s="102"/>
      <c r="CBT53" s="101"/>
      <c r="CBU53" s="102"/>
      <c r="CBV53" s="101"/>
      <c r="CBW53" s="102"/>
      <c r="CBX53" s="101"/>
      <c r="CBY53" s="102"/>
      <c r="CBZ53" s="101"/>
      <c r="CCA53" s="102"/>
      <c r="CCB53" s="101"/>
      <c r="CCC53" s="102"/>
      <c r="CCD53" s="101"/>
      <c r="CCE53" s="102"/>
      <c r="CCF53" s="101"/>
      <c r="CCG53" s="102"/>
      <c r="CCH53" s="101"/>
      <c r="CCI53" s="102"/>
      <c r="CCJ53" s="101"/>
      <c r="CCK53" s="102"/>
      <c r="CCL53" s="101"/>
      <c r="CCM53" s="102"/>
      <c r="CCN53" s="101"/>
      <c r="CCO53" s="102"/>
      <c r="CCP53" s="101"/>
      <c r="CCQ53" s="102"/>
      <c r="CCR53" s="101"/>
      <c r="CCS53" s="102"/>
      <c r="CCT53" s="101"/>
      <c r="CCU53" s="102"/>
      <c r="CCV53" s="101"/>
      <c r="CCW53" s="102"/>
      <c r="CCX53" s="101"/>
      <c r="CCY53" s="102"/>
      <c r="CCZ53" s="101"/>
      <c r="CDA53" s="102"/>
      <c r="CDB53" s="101"/>
      <c r="CDC53" s="102"/>
      <c r="CDD53" s="101"/>
      <c r="CDE53" s="102"/>
      <c r="CDF53" s="101"/>
      <c r="CDG53" s="102"/>
      <c r="CDH53" s="101"/>
      <c r="CDI53" s="102"/>
      <c r="CDJ53" s="101"/>
      <c r="CDK53" s="102"/>
      <c r="CDL53" s="101"/>
      <c r="CDM53" s="102"/>
      <c r="CDN53" s="101"/>
      <c r="CDO53" s="102"/>
      <c r="CDP53" s="101"/>
      <c r="CDQ53" s="102"/>
      <c r="CDR53" s="101"/>
      <c r="CDS53" s="102"/>
      <c r="CDT53" s="101"/>
      <c r="CDU53" s="102"/>
      <c r="CDV53" s="101"/>
      <c r="CDW53" s="102"/>
      <c r="CDX53" s="101"/>
      <c r="CDY53" s="102"/>
      <c r="CDZ53" s="101"/>
      <c r="CEA53" s="102"/>
      <c r="CEB53" s="101"/>
      <c r="CEC53" s="102"/>
      <c r="CED53" s="101"/>
      <c r="CEE53" s="102"/>
      <c r="CEF53" s="101"/>
      <c r="CEG53" s="102"/>
      <c r="CEH53" s="101"/>
      <c r="CEI53" s="102"/>
      <c r="CEJ53" s="101"/>
      <c r="CEK53" s="102"/>
      <c r="CEL53" s="101"/>
      <c r="CEM53" s="102"/>
      <c r="CEN53" s="101"/>
      <c r="CEO53" s="102"/>
      <c r="CEP53" s="101"/>
      <c r="CEQ53" s="102"/>
      <c r="CER53" s="101"/>
      <c r="CES53" s="102"/>
      <c r="CET53" s="101"/>
      <c r="CEU53" s="102"/>
      <c r="CEV53" s="101"/>
      <c r="CEW53" s="102"/>
      <c r="CEX53" s="101"/>
      <c r="CEY53" s="102"/>
      <c r="CEZ53" s="101"/>
      <c r="CFA53" s="102"/>
      <c r="CFB53" s="101"/>
      <c r="CFC53" s="102"/>
      <c r="CFD53" s="101"/>
      <c r="CFE53" s="102"/>
      <c r="CFF53" s="101"/>
      <c r="CFG53" s="102"/>
      <c r="CFH53" s="101"/>
      <c r="CFI53" s="102"/>
      <c r="CFJ53" s="101"/>
      <c r="CFK53" s="102"/>
      <c r="CFL53" s="101"/>
      <c r="CFM53" s="102"/>
      <c r="CFN53" s="101"/>
      <c r="CFO53" s="102"/>
      <c r="CFP53" s="101"/>
      <c r="CFQ53" s="102"/>
      <c r="CFR53" s="101"/>
      <c r="CFS53" s="102"/>
      <c r="CFT53" s="101"/>
      <c r="CFU53" s="102"/>
      <c r="CFV53" s="101"/>
      <c r="CFW53" s="102"/>
      <c r="CFX53" s="101"/>
      <c r="CFY53" s="102"/>
      <c r="CFZ53" s="101"/>
      <c r="CGA53" s="102"/>
      <c r="CGB53" s="101"/>
      <c r="CGC53" s="102"/>
      <c r="CGD53" s="101"/>
      <c r="CGE53" s="102"/>
      <c r="CGF53" s="101"/>
      <c r="CGG53" s="102"/>
      <c r="CGH53" s="101"/>
      <c r="CGI53" s="102"/>
      <c r="CGJ53" s="101"/>
      <c r="CGK53" s="102"/>
      <c r="CGL53" s="101"/>
      <c r="CGM53" s="102"/>
      <c r="CGN53" s="101"/>
      <c r="CGO53" s="102"/>
      <c r="CGP53" s="101"/>
      <c r="CGQ53" s="102"/>
      <c r="CGR53" s="101"/>
      <c r="CGS53" s="102"/>
      <c r="CGT53" s="101"/>
      <c r="CGU53" s="102"/>
      <c r="CGV53" s="101"/>
      <c r="CGW53" s="102"/>
      <c r="CGX53" s="101"/>
      <c r="CGY53" s="102"/>
      <c r="CGZ53" s="101"/>
      <c r="CHA53" s="102"/>
      <c r="CHB53" s="101"/>
      <c r="CHC53" s="102"/>
      <c r="CHD53" s="101"/>
      <c r="CHE53" s="102"/>
      <c r="CHF53" s="101"/>
      <c r="CHG53" s="102"/>
      <c r="CHH53" s="101"/>
      <c r="CHI53" s="102"/>
      <c r="CHJ53" s="101"/>
      <c r="CHK53" s="102"/>
      <c r="CHL53" s="101"/>
      <c r="CHM53" s="102"/>
      <c r="CHN53" s="101"/>
      <c r="CHO53" s="102"/>
      <c r="CHP53" s="101"/>
      <c r="CHQ53" s="102"/>
      <c r="CHR53" s="101"/>
      <c r="CHS53" s="102"/>
      <c r="CHT53" s="101"/>
      <c r="CHU53" s="102"/>
      <c r="CHV53" s="101"/>
      <c r="CHW53" s="102"/>
      <c r="CHX53" s="101"/>
      <c r="CHY53" s="102"/>
      <c r="CHZ53" s="101"/>
      <c r="CIA53" s="102"/>
      <c r="CIB53" s="101"/>
      <c r="CIC53" s="102"/>
      <c r="CID53" s="101"/>
      <c r="CIE53" s="102"/>
      <c r="CIF53" s="101"/>
      <c r="CIG53" s="102"/>
      <c r="CIH53" s="101"/>
      <c r="CII53" s="102"/>
      <c r="CIJ53" s="101"/>
      <c r="CIK53" s="102"/>
      <c r="CIL53" s="101"/>
      <c r="CIM53" s="102"/>
      <c r="CIN53" s="101"/>
      <c r="CIO53" s="102"/>
      <c r="CIP53" s="101"/>
      <c r="CIQ53" s="102"/>
      <c r="CIR53" s="101"/>
      <c r="CIS53" s="102"/>
      <c r="CIT53" s="101"/>
      <c r="CIU53" s="102"/>
      <c r="CIV53" s="101"/>
      <c r="CIW53" s="102"/>
      <c r="CIX53" s="101"/>
      <c r="CIY53" s="102"/>
      <c r="CIZ53" s="101"/>
      <c r="CJA53" s="102"/>
      <c r="CJB53" s="101"/>
      <c r="CJC53" s="102"/>
      <c r="CJD53" s="101"/>
      <c r="CJE53" s="102"/>
      <c r="CJF53" s="101"/>
      <c r="CJG53" s="102"/>
      <c r="CJH53" s="101"/>
      <c r="CJI53" s="102"/>
      <c r="CJJ53" s="101"/>
      <c r="CJK53" s="102"/>
      <c r="CJL53" s="101"/>
      <c r="CJM53" s="102"/>
      <c r="CJN53" s="101"/>
      <c r="CJO53" s="102"/>
      <c r="CJP53" s="101"/>
      <c r="CJQ53" s="102"/>
      <c r="CJR53" s="101"/>
      <c r="CJS53" s="102"/>
      <c r="CJT53" s="101"/>
      <c r="CJU53" s="102"/>
      <c r="CJV53" s="101"/>
      <c r="CJW53" s="102"/>
      <c r="CJX53" s="101"/>
      <c r="CJY53" s="102"/>
      <c r="CJZ53" s="101"/>
      <c r="CKA53" s="102"/>
      <c r="CKB53" s="101"/>
      <c r="CKC53" s="102"/>
      <c r="CKD53" s="101"/>
      <c r="CKE53" s="102"/>
      <c r="CKF53" s="101"/>
      <c r="CKG53" s="102"/>
      <c r="CKH53" s="101"/>
      <c r="CKI53" s="102"/>
      <c r="CKJ53" s="101"/>
      <c r="CKK53" s="102"/>
      <c r="CKL53" s="101"/>
      <c r="CKM53" s="102"/>
      <c r="CKN53" s="101"/>
      <c r="CKO53" s="102"/>
      <c r="CKP53" s="101"/>
      <c r="CKQ53" s="102"/>
      <c r="CKR53" s="101"/>
      <c r="CKS53" s="102"/>
      <c r="CKT53" s="101"/>
      <c r="CKU53" s="102"/>
      <c r="CKV53" s="101"/>
      <c r="CKW53" s="102"/>
      <c r="CKX53" s="101"/>
      <c r="CKY53" s="102"/>
      <c r="CKZ53" s="101"/>
      <c r="CLA53" s="102"/>
      <c r="CLB53" s="101"/>
      <c r="CLC53" s="102"/>
      <c r="CLD53" s="101"/>
      <c r="CLE53" s="102"/>
      <c r="CLF53" s="101"/>
      <c r="CLG53" s="102"/>
      <c r="CLH53" s="101"/>
      <c r="CLI53" s="102"/>
      <c r="CLJ53" s="101"/>
      <c r="CLK53" s="102"/>
      <c r="CLL53" s="101"/>
      <c r="CLM53" s="102"/>
      <c r="CLN53" s="101"/>
      <c r="CLO53" s="102"/>
      <c r="CLP53" s="101"/>
      <c r="CLQ53" s="102"/>
      <c r="CLR53" s="101"/>
      <c r="CLS53" s="102"/>
      <c r="CLT53" s="101"/>
      <c r="CLU53" s="102"/>
      <c r="CLV53" s="101"/>
      <c r="CLW53" s="102"/>
      <c r="CLX53" s="101"/>
      <c r="CLY53" s="102"/>
      <c r="CLZ53" s="101"/>
      <c r="CMA53" s="102"/>
      <c r="CMB53" s="101"/>
      <c r="CMC53" s="102"/>
      <c r="CMD53" s="101"/>
      <c r="CME53" s="102"/>
      <c r="CMF53" s="101"/>
      <c r="CMG53" s="102"/>
      <c r="CMH53" s="101"/>
      <c r="CMI53" s="102"/>
      <c r="CMJ53" s="101"/>
      <c r="CMK53" s="102"/>
      <c r="CML53" s="101"/>
      <c r="CMM53" s="102"/>
      <c r="CMN53" s="101"/>
      <c r="CMO53" s="102"/>
      <c r="CMP53" s="101"/>
      <c r="CMQ53" s="102"/>
      <c r="CMR53" s="101"/>
      <c r="CMS53" s="102"/>
      <c r="CMT53" s="101"/>
      <c r="CMU53" s="102"/>
      <c r="CMV53" s="101"/>
      <c r="CMW53" s="102"/>
      <c r="CMX53" s="101"/>
      <c r="CMY53" s="102"/>
      <c r="CMZ53" s="101"/>
      <c r="CNA53" s="102"/>
      <c r="CNB53" s="101"/>
      <c r="CNC53" s="102"/>
      <c r="CND53" s="101"/>
      <c r="CNE53" s="102"/>
      <c r="CNF53" s="101"/>
      <c r="CNG53" s="102"/>
      <c r="CNH53" s="101"/>
      <c r="CNI53" s="102"/>
      <c r="CNJ53" s="101"/>
      <c r="CNK53" s="102"/>
      <c r="CNL53" s="101"/>
      <c r="CNM53" s="102"/>
      <c r="CNN53" s="101"/>
      <c r="CNO53" s="102"/>
      <c r="CNP53" s="101"/>
      <c r="CNQ53" s="102"/>
      <c r="CNR53" s="101"/>
      <c r="CNS53" s="102"/>
      <c r="CNT53" s="101"/>
      <c r="CNU53" s="102"/>
      <c r="CNV53" s="101"/>
      <c r="CNW53" s="102"/>
      <c r="CNX53" s="101"/>
      <c r="CNY53" s="102"/>
      <c r="CNZ53" s="101"/>
      <c r="COA53" s="102"/>
      <c r="COB53" s="101"/>
      <c r="COC53" s="102"/>
      <c r="COD53" s="101"/>
      <c r="COE53" s="102"/>
      <c r="COF53" s="101"/>
      <c r="COG53" s="102"/>
      <c r="COH53" s="101"/>
      <c r="COI53" s="102"/>
      <c r="COJ53" s="101"/>
      <c r="COK53" s="102"/>
      <c r="COL53" s="101"/>
      <c r="COM53" s="102"/>
      <c r="CON53" s="101"/>
      <c r="COO53" s="102"/>
      <c r="COP53" s="101"/>
      <c r="COQ53" s="102"/>
      <c r="COR53" s="101"/>
      <c r="COS53" s="102"/>
      <c r="COT53" s="101"/>
      <c r="COU53" s="102"/>
      <c r="COV53" s="101"/>
      <c r="COW53" s="102"/>
      <c r="COX53" s="101"/>
      <c r="COY53" s="102"/>
      <c r="COZ53" s="101"/>
      <c r="CPA53" s="102"/>
      <c r="CPB53" s="101"/>
      <c r="CPC53" s="102"/>
      <c r="CPD53" s="101"/>
      <c r="CPE53" s="102"/>
      <c r="CPF53" s="101"/>
      <c r="CPG53" s="102"/>
      <c r="CPH53" s="101"/>
      <c r="CPI53" s="102"/>
      <c r="CPJ53" s="101"/>
      <c r="CPK53" s="102"/>
      <c r="CPL53" s="101"/>
      <c r="CPM53" s="102"/>
      <c r="CPN53" s="101"/>
      <c r="CPO53" s="102"/>
      <c r="CPP53" s="101"/>
      <c r="CPQ53" s="102"/>
      <c r="CPR53" s="101"/>
      <c r="CPS53" s="102"/>
      <c r="CPT53" s="101"/>
      <c r="CPU53" s="102"/>
      <c r="CPV53" s="101"/>
      <c r="CPW53" s="102"/>
      <c r="CPX53" s="101"/>
      <c r="CPY53" s="102"/>
      <c r="CPZ53" s="101"/>
      <c r="CQA53" s="102"/>
      <c r="CQB53" s="101"/>
      <c r="CQC53" s="102"/>
      <c r="CQD53" s="101"/>
      <c r="CQE53" s="102"/>
      <c r="CQF53" s="101"/>
      <c r="CQG53" s="102"/>
      <c r="CQH53" s="101"/>
      <c r="CQI53" s="102"/>
      <c r="CQJ53" s="101"/>
      <c r="CQK53" s="102"/>
      <c r="CQL53" s="101"/>
      <c r="CQM53" s="102"/>
      <c r="CQN53" s="101"/>
      <c r="CQO53" s="102"/>
      <c r="CQP53" s="101"/>
      <c r="CQQ53" s="102"/>
      <c r="CQR53" s="101"/>
      <c r="CQS53" s="102"/>
      <c r="CQT53" s="101"/>
      <c r="CQU53" s="102"/>
      <c r="CQV53" s="101"/>
      <c r="CQW53" s="102"/>
      <c r="CQX53" s="101"/>
      <c r="CQY53" s="102"/>
      <c r="CQZ53" s="101"/>
      <c r="CRA53" s="102"/>
      <c r="CRB53" s="101"/>
      <c r="CRC53" s="102"/>
      <c r="CRD53" s="101"/>
      <c r="CRE53" s="102"/>
      <c r="CRF53" s="101"/>
      <c r="CRG53" s="102"/>
      <c r="CRH53" s="101"/>
      <c r="CRI53" s="102"/>
      <c r="CRJ53" s="101"/>
      <c r="CRK53" s="102"/>
      <c r="CRL53" s="101"/>
      <c r="CRM53" s="102"/>
      <c r="CRN53" s="101"/>
      <c r="CRO53" s="102"/>
      <c r="CRP53" s="101"/>
      <c r="CRQ53" s="102"/>
      <c r="CRR53" s="101"/>
      <c r="CRS53" s="102"/>
      <c r="CRT53" s="101"/>
      <c r="CRU53" s="102"/>
      <c r="CRV53" s="101"/>
      <c r="CRW53" s="102"/>
      <c r="CRX53" s="101"/>
      <c r="CRY53" s="102"/>
      <c r="CRZ53" s="101"/>
      <c r="CSA53" s="102"/>
      <c r="CSB53" s="101"/>
      <c r="CSC53" s="102"/>
      <c r="CSD53" s="101"/>
      <c r="CSE53" s="102"/>
      <c r="CSF53" s="101"/>
      <c r="CSG53" s="102"/>
      <c r="CSH53" s="101"/>
      <c r="CSI53" s="102"/>
      <c r="CSJ53" s="101"/>
      <c r="CSK53" s="102"/>
      <c r="CSL53" s="101"/>
      <c r="CSM53" s="102"/>
      <c r="CSN53" s="101"/>
      <c r="CSO53" s="102"/>
      <c r="CSP53" s="101"/>
      <c r="CSQ53" s="102"/>
      <c r="CSR53" s="101"/>
      <c r="CSS53" s="102"/>
      <c r="CST53" s="101"/>
      <c r="CSU53" s="102"/>
      <c r="CSV53" s="101"/>
      <c r="CSW53" s="102"/>
      <c r="CSX53" s="101"/>
      <c r="CSY53" s="102"/>
      <c r="CSZ53" s="101"/>
      <c r="CTA53" s="102"/>
      <c r="CTB53" s="101"/>
      <c r="CTC53" s="102"/>
      <c r="CTD53" s="101"/>
      <c r="CTE53" s="102"/>
      <c r="CTF53" s="101"/>
      <c r="CTG53" s="102"/>
      <c r="CTH53" s="101"/>
      <c r="CTI53" s="102"/>
      <c r="CTJ53" s="101"/>
      <c r="CTK53" s="102"/>
      <c r="CTL53" s="101"/>
      <c r="CTM53" s="102"/>
      <c r="CTN53" s="101"/>
      <c r="CTO53" s="102"/>
      <c r="CTP53" s="101"/>
      <c r="CTQ53" s="102"/>
      <c r="CTR53" s="101"/>
      <c r="CTS53" s="102"/>
      <c r="CTT53" s="101"/>
      <c r="CTU53" s="102"/>
      <c r="CTV53" s="101"/>
      <c r="CTW53" s="102"/>
      <c r="CTX53" s="101"/>
      <c r="CTY53" s="102"/>
      <c r="CTZ53" s="101"/>
      <c r="CUA53" s="102"/>
      <c r="CUB53" s="101"/>
      <c r="CUC53" s="102"/>
      <c r="CUD53" s="101"/>
      <c r="CUE53" s="102"/>
      <c r="CUF53" s="101"/>
      <c r="CUG53" s="102"/>
      <c r="CUH53" s="101"/>
      <c r="CUI53" s="102"/>
      <c r="CUJ53" s="101"/>
      <c r="CUK53" s="102"/>
      <c r="CUL53" s="101"/>
      <c r="CUM53" s="102"/>
      <c r="CUN53" s="101"/>
      <c r="CUO53" s="102"/>
      <c r="CUP53" s="101"/>
      <c r="CUQ53" s="102"/>
      <c r="CUR53" s="101"/>
      <c r="CUS53" s="102"/>
      <c r="CUT53" s="101"/>
      <c r="CUU53" s="102"/>
      <c r="CUV53" s="101"/>
      <c r="CUW53" s="102"/>
      <c r="CUX53" s="101"/>
      <c r="CUY53" s="102"/>
      <c r="CUZ53" s="101"/>
      <c r="CVA53" s="102"/>
      <c r="CVB53" s="101"/>
      <c r="CVC53" s="102"/>
      <c r="CVD53" s="101"/>
      <c r="CVE53" s="102"/>
      <c r="CVF53" s="101"/>
      <c r="CVG53" s="102"/>
      <c r="CVH53" s="101"/>
      <c r="CVI53" s="102"/>
      <c r="CVJ53" s="101"/>
      <c r="CVK53" s="102"/>
      <c r="CVL53" s="101"/>
      <c r="CVM53" s="102"/>
      <c r="CVN53" s="101"/>
      <c r="CVO53" s="102"/>
      <c r="CVP53" s="101"/>
      <c r="CVQ53" s="102"/>
      <c r="CVR53" s="101"/>
      <c r="CVS53" s="102"/>
      <c r="CVT53" s="101"/>
      <c r="CVU53" s="102"/>
      <c r="CVV53" s="101"/>
      <c r="CVW53" s="102"/>
      <c r="CVX53" s="101"/>
      <c r="CVY53" s="102"/>
      <c r="CVZ53" s="101"/>
      <c r="CWA53" s="102"/>
      <c r="CWB53" s="101"/>
      <c r="CWC53" s="102"/>
      <c r="CWD53" s="101"/>
      <c r="CWE53" s="102"/>
      <c r="CWF53" s="101"/>
      <c r="CWG53" s="102"/>
      <c r="CWH53" s="101"/>
      <c r="CWI53" s="102"/>
      <c r="CWJ53" s="101"/>
      <c r="CWK53" s="102"/>
      <c r="CWL53" s="101"/>
      <c r="CWM53" s="102"/>
      <c r="CWN53" s="101"/>
      <c r="CWO53" s="102"/>
      <c r="CWP53" s="101"/>
      <c r="CWQ53" s="102"/>
      <c r="CWR53" s="101"/>
      <c r="CWS53" s="102"/>
      <c r="CWT53" s="101"/>
      <c r="CWU53" s="102"/>
      <c r="CWV53" s="101"/>
      <c r="CWW53" s="102"/>
      <c r="CWX53" s="101"/>
      <c r="CWY53" s="102"/>
      <c r="CWZ53" s="101"/>
      <c r="CXA53" s="102"/>
      <c r="CXB53" s="101"/>
      <c r="CXC53" s="102"/>
      <c r="CXD53" s="101"/>
      <c r="CXE53" s="102"/>
      <c r="CXF53" s="101"/>
      <c r="CXG53" s="102"/>
      <c r="CXH53" s="101"/>
      <c r="CXI53" s="102"/>
      <c r="CXJ53" s="101"/>
      <c r="CXK53" s="102"/>
      <c r="CXL53" s="101"/>
      <c r="CXM53" s="102"/>
      <c r="CXN53" s="101"/>
      <c r="CXO53" s="102"/>
      <c r="CXP53" s="101"/>
      <c r="CXQ53" s="102"/>
      <c r="CXR53" s="101"/>
      <c r="CXS53" s="102"/>
      <c r="CXT53" s="101"/>
      <c r="CXU53" s="102"/>
      <c r="CXV53" s="101"/>
      <c r="CXW53" s="102"/>
      <c r="CXX53" s="101"/>
      <c r="CXY53" s="102"/>
      <c r="CXZ53" s="101"/>
      <c r="CYA53" s="102"/>
      <c r="CYB53" s="101"/>
      <c r="CYC53" s="102"/>
      <c r="CYD53" s="101"/>
      <c r="CYE53" s="102"/>
      <c r="CYF53" s="101"/>
      <c r="CYG53" s="102"/>
      <c r="CYH53" s="101"/>
      <c r="CYI53" s="102"/>
      <c r="CYJ53" s="101"/>
      <c r="CYK53" s="102"/>
      <c r="CYL53" s="101"/>
      <c r="CYM53" s="102"/>
      <c r="CYN53" s="101"/>
      <c r="CYO53" s="102"/>
      <c r="CYP53" s="101"/>
      <c r="CYQ53" s="102"/>
      <c r="CYR53" s="101"/>
      <c r="CYS53" s="102"/>
      <c r="CYT53" s="101"/>
      <c r="CYU53" s="102"/>
      <c r="CYV53" s="101"/>
      <c r="CYW53" s="102"/>
      <c r="CYX53" s="101"/>
      <c r="CYY53" s="102"/>
      <c r="CYZ53" s="101"/>
      <c r="CZA53" s="102"/>
      <c r="CZB53" s="101"/>
      <c r="CZC53" s="102"/>
      <c r="CZD53" s="101"/>
      <c r="CZE53" s="102"/>
      <c r="CZF53" s="101"/>
      <c r="CZG53" s="102"/>
      <c r="CZH53" s="101"/>
      <c r="CZI53" s="102"/>
      <c r="CZJ53" s="101"/>
      <c r="CZK53" s="102"/>
      <c r="CZL53" s="101"/>
      <c r="CZM53" s="102"/>
      <c r="CZN53" s="101"/>
      <c r="CZO53" s="102"/>
      <c r="CZP53" s="101"/>
      <c r="CZQ53" s="102"/>
      <c r="CZR53" s="101"/>
      <c r="CZS53" s="102"/>
      <c r="CZT53" s="101"/>
      <c r="CZU53" s="102"/>
      <c r="CZV53" s="101"/>
      <c r="CZW53" s="102"/>
      <c r="CZX53" s="101"/>
      <c r="CZY53" s="102"/>
      <c r="CZZ53" s="101"/>
      <c r="DAA53" s="102"/>
      <c r="DAB53" s="101"/>
      <c r="DAC53" s="102"/>
      <c r="DAD53" s="101"/>
      <c r="DAE53" s="102"/>
      <c r="DAF53" s="101"/>
      <c r="DAG53" s="102"/>
      <c r="DAH53" s="101"/>
      <c r="DAI53" s="102"/>
      <c r="DAJ53" s="101"/>
      <c r="DAK53" s="102"/>
      <c r="DAL53" s="101"/>
      <c r="DAM53" s="102"/>
      <c r="DAN53" s="101"/>
      <c r="DAO53" s="102"/>
      <c r="DAP53" s="101"/>
      <c r="DAQ53" s="102"/>
      <c r="DAR53" s="101"/>
      <c r="DAS53" s="102"/>
      <c r="DAT53" s="101"/>
      <c r="DAU53" s="102"/>
      <c r="DAV53" s="101"/>
      <c r="DAW53" s="102"/>
      <c r="DAX53" s="101"/>
      <c r="DAY53" s="102"/>
      <c r="DAZ53" s="101"/>
      <c r="DBA53" s="102"/>
      <c r="DBB53" s="101"/>
      <c r="DBC53" s="102"/>
      <c r="DBD53" s="101"/>
      <c r="DBE53" s="102"/>
      <c r="DBF53" s="101"/>
      <c r="DBG53" s="102"/>
      <c r="DBH53" s="101"/>
      <c r="DBI53" s="102"/>
      <c r="DBJ53" s="101"/>
      <c r="DBK53" s="102"/>
      <c r="DBL53" s="101"/>
      <c r="DBM53" s="102"/>
      <c r="DBN53" s="101"/>
      <c r="DBO53" s="102"/>
      <c r="DBP53" s="101"/>
      <c r="DBQ53" s="102"/>
      <c r="DBR53" s="101"/>
      <c r="DBS53" s="102"/>
      <c r="DBT53" s="101"/>
      <c r="DBU53" s="102"/>
      <c r="DBV53" s="101"/>
      <c r="DBW53" s="102"/>
      <c r="DBX53" s="101"/>
      <c r="DBY53" s="102"/>
      <c r="DBZ53" s="101"/>
      <c r="DCA53" s="102"/>
      <c r="DCB53" s="101"/>
      <c r="DCC53" s="102"/>
      <c r="DCD53" s="101"/>
      <c r="DCE53" s="102"/>
      <c r="DCF53" s="101"/>
      <c r="DCG53" s="102"/>
      <c r="DCH53" s="101"/>
      <c r="DCI53" s="102"/>
      <c r="DCJ53" s="101"/>
      <c r="DCK53" s="102"/>
      <c r="DCL53" s="101"/>
      <c r="DCM53" s="102"/>
      <c r="DCN53" s="101"/>
      <c r="DCO53" s="102"/>
      <c r="DCP53" s="101"/>
      <c r="DCQ53" s="102"/>
      <c r="DCR53" s="101"/>
      <c r="DCS53" s="102"/>
      <c r="DCT53" s="101"/>
      <c r="DCU53" s="102"/>
      <c r="DCV53" s="101"/>
      <c r="DCW53" s="102"/>
      <c r="DCX53" s="101"/>
      <c r="DCY53" s="102"/>
      <c r="DCZ53" s="101"/>
      <c r="DDA53" s="102"/>
      <c r="DDB53" s="101"/>
      <c r="DDC53" s="102"/>
      <c r="DDD53" s="101"/>
      <c r="DDE53" s="102"/>
      <c r="DDF53" s="101"/>
      <c r="DDG53" s="102"/>
      <c r="DDH53" s="101"/>
      <c r="DDI53" s="102"/>
      <c r="DDJ53" s="101"/>
      <c r="DDK53" s="102"/>
      <c r="DDL53" s="101"/>
      <c r="DDM53" s="102"/>
      <c r="DDN53" s="101"/>
      <c r="DDO53" s="102"/>
      <c r="DDP53" s="101"/>
      <c r="DDQ53" s="102"/>
      <c r="DDR53" s="101"/>
      <c r="DDS53" s="102"/>
      <c r="DDT53" s="101"/>
      <c r="DDU53" s="102"/>
      <c r="DDV53" s="101"/>
      <c r="DDW53" s="102"/>
      <c r="DDX53" s="101"/>
      <c r="DDY53" s="102"/>
      <c r="DDZ53" s="101"/>
      <c r="DEA53" s="102"/>
      <c r="DEB53" s="101"/>
      <c r="DEC53" s="102"/>
      <c r="DED53" s="101"/>
      <c r="DEE53" s="102"/>
      <c r="DEF53" s="101"/>
      <c r="DEG53" s="102"/>
      <c r="DEH53" s="101"/>
      <c r="DEI53" s="102"/>
      <c r="DEJ53" s="101"/>
      <c r="DEK53" s="102"/>
      <c r="DEL53" s="101"/>
      <c r="DEM53" s="102"/>
      <c r="DEN53" s="101"/>
      <c r="DEO53" s="102"/>
      <c r="DEP53" s="101"/>
      <c r="DEQ53" s="102"/>
      <c r="DER53" s="101"/>
      <c r="DES53" s="102"/>
      <c r="DET53" s="101"/>
      <c r="DEU53" s="102"/>
      <c r="DEV53" s="101"/>
      <c r="DEW53" s="102"/>
      <c r="DEX53" s="101"/>
      <c r="DEY53" s="102"/>
      <c r="DEZ53" s="101"/>
      <c r="DFA53" s="102"/>
      <c r="DFB53" s="101"/>
      <c r="DFC53" s="102"/>
      <c r="DFD53" s="101"/>
      <c r="DFE53" s="102"/>
      <c r="DFF53" s="101"/>
      <c r="DFG53" s="102"/>
      <c r="DFH53" s="101"/>
      <c r="DFI53" s="102"/>
      <c r="DFJ53" s="101"/>
      <c r="DFK53" s="102"/>
      <c r="DFL53" s="101"/>
      <c r="DFM53" s="102"/>
      <c r="DFN53" s="101"/>
      <c r="DFO53" s="102"/>
      <c r="DFP53" s="101"/>
      <c r="DFQ53" s="102"/>
      <c r="DFR53" s="101"/>
      <c r="DFS53" s="102"/>
      <c r="DFT53" s="101"/>
      <c r="DFU53" s="102"/>
      <c r="DFV53" s="101"/>
      <c r="DFW53" s="102"/>
      <c r="DFX53" s="101"/>
      <c r="DFY53" s="102"/>
      <c r="DFZ53" s="101"/>
      <c r="DGA53" s="102"/>
      <c r="DGB53" s="101"/>
      <c r="DGC53" s="102"/>
      <c r="DGD53" s="101"/>
      <c r="DGE53" s="102"/>
      <c r="DGF53" s="101"/>
      <c r="DGG53" s="102"/>
      <c r="DGH53" s="101"/>
      <c r="DGI53" s="102"/>
      <c r="DGJ53" s="101"/>
      <c r="DGK53" s="102"/>
      <c r="DGL53" s="101"/>
      <c r="DGM53" s="102"/>
      <c r="DGN53" s="101"/>
      <c r="DGO53" s="102"/>
      <c r="DGP53" s="101"/>
      <c r="DGQ53" s="102"/>
      <c r="DGR53" s="101"/>
      <c r="DGS53" s="102"/>
      <c r="DGT53" s="101"/>
      <c r="DGU53" s="102"/>
      <c r="DGV53" s="101"/>
      <c r="DGW53" s="102"/>
      <c r="DGX53" s="101"/>
      <c r="DGY53" s="102"/>
      <c r="DGZ53" s="101"/>
      <c r="DHA53" s="102"/>
      <c r="DHB53" s="101"/>
      <c r="DHC53" s="102"/>
      <c r="DHD53" s="101"/>
      <c r="DHE53" s="102"/>
      <c r="DHF53" s="101"/>
      <c r="DHG53" s="102"/>
      <c r="DHH53" s="101"/>
      <c r="DHI53" s="102"/>
      <c r="DHJ53" s="101"/>
      <c r="DHK53" s="102"/>
      <c r="DHL53" s="101"/>
      <c r="DHM53" s="102"/>
      <c r="DHN53" s="101"/>
      <c r="DHO53" s="102"/>
      <c r="DHP53" s="101"/>
      <c r="DHQ53" s="102"/>
      <c r="DHR53" s="101"/>
      <c r="DHS53" s="102"/>
      <c r="DHT53" s="101"/>
      <c r="DHU53" s="102"/>
      <c r="DHV53" s="101"/>
      <c r="DHW53" s="102"/>
      <c r="DHX53" s="101"/>
      <c r="DHY53" s="102"/>
      <c r="DHZ53" s="101"/>
      <c r="DIA53" s="102"/>
      <c r="DIB53" s="101"/>
      <c r="DIC53" s="102"/>
      <c r="DID53" s="101"/>
      <c r="DIE53" s="102"/>
      <c r="DIF53" s="101"/>
      <c r="DIG53" s="102"/>
      <c r="DIH53" s="101"/>
      <c r="DII53" s="102"/>
      <c r="DIJ53" s="101"/>
      <c r="DIK53" s="102"/>
      <c r="DIL53" s="101"/>
      <c r="DIM53" s="102"/>
      <c r="DIN53" s="101"/>
      <c r="DIO53" s="102"/>
      <c r="DIP53" s="101"/>
      <c r="DIQ53" s="102"/>
      <c r="DIR53" s="101"/>
      <c r="DIS53" s="102"/>
      <c r="DIT53" s="101"/>
      <c r="DIU53" s="102"/>
      <c r="DIV53" s="101"/>
      <c r="DIW53" s="102"/>
      <c r="DIX53" s="101"/>
      <c r="DIY53" s="102"/>
      <c r="DIZ53" s="101"/>
      <c r="DJA53" s="102"/>
      <c r="DJB53" s="101"/>
      <c r="DJC53" s="102"/>
      <c r="DJD53" s="101"/>
      <c r="DJE53" s="102"/>
      <c r="DJF53" s="101"/>
      <c r="DJG53" s="102"/>
      <c r="DJH53" s="101"/>
      <c r="DJI53" s="102"/>
      <c r="DJJ53" s="101"/>
      <c r="DJK53" s="102"/>
      <c r="DJL53" s="101"/>
      <c r="DJM53" s="102"/>
      <c r="DJN53" s="101"/>
      <c r="DJO53" s="102"/>
      <c r="DJP53" s="101"/>
      <c r="DJQ53" s="102"/>
      <c r="DJR53" s="101"/>
      <c r="DJS53" s="102"/>
      <c r="DJT53" s="101"/>
      <c r="DJU53" s="102"/>
      <c r="DJV53" s="101"/>
      <c r="DJW53" s="102"/>
      <c r="DJX53" s="101"/>
      <c r="DJY53" s="102"/>
      <c r="DJZ53" s="101"/>
      <c r="DKA53" s="102"/>
      <c r="DKB53" s="101"/>
      <c r="DKC53" s="102"/>
      <c r="DKD53" s="101"/>
      <c r="DKE53" s="102"/>
      <c r="DKF53" s="101"/>
      <c r="DKG53" s="102"/>
      <c r="DKH53" s="101"/>
      <c r="DKI53" s="102"/>
      <c r="DKJ53" s="101"/>
      <c r="DKK53" s="102"/>
      <c r="DKL53" s="101"/>
      <c r="DKM53" s="102"/>
      <c r="DKN53" s="101"/>
      <c r="DKO53" s="102"/>
      <c r="DKP53" s="101"/>
      <c r="DKQ53" s="102"/>
      <c r="DKR53" s="101"/>
      <c r="DKS53" s="102"/>
      <c r="DKT53" s="101"/>
      <c r="DKU53" s="102"/>
      <c r="DKV53" s="101"/>
      <c r="DKW53" s="102"/>
      <c r="DKX53" s="101"/>
      <c r="DKY53" s="102"/>
      <c r="DKZ53" s="101"/>
      <c r="DLA53" s="102"/>
      <c r="DLB53" s="101"/>
      <c r="DLC53" s="102"/>
      <c r="DLD53" s="101"/>
      <c r="DLE53" s="102"/>
      <c r="DLF53" s="101"/>
      <c r="DLG53" s="102"/>
      <c r="DLH53" s="101"/>
      <c r="DLI53" s="102"/>
      <c r="DLJ53" s="101"/>
      <c r="DLK53" s="102"/>
      <c r="DLL53" s="101"/>
      <c r="DLM53" s="102"/>
      <c r="DLN53" s="101"/>
      <c r="DLO53" s="102"/>
      <c r="DLP53" s="101"/>
      <c r="DLQ53" s="102"/>
      <c r="DLR53" s="101"/>
      <c r="DLS53" s="102"/>
      <c r="DLT53" s="101"/>
      <c r="DLU53" s="102"/>
      <c r="DLV53" s="101"/>
      <c r="DLW53" s="102"/>
      <c r="DLX53" s="101"/>
      <c r="DLY53" s="102"/>
      <c r="DLZ53" s="101"/>
      <c r="DMA53" s="102"/>
      <c r="DMB53" s="101"/>
      <c r="DMC53" s="102"/>
      <c r="DMD53" s="101"/>
      <c r="DME53" s="102"/>
      <c r="DMF53" s="101"/>
      <c r="DMG53" s="102"/>
      <c r="DMH53" s="101"/>
      <c r="DMI53" s="102"/>
      <c r="DMJ53" s="101"/>
      <c r="DMK53" s="102"/>
      <c r="DML53" s="101"/>
      <c r="DMM53" s="102"/>
      <c r="DMN53" s="101"/>
      <c r="DMO53" s="102"/>
      <c r="DMP53" s="101"/>
      <c r="DMQ53" s="102"/>
      <c r="DMR53" s="101"/>
      <c r="DMS53" s="102"/>
      <c r="DMT53" s="101"/>
      <c r="DMU53" s="102"/>
      <c r="DMV53" s="101"/>
      <c r="DMW53" s="102"/>
      <c r="DMX53" s="101"/>
      <c r="DMY53" s="102"/>
      <c r="DMZ53" s="101"/>
      <c r="DNA53" s="102"/>
      <c r="DNB53" s="101"/>
      <c r="DNC53" s="102"/>
      <c r="DND53" s="101"/>
      <c r="DNE53" s="102"/>
      <c r="DNF53" s="101"/>
      <c r="DNG53" s="102"/>
      <c r="DNH53" s="101"/>
      <c r="DNI53" s="102"/>
      <c r="DNJ53" s="101"/>
      <c r="DNK53" s="102"/>
      <c r="DNL53" s="101"/>
      <c r="DNM53" s="102"/>
      <c r="DNN53" s="101"/>
      <c r="DNO53" s="102"/>
      <c r="DNP53" s="101"/>
      <c r="DNQ53" s="102"/>
      <c r="DNR53" s="101"/>
      <c r="DNS53" s="102"/>
      <c r="DNT53" s="101"/>
      <c r="DNU53" s="102"/>
      <c r="DNV53" s="101"/>
      <c r="DNW53" s="102"/>
      <c r="DNX53" s="101"/>
      <c r="DNY53" s="102"/>
      <c r="DNZ53" s="101"/>
      <c r="DOA53" s="102"/>
      <c r="DOB53" s="101"/>
      <c r="DOC53" s="102"/>
      <c r="DOD53" s="101"/>
      <c r="DOE53" s="102"/>
      <c r="DOF53" s="101"/>
      <c r="DOG53" s="102"/>
      <c r="DOH53" s="101"/>
      <c r="DOI53" s="102"/>
      <c r="DOJ53" s="101"/>
      <c r="DOK53" s="102"/>
      <c r="DOL53" s="101"/>
      <c r="DOM53" s="102"/>
      <c r="DON53" s="101"/>
      <c r="DOO53" s="102"/>
      <c r="DOP53" s="101"/>
      <c r="DOQ53" s="102"/>
      <c r="DOR53" s="101"/>
      <c r="DOS53" s="102"/>
      <c r="DOT53" s="101"/>
      <c r="DOU53" s="102"/>
      <c r="DOV53" s="101"/>
      <c r="DOW53" s="102"/>
      <c r="DOX53" s="101"/>
      <c r="DOY53" s="102"/>
      <c r="DOZ53" s="101"/>
      <c r="DPA53" s="102"/>
      <c r="DPB53" s="101"/>
      <c r="DPC53" s="102"/>
      <c r="DPD53" s="101"/>
      <c r="DPE53" s="102"/>
      <c r="DPF53" s="101"/>
      <c r="DPG53" s="102"/>
      <c r="DPH53" s="101"/>
      <c r="DPI53" s="102"/>
      <c r="DPJ53" s="101"/>
      <c r="DPK53" s="102"/>
      <c r="DPL53" s="101"/>
      <c r="DPM53" s="102"/>
      <c r="DPN53" s="101"/>
      <c r="DPO53" s="102"/>
      <c r="DPP53" s="101"/>
      <c r="DPQ53" s="102"/>
      <c r="DPR53" s="101"/>
      <c r="DPS53" s="102"/>
      <c r="DPT53" s="101"/>
      <c r="DPU53" s="102"/>
      <c r="DPV53" s="101"/>
      <c r="DPW53" s="102"/>
      <c r="DPX53" s="101"/>
      <c r="DPY53" s="102"/>
      <c r="DPZ53" s="101"/>
      <c r="DQA53" s="102"/>
      <c r="DQB53" s="101"/>
      <c r="DQC53" s="102"/>
      <c r="DQD53" s="101"/>
      <c r="DQE53" s="102"/>
      <c r="DQF53" s="101"/>
      <c r="DQG53" s="102"/>
      <c r="DQH53" s="101"/>
      <c r="DQI53" s="102"/>
      <c r="DQJ53" s="101"/>
      <c r="DQK53" s="102"/>
      <c r="DQL53" s="101"/>
      <c r="DQM53" s="102"/>
      <c r="DQN53" s="101"/>
      <c r="DQO53" s="102"/>
      <c r="DQP53" s="101"/>
      <c r="DQQ53" s="102"/>
      <c r="DQR53" s="101"/>
      <c r="DQS53" s="102"/>
      <c r="DQT53" s="101"/>
      <c r="DQU53" s="102"/>
      <c r="DQV53" s="101"/>
      <c r="DQW53" s="102"/>
      <c r="DQX53" s="101"/>
      <c r="DQY53" s="102"/>
      <c r="DQZ53" s="101"/>
      <c r="DRA53" s="102"/>
      <c r="DRB53" s="101"/>
      <c r="DRC53" s="102"/>
      <c r="DRD53" s="101"/>
      <c r="DRE53" s="102"/>
      <c r="DRF53" s="101"/>
      <c r="DRG53" s="102"/>
      <c r="DRH53" s="101"/>
      <c r="DRI53" s="102"/>
      <c r="DRJ53" s="101"/>
      <c r="DRK53" s="102"/>
      <c r="DRL53" s="101"/>
      <c r="DRM53" s="102"/>
      <c r="DRN53" s="101"/>
      <c r="DRO53" s="102"/>
      <c r="DRP53" s="101"/>
      <c r="DRQ53" s="102"/>
      <c r="DRR53" s="101"/>
      <c r="DRS53" s="102"/>
      <c r="DRT53" s="101"/>
      <c r="DRU53" s="102"/>
      <c r="DRV53" s="101"/>
      <c r="DRW53" s="102"/>
      <c r="DRX53" s="101"/>
      <c r="DRY53" s="102"/>
      <c r="DRZ53" s="101"/>
      <c r="DSA53" s="102"/>
      <c r="DSB53" s="101"/>
      <c r="DSC53" s="102"/>
      <c r="DSD53" s="101"/>
      <c r="DSE53" s="102"/>
      <c r="DSF53" s="101"/>
      <c r="DSG53" s="102"/>
      <c r="DSH53" s="101"/>
      <c r="DSI53" s="102"/>
      <c r="DSJ53" s="101"/>
      <c r="DSK53" s="102"/>
      <c r="DSL53" s="101"/>
      <c r="DSM53" s="102"/>
      <c r="DSN53" s="101"/>
      <c r="DSO53" s="102"/>
      <c r="DSP53" s="101"/>
      <c r="DSQ53" s="102"/>
      <c r="DSR53" s="101"/>
      <c r="DSS53" s="102"/>
      <c r="DST53" s="101"/>
      <c r="DSU53" s="102"/>
      <c r="DSV53" s="101"/>
      <c r="DSW53" s="102"/>
      <c r="DSX53" s="101"/>
      <c r="DSY53" s="102"/>
      <c r="DSZ53" s="101"/>
      <c r="DTA53" s="102"/>
      <c r="DTB53" s="101"/>
      <c r="DTC53" s="102"/>
      <c r="DTD53" s="101"/>
      <c r="DTE53" s="102"/>
      <c r="DTF53" s="101"/>
      <c r="DTG53" s="102"/>
      <c r="DTH53" s="101"/>
      <c r="DTI53" s="102"/>
      <c r="DTJ53" s="101"/>
      <c r="DTK53" s="102"/>
      <c r="DTL53" s="101"/>
      <c r="DTM53" s="102"/>
      <c r="DTN53" s="101"/>
      <c r="DTO53" s="102"/>
      <c r="DTP53" s="101"/>
      <c r="DTQ53" s="102"/>
      <c r="DTR53" s="101"/>
      <c r="DTS53" s="102"/>
      <c r="DTT53" s="101"/>
      <c r="DTU53" s="102"/>
      <c r="DTV53" s="101"/>
      <c r="DTW53" s="102"/>
      <c r="DTX53" s="101"/>
      <c r="DTY53" s="102"/>
      <c r="DTZ53" s="101"/>
      <c r="DUA53" s="102"/>
      <c r="DUB53" s="101"/>
      <c r="DUC53" s="102"/>
      <c r="DUD53" s="101"/>
      <c r="DUE53" s="102"/>
      <c r="DUF53" s="101"/>
      <c r="DUG53" s="102"/>
      <c r="DUH53" s="101"/>
      <c r="DUI53" s="102"/>
      <c r="DUJ53" s="101"/>
      <c r="DUK53" s="102"/>
      <c r="DUL53" s="101"/>
      <c r="DUM53" s="102"/>
      <c r="DUN53" s="101"/>
      <c r="DUO53" s="102"/>
      <c r="DUP53" s="101"/>
      <c r="DUQ53" s="102"/>
      <c r="DUR53" s="101"/>
      <c r="DUS53" s="102"/>
      <c r="DUT53" s="101"/>
      <c r="DUU53" s="102"/>
      <c r="DUV53" s="101"/>
      <c r="DUW53" s="102"/>
      <c r="DUX53" s="101"/>
      <c r="DUY53" s="102"/>
      <c r="DUZ53" s="101"/>
      <c r="DVA53" s="102"/>
      <c r="DVB53" s="101"/>
      <c r="DVC53" s="102"/>
      <c r="DVD53" s="101"/>
      <c r="DVE53" s="102"/>
      <c r="DVF53" s="101"/>
      <c r="DVG53" s="102"/>
      <c r="DVH53" s="101"/>
      <c r="DVI53" s="102"/>
      <c r="DVJ53" s="101"/>
      <c r="DVK53" s="102"/>
      <c r="DVL53" s="101"/>
      <c r="DVM53" s="102"/>
      <c r="DVN53" s="101"/>
      <c r="DVO53" s="102"/>
      <c r="DVP53" s="101"/>
      <c r="DVQ53" s="102"/>
      <c r="DVR53" s="101"/>
      <c r="DVS53" s="102"/>
      <c r="DVT53" s="101"/>
      <c r="DVU53" s="102"/>
      <c r="DVV53" s="101"/>
      <c r="DVW53" s="102"/>
      <c r="DVX53" s="101"/>
      <c r="DVY53" s="102"/>
      <c r="DVZ53" s="101"/>
      <c r="DWA53" s="102"/>
      <c r="DWB53" s="101"/>
      <c r="DWC53" s="102"/>
      <c r="DWD53" s="101"/>
      <c r="DWE53" s="102"/>
      <c r="DWF53" s="101"/>
      <c r="DWG53" s="102"/>
      <c r="DWH53" s="101"/>
      <c r="DWI53" s="102"/>
      <c r="DWJ53" s="101"/>
      <c r="DWK53" s="102"/>
      <c r="DWL53" s="101"/>
      <c r="DWM53" s="102"/>
      <c r="DWN53" s="101"/>
      <c r="DWO53" s="102"/>
      <c r="DWP53" s="101"/>
      <c r="DWQ53" s="102"/>
      <c r="DWR53" s="101"/>
      <c r="DWS53" s="102"/>
      <c r="DWT53" s="101"/>
      <c r="DWU53" s="102"/>
      <c r="DWV53" s="101"/>
      <c r="DWW53" s="102"/>
      <c r="DWX53" s="101"/>
      <c r="DWY53" s="102"/>
      <c r="DWZ53" s="101"/>
      <c r="DXA53" s="102"/>
      <c r="DXB53" s="101"/>
      <c r="DXC53" s="102"/>
      <c r="DXD53" s="101"/>
      <c r="DXE53" s="102"/>
      <c r="DXF53" s="101"/>
      <c r="DXG53" s="102"/>
      <c r="DXH53" s="101"/>
      <c r="DXI53" s="102"/>
      <c r="DXJ53" s="101"/>
      <c r="DXK53" s="102"/>
      <c r="DXL53" s="101"/>
      <c r="DXM53" s="102"/>
      <c r="DXN53" s="101"/>
      <c r="DXO53" s="102"/>
      <c r="DXP53" s="101"/>
      <c r="DXQ53" s="102"/>
      <c r="DXR53" s="101"/>
      <c r="DXS53" s="102"/>
      <c r="DXT53" s="101"/>
      <c r="DXU53" s="102"/>
      <c r="DXV53" s="101"/>
      <c r="DXW53" s="102"/>
      <c r="DXX53" s="101"/>
      <c r="DXY53" s="102"/>
      <c r="DXZ53" s="101"/>
      <c r="DYA53" s="102"/>
      <c r="DYB53" s="101"/>
      <c r="DYC53" s="102"/>
      <c r="DYD53" s="101"/>
      <c r="DYE53" s="102"/>
      <c r="DYF53" s="101"/>
      <c r="DYG53" s="102"/>
      <c r="DYH53" s="101"/>
      <c r="DYI53" s="102"/>
      <c r="DYJ53" s="101"/>
      <c r="DYK53" s="102"/>
      <c r="DYL53" s="101"/>
      <c r="DYM53" s="102"/>
      <c r="DYN53" s="101"/>
      <c r="DYO53" s="102"/>
      <c r="DYP53" s="101"/>
      <c r="DYQ53" s="102"/>
      <c r="DYR53" s="101"/>
      <c r="DYS53" s="102"/>
      <c r="DYT53" s="101"/>
      <c r="DYU53" s="102"/>
      <c r="DYV53" s="101"/>
      <c r="DYW53" s="102"/>
      <c r="DYX53" s="101"/>
      <c r="DYY53" s="102"/>
      <c r="DYZ53" s="101"/>
      <c r="DZA53" s="102"/>
      <c r="DZB53" s="101"/>
      <c r="DZC53" s="102"/>
      <c r="DZD53" s="101"/>
      <c r="DZE53" s="102"/>
      <c r="DZF53" s="101"/>
      <c r="DZG53" s="102"/>
      <c r="DZH53" s="101"/>
      <c r="DZI53" s="102"/>
      <c r="DZJ53" s="101"/>
      <c r="DZK53" s="102"/>
      <c r="DZL53" s="101"/>
      <c r="DZM53" s="102"/>
      <c r="DZN53" s="101"/>
      <c r="DZO53" s="102"/>
      <c r="DZP53" s="101"/>
      <c r="DZQ53" s="102"/>
      <c r="DZR53" s="101"/>
      <c r="DZS53" s="102"/>
      <c r="DZT53" s="101"/>
      <c r="DZU53" s="102"/>
      <c r="DZV53" s="101"/>
      <c r="DZW53" s="102"/>
      <c r="DZX53" s="101"/>
      <c r="DZY53" s="102"/>
      <c r="DZZ53" s="101"/>
      <c r="EAA53" s="102"/>
      <c r="EAB53" s="101"/>
      <c r="EAC53" s="102"/>
      <c r="EAD53" s="101"/>
      <c r="EAE53" s="102"/>
      <c r="EAF53" s="101"/>
      <c r="EAG53" s="102"/>
      <c r="EAH53" s="101"/>
      <c r="EAI53" s="102"/>
      <c r="EAJ53" s="101"/>
      <c r="EAK53" s="102"/>
      <c r="EAL53" s="101"/>
      <c r="EAM53" s="102"/>
      <c r="EAN53" s="101"/>
      <c r="EAO53" s="102"/>
      <c r="EAP53" s="101"/>
      <c r="EAQ53" s="102"/>
      <c r="EAR53" s="101"/>
      <c r="EAS53" s="102"/>
      <c r="EAT53" s="101"/>
      <c r="EAU53" s="102"/>
      <c r="EAV53" s="101"/>
      <c r="EAW53" s="102"/>
      <c r="EAX53" s="101"/>
      <c r="EAY53" s="102"/>
      <c r="EAZ53" s="101"/>
      <c r="EBA53" s="102"/>
      <c r="EBB53" s="101"/>
      <c r="EBC53" s="102"/>
      <c r="EBD53" s="101"/>
      <c r="EBE53" s="102"/>
      <c r="EBF53" s="101"/>
      <c r="EBG53" s="102"/>
      <c r="EBH53" s="101"/>
      <c r="EBI53" s="102"/>
      <c r="EBJ53" s="101"/>
      <c r="EBK53" s="102"/>
      <c r="EBL53" s="101"/>
      <c r="EBM53" s="102"/>
      <c r="EBN53" s="101"/>
      <c r="EBO53" s="102"/>
      <c r="EBP53" s="101"/>
      <c r="EBQ53" s="102"/>
      <c r="EBR53" s="101"/>
      <c r="EBS53" s="102"/>
      <c r="EBT53" s="101"/>
      <c r="EBU53" s="102"/>
      <c r="EBV53" s="101"/>
      <c r="EBW53" s="102"/>
      <c r="EBX53" s="101"/>
      <c r="EBY53" s="102"/>
      <c r="EBZ53" s="101"/>
      <c r="ECA53" s="102"/>
      <c r="ECB53" s="101"/>
      <c r="ECC53" s="102"/>
      <c r="ECD53" s="101"/>
      <c r="ECE53" s="102"/>
      <c r="ECF53" s="101"/>
      <c r="ECG53" s="102"/>
      <c r="ECH53" s="101"/>
      <c r="ECI53" s="102"/>
      <c r="ECJ53" s="101"/>
      <c r="ECK53" s="102"/>
      <c r="ECL53" s="101"/>
      <c r="ECM53" s="102"/>
      <c r="ECN53" s="101"/>
      <c r="ECO53" s="102"/>
      <c r="ECP53" s="101"/>
      <c r="ECQ53" s="102"/>
      <c r="ECR53" s="101"/>
      <c r="ECS53" s="102"/>
      <c r="ECT53" s="101"/>
      <c r="ECU53" s="102"/>
      <c r="ECV53" s="101"/>
      <c r="ECW53" s="102"/>
      <c r="ECX53" s="101"/>
      <c r="ECY53" s="102"/>
      <c r="ECZ53" s="101"/>
      <c r="EDA53" s="102"/>
      <c r="EDB53" s="101"/>
      <c r="EDC53" s="102"/>
      <c r="EDD53" s="101"/>
      <c r="EDE53" s="102"/>
      <c r="EDF53" s="101"/>
      <c r="EDG53" s="102"/>
      <c r="EDH53" s="101"/>
      <c r="EDI53" s="102"/>
      <c r="EDJ53" s="101"/>
      <c r="EDK53" s="102"/>
      <c r="EDL53" s="101"/>
      <c r="EDM53" s="102"/>
      <c r="EDN53" s="101"/>
      <c r="EDO53" s="102"/>
      <c r="EDP53" s="101"/>
      <c r="EDQ53" s="102"/>
      <c r="EDR53" s="101"/>
      <c r="EDS53" s="102"/>
      <c r="EDT53" s="101"/>
      <c r="EDU53" s="102"/>
      <c r="EDV53" s="101"/>
      <c r="EDW53" s="102"/>
      <c r="EDX53" s="101"/>
      <c r="EDY53" s="102"/>
      <c r="EDZ53" s="101"/>
      <c r="EEA53" s="102"/>
      <c r="EEB53" s="101"/>
      <c r="EEC53" s="102"/>
      <c r="EED53" s="101"/>
      <c r="EEE53" s="102"/>
      <c r="EEF53" s="101"/>
      <c r="EEG53" s="102"/>
      <c r="EEH53" s="101"/>
      <c r="EEI53" s="102"/>
      <c r="EEJ53" s="101"/>
      <c r="EEK53" s="102"/>
      <c r="EEL53" s="101"/>
      <c r="EEM53" s="102"/>
      <c r="EEN53" s="101"/>
      <c r="EEO53" s="102"/>
      <c r="EEP53" s="101"/>
      <c r="EEQ53" s="102"/>
      <c r="EER53" s="101"/>
      <c r="EES53" s="102"/>
      <c r="EET53" s="101"/>
      <c r="EEU53" s="102"/>
      <c r="EEV53" s="101"/>
      <c r="EEW53" s="102"/>
      <c r="EEX53" s="101"/>
      <c r="EEY53" s="102"/>
      <c r="EEZ53" s="101"/>
      <c r="EFA53" s="102"/>
      <c r="EFB53" s="101"/>
      <c r="EFC53" s="102"/>
      <c r="EFD53" s="101"/>
      <c r="EFE53" s="102"/>
      <c r="EFF53" s="101"/>
      <c r="EFG53" s="102"/>
      <c r="EFH53" s="101"/>
      <c r="EFI53" s="102"/>
      <c r="EFJ53" s="101"/>
      <c r="EFK53" s="102"/>
      <c r="EFL53" s="101"/>
      <c r="EFM53" s="102"/>
      <c r="EFN53" s="101"/>
      <c r="EFO53" s="102"/>
      <c r="EFP53" s="101"/>
      <c r="EFQ53" s="102"/>
      <c r="EFR53" s="101"/>
      <c r="EFS53" s="102"/>
      <c r="EFT53" s="101"/>
      <c r="EFU53" s="102"/>
      <c r="EFV53" s="101"/>
      <c r="EFW53" s="102"/>
      <c r="EFX53" s="101"/>
      <c r="EFY53" s="102"/>
      <c r="EFZ53" s="101"/>
      <c r="EGA53" s="102"/>
      <c r="EGB53" s="101"/>
      <c r="EGC53" s="102"/>
      <c r="EGD53" s="101"/>
      <c r="EGE53" s="102"/>
      <c r="EGF53" s="101"/>
      <c r="EGG53" s="102"/>
      <c r="EGH53" s="101"/>
      <c r="EGI53" s="102"/>
      <c r="EGJ53" s="101"/>
      <c r="EGK53" s="102"/>
      <c r="EGL53" s="101"/>
      <c r="EGM53" s="102"/>
      <c r="EGN53" s="101"/>
      <c r="EGO53" s="102"/>
      <c r="EGP53" s="101"/>
      <c r="EGQ53" s="102"/>
      <c r="EGR53" s="101"/>
      <c r="EGS53" s="102"/>
      <c r="EGT53" s="101"/>
      <c r="EGU53" s="102"/>
      <c r="EGV53" s="101"/>
      <c r="EGW53" s="102"/>
      <c r="EGX53" s="101"/>
      <c r="EGY53" s="102"/>
      <c r="EGZ53" s="101"/>
      <c r="EHA53" s="102"/>
      <c r="EHB53" s="101"/>
      <c r="EHC53" s="102"/>
      <c r="EHD53" s="101"/>
      <c r="EHE53" s="102"/>
      <c r="EHF53" s="101"/>
      <c r="EHG53" s="102"/>
      <c r="EHH53" s="101"/>
      <c r="EHI53" s="102"/>
      <c r="EHJ53" s="101"/>
      <c r="EHK53" s="102"/>
      <c r="EHL53" s="101"/>
      <c r="EHM53" s="102"/>
      <c r="EHN53" s="101"/>
      <c r="EHO53" s="102"/>
      <c r="EHP53" s="101"/>
      <c r="EHQ53" s="102"/>
      <c r="EHR53" s="101"/>
      <c r="EHS53" s="102"/>
      <c r="EHT53" s="101"/>
      <c r="EHU53" s="102"/>
      <c r="EHV53" s="101"/>
      <c r="EHW53" s="102"/>
      <c r="EHX53" s="101"/>
      <c r="EHY53" s="102"/>
      <c r="EHZ53" s="101"/>
      <c r="EIA53" s="102"/>
      <c r="EIB53" s="101"/>
      <c r="EIC53" s="102"/>
      <c r="EID53" s="101"/>
      <c r="EIE53" s="102"/>
      <c r="EIF53" s="101"/>
      <c r="EIG53" s="102"/>
      <c r="EIH53" s="101"/>
      <c r="EII53" s="102"/>
      <c r="EIJ53" s="101"/>
      <c r="EIK53" s="102"/>
      <c r="EIL53" s="101"/>
      <c r="EIM53" s="102"/>
      <c r="EIN53" s="101"/>
      <c r="EIO53" s="102"/>
      <c r="EIP53" s="101"/>
      <c r="EIQ53" s="102"/>
      <c r="EIR53" s="101"/>
      <c r="EIS53" s="102"/>
      <c r="EIT53" s="101"/>
      <c r="EIU53" s="102"/>
      <c r="EIV53" s="101"/>
      <c r="EIW53" s="102"/>
      <c r="EIX53" s="101"/>
      <c r="EIY53" s="102"/>
      <c r="EIZ53" s="101"/>
      <c r="EJA53" s="102"/>
      <c r="EJB53" s="101"/>
      <c r="EJC53" s="102"/>
      <c r="EJD53" s="101"/>
      <c r="EJE53" s="102"/>
      <c r="EJF53" s="101"/>
      <c r="EJG53" s="102"/>
      <c r="EJH53" s="101"/>
      <c r="EJI53" s="102"/>
      <c r="EJJ53" s="101"/>
      <c r="EJK53" s="102"/>
      <c r="EJL53" s="101"/>
      <c r="EJM53" s="102"/>
      <c r="EJN53" s="101"/>
      <c r="EJO53" s="102"/>
      <c r="EJP53" s="101"/>
      <c r="EJQ53" s="102"/>
      <c r="EJR53" s="101"/>
      <c r="EJS53" s="102"/>
      <c r="EJT53" s="101"/>
      <c r="EJU53" s="102"/>
      <c r="EJV53" s="101"/>
      <c r="EJW53" s="102"/>
      <c r="EJX53" s="101"/>
      <c r="EJY53" s="102"/>
      <c r="EJZ53" s="101"/>
      <c r="EKA53" s="102"/>
      <c r="EKB53" s="101"/>
      <c r="EKC53" s="102"/>
      <c r="EKD53" s="101"/>
      <c r="EKE53" s="102"/>
      <c r="EKF53" s="101"/>
      <c r="EKG53" s="102"/>
      <c r="EKH53" s="101"/>
      <c r="EKI53" s="102"/>
      <c r="EKJ53" s="101"/>
      <c r="EKK53" s="102"/>
      <c r="EKL53" s="101"/>
      <c r="EKM53" s="102"/>
      <c r="EKN53" s="101"/>
      <c r="EKO53" s="102"/>
      <c r="EKP53" s="101"/>
      <c r="EKQ53" s="102"/>
      <c r="EKR53" s="101"/>
      <c r="EKS53" s="102"/>
      <c r="EKT53" s="101"/>
      <c r="EKU53" s="102"/>
      <c r="EKV53" s="101"/>
      <c r="EKW53" s="102"/>
      <c r="EKX53" s="101"/>
      <c r="EKY53" s="102"/>
      <c r="EKZ53" s="101"/>
      <c r="ELA53" s="102"/>
      <c r="ELB53" s="101"/>
      <c r="ELC53" s="102"/>
      <c r="ELD53" s="101"/>
      <c r="ELE53" s="102"/>
      <c r="ELF53" s="101"/>
      <c r="ELG53" s="102"/>
      <c r="ELH53" s="101"/>
      <c r="ELI53" s="102"/>
      <c r="ELJ53" s="101"/>
      <c r="ELK53" s="102"/>
      <c r="ELL53" s="101"/>
      <c r="ELM53" s="102"/>
      <c r="ELN53" s="101"/>
      <c r="ELO53" s="102"/>
      <c r="ELP53" s="101"/>
      <c r="ELQ53" s="102"/>
      <c r="ELR53" s="101"/>
      <c r="ELS53" s="102"/>
      <c r="ELT53" s="101"/>
      <c r="ELU53" s="102"/>
      <c r="ELV53" s="101"/>
      <c r="ELW53" s="102"/>
      <c r="ELX53" s="101"/>
      <c r="ELY53" s="102"/>
      <c r="ELZ53" s="101"/>
      <c r="EMA53" s="102"/>
      <c r="EMB53" s="101"/>
      <c r="EMC53" s="102"/>
      <c r="EMD53" s="101"/>
      <c r="EME53" s="102"/>
      <c r="EMF53" s="101"/>
      <c r="EMG53" s="102"/>
      <c r="EMH53" s="101"/>
      <c r="EMI53" s="102"/>
      <c r="EMJ53" s="101"/>
      <c r="EMK53" s="102"/>
      <c r="EML53" s="101"/>
      <c r="EMM53" s="102"/>
      <c r="EMN53" s="101"/>
      <c r="EMO53" s="102"/>
      <c r="EMP53" s="101"/>
      <c r="EMQ53" s="102"/>
      <c r="EMR53" s="101"/>
      <c r="EMS53" s="102"/>
      <c r="EMT53" s="101"/>
      <c r="EMU53" s="102"/>
      <c r="EMV53" s="101"/>
      <c r="EMW53" s="102"/>
      <c r="EMX53" s="101"/>
      <c r="EMY53" s="102"/>
      <c r="EMZ53" s="101"/>
      <c r="ENA53" s="102"/>
      <c r="ENB53" s="101"/>
      <c r="ENC53" s="102"/>
      <c r="END53" s="101"/>
      <c r="ENE53" s="102"/>
      <c r="ENF53" s="101"/>
      <c r="ENG53" s="102"/>
      <c r="ENH53" s="101"/>
      <c r="ENI53" s="102"/>
      <c r="ENJ53" s="101"/>
      <c r="ENK53" s="102"/>
      <c r="ENL53" s="101"/>
      <c r="ENM53" s="102"/>
      <c r="ENN53" s="101"/>
      <c r="ENO53" s="102"/>
      <c r="ENP53" s="101"/>
      <c r="ENQ53" s="102"/>
      <c r="ENR53" s="101"/>
      <c r="ENS53" s="102"/>
      <c r="ENT53" s="101"/>
      <c r="ENU53" s="102"/>
      <c r="ENV53" s="101"/>
      <c r="ENW53" s="102"/>
      <c r="ENX53" s="101"/>
      <c r="ENY53" s="102"/>
      <c r="ENZ53" s="101"/>
      <c r="EOA53" s="102"/>
      <c r="EOB53" s="101"/>
      <c r="EOC53" s="102"/>
      <c r="EOD53" s="101"/>
      <c r="EOE53" s="102"/>
      <c r="EOF53" s="101"/>
      <c r="EOG53" s="102"/>
      <c r="EOH53" s="101"/>
      <c r="EOI53" s="102"/>
      <c r="EOJ53" s="101"/>
      <c r="EOK53" s="102"/>
      <c r="EOL53" s="101"/>
      <c r="EOM53" s="102"/>
      <c r="EON53" s="101"/>
      <c r="EOO53" s="102"/>
      <c r="EOP53" s="101"/>
      <c r="EOQ53" s="102"/>
      <c r="EOR53" s="101"/>
      <c r="EOS53" s="102"/>
      <c r="EOT53" s="101"/>
      <c r="EOU53" s="102"/>
      <c r="EOV53" s="101"/>
      <c r="EOW53" s="102"/>
      <c r="EOX53" s="101"/>
      <c r="EOY53" s="102"/>
      <c r="EOZ53" s="101"/>
      <c r="EPA53" s="102"/>
      <c r="EPB53" s="101"/>
      <c r="EPC53" s="102"/>
      <c r="EPD53" s="101"/>
      <c r="EPE53" s="102"/>
      <c r="EPF53" s="101"/>
      <c r="EPG53" s="102"/>
      <c r="EPH53" s="101"/>
      <c r="EPI53" s="102"/>
      <c r="EPJ53" s="101"/>
      <c r="EPK53" s="102"/>
      <c r="EPL53" s="101"/>
      <c r="EPM53" s="102"/>
      <c r="EPN53" s="101"/>
      <c r="EPO53" s="102"/>
      <c r="EPP53" s="101"/>
      <c r="EPQ53" s="102"/>
      <c r="EPR53" s="101"/>
      <c r="EPS53" s="102"/>
      <c r="EPT53" s="101"/>
      <c r="EPU53" s="102"/>
      <c r="EPV53" s="101"/>
      <c r="EPW53" s="102"/>
      <c r="EPX53" s="101"/>
      <c r="EPY53" s="102"/>
      <c r="EPZ53" s="101"/>
      <c r="EQA53" s="102"/>
      <c r="EQB53" s="101"/>
      <c r="EQC53" s="102"/>
      <c r="EQD53" s="101"/>
      <c r="EQE53" s="102"/>
      <c r="EQF53" s="101"/>
      <c r="EQG53" s="102"/>
      <c r="EQH53" s="101"/>
      <c r="EQI53" s="102"/>
      <c r="EQJ53" s="101"/>
      <c r="EQK53" s="102"/>
      <c r="EQL53" s="101"/>
      <c r="EQM53" s="102"/>
      <c r="EQN53" s="101"/>
      <c r="EQO53" s="102"/>
      <c r="EQP53" s="101"/>
      <c r="EQQ53" s="102"/>
      <c r="EQR53" s="101"/>
      <c r="EQS53" s="102"/>
      <c r="EQT53" s="101"/>
      <c r="EQU53" s="102"/>
      <c r="EQV53" s="101"/>
      <c r="EQW53" s="102"/>
      <c r="EQX53" s="101"/>
      <c r="EQY53" s="102"/>
      <c r="EQZ53" s="101"/>
      <c r="ERA53" s="102"/>
      <c r="ERB53" s="101"/>
      <c r="ERC53" s="102"/>
      <c r="ERD53" s="101"/>
      <c r="ERE53" s="102"/>
      <c r="ERF53" s="101"/>
      <c r="ERG53" s="102"/>
      <c r="ERH53" s="101"/>
      <c r="ERI53" s="102"/>
      <c r="ERJ53" s="101"/>
      <c r="ERK53" s="102"/>
      <c r="ERL53" s="101"/>
      <c r="ERM53" s="102"/>
      <c r="ERN53" s="101"/>
      <c r="ERO53" s="102"/>
      <c r="ERP53" s="101"/>
      <c r="ERQ53" s="102"/>
      <c r="ERR53" s="101"/>
      <c r="ERS53" s="102"/>
      <c r="ERT53" s="101"/>
      <c r="ERU53" s="102"/>
      <c r="ERV53" s="101"/>
      <c r="ERW53" s="102"/>
      <c r="ERX53" s="101"/>
      <c r="ERY53" s="102"/>
      <c r="ERZ53" s="101"/>
      <c r="ESA53" s="102"/>
      <c r="ESB53" s="101"/>
      <c r="ESC53" s="102"/>
      <c r="ESD53" s="101"/>
      <c r="ESE53" s="102"/>
      <c r="ESF53" s="101"/>
      <c r="ESG53" s="102"/>
      <c r="ESH53" s="101"/>
      <c r="ESI53" s="102"/>
      <c r="ESJ53" s="101"/>
      <c r="ESK53" s="102"/>
      <c r="ESL53" s="101"/>
      <c r="ESM53" s="102"/>
      <c r="ESN53" s="101"/>
      <c r="ESO53" s="102"/>
      <c r="ESP53" s="101"/>
      <c r="ESQ53" s="102"/>
      <c r="ESR53" s="101"/>
      <c r="ESS53" s="102"/>
      <c r="EST53" s="101"/>
      <c r="ESU53" s="102"/>
      <c r="ESV53" s="101"/>
      <c r="ESW53" s="102"/>
      <c r="ESX53" s="101"/>
      <c r="ESY53" s="102"/>
      <c r="ESZ53" s="101"/>
      <c r="ETA53" s="102"/>
      <c r="ETB53" s="101"/>
      <c r="ETC53" s="102"/>
      <c r="ETD53" s="101"/>
      <c r="ETE53" s="102"/>
      <c r="ETF53" s="101"/>
      <c r="ETG53" s="102"/>
      <c r="ETH53" s="101"/>
      <c r="ETI53" s="102"/>
      <c r="ETJ53" s="101"/>
      <c r="ETK53" s="102"/>
      <c r="ETL53" s="101"/>
      <c r="ETM53" s="102"/>
      <c r="ETN53" s="101"/>
      <c r="ETO53" s="102"/>
      <c r="ETP53" s="101"/>
      <c r="ETQ53" s="102"/>
      <c r="ETR53" s="101"/>
      <c r="ETS53" s="102"/>
      <c r="ETT53" s="101"/>
      <c r="ETU53" s="102"/>
      <c r="ETV53" s="101"/>
      <c r="ETW53" s="102"/>
      <c r="ETX53" s="101"/>
      <c r="ETY53" s="102"/>
      <c r="ETZ53" s="101"/>
      <c r="EUA53" s="102"/>
      <c r="EUB53" s="101"/>
      <c r="EUC53" s="102"/>
      <c r="EUD53" s="101"/>
      <c r="EUE53" s="102"/>
      <c r="EUF53" s="101"/>
      <c r="EUG53" s="102"/>
      <c r="EUH53" s="101"/>
      <c r="EUI53" s="102"/>
      <c r="EUJ53" s="101"/>
      <c r="EUK53" s="102"/>
      <c r="EUL53" s="101"/>
      <c r="EUM53" s="102"/>
      <c r="EUN53" s="101"/>
      <c r="EUO53" s="102"/>
      <c r="EUP53" s="101"/>
      <c r="EUQ53" s="102"/>
      <c r="EUR53" s="101"/>
      <c r="EUS53" s="102"/>
      <c r="EUT53" s="101"/>
      <c r="EUU53" s="102"/>
      <c r="EUV53" s="101"/>
      <c r="EUW53" s="102"/>
      <c r="EUX53" s="101"/>
      <c r="EUY53" s="102"/>
      <c r="EUZ53" s="101"/>
      <c r="EVA53" s="102"/>
      <c r="EVB53" s="101"/>
      <c r="EVC53" s="102"/>
      <c r="EVD53" s="101"/>
      <c r="EVE53" s="102"/>
      <c r="EVF53" s="101"/>
      <c r="EVG53" s="102"/>
      <c r="EVH53" s="101"/>
      <c r="EVI53" s="102"/>
      <c r="EVJ53" s="101"/>
      <c r="EVK53" s="102"/>
      <c r="EVL53" s="101"/>
      <c r="EVM53" s="102"/>
      <c r="EVN53" s="101"/>
      <c r="EVO53" s="102"/>
      <c r="EVP53" s="101"/>
      <c r="EVQ53" s="102"/>
      <c r="EVR53" s="101"/>
      <c r="EVS53" s="102"/>
      <c r="EVT53" s="101"/>
      <c r="EVU53" s="102"/>
      <c r="EVV53" s="101"/>
      <c r="EVW53" s="102"/>
      <c r="EVX53" s="101"/>
      <c r="EVY53" s="102"/>
      <c r="EVZ53" s="101"/>
      <c r="EWA53" s="102"/>
      <c r="EWB53" s="101"/>
      <c r="EWC53" s="102"/>
      <c r="EWD53" s="101"/>
      <c r="EWE53" s="102"/>
      <c r="EWF53" s="101"/>
      <c r="EWG53" s="102"/>
      <c r="EWH53" s="101"/>
      <c r="EWI53" s="102"/>
      <c r="EWJ53" s="101"/>
      <c r="EWK53" s="102"/>
      <c r="EWL53" s="101"/>
      <c r="EWM53" s="102"/>
      <c r="EWN53" s="101"/>
      <c r="EWO53" s="102"/>
      <c r="EWP53" s="101"/>
      <c r="EWQ53" s="102"/>
      <c r="EWR53" s="101"/>
      <c r="EWS53" s="102"/>
      <c r="EWT53" s="101"/>
      <c r="EWU53" s="102"/>
      <c r="EWV53" s="101"/>
      <c r="EWW53" s="102"/>
      <c r="EWX53" s="101"/>
      <c r="EWY53" s="102"/>
      <c r="EWZ53" s="101"/>
      <c r="EXA53" s="102"/>
      <c r="EXB53" s="101"/>
      <c r="EXC53" s="102"/>
      <c r="EXD53" s="101"/>
      <c r="EXE53" s="102"/>
      <c r="EXF53" s="101"/>
      <c r="EXG53" s="102"/>
      <c r="EXH53" s="101"/>
      <c r="EXI53" s="102"/>
      <c r="EXJ53" s="101"/>
      <c r="EXK53" s="102"/>
      <c r="EXL53" s="101"/>
      <c r="EXM53" s="102"/>
      <c r="EXN53" s="101"/>
      <c r="EXO53" s="102"/>
      <c r="EXP53" s="101"/>
      <c r="EXQ53" s="102"/>
      <c r="EXR53" s="101"/>
      <c r="EXS53" s="102"/>
      <c r="EXT53" s="101"/>
      <c r="EXU53" s="102"/>
      <c r="EXV53" s="101"/>
      <c r="EXW53" s="102"/>
      <c r="EXX53" s="101"/>
      <c r="EXY53" s="102"/>
      <c r="EXZ53" s="101"/>
      <c r="EYA53" s="102"/>
      <c r="EYB53" s="101"/>
      <c r="EYC53" s="102"/>
      <c r="EYD53" s="101"/>
      <c r="EYE53" s="102"/>
      <c r="EYF53" s="101"/>
      <c r="EYG53" s="102"/>
      <c r="EYH53" s="101"/>
      <c r="EYI53" s="102"/>
      <c r="EYJ53" s="101"/>
      <c r="EYK53" s="102"/>
      <c r="EYL53" s="101"/>
      <c r="EYM53" s="102"/>
      <c r="EYN53" s="101"/>
      <c r="EYO53" s="102"/>
      <c r="EYP53" s="101"/>
      <c r="EYQ53" s="102"/>
      <c r="EYR53" s="101"/>
      <c r="EYS53" s="102"/>
      <c r="EYT53" s="101"/>
      <c r="EYU53" s="102"/>
      <c r="EYV53" s="101"/>
      <c r="EYW53" s="102"/>
      <c r="EYX53" s="101"/>
      <c r="EYY53" s="102"/>
      <c r="EYZ53" s="101"/>
      <c r="EZA53" s="102"/>
      <c r="EZB53" s="101"/>
      <c r="EZC53" s="102"/>
      <c r="EZD53" s="101"/>
      <c r="EZE53" s="102"/>
      <c r="EZF53" s="101"/>
      <c r="EZG53" s="102"/>
      <c r="EZH53" s="101"/>
      <c r="EZI53" s="102"/>
      <c r="EZJ53" s="101"/>
      <c r="EZK53" s="102"/>
      <c r="EZL53" s="101"/>
      <c r="EZM53" s="102"/>
      <c r="EZN53" s="101"/>
      <c r="EZO53" s="102"/>
      <c r="EZP53" s="101"/>
      <c r="EZQ53" s="102"/>
      <c r="EZR53" s="101"/>
      <c r="EZS53" s="102"/>
      <c r="EZT53" s="101"/>
      <c r="EZU53" s="102"/>
      <c r="EZV53" s="101"/>
      <c r="EZW53" s="102"/>
      <c r="EZX53" s="101"/>
      <c r="EZY53" s="102"/>
      <c r="EZZ53" s="101"/>
      <c r="FAA53" s="102"/>
      <c r="FAB53" s="101"/>
      <c r="FAC53" s="102"/>
      <c r="FAD53" s="101"/>
      <c r="FAE53" s="102"/>
      <c r="FAF53" s="101"/>
      <c r="FAG53" s="102"/>
      <c r="FAH53" s="101"/>
      <c r="FAI53" s="102"/>
      <c r="FAJ53" s="101"/>
      <c r="FAK53" s="102"/>
      <c r="FAL53" s="101"/>
      <c r="FAM53" s="102"/>
      <c r="FAN53" s="101"/>
      <c r="FAO53" s="102"/>
      <c r="FAP53" s="101"/>
      <c r="FAQ53" s="102"/>
      <c r="FAR53" s="101"/>
      <c r="FAS53" s="102"/>
      <c r="FAT53" s="101"/>
      <c r="FAU53" s="102"/>
      <c r="FAV53" s="101"/>
      <c r="FAW53" s="102"/>
      <c r="FAX53" s="101"/>
      <c r="FAY53" s="102"/>
      <c r="FAZ53" s="101"/>
      <c r="FBA53" s="102"/>
      <c r="FBB53" s="101"/>
      <c r="FBC53" s="102"/>
      <c r="FBD53" s="101"/>
      <c r="FBE53" s="102"/>
      <c r="FBF53" s="101"/>
      <c r="FBG53" s="102"/>
      <c r="FBH53" s="101"/>
      <c r="FBI53" s="102"/>
      <c r="FBJ53" s="101"/>
      <c r="FBK53" s="102"/>
      <c r="FBL53" s="101"/>
      <c r="FBM53" s="102"/>
      <c r="FBN53" s="101"/>
      <c r="FBO53" s="102"/>
      <c r="FBP53" s="101"/>
      <c r="FBQ53" s="102"/>
      <c r="FBR53" s="101"/>
      <c r="FBS53" s="102"/>
      <c r="FBT53" s="101"/>
      <c r="FBU53" s="102"/>
      <c r="FBV53" s="101"/>
      <c r="FBW53" s="102"/>
      <c r="FBX53" s="101"/>
      <c r="FBY53" s="102"/>
      <c r="FBZ53" s="101"/>
      <c r="FCA53" s="102"/>
      <c r="FCB53" s="101"/>
      <c r="FCC53" s="102"/>
      <c r="FCD53" s="101"/>
      <c r="FCE53" s="102"/>
      <c r="FCF53" s="101"/>
      <c r="FCG53" s="102"/>
      <c r="FCH53" s="101"/>
      <c r="FCI53" s="102"/>
      <c r="FCJ53" s="101"/>
      <c r="FCK53" s="102"/>
      <c r="FCL53" s="101"/>
      <c r="FCM53" s="102"/>
      <c r="FCN53" s="101"/>
      <c r="FCO53" s="102"/>
      <c r="FCP53" s="101"/>
      <c r="FCQ53" s="102"/>
      <c r="FCR53" s="101"/>
      <c r="FCS53" s="102"/>
      <c r="FCT53" s="101"/>
      <c r="FCU53" s="102"/>
      <c r="FCV53" s="101"/>
      <c r="FCW53" s="102"/>
      <c r="FCX53" s="101"/>
      <c r="FCY53" s="102"/>
      <c r="FCZ53" s="101"/>
      <c r="FDA53" s="102"/>
      <c r="FDB53" s="101"/>
      <c r="FDC53" s="102"/>
      <c r="FDD53" s="101"/>
      <c r="FDE53" s="102"/>
      <c r="FDF53" s="101"/>
      <c r="FDG53" s="102"/>
      <c r="FDH53" s="101"/>
      <c r="FDI53" s="102"/>
      <c r="FDJ53" s="101"/>
      <c r="FDK53" s="102"/>
      <c r="FDL53" s="101"/>
      <c r="FDM53" s="102"/>
      <c r="FDN53" s="101"/>
      <c r="FDO53" s="102"/>
      <c r="FDP53" s="101"/>
      <c r="FDQ53" s="102"/>
      <c r="FDR53" s="101"/>
      <c r="FDS53" s="102"/>
      <c r="FDT53" s="101"/>
      <c r="FDU53" s="102"/>
      <c r="FDV53" s="101"/>
      <c r="FDW53" s="102"/>
      <c r="FDX53" s="101"/>
      <c r="FDY53" s="102"/>
      <c r="FDZ53" s="101"/>
      <c r="FEA53" s="102"/>
      <c r="FEB53" s="101"/>
      <c r="FEC53" s="102"/>
      <c r="FED53" s="101"/>
      <c r="FEE53" s="102"/>
      <c r="FEF53" s="101"/>
      <c r="FEG53" s="102"/>
      <c r="FEH53" s="101"/>
      <c r="FEI53" s="102"/>
      <c r="FEJ53" s="101"/>
      <c r="FEK53" s="102"/>
      <c r="FEL53" s="101"/>
      <c r="FEM53" s="102"/>
      <c r="FEN53" s="101"/>
      <c r="FEO53" s="102"/>
      <c r="FEP53" s="101"/>
      <c r="FEQ53" s="102"/>
      <c r="FER53" s="101"/>
      <c r="FES53" s="102"/>
      <c r="FET53" s="101"/>
      <c r="FEU53" s="102"/>
      <c r="FEV53" s="101"/>
      <c r="FEW53" s="102"/>
      <c r="FEX53" s="101"/>
      <c r="FEY53" s="102"/>
      <c r="FEZ53" s="101"/>
      <c r="FFA53" s="102"/>
      <c r="FFB53" s="101"/>
      <c r="FFC53" s="102"/>
      <c r="FFD53" s="101"/>
      <c r="FFE53" s="102"/>
      <c r="FFF53" s="101"/>
      <c r="FFG53" s="102"/>
      <c r="FFH53" s="101"/>
      <c r="FFI53" s="102"/>
      <c r="FFJ53" s="101"/>
      <c r="FFK53" s="102"/>
      <c r="FFL53" s="101"/>
      <c r="FFM53" s="102"/>
      <c r="FFN53" s="101"/>
      <c r="FFO53" s="102"/>
      <c r="FFP53" s="101"/>
      <c r="FFQ53" s="102"/>
      <c r="FFR53" s="101"/>
      <c r="FFS53" s="102"/>
      <c r="FFT53" s="101"/>
      <c r="FFU53" s="102"/>
      <c r="FFV53" s="101"/>
      <c r="FFW53" s="102"/>
      <c r="FFX53" s="101"/>
      <c r="FFY53" s="102"/>
      <c r="FFZ53" s="101"/>
      <c r="FGA53" s="102"/>
      <c r="FGB53" s="101"/>
      <c r="FGC53" s="102"/>
      <c r="FGD53" s="101"/>
      <c r="FGE53" s="102"/>
      <c r="FGF53" s="101"/>
      <c r="FGG53" s="102"/>
      <c r="FGH53" s="101"/>
      <c r="FGI53" s="102"/>
      <c r="FGJ53" s="101"/>
      <c r="FGK53" s="102"/>
      <c r="FGL53" s="101"/>
      <c r="FGM53" s="102"/>
      <c r="FGN53" s="101"/>
      <c r="FGO53" s="102"/>
      <c r="FGP53" s="101"/>
      <c r="FGQ53" s="102"/>
      <c r="FGR53" s="101"/>
      <c r="FGS53" s="102"/>
      <c r="FGT53" s="101"/>
      <c r="FGU53" s="102"/>
      <c r="FGV53" s="101"/>
      <c r="FGW53" s="102"/>
      <c r="FGX53" s="101"/>
      <c r="FGY53" s="102"/>
      <c r="FGZ53" s="101"/>
      <c r="FHA53" s="102"/>
      <c r="FHB53" s="101"/>
      <c r="FHC53" s="102"/>
      <c r="FHD53" s="101"/>
      <c r="FHE53" s="102"/>
      <c r="FHF53" s="101"/>
      <c r="FHG53" s="102"/>
      <c r="FHH53" s="101"/>
      <c r="FHI53" s="102"/>
      <c r="FHJ53" s="101"/>
      <c r="FHK53" s="102"/>
      <c r="FHL53" s="101"/>
      <c r="FHM53" s="102"/>
      <c r="FHN53" s="101"/>
      <c r="FHO53" s="102"/>
      <c r="FHP53" s="101"/>
      <c r="FHQ53" s="102"/>
      <c r="FHR53" s="101"/>
      <c r="FHS53" s="102"/>
      <c r="FHT53" s="101"/>
      <c r="FHU53" s="102"/>
      <c r="FHV53" s="101"/>
      <c r="FHW53" s="102"/>
      <c r="FHX53" s="101"/>
      <c r="FHY53" s="102"/>
      <c r="FHZ53" s="101"/>
      <c r="FIA53" s="102"/>
      <c r="FIB53" s="101"/>
      <c r="FIC53" s="102"/>
      <c r="FID53" s="101"/>
      <c r="FIE53" s="102"/>
      <c r="FIF53" s="101"/>
      <c r="FIG53" s="102"/>
      <c r="FIH53" s="101"/>
      <c r="FII53" s="102"/>
      <c r="FIJ53" s="101"/>
      <c r="FIK53" s="102"/>
      <c r="FIL53" s="101"/>
      <c r="FIM53" s="102"/>
      <c r="FIN53" s="101"/>
      <c r="FIO53" s="102"/>
      <c r="FIP53" s="101"/>
      <c r="FIQ53" s="102"/>
      <c r="FIR53" s="101"/>
      <c r="FIS53" s="102"/>
      <c r="FIT53" s="101"/>
      <c r="FIU53" s="102"/>
      <c r="FIV53" s="101"/>
      <c r="FIW53" s="102"/>
      <c r="FIX53" s="101"/>
      <c r="FIY53" s="102"/>
      <c r="FIZ53" s="101"/>
      <c r="FJA53" s="102"/>
      <c r="FJB53" s="101"/>
      <c r="FJC53" s="102"/>
      <c r="FJD53" s="101"/>
      <c r="FJE53" s="102"/>
      <c r="FJF53" s="101"/>
      <c r="FJG53" s="102"/>
      <c r="FJH53" s="101"/>
      <c r="FJI53" s="102"/>
      <c r="FJJ53" s="101"/>
      <c r="FJK53" s="102"/>
      <c r="FJL53" s="101"/>
      <c r="FJM53" s="102"/>
      <c r="FJN53" s="101"/>
      <c r="FJO53" s="102"/>
      <c r="FJP53" s="101"/>
      <c r="FJQ53" s="102"/>
      <c r="FJR53" s="101"/>
      <c r="FJS53" s="102"/>
      <c r="FJT53" s="101"/>
      <c r="FJU53" s="102"/>
      <c r="FJV53" s="101"/>
      <c r="FJW53" s="102"/>
      <c r="FJX53" s="101"/>
      <c r="FJY53" s="102"/>
      <c r="FJZ53" s="101"/>
      <c r="FKA53" s="102"/>
      <c r="FKB53" s="101"/>
      <c r="FKC53" s="102"/>
      <c r="FKD53" s="101"/>
      <c r="FKE53" s="102"/>
      <c r="FKF53" s="101"/>
      <c r="FKG53" s="102"/>
      <c r="FKH53" s="101"/>
      <c r="FKI53" s="102"/>
      <c r="FKJ53" s="101"/>
      <c r="FKK53" s="102"/>
      <c r="FKL53" s="101"/>
      <c r="FKM53" s="102"/>
      <c r="FKN53" s="101"/>
      <c r="FKO53" s="102"/>
      <c r="FKP53" s="101"/>
      <c r="FKQ53" s="102"/>
      <c r="FKR53" s="101"/>
      <c r="FKS53" s="102"/>
      <c r="FKT53" s="101"/>
      <c r="FKU53" s="102"/>
      <c r="FKV53" s="101"/>
      <c r="FKW53" s="102"/>
      <c r="FKX53" s="101"/>
      <c r="FKY53" s="102"/>
      <c r="FKZ53" s="101"/>
      <c r="FLA53" s="102"/>
      <c r="FLB53" s="101"/>
      <c r="FLC53" s="102"/>
      <c r="FLD53" s="101"/>
      <c r="FLE53" s="102"/>
      <c r="FLF53" s="101"/>
      <c r="FLG53" s="102"/>
      <c r="FLH53" s="101"/>
      <c r="FLI53" s="102"/>
      <c r="FLJ53" s="101"/>
      <c r="FLK53" s="102"/>
      <c r="FLL53" s="101"/>
      <c r="FLM53" s="102"/>
      <c r="FLN53" s="101"/>
      <c r="FLO53" s="102"/>
      <c r="FLP53" s="101"/>
      <c r="FLQ53" s="102"/>
      <c r="FLR53" s="101"/>
      <c r="FLS53" s="102"/>
      <c r="FLT53" s="101"/>
      <c r="FLU53" s="102"/>
      <c r="FLV53" s="101"/>
      <c r="FLW53" s="102"/>
      <c r="FLX53" s="101"/>
      <c r="FLY53" s="102"/>
      <c r="FLZ53" s="101"/>
      <c r="FMA53" s="102"/>
      <c r="FMB53" s="101"/>
      <c r="FMC53" s="102"/>
      <c r="FMD53" s="101"/>
      <c r="FME53" s="102"/>
      <c r="FMF53" s="101"/>
      <c r="FMG53" s="102"/>
      <c r="FMH53" s="101"/>
      <c r="FMI53" s="102"/>
      <c r="FMJ53" s="101"/>
      <c r="FMK53" s="102"/>
      <c r="FML53" s="101"/>
      <c r="FMM53" s="102"/>
      <c r="FMN53" s="101"/>
      <c r="FMO53" s="102"/>
      <c r="FMP53" s="101"/>
      <c r="FMQ53" s="102"/>
      <c r="FMR53" s="101"/>
      <c r="FMS53" s="102"/>
      <c r="FMT53" s="101"/>
      <c r="FMU53" s="102"/>
      <c r="FMV53" s="101"/>
      <c r="FMW53" s="102"/>
      <c r="FMX53" s="101"/>
      <c r="FMY53" s="102"/>
      <c r="FMZ53" s="101"/>
      <c r="FNA53" s="102"/>
      <c r="FNB53" s="101"/>
      <c r="FNC53" s="102"/>
      <c r="FND53" s="101"/>
      <c r="FNE53" s="102"/>
      <c r="FNF53" s="101"/>
      <c r="FNG53" s="102"/>
      <c r="FNH53" s="101"/>
      <c r="FNI53" s="102"/>
      <c r="FNJ53" s="101"/>
      <c r="FNK53" s="102"/>
      <c r="FNL53" s="101"/>
      <c r="FNM53" s="102"/>
      <c r="FNN53" s="101"/>
      <c r="FNO53" s="102"/>
      <c r="FNP53" s="101"/>
      <c r="FNQ53" s="102"/>
      <c r="FNR53" s="101"/>
      <c r="FNS53" s="102"/>
      <c r="FNT53" s="101"/>
      <c r="FNU53" s="102"/>
      <c r="FNV53" s="101"/>
      <c r="FNW53" s="102"/>
      <c r="FNX53" s="101"/>
      <c r="FNY53" s="102"/>
      <c r="FNZ53" s="101"/>
      <c r="FOA53" s="102"/>
      <c r="FOB53" s="101"/>
      <c r="FOC53" s="102"/>
      <c r="FOD53" s="101"/>
      <c r="FOE53" s="102"/>
      <c r="FOF53" s="101"/>
      <c r="FOG53" s="102"/>
      <c r="FOH53" s="101"/>
      <c r="FOI53" s="102"/>
      <c r="FOJ53" s="101"/>
      <c r="FOK53" s="102"/>
      <c r="FOL53" s="101"/>
      <c r="FOM53" s="102"/>
      <c r="FON53" s="101"/>
      <c r="FOO53" s="102"/>
      <c r="FOP53" s="101"/>
      <c r="FOQ53" s="102"/>
      <c r="FOR53" s="101"/>
      <c r="FOS53" s="102"/>
      <c r="FOT53" s="101"/>
      <c r="FOU53" s="102"/>
      <c r="FOV53" s="101"/>
      <c r="FOW53" s="102"/>
      <c r="FOX53" s="101"/>
      <c r="FOY53" s="102"/>
      <c r="FOZ53" s="101"/>
      <c r="FPA53" s="102"/>
      <c r="FPB53" s="101"/>
      <c r="FPC53" s="102"/>
      <c r="FPD53" s="101"/>
      <c r="FPE53" s="102"/>
      <c r="FPF53" s="101"/>
      <c r="FPG53" s="102"/>
      <c r="FPH53" s="101"/>
      <c r="FPI53" s="102"/>
      <c r="FPJ53" s="101"/>
      <c r="FPK53" s="102"/>
      <c r="FPL53" s="101"/>
      <c r="FPM53" s="102"/>
      <c r="FPN53" s="101"/>
      <c r="FPO53" s="102"/>
      <c r="FPP53" s="101"/>
      <c r="FPQ53" s="102"/>
      <c r="FPR53" s="101"/>
      <c r="FPS53" s="102"/>
      <c r="FPT53" s="101"/>
      <c r="FPU53" s="102"/>
      <c r="FPV53" s="101"/>
      <c r="FPW53" s="102"/>
      <c r="FPX53" s="101"/>
      <c r="FPY53" s="102"/>
      <c r="FPZ53" s="101"/>
      <c r="FQA53" s="102"/>
      <c r="FQB53" s="101"/>
      <c r="FQC53" s="102"/>
      <c r="FQD53" s="101"/>
      <c r="FQE53" s="102"/>
      <c r="FQF53" s="101"/>
      <c r="FQG53" s="102"/>
      <c r="FQH53" s="101"/>
      <c r="FQI53" s="102"/>
      <c r="FQJ53" s="101"/>
      <c r="FQK53" s="102"/>
      <c r="FQL53" s="101"/>
      <c r="FQM53" s="102"/>
      <c r="FQN53" s="101"/>
      <c r="FQO53" s="102"/>
      <c r="FQP53" s="101"/>
      <c r="FQQ53" s="102"/>
      <c r="FQR53" s="101"/>
      <c r="FQS53" s="102"/>
      <c r="FQT53" s="101"/>
      <c r="FQU53" s="102"/>
      <c r="FQV53" s="101"/>
      <c r="FQW53" s="102"/>
      <c r="FQX53" s="101"/>
      <c r="FQY53" s="102"/>
      <c r="FQZ53" s="101"/>
      <c r="FRA53" s="102"/>
      <c r="FRB53" s="101"/>
      <c r="FRC53" s="102"/>
      <c r="FRD53" s="101"/>
      <c r="FRE53" s="102"/>
      <c r="FRF53" s="101"/>
      <c r="FRG53" s="102"/>
      <c r="FRH53" s="101"/>
      <c r="FRI53" s="102"/>
      <c r="FRJ53" s="101"/>
      <c r="FRK53" s="102"/>
      <c r="FRL53" s="101"/>
      <c r="FRM53" s="102"/>
      <c r="FRN53" s="101"/>
      <c r="FRO53" s="102"/>
      <c r="FRP53" s="101"/>
      <c r="FRQ53" s="102"/>
      <c r="FRR53" s="101"/>
      <c r="FRS53" s="102"/>
      <c r="FRT53" s="101"/>
      <c r="FRU53" s="102"/>
      <c r="FRV53" s="101"/>
      <c r="FRW53" s="102"/>
      <c r="FRX53" s="101"/>
      <c r="FRY53" s="102"/>
      <c r="FRZ53" s="101"/>
      <c r="FSA53" s="102"/>
      <c r="FSB53" s="101"/>
      <c r="FSC53" s="102"/>
      <c r="FSD53" s="101"/>
      <c r="FSE53" s="102"/>
      <c r="FSF53" s="101"/>
      <c r="FSG53" s="102"/>
      <c r="FSH53" s="101"/>
      <c r="FSI53" s="102"/>
      <c r="FSJ53" s="101"/>
      <c r="FSK53" s="102"/>
      <c r="FSL53" s="101"/>
      <c r="FSM53" s="102"/>
      <c r="FSN53" s="101"/>
      <c r="FSO53" s="102"/>
      <c r="FSP53" s="101"/>
      <c r="FSQ53" s="102"/>
      <c r="FSR53" s="101"/>
      <c r="FSS53" s="102"/>
      <c r="FST53" s="101"/>
      <c r="FSU53" s="102"/>
      <c r="FSV53" s="101"/>
      <c r="FSW53" s="102"/>
      <c r="FSX53" s="101"/>
      <c r="FSY53" s="102"/>
      <c r="FSZ53" s="101"/>
      <c r="FTA53" s="102"/>
      <c r="FTB53" s="101"/>
      <c r="FTC53" s="102"/>
      <c r="FTD53" s="101"/>
      <c r="FTE53" s="102"/>
      <c r="FTF53" s="101"/>
      <c r="FTG53" s="102"/>
      <c r="FTH53" s="101"/>
      <c r="FTI53" s="102"/>
      <c r="FTJ53" s="101"/>
      <c r="FTK53" s="102"/>
      <c r="FTL53" s="101"/>
      <c r="FTM53" s="102"/>
      <c r="FTN53" s="101"/>
      <c r="FTO53" s="102"/>
      <c r="FTP53" s="101"/>
      <c r="FTQ53" s="102"/>
      <c r="FTR53" s="101"/>
      <c r="FTS53" s="102"/>
      <c r="FTT53" s="101"/>
      <c r="FTU53" s="102"/>
      <c r="FTV53" s="101"/>
      <c r="FTW53" s="102"/>
      <c r="FTX53" s="101"/>
      <c r="FTY53" s="102"/>
      <c r="FTZ53" s="101"/>
      <c r="FUA53" s="102"/>
      <c r="FUB53" s="101"/>
      <c r="FUC53" s="102"/>
      <c r="FUD53" s="101"/>
      <c r="FUE53" s="102"/>
      <c r="FUF53" s="101"/>
      <c r="FUG53" s="102"/>
      <c r="FUH53" s="101"/>
      <c r="FUI53" s="102"/>
      <c r="FUJ53" s="101"/>
      <c r="FUK53" s="102"/>
      <c r="FUL53" s="101"/>
      <c r="FUM53" s="102"/>
      <c r="FUN53" s="101"/>
      <c r="FUO53" s="102"/>
      <c r="FUP53" s="101"/>
      <c r="FUQ53" s="102"/>
      <c r="FUR53" s="101"/>
      <c r="FUS53" s="102"/>
      <c r="FUT53" s="101"/>
      <c r="FUU53" s="102"/>
      <c r="FUV53" s="101"/>
      <c r="FUW53" s="102"/>
      <c r="FUX53" s="101"/>
      <c r="FUY53" s="102"/>
      <c r="FUZ53" s="101"/>
      <c r="FVA53" s="102"/>
      <c r="FVB53" s="101"/>
      <c r="FVC53" s="102"/>
      <c r="FVD53" s="101"/>
      <c r="FVE53" s="102"/>
      <c r="FVF53" s="101"/>
      <c r="FVG53" s="102"/>
      <c r="FVH53" s="101"/>
      <c r="FVI53" s="102"/>
      <c r="FVJ53" s="101"/>
      <c r="FVK53" s="102"/>
      <c r="FVL53" s="101"/>
      <c r="FVM53" s="102"/>
      <c r="FVN53" s="101"/>
      <c r="FVO53" s="102"/>
      <c r="FVP53" s="101"/>
      <c r="FVQ53" s="102"/>
      <c r="FVR53" s="101"/>
      <c r="FVS53" s="102"/>
      <c r="FVT53" s="101"/>
      <c r="FVU53" s="102"/>
      <c r="FVV53" s="101"/>
      <c r="FVW53" s="102"/>
      <c r="FVX53" s="101"/>
      <c r="FVY53" s="102"/>
      <c r="FVZ53" s="101"/>
      <c r="FWA53" s="102"/>
      <c r="FWB53" s="101"/>
      <c r="FWC53" s="102"/>
      <c r="FWD53" s="101"/>
      <c r="FWE53" s="102"/>
      <c r="FWF53" s="101"/>
      <c r="FWG53" s="102"/>
      <c r="FWH53" s="101"/>
      <c r="FWI53" s="102"/>
      <c r="FWJ53" s="101"/>
      <c r="FWK53" s="102"/>
      <c r="FWL53" s="101"/>
      <c r="FWM53" s="102"/>
      <c r="FWN53" s="101"/>
      <c r="FWO53" s="102"/>
      <c r="FWP53" s="101"/>
      <c r="FWQ53" s="102"/>
      <c r="FWR53" s="101"/>
      <c r="FWS53" s="102"/>
      <c r="FWT53" s="101"/>
      <c r="FWU53" s="102"/>
      <c r="FWV53" s="101"/>
      <c r="FWW53" s="102"/>
      <c r="FWX53" s="101"/>
      <c r="FWY53" s="102"/>
      <c r="FWZ53" s="101"/>
      <c r="FXA53" s="102"/>
      <c r="FXB53" s="101"/>
      <c r="FXC53" s="102"/>
      <c r="FXD53" s="101"/>
      <c r="FXE53" s="102"/>
      <c r="FXF53" s="101"/>
      <c r="FXG53" s="102"/>
      <c r="FXH53" s="101"/>
      <c r="FXI53" s="102"/>
      <c r="FXJ53" s="101"/>
      <c r="FXK53" s="102"/>
      <c r="FXL53" s="101"/>
      <c r="FXM53" s="102"/>
      <c r="FXN53" s="101"/>
      <c r="FXO53" s="102"/>
      <c r="FXP53" s="101"/>
      <c r="FXQ53" s="102"/>
      <c r="FXR53" s="101"/>
      <c r="FXS53" s="102"/>
      <c r="FXT53" s="101"/>
      <c r="FXU53" s="102"/>
      <c r="FXV53" s="101"/>
      <c r="FXW53" s="102"/>
      <c r="FXX53" s="101"/>
      <c r="FXY53" s="102"/>
      <c r="FXZ53" s="101"/>
      <c r="FYA53" s="102"/>
      <c r="FYB53" s="101"/>
      <c r="FYC53" s="102"/>
      <c r="FYD53" s="101"/>
      <c r="FYE53" s="102"/>
      <c r="FYF53" s="101"/>
      <c r="FYG53" s="102"/>
      <c r="FYH53" s="101"/>
      <c r="FYI53" s="102"/>
      <c r="FYJ53" s="101"/>
      <c r="FYK53" s="102"/>
      <c r="FYL53" s="101"/>
      <c r="FYM53" s="102"/>
      <c r="FYN53" s="101"/>
      <c r="FYO53" s="102"/>
      <c r="FYP53" s="101"/>
      <c r="FYQ53" s="102"/>
      <c r="FYR53" s="101"/>
      <c r="FYS53" s="102"/>
      <c r="FYT53" s="101"/>
      <c r="FYU53" s="102"/>
      <c r="FYV53" s="101"/>
      <c r="FYW53" s="102"/>
      <c r="FYX53" s="101"/>
      <c r="FYY53" s="102"/>
      <c r="FYZ53" s="101"/>
      <c r="FZA53" s="102"/>
      <c r="FZB53" s="101"/>
      <c r="FZC53" s="102"/>
      <c r="FZD53" s="101"/>
      <c r="FZE53" s="102"/>
      <c r="FZF53" s="101"/>
      <c r="FZG53" s="102"/>
      <c r="FZH53" s="101"/>
      <c r="FZI53" s="102"/>
      <c r="FZJ53" s="101"/>
      <c r="FZK53" s="102"/>
      <c r="FZL53" s="101"/>
      <c r="FZM53" s="102"/>
      <c r="FZN53" s="101"/>
      <c r="FZO53" s="102"/>
      <c r="FZP53" s="101"/>
      <c r="FZQ53" s="102"/>
      <c r="FZR53" s="101"/>
      <c r="FZS53" s="102"/>
      <c r="FZT53" s="101"/>
      <c r="FZU53" s="102"/>
      <c r="FZV53" s="101"/>
      <c r="FZW53" s="102"/>
      <c r="FZX53" s="101"/>
      <c r="FZY53" s="102"/>
      <c r="FZZ53" s="101"/>
      <c r="GAA53" s="102"/>
      <c r="GAB53" s="101"/>
      <c r="GAC53" s="102"/>
      <c r="GAD53" s="101"/>
      <c r="GAE53" s="102"/>
      <c r="GAF53" s="101"/>
      <c r="GAG53" s="102"/>
      <c r="GAH53" s="101"/>
      <c r="GAI53" s="102"/>
      <c r="GAJ53" s="101"/>
      <c r="GAK53" s="102"/>
      <c r="GAL53" s="101"/>
      <c r="GAM53" s="102"/>
      <c r="GAN53" s="101"/>
      <c r="GAO53" s="102"/>
      <c r="GAP53" s="101"/>
      <c r="GAQ53" s="102"/>
      <c r="GAR53" s="101"/>
      <c r="GAS53" s="102"/>
      <c r="GAT53" s="101"/>
      <c r="GAU53" s="102"/>
      <c r="GAV53" s="101"/>
      <c r="GAW53" s="102"/>
      <c r="GAX53" s="101"/>
      <c r="GAY53" s="102"/>
      <c r="GAZ53" s="101"/>
      <c r="GBA53" s="102"/>
      <c r="GBB53" s="101"/>
      <c r="GBC53" s="102"/>
      <c r="GBD53" s="101"/>
      <c r="GBE53" s="102"/>
      <c r="GBF53" s="101"/>
      <c r="GBG53" s="102"/>
      <c r="GBH53" s="101"/>
      <c r="GBI53" s="102"/>
      <c r="GBJ53" s="101"/>
      <c r="GBK53" s="102"/>
      <c r="GBL53" s="101"/>
      <c r="GBM53" s="102"/>
      <c r="GBN53" s="101"/>
      <c r="GBO53" s="102"/>
      <c r="GBP53" s="101"/>
      <c r="GBQ53" s="102"/>
      <c r="GBR53" s="101"/>
      <c r="GBS53" s="102"/>
      <c r="GBT53" s="101"/>
      <c r="GBU53" s="102"/>
      <c r="GBV53" s="101"/>
      <c r="GBW53" s="102"/>
      <c r="GBX53" s="101"/>
      <c r="GBY53" s="102"/>
      <c r="GBZ53" s="101"/>
      <c r="GCA53" s="102"/>
      <c r="GCB53" s="101"/>
      <c r="GCC53" s="102"/>
      <c r="GCD53" s="101"/>
      <c r="GCE53" s="102"/>
      <c r="GCF53" s="101"/>
      <c r="GCG53" s="102"/>
      <c r="GCH53" s="101"/>
      <c r="GCI53" s="102"/>
      <c r="GCJ53" s="101"/>
      <c r="GCK53" s="102"/>
      <c r="GCL53" s="101"/>
      <c r="GCM53" s="102"/>
      <c r="GCN53" s="101"/>
      <c r="GCO53" s="102"/>
      <c r="GCP53" s="101"/>
      <c r="GCQ53" s="102"/>
      <c r="GCR53" s="101"/>
      <c r="GCS53" s="102"/>
      <c r="GCT53" s="101"/>
      <c r="GCU53" s="102"/>
      <c r="GCV53" s="101"/>
      <c r="GCW53" s="102"/>
      <c r="GCX53" s="101"/>
      <c r="GCY53" s="102"/>
      <c r="GCZ53" s="101"/>
      <c r="GDA53" s="102"/>
      <c r="GDB53" s="101"/>
      <c r="GDC53" s="102"/>
      <c r="GDD53" s="101"/>
      <c r="GDE53" s="102"/>
      <c r="GDF53" s="101"/>
      <c r="GDG53" s="102"/>
      <c r="GDH53" s="101"/>
      <c r="GDI53" s="102"/>
      <c r="GDJ53" s="101"/>
      <c r="GDK53" s="102"/>
      <c r="GDL53" s="101"/>
      <c r="GDM53" s="102"/>
      <c r="GDN53" s="101"/>
      <c r="GDO53" s="102"/>
      <c r="GDP53" s="101"/>
      <c r="GDQ53" s="102"/>
      <c r="GDR53" s="101"/>
      <c r="GDS53" s="102"/>
      <c r="GDT53" s="101"/>
      <c r="GDU53" s="102"/>
      <c r="GDV53" s="101"/>
      <c r="GDW53" s="102"/>
      <c r="GDX53" s="101"/>
      <c r="GDY53" s="102"/>
      <c r="GDZ53" s="101"/>
      <c r="GEA53" s="102"/>
      <c r="GEB53" s="101"/>
      <c r="GEC53" s="102"/>
      <c r="GED53" s="101"/>
      <c r="GEE53" s="102"/>
      <c r="GEF53" s="101"/>
      <c r="GEG53" s="102"/>
      <c r="GEH53" s="101"/>
      <c r="GEI53" s="102"/>
      <c r="GEJ53" s="101"/>
      <c r="GEK53" s="102"/>
      <c r="GEL53" s="101"/>
      <c r="GEM53" s="102"/>
      <c r="GEN53" s="101"/>
      <c r="GEO53" s="102"/>
      <c r="GEP53" s="101"/>
      <c r="GEQ53" s="102"/>
      <c r="GER53" s="101"/>
      <c r="GES53" s="102"/>
      <c r="GET53" s="101"/>
      <c r="GEU53" s="102"/>
      <c r="GEV53" s="101"/>
      <c r="GEW53" s="102"/>
      <c r="GEX53" s="101"/>
      <c r="GEY53" s="102"/>
      <c r="GEZ53" s="101"/>
      <c r="GFA53" s="102"/>
      <c r="GFB53" s="101"/>
      <c r="GFC53" s="102"/>
      <c r="GFD53" s="101"/>
      <c r="GFE53" s="102"/>
      <c r="GFF53" s="101"/>
      <c r="GFG53" s="102"/>
      <c r="GFH53" s="101"/>
      <c r="GFI53" s="102"/>
      <c r="GFJ53" s="101"/>
      <c r="GFK53" s="102"/>
      <c r="GFL53" s="101"/>
      <c r="GFM53" s="102"/>
      <c r="GFN53" s="101"/>
      <c r="GFO53" s="102"/>
      <c r="GFP53" s="101"/>
      <c r="GFQ53" s="102"/>
      <c r="GFR53" s="101"/>
      <c r="GFS53" s="102"/>
      <c r="GFT53" s="101"/>
      <c r="GFU53" s="102"/>
      <c r="GFV53" s="101"/>
      <c r="GFW53" s="102"/>
      <c r="GFX53" s="101"/>
      <c r="GFY53" s="102"/>
      <c r="GFZ53" s="101"/>
      <c r="GGA53" s="102"/>
      <c r="GGB53" s="101"/>
      <c r="GGC53" s="102"/>
      <c r="GGD53" s="101"/>
      <c r="GGE53" s="102"/>
      <c r="GGF53" s="101"/>
      <c r="GGG53" s="102"/>
      <c r="GGH53" s="101"/>
      <c r="GGI53" s="102"/>
      <c r="GGJ53" s="101"/>
      <c r="GGK53" s="102"/>
      <c r="GGL53" s="101"/>
      <c r="GGM53" s="102"/>
      <c r="GGN53" s="101"/>
      <c r="GGO53" s="102"/>
      <c r="GGP53" s="101"/>
      <c r="GGQ53" s="102"/>
      <c r="GGR53" s="101"/>
      <c r="GGS53" s="102"/>
      <c r="GGT53" s="101"/>
      <c r="GGU53" s="102"/>
      <c r="GGV53" s="101"/>
      <c r="GGW53" s="102"/>
      <c r="GGX53" s="101"/>
      <c r="GGY53" s="102"/>
      <c r="GGZ53" s="101"/>
      <c r="GHA53" s="102"/>
      <c r="GHB53" s="101"/>
      <c r="GHC53" s="102"/>
      <c r="GHD53" s="101"/>
      <c r="GHE53" s="102"/>
      <c r="GHF53" s="101"/>
      <c r="GHG53" s="102"/>
      <c r="GHH53" s="101"/>
      <c r="GHI53" s="102"/>
      <c r="GHJ53" s="101"/>
      <c r="GHK53" s="102"/>
      <c r="GHL53" s="101"/>
      <c r="GHM53" s="102"/>
      <c r="GHN53" s="101"/>
      <c r="GHO53" s="102"/>
      <c r="GHP53" s="101"/>
      <c r="GHQ53" s="102"/>
      <c r="GHR53" s="101"/>
      <c r="GHS53" s="102"/>
      <c r="GHT53" s="101"/>
      <c r="GHU53" s="102"/>
      <c r="GHV53" s="101"/>
      <c r="GHW53" s="102"/>
      <c r="GHX53" s="101"/>
      <c r="GHY53" s="102"/>
      <c r="GHZ53" s="101"/>
      <c r="GIA53" s="102"/>
      <c r="GIB53" s="101"/>
      <c r="GIC53" s="102"/>
      <c r="GID53" s="101"/>
      <c r="GIE53" s="102"/>
      <c r="GIF53" s="101"/>
      <c r="GIG53" s="102"/>
      <c r="GIH53" s="101"/>
      <c r="GII53" s="102"/>
      <c r="GIJ53" s="101"/>
      <c r="GIK53" s="102"/>
      <c r="GIL53" s="101"/>
      <c r="GIM53" s="102"/>
      <c r="GIN53" s="101"/>
      <c r="GIO53" s="102"/>
      <c r="GIP53" s="101"/>
      <c r="GIQ53" s="102"/>
      <c r="GIR53" s="101"/>
      <c r="GIS53" s="102"/>
      <c r="GIT53" s="101"/>
      <c r="GIU53" s="102"/>
      <c r="GIV53" s="101"/>
      <c r="GIW53" s="102"/>
      <c r="GIX53" s="101"/>
      <c r="GIY53" s="102"/>
      <c r="GIZ53" s="101"/>
      <c r="GJA53" s="102"/>
      <c r="GJB53" s="101"/>
      <c r="GJC53" s="102"/>
      <c r="GJD53" s="101"/>
      <c r="GJE53" s="102"/>
      <c r="GJF53" s="101"/>
      <c r="GJG53" s="102"/>
      <c r="GJH53" s="101"/>
      <c r="GJI53" s="102"/>
      <c r="GJJ53" s="101"/>
      <c r="GJK53" s="102"/>
      <c r="GJL53" s="101"/>
      <c r="GJM53" s="102"/>
      <c r="GJN53" s="101"/>
      <c r="GJO53" s="102"/>
      <c r="GJP53" s="101"/>
      <c r="GJQ53" s="102"/>
      <c r="GJR53" s="101"/>
      <c r="GJS53" s="102"/>
      <c r="GJT53" s="101"/>
      <c r="GJU53" s="102"/>
      <c r="GJV53" s="101"/>
      <c r="GJW53" s="102"/>
      <c r="GJX53" s="101"/>
      <c r="GJY53" s="102"/>
      <c r="GJZ53" s="101"/>
      <c r="GKA53" s="102"/>
      <c r="GKB53" s="101"/>
      <c r="GKC53" s="102"/>
      <c r="GKD53" s="101"/>
      <c r="GKE53" s="102"/>
      <c r="GKF53" s="101"/>
      <c r="GKG53" s="102"/>
      <c r="GKH53" s="101"/>
      <c r="GKI53" s="102"/>
      <c r="GKJ53" s="101"/>
      <c r="GKK53" s="102"/>
      <c r="GKL53" s="101"/>
      <c r="GKM53" s="102"/>
      <c r="GKN53" s="101"/>
      <c r="GKO53" s="102"/>
      <c r="GKP53" s="101"/>
      <c r="GKQ53" s="102"/>
      <c r="GKR53" s="101"/>
      <c r="GKS53" s="102"/>
      <c r="GKT53" s="101"/>
      <c r="GKU53" s="102"/>
      <c r="GKV53" s="101"/>
      <c r="GKW53" s="102"/>
      <c r="GKX53" s="101"/>
      <c r="GKY53" s="102"/>
      <c r="GKZ53" s="101"/>
      <c r="GLA53" s="102"/>
      <c r="GLB53" s="101"/>
      <c r="GLC53" s="102"/>
      <c r="GLD53" s="101"/>
      <c r="GLE53" s="102"/>
      <c r="GLF53" s="101"/>
      <c r="GLG53" s="102"/>
      <c r="GLH53" s="101"/>
      <c r="GLI53" s="102"/>
      <c r="GLJ53" s="101"/>
      <c r="GLK53" s="102"/>
      <c r="GLL53" s="101"/>
      <c r="GLM53" s="102"/>
      <c r="GLN53" s="101"/>
      <c r="GLO53" s="102"/>
      <c r="GLP53" s="101"/>
      <c r="GLQ53" s="102"/>
      <c r="GLR53" s="101"/>
      <c r="GLS53" s="102"/>
      <c r="GLT53" s="101"/>
      <c r="GLU53" s="102"/>
      <c r="GLV53" s="101"/>
      <c r="GLW53" s="102"/>
      <c r="GLX53" s="101"/>
      <c r="GLY53" s="102"/>
      <c r="GLZ53" s="101"/>
      <c r="GMA53" s="102"/>
      <c r="GMB53" s="101"/>
      <c r="GMC53" s="102"/>
      <c r="GMD53" s="101"/>
      <c r="GME53" s="102"/>
      <c r="GMF53" s="101"/>
      <c r="GMG53" s="102"/>
      <c r="GMH53" s="101"/>
      <c r="GMI53" s="102"/>
      <c r="GMJ53" s="101"/>
      <c r="GMK53" s="102"/>
      <c r="GML53" s="101"/>
      <c r="GMM53" s="102"/>
      <c r="GMN53" s="101"/>
      <c r="GMO53" s="102"/>
      <c r="GMP53" s="101"/>
      <c r="GMQ53" s="102"/>
      <c r="GMR53" s="101"/>
      <c r="GMS53" s="102"/>
      <c r="GMT53" s="101"/>
      <c r="GMU53" s="102"/>
      <c r="GMV53" s="101"/>
      <c r="GMW53" s="102"/>
      <c r="GMX53" s="101"/>
      <c r="GMY53" s="102"/>
      <c r="GMZ53" s="101"/>
      <c r="GNA53" s="102"/>
      <c r="GNB53" s="101"/>
      <c r="GNC53" s="102"/>
      <c r="GND53" s="101"/>
      <c r="GNE53" s="102"/>
      <c r="GNF53" s="101"/>
      <c r="GNG53" s="102"/>
      <c r="GNH53" s="101"/>
      <c r="GNI53" s="102"/>
      <c r="GNJ53" s="101"/>
      <c r="GNK53" s="102"/>
      <c r="GNL53" s="101"/>
      <c r="GNM53" s="102"/>
      <c r="GNN53" s="101"/>
      <c r="GNO53" s="102"/>
      <c r="GNP53" s="101"/>
      <c r="GNQ53" s="102"/>
      <c r="GNR53" s="101"/>
      <c r="GNS53" s="102"/>
      <c r="GNT53" s="101"/>
      <c r="GNU53" s="102"/>
      <c r="GNV53" s="101"/>
      <c r="GNW53" s="102"/>
      <c r="GNX53" s="101"/>
      <c r="GNY53" s="102"/>
      <c r="GNZ53" s="101"/>
      <c r="GOA53" s="102"/>
      <c r="GOB53" s="101"/>
      <c r="GOC53" s="102"/>
      <c r="GOD53" s="101"/>
      <c r="GOE53" s="102"/>
      <c r="GOF53" s="101"/>
      <c r="GOG53" s="102"/>
      <c r="GOH53" s="101"/>
      <c r="GOI53" s="102"/>
      <c r="GOJ53" s="101"/>
      <c r="GOK53" s="102"/>
      <c r="GOL53" s="101"/>
      <c r="GOM53" s="102"/>
      <c r="GON53" s="101"/>
      <c r="GOO53" s="102"/>
      <c r="GOP53" s="101"/>
      <c r="GOQ53" s="102"/>
      <c r="GOR53" s="101"/>
      <c r="GOS53" s="102"/>
      <c r="GOT53" s="101"/>
      <c r="GOU53" s="102"/>
      <c r="GOV53" s="101"/>
      <c r="GOW53" s="102"/>
      <c r="GOX53" s="101"/>
      <c r="GOY53" s="102"/>
      <c r="GOZ53" s="101"/>
      <c r="GPA53" s="102"/>
      <c r="GPB53" s="101"/>
      <c r="GPC53" s="102"/>
      <c r="GPD53" s="101"/>
      <c r="GPE53" s="102"/>
      <c r="GPF53" s="101"/>
      <c r="GPG53" s="102"/>
      <c r="GPH53" s="101"/>
      <c r="GPI53" s="102"/>
      <c r="GPJ53" s="101"/>
      <c r="GPK53" s="102"/>
      <c r="GPL53" s="101"/>
      <c r="GPM53" s="102"/>
      <c r="GPN53" s="101"/>
      <c r="GPO53" s="102"/>
      <c r="GPP53" s="101"/>
      <c r="GPQ53" s="102"/>
      <c r="GPR53" s="101"/>
      <c r="GPS53" s="102"/>
      <c r="GPT53" s="101"/>
      <c r="GPU53" s="102"/>
      <c r="GPV53" s="101"/>
      <c r="GPW53" s="102"/>
      <c r="GPX53" s="101"/>
      <c r="GPY53" s="102"/>
      <c r="GPZ53" s="101"/>
      <c r="GQA53" s="102"/>
      <c r="GQB53" s="101"/>
      <c r="GQC53" s="102"/>
      <c r="GQD53" s="101"/>
      <c r="GQE53" s="102"/>
      <c r="GQF53" s="101"/>
      <c r="GQG53" s="102"/>
      <c r="GQH53" s="101"/>
      <c r="GQI53" s="102"/>
      <c r="GQJ53" s="101"/>
      <c r="GQK53" s="102"/>
      <c r="GQL53" s="101"/>
      <c r="GQM53" s="102"/>
      <c r="GQN53" s="101"/>
      <c r="GQO53" s="102"/>
      <c r="GQP53" s="101"/>
      <c r="GQQ53" s="102"/>
      <c r="GQR53" s="101"/>
      <c r="GQS53" s="102"/>
      <c r="GQT53" s="101"/>
      <c r="GQU53" s="102"/>
      <c r="GQV53" s="101"/>
      <c r="GQW53" s="102"/>
      <c r="GQX53" s="101"/>
      <c r="GQY53" s="102"/>
      <c r="GQZ53" s="101"/>
      <c r="GRA53" s="102"/>
      <c r="GRB53" s="101"/>
      <c r="GRC53" s="102"/>
      <c r="GRD53" s="101"/>
      <c r="GRE53" s="102"/>
      <c r="GRF53" s="101"/>
      <c r="GRG53" s="102"/>
      <c r="GRH53" s="101"/>
      <c r="GRI53" s="102"/>
      <c r="GRJ53" s="101"/>
      <c r="GRK53" s="102"/>
      <c r="GRL53" s="101"/>
      <c r="GRM53" s="102"/>
      <c r="GRN53" s="101"/>
      <c r="GRO53" s="102"/>
      <c r="GRP53" s="101"/>
      <c r="GRQ53" s="102"/>
      <c r="GRR53" s="101"/>
      <c r="GRS53" s="102"/>
      <c r="GRT53" s="101"/>
      <c r="GRU53" s="102"/>
      <c r="GRV53" s="101"/>
      <c r="GRW53" s="102"/>
      <c r="GRX53" s="101"/>
      <c r="GRY53" s="102"/>
      <c r="GRZ53" s="101"/>
      <c r="GSA53" s="102"/>
      <c r="GSB53" s="101"/>
      <c r="GSC53" s="102"/>
      <c r="GSD53" s="101"/>
      <c r="GSE53" s="102"/>
      <c r="GSF53" s="101"/>
      <c r="GSG53" s="102"/>
      <c r="GSH53" s="101"/>
      <c r="GSI53" s="102"/>
      <c r="GSJ53" s="101"/>
      <c r="GSK53" s="102"/>
      <c r="GSL53" s="101"/>
      <c r="GSM53" s="102"/>
      <c r="GSN53" s="101"/>
      <c r="GSO53" s="102"/>
      <c r="GSP53" s="101"/>
      <c r="GSQ53" s="102"/>
      <c r="GSR53" s="101"/>
      <c r="GSS53" s="102"/>
      <c r="GST53" s="101"/>
      <c r="GSU53" s="102"/>
      <c r="GSV53" s="101"/>
      <c r="GSW53" s="102"/>
      <c r="GSX53" s="101"/>
      <c r="GSY53" s="102"/>
      <c r="GSZ53" s="101"/>
      <c r="GTA53" s="102"/>
      <c r="GTB53" s="101"/>
      <c r="GTC53" s="102"/>
      <c r="GTD53" s="101"/>
      <c r="GTE53" s="102"/>
      <c r="GTF53" s="101"/>
      <c r="GTG53" s="102"/>
      <c r="GTH53" s="101"/>
      <c r="GTI53" s="102"/>
      <c r="GTJ53" s="101"/>
      <c r="GTK53" s="102"/>
      <c r="GTL53" s="101"/>
      <c r="GTM53" s="102"/>
      <c r="GTN53" s="101"/>
      <c r="GTO53" s="102"/>
      <c r="GTP53" s="101"/>
      <c r="GTQ53" s="102"/>
      <c r="GTR53" s="101"/>
      <c r="GTS53" s="102"/>
      <c r="GTT53" s="101"/>
      <c r="GTU53" s="102"/>
      <c r="GTV53" s="101"/>
      <c r="GTW53" s="102"/>
      <c r="GTX53" s="101"/>
      <c r="GTY53" s="102"/>
      <c r="GTZ53" s="101"/>
      <c r="GUA53" s="102"/>
      <c r="GUB53" s="101"/>
      <c r="GUC53" s="102"/>
      <c r="GUD53" s="101"/>
      <c r="GUE53" s="102"/>
      <c r="GUF53" s="101"/>
      <c r="GUG53" s="102"/>
      <c r="GUH53" s="101"/>
      <c r="GUI53" s="102"/>
      <c r="GUJ53" s="101"/>
      <c r="GUK53" s="102"/>
      <c r="GUL53" s="101"/>
      <c r="GUM53" s="102"/>
      <c r="GUN53" s="101"/>
      <c r="GUO53" s="102"/>
      <c r="GUP53" s="101"/>
      <c r="GUQ53" s="102"/>
      <c r="GUR53" s="101"/>
      <c r="GUS53" s="102"/>
      <c r="GUT53" s="101"/>
      <c r="GUU53" s="102"/>
      <c r="GUV53" s="101"/>
      <c r="GUW53" s="102"/>
      <c r="GUX53" s="101"/>
      <c r="GUY53" s="102"/>
      <c r="GUZ53" s="101"/>
      <c r="GVA53" s="102"/>
      <c r="GVB53" s="101"/>
      <c r="GVC53" s="102"/>
      <c r="GVD53" s="101"/>
      <c r="GVE53" s="102"/>
      <c r="GVF53" s="101"/>
      <c r="GVG53" s="102"/>
      <c r="GVH53" s="101"/>
      <c r="GVI53" s="102"/>
      <c r="GVJ53" s="101"/>
      <c r="GVK53" s="102"/>
      <c r="GVL53" s="101"/>
      <c r="GVM53" s="102"/>
      <c r="GVN53" s="101"/>
      <c r="GVO53" s="102"/>
      <c r="GVP53" s="101"/>
      <c r="GVQ53" s="102"/>
      <c r="GVR53" s="101"/>
      <c r="GVS53" s="102"/>
      <c r="GVT53" s="101"/>
      <c r="GVU53" s="102"/>
      <c r="GVV53" s="101"/>
      <c r="GVW53" s="102"/>
      <c r="GVX53" s="101"/>
      <c r="GVY53" s="102"/>
      <c r="GVZ53" s="101"/>
      <c r="GWA53" s="102"/>
      <c r="GWB53" s="101"/>
      <c r="GWC53" s="102"/>
      <c r="GWD53" s="101"/>
      <c r="GWE53" s="102"/>
      <c r="GWF53" s="101"/>
      <c r="GWG53" s="102"/>
      <c r="GWH53" s="101"/>
      <c r="GWI53" s="102"/>
      <c r="GWJ53" s="101"/>
      <c r="GWK53" s="102"/>
      <c r="GWL53" s="101"/>
      <c r="GWM53" s="102"/>
      <c r="GWN53" s="101"/>
      <c r="GWO53" s="102"/>
      <c r="GWP53" s="101"/>
      <c r="GWQ53" s="102"/>
      <c r="GWR53" s="101"/>
      <c r="GWS53" s="102"/>
      <c r="GWT53" s="101"/>
      <c r="GWU53" s="102"/>
      <c r="GWV53" s="101"/>
      <c r="GWW53" s="102"/>
      <c r="GWX53" s="101"/>
      <c r="GWY53" s="102"/>
      <c r="GWZ53" s="101"/>
      <c r="GXA53" s="102"/>
      <c r="GXB53" s="101"/>
      <c r="GXC53" s="102"/>
      <c r="GXD53" s="101"/>
      <c r="GXE53" s="102"/>
      <c r="GXF53" s="101"/>
      <c r="GXG53" s="102"/>
      <c r="GXH53" s="101"/>
      <c r="GXI53" s="102"/>
      <c r="GXJ53" s="101"/>
      <c r="GXK53" s="102"/>
      <c r="GXL53" s="101"/>
      <c r="GXM53" s="102"/>
      <c r="GXN53" s="101"/>
      <c r="GXO53" s="102"/>
      <c r="GXP53" s="101"/>
      <c r="GXQ53" s="102"/>
      <c r="GXR53" s="101"/>
      <c r="GXS53" s="102"/>
      <c r="GXT53" s="101"/>
      <c r="GXU53" s="102"/>
      <c r="GXV53" s="101"/>
      <c r="GXW53" s="102"/>
      <c r="GXX53" s="101"/>
      <c r="GXY53" s="102"/>
      <c r="GXZ53" s="101"/>
      <c r="GYA53" s="102"/>
      <c r="GYB53" s="101"/>
      <c r="GYC53" s="102"/>
      <c r="GYD53" s="101"/>
      <c r="GYE53" s="102"/>
      <c r="GYF53" s="101"/>
      <c r="GYG53" s="102"/>
      <c r="GYH53" s="101"/>
      <c r="GYI53" s="102"/>
      <c r="GYJ53" s="101"/>
      <c r="GYK53" s="102"/>
      <c r="GYL53" s="101"/>
      <c r="GYM53" s="102"/>
      <c r="GYN53" s="101"/>
      <c r="GYO53" s="102"/>
      <c r="GYP53" s="101"/>
      <c r="GYQ53" s="102"/>
      <c r="GYR53" s="101"/>
      <c r="GYS53" s="102"/>
      <c r="GYT53" s="101"/>
      <c r="GYU53" s="102"/>
      <c r="GYV53" s="101"/>
      <c r="GYW53" s="102"/>
      <c r="GYX53" s="101"/>
      <c r="GYY53" s="102"/>
      <c r="GYZ53" s="101"/>
      <c r="GZA53" s="102"/>
      <c r="GZB53" s="101"/>
      <c r="GZC53" s="102"/>
      <c r="GZD53" s="101"/>
      <c r="GZE53" s="102"/>
      <c r="GZF53" s="101"/>
      <c r="GZG53" s="102"/>
      <c r="GZH53" s="101"/>
      <c r="GZI53" s="102"/>
      <c r="GZJ53" s="101"/>
      <c r="GZK53" s="102"/>
      <c r="GZL53" s="101"/>
      <c r="GZM53" s="102"/>
      <c r="GZN53" s="101"/>
      <c r="GZO53" s="102"/>
      <c r="GZP53" s="101"/>
      <c r="GZQ53" s="102"/>
      <c r="GZR53" s="101"/>
      <c r="GZS53" s="102"/>
      <c r="GZT53" s="101"/>
      <c r="GZU53" s="102"/>
      <c r="GZV53" s="101"/>
      <c r="GZW53" s="102"/>
      <c r="GZX53" s="101"/>
      <c r="GZY53" s="102"/>
      <c r="GZZ53" s="101"/>
      <c r="HAA53" s="102"/>
      <c r="HAB53" s="101"/>
      <c r="HAC53" s="102"/>
      <c r="HAD53" s="101"/>
      <c r="HAE53" s="102"/>
      <c r="HAF53" s="101"/>
      <c r="HAG53" s="102"/>
      <c r="HAH53" s="101"/>
      <c r="HAI53" s="102"/>
      <c r="HAJ53" s="101"/>
      <c r="HAK53" s="102"/>
      <c r="HAL53" s="101"/>
      <c r="HAM53" s="102"/>
      <c r="HAN53" s="101"/>
      <c r="HAO53" s="102"/>
      <c r="HAP53" s="101"/>
      <c r="HAQ53" s="102"/>
      <c r="HAR53" s="101"/>
      <c r="HAS53" s="102"/>
      <c r="HAT53" s="101"/>
      <c r="HAU53" s="102"/>
      <c r="HAV53" s="101"/>
      <c r="HAW53" s="102"/>
      <c r="HAX53" s="101"/>
      <c r="HAY53" s="102"/>
      <c r="HAZ53" s="101"/>
      <c r="HBA53" s="102"/>
      <c r="HBB53" s="101"/>
      <c r="HBC53" s="102"/>
      <c r="HBD53" s="101"/>
      <c r="HBE53" s="102"/>
      <c r="HBF53" s="101"/>
      <c r="HBG53" s="102"/>
      <c r="HBH53" s="101"/>
      <c r="HBI53" s="102"/>
      <c r="HBJ53" s="101"/>
      <c r="HBK53" s="102"/>
      <c r="HBL53" s="101"/>
      <c r="HBM53" s="102"/>
      <c r="HBN53" s="101"/>
      <c r="HBO53" s="102"/>
      <c r="HBP53" s="101"/>
      <c r="HBQ53" s="102"/>
      <c r="HBR53" s="101"/>
      <c r="HBS53" s="102"/>
      <c r="HBT53" s="101"/>
      <c r="HBU53" s="102"/>
      <c r="HBV53" s="101"/>
      <c r="HBW53" s="102"/>
      <c r="HBX53" s="101"/>
      <c r="HBY53" s="102"/>
      <c r="HBZ53" s="101"/>
      <c r="HCA53" s="102"/>
      <c r="HCB53" s="101"/>
      <c r="HCC53" s="102"/>
      <c r="HCD53" s="101"/>
      <c r="HCE53" s="102"/>
      <c r="HCF53" s="101"/>
      <c r="HCG53" s="102"/>
      <c r="HCH53" s="101"/>
      <c r="HCI53" s="102"/>
      <c r="HCJ53" s="101"/>
      <c r="HCK53" s="102"/>
      <c r="HCL53" s="101"/>
      <c r="HCM53" s="102"/>
      <c r="HCN53" s="101"/>
      <c r="HCO53" s="102"/>
      <c r="HCP53" s="101"/>
      <c r="HCQ53" s="102"/>
      <c r="HCR53" s="101"/>
      <c r="HCS53" s="102"/>
      <c r="HCT53" s="101"/>
      <c r="HCU53" s="102"/>
      <c r="HCV53" s="101"/>
      <c r="HCW53" s="102"/>
      <c r="HCX53" s="101"/>
      <c r="HCY53" s="102"/>
      <c r="HCZ53" s="101"/>
      <c r="HDA53" s="102"/>
      <c r="HDB53" s="101"/>
      <c r="HDC53" s="102"/>
      <c r="HDD53" s="101"/>
      <c r="HDE53" s="102"/>
      <c r="HDF53" s="101"/>
      <c r="HDG53" s="102"/>
      <c r="HDH53" s="101"/>
      <c r="HDI53" s="102"/>
      <c r="HDJ53" s="101"/>
      <c r="HDK53" s="102"/>
      <c r="HDL53" s="101"/>
      <c r="HDM53" s="102"/>
      <c r="HDN53" s="101"/>
      <c r="HDO53" s="102"/>
      <c r="HDP53" s="101"/>
      <c r="HDQ53" s="102"/>
      <c r="HDR53" s="101"/>
      <c r="HDS53" s="102"/>
      <c r="HDT53" s="101"/>
      <c r="HDU53" s="102"/>
      <c r="HDV53" s="101"/>
      <c r="HDW53" s="102"/>
      <c r="HDX53" s="101"/>
      <c r="HDY53" s="102"/>
      <c r="HDZ53" s="101"/>
      <c r="HEA53" s="102"/>
      <c r="HEB53" s="101"/>
      <c r="HEC53" s="102"/>
      <c r="HED53" s="101"/>
      <c r="HEE53" s="102"/>
      <c r="HEF53" s="101"/>
      <c r="HEG53" s="102"/>
      <c r="HEH53" s="101"/>
      <c r="HEI53" s="102"/>
      <c r="HEJ53" s="101"/>
      <c r="HEK53" s="102"/>
      <c r="HEL53" s="101"/>
      <c r="HEM53" s="102"/>
      <c r="HEN53" s="101"/>
      <c r="HEO53" s="102"/>
      <c r="HEP53" s="101"/>
      <c r="HEQ53" s="102"/>
      <c r="HER53" s="101"/>
      <c r="HES53" s="102"/>
      <c r="HET53" s="101"/>
      <c r="HEU53" s="102"/>
      <c r="HEV53" s="101"/>
      <c r="HEW53" s="102"/>
      <c r="HEX53" s="101"/>
      <c r="HEY53" s="102"/>
      <c r="HEZ53" s="101"/>
      <c r="HFA53" s="102"/>
      <c r="HFB53" s="101"/>
      <c r="HFC53" s="102"/>
      <c r="HFD53" s="101"/>
      <c r="HFE53" s="102"/>
      <c r="HFF53" s="101"/>
      <c r="HFG53" s="102"/>
      <c r="HFH53" s="101"/>
      <c r="HFI53" s="102"/>
      <c r="HFJ53" s="101"/>
      <c r="HFK53" s="102"/>
      <c r="HFL53" s="101"/>
      <c r="HFM53" s="102"/>
      <c r="HFN53" s="101"/>
      <c r="HFO53" s="102"/>
      <c r="HFP53" s="101"/>
      <c r="HFQ53" s="102"/>
      <c r="HFR53" s="101"/>
      <c r="HFS53" s="102"/>
      <c r="HFT53" s="101"/>
      <c r="HFU53" s="102"/>
      <c r="HFV53" s="101"/>
      <c r="HFW53" s="102"/>
      <c r="HFX53" s="101"/>
      <c r="HFY53" s="102"/>
      <c r="HFZ53" s="101"/>
      <c r="HGA53" s="102"/>
      <c r="HGB53" s="101"/>
      <c r="HGC53" s="102"/>
      <c r="HGD53" s="101"/>
      <c r="HGE53" s="102"/>
      <c r="HGF53" s="101"/>
      <c r="HGG53" s="102"/>
      <c r="HGH53" s="101"/>
      <c r="HGI53" s="102"/>
      <c r="HGJ53" s="101"/>
      <c r="HGK53" s="102"/>
      <c r="HGL53" s="101"/>
      <c r="HGM53" s="102"/>
      <c r="HGN53" s="101"/>
      <c r="HGO53" s="102"/>
      <c r="HGP53" s="101"/>
      <c r="HGQ53" s="102"/>
      <c r="HGR53" s="101"/>
      <c r="HGS53" s="102"/>
      <c r="HGT53" s="101"/>
      <c r="HGU53" s="102"/>
      <c r="HGV53" s="101"/>
      <c r="HGW53" s="102"/>
      <c r="HGX53" s="101"/>
      <c r="HGY53" s="102"/>
      <c r="HGZ53" s="101"/>
      <c r="HHA53" s="102"/>
      <c r="HHB53" s="101"/>
      <c r="HHC53" s="102"/>
      <c r="HHD53" s="101"/>
      <c r="HHE53" s="102"/>
      <c r="HHF53" s="101"/>
      <c r="HHG53" s="102"/>
      <c r="HHH53" s="101"/>
      <c r="HHI53" s="102"/>
      <c r="HHJ53" s="101"/>
      <c r="HHK53" s="102"/>
      <c r="HHL53" s="101"/>
      <c r="HHM53" s="102"/>
      <c r="HHN53" s="101"/>
      <c r="HHO53" s="102"/>
      <c r="HHP53" s="101"/>
      <c r="HHQ53" s="102"/>
      <c r="HHR53" s="101"/>
      <c r="HHS53" s="102"/>
      <c r="HHT53" s="101"/>
      <c r="HHU53" s="102"/>
      <c r="HHV53" s="101"/>
      <c r="HHW53" s="102"/>
      <c r="HHX53" s="101"/>
      <c r="HHY53" s="102"/>
      <c r="HHZ53" s="101"/>
      <c r="HIA53" s="102"/>
      <c r="HIB53" s="101"/>
      <c r="HIC53" s="102"/>
      <c r="HID53" s="101"/>
      <c r="HIE53" s="102"/>
      <c r="HIF53" s="101"/>
      <c r="HIG53" s="102"/>
      <c r="HIH53" s="101"/>
      <c r="HII53" s="102"/>
      <c r="HIJ53" s="101"/>
      <c r="HIK53" s="102"/>
      <c r="HIL53" s="101"/>
      <c r="HIM53" s="102"/>
      <c r="HIN53" s="101"/>
      <c r="HIO53" s="102"/>
      <c r="HIP53" s="101"/>
      <c r="HIQ53" s="102"/>
      <c r="HIR53" s="101"/>
      <c r="HIS53" s="102"/>
      <c r="HIT53" s="101"/>
      <c r="HIU53" s="102"/>
      <c r="HIV53" s="101"/>
      <c r="HIW53" s="102"/>
      <c r="HIX53" s="101"/>
      <c r="HIY53" s="102"/>
      <c r="HIZ53" s="101"/>
      <c r="HJA53" s="102"/>
      <c r="HJB53" s="101"/>
      <c r="HJC53" s="102"/>
      <c r="HJD53" s="101"/>
      <c r="HJE53" s="102"/>
      <c r="HJF53" s="101"/>
      <c r="HJG53" s="102"/>
      <c r="HJH53" s="101"/>
      <c r="HJI53" s="102"/>
      <c r="HJJ53" s="101"/>
      <c r="HJK53" s="102"/>
      <c r="HJL53" s="101"/>
      <c r="HJM53" s="102"/>
      <c r="HJN53" s="101"/>
      <c r="HJO53" s="102"/>
      <c r="HJP53" s="101"/>
      <c r="HJQ53" s="102"/>
      <c r="HJR53" s="101"/>
      <c r="HJS53" s="102"/>
      <c r="HJT53" s="101"/>
      <c r="HJU53" s="102"/>
      <c r="HJV53" s="101"/>
      <c r="HJW53" s="102"/>
      <c r="HJX53" s="101"/>
      <c r="HJY53" s="102"/>
      <c r="HJZ53" s="101"/>
      <c r="HKA53" s="102"/>
      <c r="HKB53" s="101"/>
      <c r="HKC53" s="102"/>
      <c r="HKD53" s="101"/>
      <c r="HKE53" s="102"/>
      <c r="HKF53" s="101"/>
      <c r="HKG53" s="102"/>
      <c r="HKH53" s="101"/>
      <c r="HKI53" s="102"/>
      <c r="HKJ53" s="101"/>
      <c r="HKK53" s="102"/>
      <c r="HKL53" s="101"/>
      <c r="HKM53" s="102"/>
      <c r="HKN53" s="101"/>
      <c r="HKO53" s="102"/>
      <c r="HKP53" s="101"/>
      <c r="HKQ53" s="102"/>
      <c r="HKR53" s="101"/>
      <c r="HKS53" s="102"/>
      <c r="HKT53" s="101"/>
      <c r="HKU53" s="102"/>
      <c r="HKV53" s="101"/>
      <c r="HKW53" s="102"/>
      <c r="HKX53" s="101"/>
      <c r="HKY53" s="102"/>
      <c r="HKZ53" s="101"/>
      <c r="HLA53" s="102"/>
      <c r="HLB53" s="101"/>
      <c r="HLC53" s="102"/>
      <c r="HLD53" s="101"/>
      <c r="HLE53" s="102"/>
      <c r="HLF53" s="101"/>
      <c r="HLG53" s="102"/>
      <c r="HLH53" s="101"/>
      <c r="HLI53" s="102"/>
      <c r="HLJ53" s="101"/>
      <c r="HLK53" s="102"/>
      <c r="HLL53" s="101"/>
      <c r="HLM53" s="102"/>
      <c r="HLN53" s="101"/>
      <c r="HLO53" s="102"/>
      <c r="HLP53" s="101"/>
      <c r="HLQ53" s="102"/>
      <c r="HLR53" s="101"/>
      <c r="HLS53" s="102"/>
      <c r="HLT53" s="101"/>
      <c r="HLU53" s="102"/>
      <c r="HLV53" s="101"/>
      <c r="HLW53" s="102"/>
      <c r="HLX53" s="101"/>
      <c r="HLY53" s="102"/>
      <c r="HLZ53" s="101"/>
      <c r="HMA53" s="102"/>
      <c r="HMB53" s="101"/>
      <c r="HMC53" s="102"/>
      <c r="HMD53" s="101"/>
      <c r="HME53" s="102"/>
      <c r="HMF53" s="101"/>
      <c r="HMG53" s="102"/>
      <c r="HMH53" s="101"/>
      <c r="HMI53" s="102"/>
      <c r="HMJ53" s="101"/>
      <c r="HMK53" s="102"/>
      <c r="HML53" s="101"/>
      <c r="HMM53" s="102"/>
      <c r="HMN53" s="101"/>
      <c r="HMO53" s="102"/>
      <c r="HMP53" s="101"/>
      <c r="HMQ53" s="102"/>
      <c r="HMR53" s="101"/>
      <c r="HMS53" s="102"/>
      <c r="HMT53" s="101"/>
      <c r="HMU53" s="102"/>
      <c r="HMV53" s="101"/>
      <c r="HMW53" s="102"/>
      <c r="HMX53" s="101"/>
      <c r="HMY53" s="102"/>
      <c r="HMZ53" s="101"/>
      <c r="HNA53" s="102"/>
      <c r="HNB53" s="101"/>
      <c r="HNC53" s="102"/>
      <c r="HND53" s="101"/>
      <c r="HNE53" s="102"/>
      <c r="HNF53" s="101"/>
      <c r="HNG53" s="102"/>
      <c r="HNH53" s="101"/>
      <c r="HNI53" s="102"/>
      <c r="HNJ53" s="101"/>
      <c r="HNK53" s="102"/>
      <c r="HNL53" s="101"/>
      <c r="HNM53" s="102"/>
      <c r="HNN53" s="101"/>
      <c r="HNO53" s="102"/>
      <c r="HNP53" s="101"/>
      <c r="HNQ53" s="102"/>
      <c r="HNR53" s="101"/>
      <c r="HNS53" s="102"/>
      <c r="HNT53" s="101"/>
      <c r="HNU53" s="102"/>
      <c r="HNV53" s="101"/>
      <c r="HNW53" s="102"/>
      <c r="HNX53" s="101"/>
      <c r="HNY53" s="102"/>
      <c r="HNZ53" s="101"/>
      <c r="HOA53" s="102"/>
      <c r="HOB53" s="101"/>
      <c r="HOC53" s="102"/>
      <c r="HOD53" s="101"/>
      <c r="HOE53" s="102"/>
      <c r="HOF53" s="101"/>
      <c r="HOG53" s="102"/>
      <c r="HOH53" s="101"/>
      <c r="HOI53" s="102"/>
      <c r="HOJ53" s="101"/>
      <c r="HOK53" s="102"/>
      <c r="HOL53" s="101"/>
      <c r="HOM53" s="102"/>
      <c r="HON53" s="101"/>
      <c r="HOO53" s="102"/>
      <c r="HOP53" s="101"/>
      <c r="HOQ53" s="102"/>
      <c r="HOR53" s="101"/>
      <c r="HOS53" s="102"/>
      <c r="HOT53" s="101"/>
      <c r="HOU53" s="102"/>
      <c r="HOV53" s="101"/>
      <c r="HOW53" s="102"/>
      <c r="HOX53" s="101"/>
      <c r="HOY53" s="102"/>
      <c r="HOZ53" s="101"/>
      <c r="HPA53" s="102"/>
      <c r="HPB53" s="101"/>
      <c r="HPC53" s="102"/>
      <c r="HPD53" s="101"/>
      <c r="HPE53" s="102"/>
      <c r="HPF53" s="101"/>
      <c r="HPG53" s="102"/>
      <c r="HPH53" s="101"/>
      <c r="HPI53" s="102"/>
      <c r="HPJ53" s="101"/>
      <c r="HPK53" s="102"/>
      <c r="HPL53" s="101"/>
      <c r="HPM53" s="102"/>
      <c r="HPN53" s="101"/>
      <c r="HPO53" s="102"/>
      <c r="HPP53" s="101"/>
      <c r="HPQ53" s="102"/>
      <c r="HPR53" s="101"/>
      <c r="HPS53" s="102"/>
      <c r="HPT53" s="101"/>
      <c r="HPU53" s="102"/>
      <c r="HPV53" s="101"/>
      <c r="HPW53" s="102"/>
      <c r="HPX53" s="101"/>
      <c r="HPY53" s="102"/>
      <c r="HPZ53" s="101"/>
      <c r="HQA53" s="102"/>
      <c r="HQB53" s="101"/>
      <c r="HQC53" s="102"/>
      <c r="HQD53" s="101"/>
      <c r="HQE53" s="102"/>
      <c r="HQF53" s="101"/>
      <c r="HQG53" s="102"/>
      <c r="HQH53" s="101"/>
      <c r="HQI53" s="102"/>
      <c r="HQJ53" s="101"/>
      <c r="HQK53" s="102"/>
      <c r="HQL53" s="101"/>
      <c r="HQM53" s="102"/>
      <c r="HQN53" s="101"/>
      <c r="HQO53" s="102"/>
      <c r="HQP53" s="101"/>
      <c r="HQQ53" s="102"/>
      <c r="HQR53" s="101"/>
      <c r="HQS53" s="102"/>
      <c r="HQT53" s="101"/>
      <c r="HQU53" s="102"/>
      <c r="HQV53" s="101"/>
      <c r="HQW53" s="102"/>
      <c r="HQX53" s="101"/>
      <c r="HQY53" s="102"/>
      <c r="HQZ53" s="101"/>
      <c r="HRA53" s="102"/>
      <c r="HRB53" s="101"/>
      <c r="HRC53" s="102"/>
      <c r="HRD53" s="101"/>
      <c r="HRE53" s="102"/>
      <c r="HRF53" s="101"/>
      <c r="HRG53" s="102"/>
      <c r="HRH53" s="101"/>
      <c r="HRI53" s="102"/>
      <c r="HRJ53" s="101"/>
      <c r="HRK53" s="102"/>
      <c r="HRL53" s="101"/>
      <c r="HRM53" s="102"/>
      <c r="HRN53" s="101"/>
      <c r="HRO53" s="102"/>
      <c r="HRP53" s="101"/>
      <c r="HRQ53" s="102"/>
      <c r="HRR53" s="101"/>
      <c r="HRS53" s="102"/>
      <c r="HRT53" s="101"/>
      <c r="HRU53" s="102"/>
      <c r="HRV53" s="101"/>
      <c r="HRW53" s="102"/>
      <c r="HRX53" s="101"/>
      <c r="HRY53" s="102"/>
      <c r="HRZ53" s="101"/>
      <c r="HSA53" s="102"/>
      <c r="HSB53" s="101"/>
      <c r="HSC53" s="102"/>
      <c r="HSD53" s="101"/>
      <c r="HSE53" s="102"/>
      <c r="HSF53" s="101"/>
      <c r="HSG53" s="102"/>
      <c r="HSH53" s="101"/>
      <c r="HSI53" s="102"/>
      <c r="HSJ53" s="101"/>
      <c r="HSK53" s="102"/>
      <c r="HSL53" s="101"/>
      <c r="HSM53" s="102"/>
      <c r="HSN53" s="101"/>
      <c r="HSO53" s="102"/>
      <c r="HSP53" s="101"/>
      <c r="HSQ53" s="102"/>
      <c r="HSR53" s="101"/>
      <c r="HSS53" s="102"/>
      <c r="HST53" s="101"/>
      <c r="HSU53" s="102"/>
      <c r="HSV53" s="101"/>
      <c r="HSW53" s="102"/>
      <c r="HSX53" s="101"/>
      <c r="HSY53" s="102"/>
      <c r="HSZ53" s="101"/>
      <c r="HTA53" s="102"/>
      <c r="HTB53" s="101"/>
      <c r="HTC53" s="102"/>
      <c r="HTD53" s="101"/>
      <c r="HTE53" s="102"/>
      <c r="HTF53" s="101"/>
      <c r="HTG53" s="102"/>
      <c r="HTH53" s="101"/>
      <c r="HTI53" s="102"/>
      <c r="HTJ53" s="101"/>
      <c r="HTK53" s="102"/>
      <c r="HTL53" s="101"/>
      <c r="HTM53" s="102"/>
      <c r="HTN53" s="101"/>
      <c r="HTO53" s="102"/>
      <c r="HTP53" s="101"/>
      <c r="HTQ53" s="102"/>
      <c r="HTR53" s="101"/>
      <c r="HTS53" s="102"/>
      <c r="HTT53" s="101"/>
      <c r="HTU53" s="102"/>
      <c r="HTV53" s="101"/>
      <c r="HTW53" s="102"/>
      <c r="HTX53" s="101"/>
      <c r="HTY53" s="102"/>
      <c r="HTZ53" s="101"/>
      <c r="HUA53" s="102"/>
      <c r="HUB53" s="101"/>
      <c r="HUC53" s="102"/>
      <c r="HUD53" s="101"/>
      <c r="HUE53" s="102"/>
      <c r="HUF53" s="101"/>
      <c r="HUG53" s="102"/>
      <c r="HUH53" s="101"/>
      <c r="HUI53" s="102"/>
      <c r="HUJ53" s="101"/>
      <c r="HUK53" s="102"/>
      <c r="HUL53" s="101"/>
      <c r="HUM53" s="102"/>
      <c r="HUN53" s="101"/>
      <c r="HUO53" s="102"/>
      <c r="HUP53" s="101"/>
      <c r="HUQ53" s="102"/>
      <c r="HUR53" s="101"/>
      <c r="HUS53" s="102"/>
      <c r="HUT53" s="101"/>
      <c r="HUU53" s="102"/>
      <c r="HUV53" s="101"/>
      <c r="HUW53" s="102"/>
      <c r="HUX53" s="101"/>
      <c r="HUY53" s="102"/>
      <c r="HUZ53" s="101"/>
      <c r="HVA53" s="102"/>
      <c r="HVB53" s="101"/>
      <c r="HVC53" s="102"/>
      <c r="HVD53" s="101"/>
      <c r="HVE53" s="102"/>
      <c r="HVF53" s="101"/>
      <c r="HVG53" s="102"/>
      <c r="HVH53" s="101"/>
      <c r="HVI53" s="102"/>
      <c r="HVJ53" s="101"/>
      <c r="HVK53" s="102"/>
      <c r="HVL53" s="101"/>
      <c r="HVM53" s="102"/>
      <c r="HVN53" s="101"/>
      <c r="HVO53" s="102"/>
      <c r="HVP53" s="101"/>
      <c r="HVQ53" s="102"/>
      <c r="HVR53" s="101"/>
      <c r="HVS53" s="102"/>
      <c r="HVT53" s="101"/>
      <c r="HVU53" s="102"/>
      <c r="HVV53" s="101"/>
      <c r="HVW53" s="102"/>
      <c r="HVX53" s="101"/>
      <c r="HVY53" s="102"/>
      <c r="HVZ53" s="101"/>
      <c r="HWA53" s="102"/>
      <c r="HWB53" s="101"/>
      <c r="HWC53" s="102"/>
      <c r="HWD53" s="101"/>
      <c r="HWE53" s="102"/>
      <c r="HWF53" s="101"/>
      <c r="HWG53" s="102"/>
      <c r="HWH53" s="101"/>
      <c r="HWI53" s="102"/>
      <c r="HWJ53" s="101"/>
      <c r="HWK53" s="102"/>
      <c r="HWL53" s="101"/>
      <c r="HWM53" s="102"/>
      <c r="HWN53" s="101"/>
      <c r="HWO53" s="102"/>
      <c r="HWP53" s="101"/>
      <c r="HWQ53" s="102"/>
      <c r="HWR53" s="101"/>
      <c r="HWS53" s="102"/>
      <c r="HWT53" s="101"/>
      <c r="HWU53" s="102"/>
      <c r="HWV53" s="101"/>
      <c r="HWW53" s="102"/>
      <c r="HWX53" s="101"/>
      <c r="HWY53" s="102"/>
      <c r="HWZ53" s="101"/>
      <c r="HXA53" s="102"/>
      <c r="HXB53" s="101"/>
      <c r="HXC53" s="102"/>
      <c r="HXD53" s="101"/>
      <c r="HXE53" s="102"/>
      <c r="HXF53" s="101"/>
      <c r="HXG53" s="102"/>
      <c r="HXH53" s="101"/>
      <c r="HXI53" s="102"/>
      <c r="HXJ53" s="101"/>
      <c r="HXK53" s="102"/>
      <c r="HXL53" s="101"/>
      <c r="HXM53" s="102"/>
      <c r="HXN53" s="101"/>
      <c r="HXO53" s="102"/>
      <c r="HXP53" s="101"/>
      <c r="HXQ53" s="102"/>
      <c r="HXR53" s="101"/>
      <c r="HXS53" s="102"/>
      <c r="HXT53" s="101"/>
      <c r="HXU53" s="102"/>
      <c r="HXV53" s="101"/>
      <c r="HXW53" s="102"/>
      <c r="HXX53" s="101"/>
      <c r="HXY53" s="102"/>
      <c r="HXZ53" s="101"/>
      <c r="HYA53" s="102"/>
      <c r="HYB53" s="101"/>
      <c r="HYC53" s="102"/>
      <c r="HYD53" s="101"/>
      <c r="HYE53" s="102"/>
      <c r="HYF53" s="101"/>
      <c r="HYG53" s="102"/>
      <c r="HYH53" s="101"/>
      <c r="HYI53" s="102"/>
      <c r="HYJ53" s="101"/>
      <c r="HYK53" s="102"/>
      <c r="HYL53" s="101"/>
      <c r="HYM53" s="102"/>
      <c r="HYN53" s="101"/>
      <c r="HYO53" s="102"/>
      <c r="HYP53" s="101"/>
      <c r="HYQ53" s="102"/>
      <c r="HYR53" s="101"/>
      <c r="HYS53" s="102"/>
      <c r="HYT53" s="101"/>
      <c r="HYU53" s="102"/>
      <c r="HYV53" s="101"/>
      <c r="HYW53" s="102"/>
      <c r="HYX53" s="101"/>
      <c r="HYY53" s="102"/>
      <c r="HYZ53" s="101"/>
      <c r="HZA53" s="102"/>
      <c r="HZB53" s="101"/>
      <c r="HZC53" s="102"/>
      <c r="HZD53" s="101"/>
      <c r="HZE53" s="102"/>
      <c r="HZF53" s="101"/>
      <c r="HZG53" s="102"/>
      <c r="HZH53" s="101"/>
      <c r="HZI53" s="102"/>
      <c r="HZJ53" s="101"/>
      <c r="HZK53" s="102"/>
      <c r="HZL53" s="101"/>
      <c r="HZM53" s="102"/>
      <c r="HZN53" s="101"/>
      <c r="HZO53" s="102"/>
      <c r="HZP53" s="101"/>
      <c r="HZQ53" s="102"/>
      <c r="HZR53" s="101"/>
      <c r="HZS53" s="102"/>
      <c r="HZT53" s="101"/>
      <c r="HZU53" s="102"/>
      <c r="HZV53" s="101"/>
      <c r="HZW53" s="102"/>
      <c r="HZX53" s="101"/>
      <c r="HZY53" s="102"/>
      <c r="HZZ53" s="101"/>
      <c r="IAA53" s="102"/>
      <c r="IAB53" s="101"/>
      <c r="IAC53" s="102"/>
      <c r="IAD53" s="101"/>
      <c r="IAE53" s="102"/>
      <c r="IAF53" s="101"/>
      <c r="IAG53" s="102"/>
      <c r="IAH53" s="101"/>
      <c r="IAI53" s="102"/>
      <c r="IAJ53" s="101"/>
      <c r="IAK53" s="102"/>
      <c r="IAL53" s="101"/>
      <c r="IAM53" s="102"/>
      <c r="IAN53" s="101"/>
      <c r="IAO53" s="102"/>
      <c r="IAP53" s="101"/>
      <c r="IAQ53" s="102"/>
      <c r="IAR53" s="101"/>
      <c r="IAS53" s="102"/>
      <c r="IAT53" s="101"/>
      <c r="IAU53" s="102"/>
      <c r="IAV53" s="101"/>
      <c r="IAW53" s="102"/>
      <c r="IAX53" s="101"/>
      <c r="IAY53" s="102"/>
      <c r="IAZ53" s="101"/>
      <c r="IBA53" s="102"/>
      <c r="IBB53" s="101"/>
      <c r="IBC53" s="102"/>
      <c r="IBD53" s="101"/>
      <c r="IBE53" s="102"/>
      <c r="IBF53" s="101"/>
      <c r="IBG53" s="102"/>
      <c r="IBH53" s="101"/>
      <c r="IBI53" s="102"/>
      <c r="IBJ53" s="101"/>
      <c r="IBK53" s="102"/>
      <c r="IBL53" s="101"/>
      <c r="IBM53" s="102"/>
      <c r="IBN53" s="101"/>
      <c r="IBO53" s="102"/>
      <c r="IBP53" s="101"/>
      <c r="IBQ53" s="102"/>
      <c r="IBR53" s="101"/>
      <c r="IBS53" s="102"/>
      <c r="IBT53" s="101"/>
      <c r="IBU53" s="102"/>
      <c r="IBV53" s="101"/>
      <c r="IBW53" s="102"/>
      <c r="IBX53" s="101"/>
      <c r="IBY53" s="102"/>
      <c r="IBZ53" s="101"/>
      <c r="ICA53" s="102"/>
      <c r="ICB53" s="101"/>
      <c r="ICC53" s="102"/>
      <c r="ICD53" s="101"/>
      <c r="ICE53" s="102"/>
      <c r="ICF53" s="101"/>
      <c r="ICG53" s="102"/>
      <c r="ICH53" s="101"/>
      <c r="ICI53" s="102"/>
      <c r="ICJ53" s="101"/>
      <c r="ICK53" s="102"/>
      <c r="ICL53" s="101"/>
      <c r="ICM53" s="102"/>
      <c r="ICN53" s="101"/>
      <c r="ICO53" s="102"/>
      <c r="ICP53" s="101"/>
      <c r="ICQ53" s="102"/>
      <c r="ICR53" s="101"/>
      <c r="ICS53" s="102"/>
      <c r="ICT53" s="101"/>
      <c r="ICU53" s="102"/>
      <c r="ICV53" s="101"/>
      <c r="ICW53" s="102"/>
      <c r="ICX53" s="101"/>
      <c r="ICY53" s="102"/>
      <c r="ICZ53" s="101"/>
      <c r="IDA53" s="102"/>
      <c r="IDB53" s="101"/>
      <c r="IDC53" s="102"/>
      <c r="IDD53" s="101"/>
      <c r="IDE53" s="102"/>
      <c r="IDF53" s="101"/>
      <c r="IDG53" s="102"/>
      <c r="IDH53" s="101"/>
      <c r="IDI53" s="102"/>
      <c r="IDJ53" s="101"/>
      <c r="IDK53" s="102"/>
      <c r="IDL53" s="101"/>
      <c r="IDM53" s="102"/>
      <c r="IDN53" s="101"/>
      <c r="IDO53" s="102"/>
      <c r="IDP53" s="101"/>
      <c r="IDQ53" s="102"/>
      <c r="IDR53" s="101"/>
      <c r="IDS53" s="102"/>
      <c r="IDT53" s="101"/>
      <c r="IDU53" s="102"/>
      <c r="IDV53" s="101"/>
      <c r="IDW53" s="102"/>
      <c r="IDX53" s="101"/>
      <c r="IDY53" s="102"/>
      <c r="IDZ53" s="101"/>
      <c r="IEA53" s="102"/>
      <c r="IEB53" s="101"/>
      <c r="IEC53" s="102"/>
      <c r="IED53" s="101"/>
      <c r="IEE53" s="102"/>
      <c r="IEF53" s="101"/>
      <c r="IEG53" s="102"/>
      <c r="IEH53" s="101"/>
      <c r="IEI53" s="102"/>
      <c r="IEJ53" s="101"/>
      <c r="IEK53" s="102"/>
      <c r="IEL53" s="101"/>
      <c r="IEM53" s="102"/>
      <c r="IEN53" s="101"/>
      <c r="IEO53" s="102"/>
      <c r="IEP53" s="101"/>
      <c r="IEQ53" s="102"/>
      <c r="IER53" s="101"/>
      <c r="IES53" s="102"/>
      <c r="IET53" s="101"/>
      <c r="IEU53" s="102"/>
      <c r="IEV53" s="101"/>
      <c r="IEW53" s="102"/>
      <c r="IEX53" s="101"/>
      <c r="IEY53" s="102"/>
      <c r="IEZ53" s="101"/>
      <c r="IFA53" s="102"/>
      <c r="IFB53" s="101"/>
      <c r="IFC53" s="102"/>
      <c r="IFD53" s="101"/>
      <c r="IFE53" s="102"/>
      <c r="IFF53" s="101"/>
      <c r="IFG53" s="102"/>
      <c r="IFH53" s="101"/>
      <c r="IFI53" s="102"/>
      <c r="IFJ53" s="101"/>
      <c r="IFK53" s="102"/>
      <c r="IFL53" s="101"/>
      <c r="IFM53" s="102"/>
      <c r="IFN53" s="101"/>
      <c r="IFO53" s="102"/>
      <c r="IFP53" s="101"/>
      <c r="IFQ53" s="102"/>
      <c r="IFR53" s="101"/>
      <c r="IFS53" s="102"/>
      <c r="IFT53" s="101"/>
      <c r="IFU53" s="102"/>
      <c r="IFV53" s="101"/>
      <c r="IFW53" s="102"/>
      <c r="IFX53" s="101"/>
      <c r="IFY53" s="102"/>
      <c r="IFZ53" s="101"/>
      <c r="IGA53" s="102"/>
      <c r="IGB53" s="101"/>
      <c r="IGC53" s="102"/>
      <c r="IGD53" s="101"/>
      <c r="IGE53" s="102"/>
      <c r="IGF53" s="101"/>
      <c r="IGG53" s="102"/>
      <c r="IGH53" s="101"/>
      <c r="IGI53" s="102"/>
      <c r="IGJ53" s="101"/>
      <c r="IGK53" s="102"/>
      <c r="IGL53" s="101"/>
      <c r="IGM53" s="102"/>
      <c r="IGN53" s="101"/>
      <c r="IGO53" s="102"/>
      <c r="IGP53" s="101"/>
      <c r="IGQ53" s="102"/>
      <c r="IGR53" s="101"/>
      <c r="IGS53" s="102"/>
      <c r="IGT53" s="101"/>
      <c r="IGU53" s="102"/>
      <c r="IGV53" s="101"/>
      <c r="IGW53" s="102"/>
      <c r="IGX53" s="101"/>
      <c r="IGY53" s="102"/>
      <c r="IGZ53" s="101"/>
      <c r="IHA53" s="102"/>
      <c r="IHB53" s="101"/>
      <c r="IHC53" s="102"/>
      <c r="IHD53" s="101"/>
      <c r="IHE53" s="102"/>
      <c r="IHF53" s="101"/>
      <c r="IHG53" s="102"/>
      <c r="IHH53" s="101"/>
      <c r="IHI53" s="102"/>
      <c r="IHJ53" s="101"/>
      <c r="IHK53" s="102"/>
      <c r="IHL53" s="101"/>
      <c r="IHM53" s="102"/>
      <c r="IHN53" s="101"/>
      <c r="IHO53" s="102"/>
      <c r="IHP53" s="101"/>
      <c r="IHQ53" s="102"/>
      <c r="IHR53" s="101"/>
      <c r="IHS53" s="102"/>
      <c r="IHT53" s="101"/>
      <c r="IHU53" s="102"/>
      <c r="IHV53" s="101"/>
      <c r="IHW53" s="102"/>
      <c r="IHX53" s="101"/>
      <c r="IHY53" s="102"/>
      <c r="IHZ53" s="101"/>
      <c r="IIA53" s="102"/>
      <c r="IIB53" s="101"/>
      <c r="IIC53" s="102"/>
      <c r="IID53" s="101"/>
      <c r="IIE53" s="102"/>
      <c r="IIF53" s="101"/>
      <c r="IIG53" s="102"/>
      <c r="IIH53" s="101"/>
      <c r="III53" s="102"/>
      <c r="IIJ53" s="101"/>
      <c r="IIK53" s="102"/>
      <c r="IIL53" s="101"/>
      <c r="IIM53" s="102"/>
      <c r="IIN53" s="101"/>
      <c r="IIO53" s="102"/>
      <c r="IIP53" s="101"/>
      <c r="IIQ53" s="102"/>
      <c r="IIR53" s="101"/>
      <c r="IIS53" s="102"/>
      <c r="IIT53" s="101"/>
      <c r="IIU53" s="102"/>
      <c r="IIV53" s="101"/>
      <c r="IIW53" s="102"/>
      <c r="IIX53" s="101"/>
      <c r="IIY53" s="102"/>
      <c r="IIZ53" s="101"/>
      <c r="IJA53" s="102"/>
      <c r="IJB53" s="101"/>
      <c r="IJC53" s="102"/>
      <c r="IJD53" s="101"/>
      <c r="IJE53" s="102"/>
      <c r="IJF53" s="101"/>
      <c r="IJG53" s="102"/>
      <c r="IJH53" s="101"/>
      <c r="IJI53" s="102"/>
      <c r="IJJ53" s="101"/>
      <c r="IJK53" s="102"/>
      <c r="IJL53" s="101"/>
      <c r="IJM53" s="102"/>
      <c r="IJN53" s="101"/>
      <c r="IJO53" s="102"/>
      <c r="IJP53" s="101"/>
      <c r="IJQ53" s="102"/>
      <c r="IJR53" s="101"/>
      <c r="IJS53" s="102"/>
      <c r="IJT53" s="101"/>
      <c r="IJU53" s="102"/>
      <c r="IJV53" s="101"/>
      <c r="IJW53" s="102"/>
      <c r="IJX53" s="101"/>
      <c r="IJY53" s="102"/>
      <c r="IJZ53" s="101"/>
      <c r="IKA53" s="102"/>
      <c r="IKB53" s="101"/>
      <c r="IKC53" s="102"/>
      <c r="IKD53" s="101"/>
      <c r="IKE53" s="102"/>
      <c r="IKF53" s="101"/>
      <c r="IKG53" s="102"/>
      <c r="IKH53" s="101"/>
      <c r="IKI53" s="102"/>
      <c r="IKJ53" s="101"/>
      <c r="IKK53" s="102"/>
      <c r="IKL53" s="101"/>
      <c r="IKM53" s="102"/>
      <c r="IKN53" s="101"/>
      <c r="IKO53" s="102"/>
      <c r="IKP53" s="101"/>
      <c r="IKQ53" s="102"/>
      <c r="IKR53" s="101"/>
      <c r="IKS53" s="102"/>
      <c r="IKT53" s="101"/>
      <c r="IKU53" s="102"/>
      <c r="IKV53" s="101"/>
      <c r="IKW53" s="102"/>
      <c r="IKX53" s="101"/>
      <c r="IKY53" s="102"/>
      <c r="IKZ53" s="101"/>
      <c r="ILA53" s="102"/>
      <c r="ILB53" s="101"/>
      <c r="ILC53" s="102"/>
      <c r="ILD53" s="101"/>
      <c r="ILE53" s="102"/>
      <c r="ILF53" s="101"/>
      <c r="ILG53" s="102"/>
      <c r="ILH53" s="101"/>
      <c r="ILI53" s="102"/>
      <c r="ILJ53" s="101"/>
      <c r="ILK53" s="102"/>
      <c r="ILL53" s="101"/>
      <c r="ILM53" s="102"/>
      <c r="ILN53" s="101"/>
      <c r="ILO53" s="102"/>
      <c r="ILP53" s="101"/>
      <c r="ILQ53" s="102"/>
      <c r="ILR53" s="101"/>
      <c r="ILS53" s="102"/>
      <c r="ILT53" s="101"/>
      <c r="ILU53" s="102"/>
      <c r="ILV53" s="101"/>
      <c r="ILW53" s="102"/>
      <c r="ILX53" s="101"/>
      <c r="ILY53" s="102"/>
      <c r="ILZ53" s="101"/>
      <c r="IMA53" s="102"/>
      <c r="IMB53" s="101"/>
      <c r="IMC53" s="102"/>
      <c r="IMD53" s="101"/>
      <c r="IME53" s="102"/>
      <c r="IMF53" s="101"/>
      <c r="IMG53" s="102"/>
      <c r="IMH53" s="101"/>
      <c r="IMI53" s="102"/>
      <c r="IMJ53" s="101"/>
      <c r="IMK53" s="102"/>
      <c r="IML53" s="101"/>
      <c r="IMM53" s="102"/>
      <c r="IMN53" s="101"/>
      <c r="IMO53" s="102"/>
      <c r="IMP53" s="101"/>
      <c r="IMQ53" s="102"/>
      <c r="IMR53" s="101"/>
      <c r="IMS53" s="102"/>
      <c r="IMT53" s="101"/>
      <c r="IMU53" s="102"/>
      <c r="IMV53" s="101"/>
      <c r="IMW53" s="102"/>
      <c r="IMX53" s="101"/>
      <c r="IMY53" s="102"/>
      <c r="IMZ53" s="101"/>
      <c r="INA53" s="102"/>
      <c r="INB53" s="101"/>
      <c r="INC53" s="102"/>
      <c r="IND53" s="101"/>
      <c r="INE53" s="102"/>
      <c r="INF53" s="101"/>
      <c r="ING53" s="102"/>
      <c r="INH53" s="101"/>
      <c r="INI53" s="102"/>
      <c r="INJ53" s="101"/>
      <c r="INK53" s="102"/>
      <c r="INL53" s="101"/>
      <c r="INM53" s="102"/>
      <c r="INN53" s="101"/>
      <c r="INO53" s="102"/>
      <c r="INP53" s="101"/>
      <c r="INQ53" s="102"/>
      <c r="INR53" s="101"/>
      <c r="INS53" s="102"/>
      <c r="INT53" s="101"/>
      <c r="INU53" s="102"/>
      <c r="INV53" s="101"/>
      <c r="INW53" s="102"/>
      <c r="INX53" s="101"/>
      <c r="INY53" s="102"/>
      <c r="INZ53" s="101"/>
      <c r="IOA53" s="102"/>
      <c r="IOB53" s="101"/>
      <c r="IOC53" s="102"/>
      <c r="IOD53" s="101"/>
      <c r="IOE53" s="102"/>
      <c r="IOF53" s="101"/>
      <c r="IOG53" s="102"/>
      <c r="IOH53" s="101"/>
      <c r="IOI53" s="102"/>
      <c r="IOJ53" s="101"/>
      <c r="IOK53" s="102"/>
      <c r="IOL53" s="101"/>
      <c r="IOM53" s="102"/>
      <c r="ION53" s="101"/>
      <c r="IOO53" s="102"/>
      <c r="IOP53" s="101"/>
      <c r="IOQ53" s="102"/>
      <c r="IOR53" s="101"/>
      <c r="IOS53" s="102"/>
      <c r="IOT53" s="101"/>
      <c r="IOU53" s="102"/>
      <c r="IOV53" s="101"/>
      <c r="IOW53" s="102"/>
      <c r="IOX53" s="101"/>
      <c r="IOY53" s="102"/>
      <c r="IOZ53" s="101"/>
      <c r="IPA53" s="102"/>
      <c r="IPB53" s="101"/>
      <c r="IPC53" s="102"/>
      <c r="IPD53" s="101"/>
      <c r="IPE53" s="102"/>
      <c r="IPF53" s="101"/>
      <c r="IPG53" s="102"/>
      <c r="IPH53" s="101"/>
      <c r="IPI53" s="102"/>
      <c r="IPJ53" s="101"/>
      <c r="IPK53" s="102"/>
      <c r="IPL53" s="101"/>
      <c r="IPM53" s="102"/>
      <c r="IPN53" s="101"/>
      <c r="IPO53" s="102"/>
      <c r="IPP53" s="101"/>
      <c r="IPQ53" s="102"/>
      <c r="IPR53" s="101"/>
      <c r="IPS53" s="102"/>
      <c r="IPT53" s="101"/>
      <c r="IPU53" s="102"/>
      <c r="IPV53" s="101"/>
      <c r="IPW53" s="102"/>
      <c r="IPX53" s="101"/>
      <c r="IPY53" s="102"/>
      <c r="IPZ53" s="101"/>
      <c r="IQA53" s="102"/>
      <c r="IQB53" s="101"/>
      <c r="IQC53" s="102"/>
      <c r="IQD53" s="101"/>
      <c r="IQE53" s="102"/>
      <c r="IQF53" s="101"/>
      <c r="IQG53" s="102"/>
      <c r="IQH53" s="101"/>
      <c r="IQI53" s="102"/>
      <c r="IQJ53" s="101"/>
      <c r="IQK53" s="102"/>
      <c r="IQL53" s="101"/>
      <c r="IQM53" s="102"/>
      <c r="IQN53" s="101"/>
      <c r="IQO53" s="102"/>
      <c r="IQP53" s="101"/>
      <c r="IQQ53" s="102"/>
      <c r="IQR53" s="101"/>
      <c r="IQS53" s="102"/>
      <c r="IQT53" s="101"/>
      <c r="IQU53" s="102"/>
      <c r="IQV53" s="101"/>
      <c r="IQW53" s="102"/>
      <c r="IQX53" s="101"/>
      <c r="IQY53" s="102"/>
      <c r="IQZ53" s="101"/>
      <c r="IRA53" s="102"/>
      <c r="IRB53" s="101"/>
      <c r="IRC53" s="102"/>
      <c r="IRD53" s="101"/>
      <c r="IRE53" s="102"/>
      <c r="IRF53" s="101"/>
      <c r="IRG53" s="102"/>
      <c r="IRH53" s="101"/>
      <c r="IRI53" s="102"/>
      <c r="IRJ53" s="101"/>
      <c r="IRK53" s="102"/>
      <c r="IRL53" s="101"/>
      <c r="IRM53" s="102"/>
      <c r="IRN53" s="101"/>
      <c r="IRO53" s="102"/>
      <c r="IRP53" s="101"/>
      <c r="IRQ53" s="102"/>
      <c r="IRR53" s="101"/>
      <c r="IRS53" s="102"/>
      <c r="IRT53" s="101"/>
      <c r="IRU53" s="102"/>
      <c r="IRV53" s="101"/>
      <c r="IRW53" s="102"/>
      <c r="IRX53" s="101"/>
      <c r="IRY53" s="102"/>
      <c r="IRZ53" s="101"/>
      <c r="ISA53" s="102"/>
      <c r="ISB53" s="101"/>
      <c r="ISC53" s="102"/>
      <c r="ISD53" s="101"/>
      <c r="ISE53" s="102"/>
      <c r="ISF53" s="101"/>
      <c r="ISG53" s="102"/>
      <c r="ISH53" s="101"/>
      <c r="ISI53" s="102"/>
      <c r="ISJ53" s="101"/>
      <c r="ISK53" s="102"/>
      <c r="ISL53" s="101"/>
      <c r="ISM53" s="102"/>
      <c r="ISN53" s="101"/>
      <c r="ISO53" s="102"/>
      <c r="ISP53" s="101"/>
      <c r="ISQ53" s="102"/>
      <c r="ISR53" s="101"/>
      <c r="ISS53" s="102"/>
      <c r="IST53" s="101"/>
      <c r="ISU53" s="102"/>
      <c r="ISV53" s="101"/>
      <c r="ISW53" s="102"/>
      <c r="ISX53" s="101"/>
      <c r="ISY53" s="102"/>
      <c r="ISZ53" s="101"/>
      <c r="ITA53" s="102"/>
      <c r="ITB53" s="101"/>
      <c r="ITC53" s="102"/>
      <c r="ITD53" s="101"/>
      <c r="ITE53" s="102"/>
      <c r="ITF53" s="101"/>
      <c r="ITG53" s="102"/>
      <c r="ITH53" s="101"/>
      <c r="ITI53" s="102"/>
      <c r="ITJ53" s="101"/>
      <c r="ITK53" s="102"/>
      <c r="ITL53" s="101"/>
      <c r="ITM53" s="102"/>
      <c r="ITN53" s="101"/>
      <c r="ITO53" s="102"/>
      <c r="ITP53" s="101"/>
      <c r="ITQ53" s="102"/>
      <c r="ITR53" s="101"/>
      <c r="ITS53" s="102"/>
      <c r="ITT53" s="101"/>
      <c r="ITU53" s="102"/>
      <c r="ITV53" s="101"/>
      <c r="ITW53" s="102"/>
      <c r="ITX53" s="101"/>
      <c r="ITY53" s="102"/>
      <c r="ITZ53" s="101"/>
      <c r="IUA53" s="102"/>
      <c r="IUB53" s="101"/>
      <c r="IUC53" s="102"/>
      <c r="IUD53" s="101"/>
      <c r="IUE53" s="102"/>
      <c r="IUF53" s="101"/>
      <c r="IUG53" s="102"/>
      <c r="IUH53" s="101"/>
      <c r="IUI53" s="102"/>
      <c r="IUJ53" s="101"/>
      <c r="IUK53" s="102"/>
      <c r="IUL53" s="101"/>
      <c r="IUM53" s="102"/>
      <c r="IUN53" s="101"/>
      <c r="IUO53" s="102"/>
      <c r="IUP53" s="101"/>
      <c r="IUQ53" s="102"/>
      <c r="IUR53" s="101"/>
      <c r="IUS53" s="102"/>
      <c r="IUT53" s="101"/>
      <c r="IUU53" s="102"/>
      <c r="IUV53" s="101"/>
      <c r="IUW53" s="102"/>
      <c r="IUX53" s="101"/>
      <c r="IUY53" s="102"/>
      <c r="IUZ53" s="101"/>
      <c r="IVA53" s="102"/>
      <c r="IVB53" s="101"/>
      <c r="IVC53" s="102"/>
      <c r="IVD53" s="101"/>
      <c r="IVE53" s="102"/>
      <c r="IVF53" s="101"/>
      <c r="IVG53" s="102"/>
      <c r="IVH53" s="101"/>
      <c r="IVI53" s="102"/>
      <c r="IVJ53" s="101"/>
      <c r="IVK53" s="102"/>
      <c r="IVL53" s="101"/>
      <c r="IVM53" s="102"/>
      <c r="IVN53" s="101"/>
      <c r="IVO53" s="102"/>
      <c r="IVP53" s="101"/>
      <c r="IVQ53" s="102"/>
      <c r="IVR53" s="101"/>
      <c r="IVS53" s="102"/>
      <c r="IVT53" s="101"/>
      <c r="IVU53" s="102"/>
      <c r="IVV53" s="101"/>
      <c r="IVW53" s="102"/>
      <c r="IVX53" s="101"/>
      <c r="IVY53" s="102"/>
      <c r="IVZ53" s="101"/>
      <c r="IWA53" s="102"/>
      <c r="IWB53" s="101"/>
      <c r="IWC53" s="102"/>
      <c r="IWD53" s="101"/>
      <c r="IWE53" s="102"/>
      <c r="IWF53" s="101"/>
      <c r="IWG53" s="102"/>
      <c r="IWH53" s="101"/>
      <c r="IWI53" s="102"/>
      <c r="IWJ53" s="101"/>
      <c r="IWK53" s="102"/>
      <c r="IWL53" s="101"/>
      <c r="IWM53" s="102"/>
      <c r="IWN53" s="101"/>
      <c r="IWO53" s="102"/>
      <c r="IWP53" s="101"/>
      <c r="IWQ53" s="102"/>
      <c r="IWR53" s="101"/>
      <c r="IWS53" s="102"/>
      <c r="IWT53" s="101"/>
      <c r="IWU53" s="102"/>
      <c r="IWV53" s="101"/>
      <c r="IWW53" s="102"/>
      <c r="IWX53" s="101"/>
      <c r="IWY53" s="102"/>
      <c r="IWZ53" s="101"/>
      <c r="IXA53" s="102"/>
      <c r="IXB53" s="101"/>
      <c r="IXC53" s="102"/>
      <c r="IXD53" s="101"/>
      <c r="IXE53" s="102"/>
      <c r="IXF53" s="101"/>
      <c r="IXG53" s="102"/>
      <c r="IXH53" s="101"/>
      <c r="IXI53" s="102"/>
      <c r="IXJ53" s="101"/>
      <c r="IXK53" s="102"/>
      <c r="IXL53" s="101"/>
      <c r="IXM53" s="102"/>
      <c r="IXN53" s="101"/>
      <c r="IXO53" s="102"/>
      <c r="IXP53" s="101"/>
      <c r="IXQ53" s="102"/>
      <c r="IXR53" s="101"/>
      <c r="IXS53" s="102"/>
      <c r="IXT53" s="101"/>
      <c r="IXU53" s="102"/>
      <c r="IXV53" s="101"/>
      <c r="IXW53" s="102"/>
      <c r="IXX53" s="101"/>
      <c r="IXY53" s="102"/>
      <c r="IXZ53" s="101"/>
      <c r="IYA53" s="102"/>
      <c r="IYB53" s="101"/>
      <c r="IYC53" s="102"/>
      <c r="IYD53" s="101"/>
      <c r="IYE53" s="102"/>
      <c r="IYF53" s="101"/>
      <c r="IYG53" s="102"/>
      <c r="IYH53" s="101"/>
      <c r="IYI53" s="102"/>
      <c r="IYJ53" s="101"/>
      <c r="IYK53" s="102"/>
      <c r="IYL53" s="101"/>
      <c r="IYM53" s="102"/>
      <c r="IYN53" s="101"/>
      <c r="IYO53" s="102"/>
      <c r="IYP53" s="101"/>
      <c r="IYQ53" s="102"/>
      <c r="IYR53" s="101"/>
      <c r="IYS53" s="102"/>
      <c r="IYT53" s="101"/>
      <c r="IYU53" s="102"/>
      <c r="IYV53" s="101"/>
      <c r="IYW53" s="102"/>
      <c r="IYX53" s="101"/>
      <c r="IYY53" s="102"/>
      <c r="IYZ53" s="101"/>
      <c r="IZA53" s="102"/>
      <c r="IZB53" s="101"/>
      <c r="IZC53" s="102"/>
      <c r="IZD53" s="101"/>
      <c r="IZE53" s="102"/>
      <c r="IZF53" s="101"/>
      <c r="IZG53" s="102"/>
      <c r="IZH53" s="101"/>
      <c r="IZI53" s="102"/>
      <c r="IZJ53" s="101"/>
      <c r="IZK53" s="102"/>
      <c r="IZL53" s="101"/>
      <c r="IZM53" s="102"/>
      <c r="IZN53" s="101"/>
      <c r="IZO53" s="102"/>
      <c r="IZP53" s="101"/>
      <c r="IZQ53" s="102"/>
      <c r="IZR53" s="101"/>
      <c r="IZS53" s="102"/>
      <c r="IZT53" s="101"/>
      <c r="IZU53" s="102"/>
      <c r="IZV53" s="101"/>
      <c r="IZW53" s="102"/>
      <c r="IZX53" s="101"/>
      <c r="IZY53" s="102"/>
      <c r="IZZ53" s="101"/>
      <c r="JAA53" s="102"/>
      <c r="JAB53" s="101"/>
      <c r="JAC53" s="102"/>
      <c r="JAD53" s="101"/>
      <c r="JAE53" s="102"/>
      <c r="JAF53" s="101"/>
      <c r="JAG53" s="102"/>
      <c r="JAH53" s="101"/>
      <c r="JAI53" s="102"/>
      <c r="JAJ53" s="101"/>
      <c r="JAK53" s="102"/>
      <c r="JAL53" s="101"/>
      <c r="JAM53" s="102"/>
      <c r="JAN53" s="101"/>
      <c r="JAO53" s="102"/>
      <c r="JAP53" s="101"/>
      <c r="JAQ53" s="102"/>
      <c r="JAR53" s="101"/>
      <c r="JAS53" s="102"/>
      <c r="JAT53" s="101"/>
      <c r="JAU53" s="102"/>
      <c r="JAV53" s="101"/>
      <c r="JAW53" s="102"/>
      <c r="JAX53" s="101"/>
      <c r="JAY53" s="102"/>
      <c r="JAZ53" s="101"/>
      <c r="JBA53" s="102"/>
      <c r="JBB53" s="101"/>
      <c r="JBC53" s="102"/>
      <c r="JBD53" s="101"/>
      <c r="JBE53" s="102"/>
      <c r="JBF53" s="101"/>
      <c r="JBG53" s="102"/>
      <c r="JBH53" s="101"/>
      <c r="JBI53" s="102"/>
      <c r="JBJ53" s="101"/>
      <c r="JBK53" s="102"/>
      <c r="JBL53" s="101"/>
      <c r="JBM53" s="102"/>
      <c r="JBN53" s="101"/>
      <c r="JBO53" s="102"/>
      <c r="JBP53" s="101"/>
      <c r="JBQ53" s="102"/>
      <c r="JBR53" s="101"/>
      <c r="JBS53" s="102"/>
      <c r="JBT53" s="101"/>
      <c r="JBU53" s="102"/>
      <c r="JBV53" s="101"/>
      <c r="JBW53" s="102"/>
      <c r="JBX53" s="101"/>
      <c r="JBY53" s="102"/>
      <c r="JBZ53" s="101"/>
      <c r="JCA53" s="102"/>
      <c r="JCB53" s="101"/>
      <c r="JCC53" s="102"/>
      <c r="JCD53" s="101"/>
      <c r="JCE53" s="102"/>
      <c r="JCF53" s="101"/>
      <c r="JCG53" s="102"/>
      <c r="JCH53" s="101"/>
      <c r="JCI53" s="102"/>
      <c r="JCJ53" s="101"/>
      <c r="JCK53" s="102"/>
      <c r="JCL53" s="101"/>
      <c r="JCM53" s="102"/>
      <c r="JCN53" s="101"/>
      <c r="JCO53" s="102"/>
      <c r="JCP53" s="101"/>
      <c r="JCQ53" s="102"/>
      <c r="JCR53" s="101"/>
      <c r="JCS53" s="102"/>
      <c r="JCT53" s="101"/>
      <c r="JCU53" s="102"/>
      <c r="JCV53" s="101"/>
      <c r="JCW53" s="102"/>
      <c r="JCX53" s="101"/>
      <c r="JCY53" s="102"/>
      <c r="JCZ53" s="101"/>
      <c r="JDA53" s="102"/>
      <c r="JDB53" s="101"/>
      <c r="JDC53" s="102"/>
      <c r="JDD53" s="101"/>
      <c r="JDE53" s="102"/>
      <c r="JDF53" s="101"/>
      <c r="JDG53" s="102"/>
      <c r="JDH53" s="101"/>
      <c r="JDI53" s="102"/>
      <c r="JDJ53" s="101"/>
      <c r="JDK53" s="102"/>
      <c r="JDL53" s="101"/>
      <c r="JDM53" s="102"/>
      <c r="JDN53" s="101"/>
      <c r="JDO53" s="102"/>
      <c r="JDP53" s="101"/>
      <c r="JDQ53" s="102"/>
      <c r="JDR53" s="101"/>
      <c r="JDS53" s="102"/>
      <c r="JDT53" s="101"/>
      <c r="JDU53" s="102"/>
      <c r="JDV53" s="101"/>
      <c r="JDW53" s="102"/>
      <c r="JDX53" s="101"/>
      <c r="JDY53" s="102"/>
      <c r="JDZ53" s="101"/>
      <c r="JEA53" s="102"/>
      <c r="JEB53" s="101"/>
      <c r="JEC53" s="102"/>
      <c r="JED53" s="101"/>
      <c r="JEE53" s="102"/>
      <c r="JEF53" s="101"/>
      <c r="JEG53" s="102"/>
      <c r="JEH53" s="101"/>
      <c r="JEI53" s="102"/>
      <c r="JEJ53" s="101"/>
      <c r="JEK53" s="102"/>
      <c r="JEL53" s="101"/>
      <c r="JEM53" s="102"/>
      <c r="JEN53" s="101"/>
      <c r="JEO53" s="102"/>
      <c r="JEP53" s="101"/>
      <c r="JEQ53" s="102"/>
      <c r="JER53" s="101"/>
      <c r="JES53" s="102"/>
      <c r="JET53" s="101"/>
      <c r="JEU53" s="102"/>
      <c r="JEV53" s="101"/>
      <c r="JEW53" s="102"/>
      <c r="JEX53" s="101"/>
      <c r="JEY53" s="102"/>
      <c r="JEZ53" s="101"/>
      <c r="JFA53" s="102"/>
      <c r="JFB53" s="101"/>
      <c r="JFC53" s="102"/>
      <c r="JFD53" s="101"/>
      <c r="JFE53" s="102"/>
      <c r="JFF53" s="101"/>
      <c r="JFG53" s="102"/>
      <c r="JFH53" s="101"/>
      <c r="JFI53" s="102"/>
      <c r="JFJ53" s="101"/>
      <c r="JFK53" s="102"/>
      <c r="JFL53" s="101"/>
      <c r="JFM53" s="102"/>
      <c r="JFN53" s="101"/>
      <c r="JFO53" s="102"/>
      <c r="JFP53" s="101"/>
      <c r="JFQ53" s="102"/>
      <c r="JFR53" s="101"/>
      <c r="JFS53" s="102"/>
      <c r="JFT53" s="101"/>
      <c r="JFU53" s="102"/>
      <c r="JFV53" s="101"/>
      <c r="JFW53" s="102"/>
      <c r="JFX53" s="101"/>
      <c r="JFY53" s="102"/>
      <c r="JFZ53" s="101"/>
      <c r="JGA53" s="102"/>
      <c r="JGB53" s="101"/>
      <c r="JGC53" s="102"/>
      <c r="JGD53" s="101"/>
      <c r="JGE53" s="102"/>
      <c r="JGF53" s="101"/>
      <c r="JGG53" s="102"/>
      <c r="JGH53" s="101"/>
      <c r="JGI53" s="102"/>
      <c r="JGJ53" s="101"/>
      <c r="JGK53" s="102"/>
      <c r="JGL53" s="101"/>
      <c r="JGM53" s="102"/>
      <c r="JGN53" s="101"/>
      <c r="JGO53" s="102"/>
      <c r="JGP53" s="101"/>
      <c r="JGQ53" s="102"/>
      <c r="JGR53" s="101"/>
      <c r="JGS53" s="102"/>
      <c r="JGT53" s="101"/>
      <c r="JGU53" s="102"/>
      <c r="JGV53" s="101"/>
      <c r="JGW53" s="102"/>
      <c r="JGX53" s="101"/>
      <c r="JGY53" s="102"/>
      <c r="JGZ53" s="101"/>
      <c r="JHA53" s="102"/>
      <c r="JHB53" s="101"/>
      <c r="JHC53" s="102"/>
      <c r="JHD53" s="101"/>
      <c r="JHE53" s="102"/>
      <c r="JHF53" s="101"/>
      <c r="JHG53" s="102"/>
      <c r="JHH53" s="101"/>
      <c r="JHI53" s="102"/>
      <c r="JHJ53" s="101"/>
      <c r="JHK53" s="102"/>
      <c r="JHL53" s="101"/>
      <c r="JHM53" s="102"/>
      <c r="JHN53" s="101"/>
      <c r="JHO53" s="102"/>
      <c r="JHP53" s="101"/>
      <c r="JHQ53" s="102"/>
      <c r="JHR53" s="101"/>
      <c r="JHS53" s="102"/>
      <c r="JHT53" s="101"/>
      <c r="JHU53" s="102"/>
      <c r="JHV53" s="101"/>
      <c r="JHW53" s="102"/>
      <c r="JHX53" s="101"/>
      <c r="JHY53" s="102"/>
      <c r="JHZ53" s="101"/>
      <c r="JIA53" s="102"/>
      <c r="JIB53" s="101"/>
      <c r="JIC53" s="102"/>
      <c r="JID53" s="101"/>
      <c r="JIE53" s="102"/>
      <c r="JIF53" s="101"/>
      <c r="JIG53" s="102"/>
      <c r="JIH53" s="101"/>
      <c r="JII53" s="102"/>
      <c r="JIJ53" s="101"/>
      <c r="JIK53" s="102"/>
      <c r="JIL53" s="101"/>
      <c r="JIM53" s="102"/>
      <c r="JIN53" s="101"/>
      <c r="JIO53" s="102"/>
      <c r="JIP53" s="101"/>
      <c r="JIQ53" s="102"/>
      <c r="JIR53" s="101"/>
      <c r="JIS53" s="102"/>
      <c r="JIT53" s="101"/>
      <c r="JIU53" s="102"/>
      <c r="JIV53" s="101"/>
      <c r="JIW53" s="102"/>
      <c r="JIX53" s="101"/>
      <c r="JIY53" s="102"/>
      <c r="JIZ53" s="101"/>
      <c r="JJA53" s="102"/>
      <c r="JJB53" s="101"/>
      <c r="JJC53" s="102"/>
      <c r="JJD53" s="101"/>
      <c r="JJE53" s="102"/>
      <c r="JJF53" s="101"/>
      <c r="JJG53" s="102"/>
      <c r="JJH53" s="101"/>
      <c r="JJI53" s="102"/>
      <c r="JJJ53" s="101"/>
      <c r="JJK53" s="102"/>
      <c r="JJL53" s="101"/>
      <c r="JJM53" s="102"/>
      <c r="JJN53" s="101"/>
      <c r="JJO53" s="102"/>
      <c r="JJP53" s="101"/>
      <c r="JJQ53" s="102"/>
      <c r="JJR53" s="101"/>
      <c r="JJS53" s="102"/>
      <c r="JJT53" s="101"/>
      <c r="JJU53" s="102"/>
      <c r="JJV53" s="101"/>
      <c r="JJW53" s="102"/>
      <c r="JJX53" s="101"/>
      <c r="JJY53" s="102"/>
      <c r="JJZ53" s="101"/>
      <c r="JKA53" s="102"/>
      <c r="JKB53" s="101"/>
      <c r="JKC53" s="102"/>
      <c r="JKD53" s="101"/>
      <c r="JKE53" s="102"/>
      <c r="JKF53" s="101"/>
      <c r="JKG53" s="102"/>
      <c r="JKH53" s="101"/>
      <c r="JKI53" s="102"/>
      <c r="JKJ53" s="101"/>
      <c r="JKK53" s="102"/>
      <c r="JKL53" s="101"/>
      <c r="JKM53" s="102"/>
      <c r="JKN53" s="101"/>
      <c r="JKO53" s="102"/>
      <c r="JKP53" s="101"/>
      <c r="JKQ53" s="102"/>
      <c r="JKR53" s="101"/>
      <c r="JKS53" s="102"/>
      <c r="JKT53" s="101"/>
      <c r="JKU53" s="102"/>
      <c r="JKV53" s="101"/>
      <c r="JKW53" s="102"/>
      <c r="JKX53" s="101"/>
      <c r="JKY53" s="102"/>
      <c r="JKZ53" s="101"/>
      <c r="JLA53" s="102"/>
      <c r="JLB53" s="101"/>
      <c r="JLC53" s="102"/>
      <c r="JLD53" s="101"/>
      <c r="JLE53" s="102"/>
      <c r="JLF53" s="101"/>
      <c r="JLG53" s="102"/>
      <c r="JLH53" s="101"/>
      <c r="JLI53" s="102"/>
      <c r="JLJ53" s="101"/>
      <c r="JLK53" s="102"/>
      <c r="JLL53" s="101"/>
      <c r="JLM53" s="102"/>
      <c r="JLN53" s="101"/>
      <c r="JLO53" s="102"/>
      <c r="JLP53" s="101"/>
      <c r="JLQ53" s="102"/>
      <c r="JLR53" s="101"/>
      <c r="JLS53" s="102"/>
      <c r="JLT53" s="101"/>
      <c r="JLU53" s="102"/>
      <c r="JLV53" s="101"/>
      <c r="JLW53" s="102"/>
      <c r="JLX53" s="101"/>
      <c r="JLY53" s="102"/>
      <c r="JLZ53" s="101"/>
      <c r="JMA53" s="102"/>
      <c r="JMB53" s="101"/>
      <c r="JMC53" s="102"/>
      <c r="JMD53" s="101"/>
      <c r="JME53" s="102"/>
      <c r="JMF53" s="101"/>
      <c r="JMG53" s="102"/>
      <c r="JMH53" s="101"/>
      <c r="JMI53" s="102"/>
      <c r="JMJ53" s="101"/>
      <c r="JMK53" s="102"/>
      <c r="JML53" s="101"/>
      <c r="JMM53" s="102"/>
      <c r="JMN53" s="101"/>
      <c r="JMO53" s="102"/>
      <c r="JMP53" s="101"/>
      <c r="JMQ53" s="102"/>
      <c r="JMR53" s="101"/>
      <c r="JMS53" s="102"/>
      <c r="JMT53" s="101"/>
      <c r="JMU53" s="102"/>
      <c r="JMV53" s="101"/>
      <c r="JMW53" s="102"/>
      <c r="JMX53" s="101"/>
      <c r="JMY53" s="102"/>
      <c r="JMZ53" s="101"/>
      <c r="JNA53" s="102"/>
      <c r="JNB53" s="101"/>
      <c r="JNC53" s="102"/>
      <c r="JND53" s="101"/>
      <c r="JNE53" s="102"/>
      <c r="JNF53" s="101"/>
      <c r="JNG53" s="102"/>
      <c r="JNH53" s="101"/>
      <c r="JNI53" s="102"/>
      <c r="JNJ53" s="101"/>
      <c r="JNK53" s="102"/>
      <c r="JNL53" s="101"/>
      <c r="JNM53" s="102"/>
      <c r="JNN53" s="101"/>
      <c r="JNO53" s="102"/>
      <c r="JNP53" s="101"/>
      <c r="JNQ53" s="102"/>
      <c r="JNR53" s="101"/>
      <c r="JNS53" s="102"/>
      <c r="JNT53" s="101"/>
      <c r="JNU53" s="102"/>
      <c r="JNV53" s="101"/>
      <c r="JNW53" s="102"/>
      <c r="JNX53" s="101"/>
      <c r="JNY53" s="102"/>
      <c r="JNZ53" s="101"/>
      <c r="JOA53" s="102"/>
      <c r="JOB53" s="101"/>
      <c r="JOC53" s="102"/>
      <c r="JOD53" s="101"/>
      <c r="JOE53" s="102"/>
      <c r="JOF53" s="101"/>
      <c r="JOG53" s="102"/>
      <c r="JOH53" s="101"/>
      <c r="JOI53" s="102"/>
      <c r="JOJ53" s="101"/>
      <c r="JOK53" s="102"/>
      <c r="JOL53" s="101"/>
      <c r="JOM53" s="102"/>
      <c r="JON53" s="101"/>
      <c r="JOO53" s="102"/>
      <c r="JOP53" s="101"/>
      <c r="JOQ53" s="102"/>
      <c r="JOR53" s="101"/>
      <c r="JOS53" s="102"/>
      <c r="JOT53" s="101"/>
      <c r="JOU53" s="102"/>
      <c r="JOV53" s="101"/>
      <c r="JOW53" s="102"/>
      <c r="JOX53" s="101"/>
      <c r="JOY53" s="102"/>
      <c r="JOZ53" s="101"/>
      <c r="JPA53" s="102"/>
      <c r="JPB53" s="101"/>
      <c r="JPC53" s="102"/>
      <c r="JPD53" s="101"/>
      <c r="JPE53" s="102"/>
      <c r="JPF53" s="101"/>
      <c r="JPG53" s="102"/>
      <c r="JPH53" s="101"/>
      <c r="JPI53" s="102"/>
      <c r="JPJ53" s="101"/>
      <c r="JPK53" s="102"/>
      <c r="JPL53" s="101"/>
      <c r="JPM53" s="102"/>
      <c r="JPN53" s="101"/>
      <c r="JPO53" s="102"/>
      <c r="JPP53" s="101"/>
      <c r="JPQ53" s="102"/>
      <c r="JPR53" s="101"/>
      <c r="JPS53" s="102"/>
      <c r="JPT53" s="101"/>
      <c r="JPU53" s="102"/>
      <c r="JPV53" s="101"/>
      <c r="JPW53" s="102"/>
      <c r="JPX53" s="101"/>
      <c r="JPY53" s="102"/>
      <c r="JPZ53" s="101"/>
      <c r="JQA53" s="102"/>
      <c r="JQB53" s="101"/>
      <c r="JQC53" s="102"/>
      <c r="JQD53" s="101"/>
      <c r="JQE53" s="102"/>
      <c r="JQF53" s="101"/>
      <c r="JQG53" s="102"/>
      <c r="JQH53" s="101"/>
      <c r="JQI53" s="102"/>
      <c r="JQJ53" s="101"/>
      <c r="JQK53" s="102"/>
      <c r="JQL53" s="101"/>
      <c r="JQM53" s="102"/>
      <c r="JQN53" s="101"/>
      <c r="JQO53" s="102"/>
      <c r="JQP53" s="101"/>
      <c r="JQQ53" s="102"/>
      <c r="JQR53" s="101"/>
      <c r="JQS53" s="102"/>
      <c r="JQT53" s="101"/>
      <c r="JQU53" s="102"/>
      <c r="JQV53" s="101"/>
      <c r="JQW53" s="102"/>
      <c r="JQX53" s="101"/>
      <c r="JQY53" s="102"/>
      <c r="JQZ53" s="101"/>
      <c r="JRA53" s="102"/>
      <c r="JRB53" s="101"/>
      <c r="JRC53" s="102"/>
      <c r="JRD53" s="101"/>
      <c r="JRE53" s="102"/>
      <c r="JRF53" s="101"/>
      <c r="JRG53" s="102"/>
      <c r="JRH53" s="101"/>
      <c r="JRI53" s="102"/>
      <c r="JRJ53" s="101"/>
      <c r="JRK53" s="102"/>
      <c r="JRL53" s="101"/>
      <c r="JRM53" s="102"/>
      <c r="JRN53" s="101"/>
      <c r="JRO53" s="102"/>
      <c r="JRP53" s="101"/>
      <c r="JRQ53" s="102"/>
      <c r="JRR53" s="101"/>
      <c r="JRS53" s="102"/>
      <c r="JRT53" s="101"/>
      <c r="JRU53" s="102"/>
      <c r="JRV53" s="101"/>
      <c r="JRW53" s="102"/>
      <c r="JRX53" s="101"/>
      <c r="JRY53" s="102"/>
      <c r="JRZ53" s="101"/>
      <c r="JSA53" s="102"/>
      <c r="JSB53" s="101"/>
      <c r="JSC53" s="102"/>
      <c r="JSD53" s="101"/>
      <c r="JSE53" s="102"/>
      <c r="JSF53" s="101"/>
      <c r="JSG53" s="102"/>
      <c r="JSH53" s="101"/>
      <c r="JSI53" s="102"/>
      <c r="JSJ53" s="101"/>
      <c r="JSK53" s="102"/>
      <c r="JSL53" s="101"/>
      <c r="JSM53" s="102"/>
      <c r="JSN53" s="101"/>
      <c r="JSO53" s="102"/>
      <c r="JSP53" s="101"/>
      <c r="JSQ53" s="102"/>
      <c r="JSR53" s="101"/>
      <c r="JSS53" s="102"/>
      <c r="JST53" s="101"/>
      <c r="JSU53" s="102"/>
      <c r="JSV53" s="101"/>
      <c r="JSW53" s="102"/>
      <c r="JSX53" s="101"/>
      <c r="JSY53" s="102"/>
      <c r="JSZ53" s="101"/>
      <c r="JTA53" s="102"/>
      <c r="JTB53" s="101"/>
      <c r="JTC53" s="102"/>
      <c r="JTD53" s="101"/>
      <c r="JTE53" s="102"/>
      <c r="JTF53" s="101"/>
      <c r="JTG53" s="102"/>
      <c r="JTH53" s="101"/>
      <c r="JTI53" s="102"/>
      <c r="JTJ53" s="101"/>
      <c r="JTK53" s="102"/>
      <c r="JTL53" s="101"/>
      <c r="JTM53" s="102"/>
      <c r="JTN53" s="101"/>
      <c r="JTO53" s="102"/>
      <c r="JTP53" s="101"/>
      <c r="JTQ53" s="102"/>
      <c r="JTR53" s="101"/>
      <c r="JTS53" s="102"/>
      <c r="JTT53" s="101"/>
      <c r="JTU53" s="102"/>
      <c r="JTV53" s="101"/>
      <c r="JTW53" s="102"/>
      <c r="JTX53" s="101"/>
      <c r="JTY53" s="102"/>
      <c r="JTZ53" s="101"/>
      <c r="JUA53" s="102"/>
      <c r="JUB53" s="101"/>
      <c r="JUC53" s="102"/>
      <c r="JUD53" s="101"/>
      <c r="JUE53" s="102"/>
      <c r="JUF53" s="101"/>
      <c r="JUG53" s="102"/>
      <c r="JUH53" s="101"/>
      <c r="JUI53" s="102"/>
      <c r="JUJ53" s="101"/>
      <c r="JUK53" s="102"/>
      <c r="JUL53" s="101"/>
      <c r="JUM53" s="102"/>
      <c r="JUN53" s="101"/>
      <c r="JUO53" s="102"/>
      <c r="JUP53" s="101"/>
      <c r="JUQ53" s="102"/>
      <c r="JUR53" s="101"/>
      <c r="JUS53" s="102"/>
      <c r="JUT53" s="101"/>
      <c r="JUU53" s="102"/>
      <c r="JUV53" s="101"/>
      <c r="JUW53" s="102"/>
      <c r="JUX53" s="101"/>
      <c r="JUY53" s="102"/>
      <c r="JUZ53" s="101"/>
      <c r="JVA53" s="102"/>
      <c r="JVB53" s="101"/>
      <c r="JVC53" s="102"/>
      <c r="JVD53" s="101"/>
      <c r="JVE53" s="102"/>
      <c r="JVF53" s="101"/>
      <c r="JVG53" s="102"/>
      <c r="JVH53" s="101"/>
      <c r="JVI53" s="102"/>
      <c r="JVJ53" s="101"/>
      <c r="JVK53" s="102"/>
      <c r="JVL53" s="101"/>
      <c r="JVM53" s="102"/>
      <c r="JVN53" s="101"/>
      <c r="JVO53" s="102"/>
      <c r="JVP53" s="101"/>
      <c r="JVQ53" s="102"/>
      <c r="JVR53" s="101"/>
      <c r="JVS53" s="102"/>
      <c r="JVT53" s="101"/>
      <c r="JVU53" s="102"/>
      <c r="JVV53" s="101"/>
      <c r="JVW53" s="102"/>
      <c r="JVX53" s="101"/>
      <c r="JVY53" s="102"/>
      <c r="JVZ53" s="101"/>
      <c r="JWA53" s="102"/>
      <c r="JWB53" s="101"/>
      <c r="JWC53" s="102"/>
      <c r="JWD53" s="101"/>
      <c r="JWE53" s="102"/>
      <c r="JWF53" s="101"/>
      <c r="JWG53" s="102"/>
      <c r="JWH53" s="101"/>
      <c r="JWI53" s="102"/>
      <c r="JWJ53" s="101"/>
      <c r="JWK53" s="102"/>
      <c r="JWL53" s="101"/>
      <c r="JWM53" s="102"/>
      <c r="JWN53" s="101"/>
      <c r="JWO53" s="102"/>
      <c r="JWP53" s="101"/>
      <c r="JWQ53" s="102"/>
      <c r="JWR53" s="101"/>
      <c r="JWS53" s="102"/>
      <c r="JWT53" s="101"/>
      <c r="JWU53" s="102"/>
      <c r="JWV53" s="101"/>
      <c r="JWW53" s="102"/>
      <c r="JWX53" s="101"/>
      <c r="JWY53" s="102"/>
      <c r="JWZ53" s="101"/>
      <c r="JXA53" s="102"/>
      <c r="JXB53" s="101"/>
      <c r="JXC53" s="102"/>
      <c r="JXD53" s="101"/>
      <c r="JXE53" s="102"/>
      <c r="JXF53" s="101"/>
      <c r="JXG53" s="102"/>
      <c r="JXH53" s="101"/>
      <c r="JXI53" s="102"/>
      <c r="JXJ53" s="101"/>
      <c r="JXK53" s="102"/>
      <c r="JXL53" s="101"/>
      <c r="JXM53" s="102"/>
      <c r="JXN53" s="101"/>
      <c r="JXO53" s="102"/>
      <c r="JXP53" s="101"/>
      <c r="JXQ53" s="102"/>
      <c r="JXR53" s="101"/>
      <c r="JXS53" s="102"/>
      <c r="JXT53" s="101"/>
      <c r="JXU53" s="102"/>
      <c r="JXV53" s="101"/>
      <c r="JXW53" s="102"/>
      <c r="JXX53" s="101"/>
      <c r="JXY53" s="102"/>
      <c r="JXZ53" s="101"/>
      <c r="JYA53" s="102"/>
      <c r="JYB53" s="101"/>
      <c r="JYC53" s="102"/>
      <c r="JYD53" s="101"/>
      <c r="JYE53" s="102"/>
      <c r="JYF53" s="101"/>
      <c r="JYG53" s="102"/>
      <c r="JYH53" s="101"/>
      <c r="JYI53" s="102"/>
      <c r="JYJ53" s="101"/>
      <c r="JYK53" s="102"/>
      <c r="JYL53" s="101"/>
      <c r="JYM53" s="102"/>
      <c r="JYN53" s="101"/>
      <c r="JYO53" s="102"/>
      <c r="JYP53" s="101"/>
      <c r="JYQ53" s="102"/>
      <c r="JYR53" s="101"/>
      <c r="JYS53" s="102"/>
      <c r="JYT53" s="101"/>
      <c r="JYU53" s="102"/>
      <c r="JYV53" s="101"/>
      <c r="JYW53" s="102"/>
      <c r="JYX53" s="101"/>
      <c r="JYY53" s="102"/>
      <c r="JYZ53" s="101"/>
      <c r="JZA53" s="102"/>
      <c r="JZB53" s="101"/>
      <c r="JZC53" s="102"/>
      <c r="JZD53" s="101"/>
      <c r="JZE53" s="102"/>
      <c r="JZF53" s="101"/>
      <c r="JZG53" s="102"/>
      <c r="JZH53" s="101"/>
      <c r="JZI53" s="102"/>
      <c r="JZJ53" s="101"/>
      <c r="JZK53" s="102"/>
      <c r="JZL53" s="101"/>
      <c r="JZM53" s="102"/>
      <c r="JZN53" s="101"/>
      <c r="JZO53" s="102"/>
      <c r="JZP53" s="101"/>
      <c r="JZQ53" s="102"/>
      <c r="JZR53" s="101"/>
      <c r="JZS53" s="102"/>
      <c r="JZT53" s="101"/>
      <c r="JZU53" s="102"/>
      <c r="JZV53" s="101"/>
      <c r="JZW53" s="102"/>
      <c r="JZX53" s="101"/>
      <c r="JZY53" s="102"/>
      <c r="JZZ53" s="101"/>
      <c r="KAA53" s="102"/>
      <c r="KAB53" s="101"/>
      <c r="KAC53" s="102"/>
      <c r="KAD53" s="101"/>
      <c r="KAE53" s="102"/>
      <c r="KAF53" s="101"/>
      <c r="KAG53" s="102"/>
      <c r="KAH53" s="101"/>
      <c r="KAI53" s="102"/>
      <c r="KAJ53" s="101"/>
      <c r="KAK53" s="102"/>
      <c r="KAL53" s="101"/>
      <c r="KAM53" s="102"/>
      <c r="KAN53" s="101"/>
      <c r="KAO53" s="102"/>
      <c r="KAP53" s="101"/>
      <c r="KAQ53" s="102"/>
      <c r="KAR53" s="101"/>
      <c r="KAS53" s="102"/>
      <c r="KAT53" s="101"/>
      <c r="KAU53" s="102"/>
      <c r="KAV53" s="101"/>
      <c r="KAW53" s="102"/>
      <c r="KAX53" s="101"/>
      <c r="KAY53" s="102"/>
      <c r="KAZ53" s="101"/>
      <c r="KBA53" s="102"/>
      <c r="KBB53" s="101"/>
      <c r="KBC53" s="102"/>
      <c r="KBD53" s="101"/>
      <c r="KBE53" s="102"/>
      <c r="KBF53" s="101"/>
      <c r="KBG53" s="102"/>
      <c r="KBH53" s="101"/>
      <c r="KBI53" s="102"/>
      <c r="KBJ53" s="101"/>
      <c r="KBK53" s="102"/>
      <c r="KBL53" s="101"/>
      <c r="KBM53" s="102"/>
      <c r="KBN53" s="101"/>
      <c r="KBO53" s="102"/>
      <c r="KBP53" s="101"/>
      <c r="KBQ53" s="102"/>
      <c r="KBR53" s="101"/>
      <c r="KBS53" s="102"/>
      <c r="KBT53" s="101"/>
      <c r="KBU53" s="102"/>
      <c r="KBV53" s="101"/>
      <c r="KBW53" s="102"/>
      <c r="KBX53" s="101"/>
      <c r="KBY53" s="102"/>
      <c r="KBZ53" s="101"/>
      <c r="KCA53" s="102"/>
      <c r="KCB53" s="101"/>
      <c r="KCC53" s="102"/>
      <c r="KCD53" s="101"/>
      <c r="KCE53" s="102"/>
      <c r="KCF53" s="101"/>
      <c r="KCG53" s="102"/>
      <c r="KCH53" s="101"/>
      <c r="KCI53" s="102"/>
      <c r="KCJ53" s="101"/>
      <c r="KCK53" s="102"/>
      <c r="KCL53" s="101"/>
      <c r="KCM53" s="102"/>
      <c r="KCN53" s="101"/>
      <c r="KCO53" s="102"/>
      <c r="KCP53" s="101"/>
      <c r="KCQ53" s="102"/>
      <c r="KCR53" s="101"/>
      <c r="KCS53" s="102"/>
      <c r="KCT53" s="101"/>
      <c r="KCU53" s="102"/>
      <c r="KCV53" s="101"/>
      <c r="KCW53" s="102"/>
      <c r="KCX53" s="101"/>
      <c r="KCY53" s="102"/>
      <c r="KCZ53" s="101"/>
      <c r="KDA53" s="102"/>
      <c r="KDB53" s="101"/>
      <c r="KDC53" s="102"/>
      <c r="KDD53" s="101"/>
      <c r="KDE53" s="102"/>
      <c r="KDF53" s="101"/>
      <c r="KDG53" s="102"/>
      <c r="KDH53" s="101"/>
      <c r="KDI53" s="102"/>
      <c r="KDJ53" s="101"/>
      <c r="KDK53" s="102"/>
      <c r="KDL53" s="101"/>
      <c r="KDM53" s="102"/>
      <c r="KDN53" s="101"/>
      <c r="KDO53" s="102"/>
      <c r="KDP53" s="101"/>
      <c r="KDQ53" s="102"/>
      <c r="KDR53" s="101"/>
      <c r="KDS53" s="102"/>
      <c r="KDT53" s="101"/>
      <c r="KDU53" s="102"/>
      <c r="KDV53" s="101"/>
      <c r="KDW53" s="102"/>
      <c r="KDX53" s="101"/>
      <c r="KDY53" s="102"/>
      <c r="KDZ53" s="101"/>
      <c r="KEA53" s="102"/>
      <c r="KEB53" s="101"/>
      <c r="KEC53" s="102"/>
      <c r="KED53" s="101"/>
      <c r="KEE53" s="102"/>
      <c r="KEF53" s="101"/>
      <c r="KEG53" s="102"/>
      <c r="KEH53" s="101"/>
      <c r="KEI53" s="102"/>
      <c r="KEJ53" s="101"/>
      <c r="KEK53" s="102"/>
      <c r="KEL53" s="101"/>
      <c r="KEM53" s="102"/>
      <c r="KEN53" s="101"/>
      <c r="KEO53" s="102"/>
      <c r="KEP53" s="101"/>
      <c r="KEQ53" s="102"/>
      <c r="KER53" s="101"/>
      <c r="KES53" s="102"/>
      <c r="KET53" s="101"/>
      <c r="KEU53" s="102"/>
      <c r="KEV53" s="101"/>
      <c r="KEW53" s="102"/>
      <c r="KEX53" s="101"/>
      <c r="KEY53" s="102"/>
      <c r="KEZ53" s="101"/>
      <c r="KFA53" s="102"/>
      <c r="KFB53" s="101"/>
      <c r="KFC53" s="102"/>
      <c r="KFD53" s="101"/>
      <c r="KFE53" s="102"/>
      <c r="KFF53" s="101"/>
      <c r="KFG53" s="102"/>
      <c r="KFH53" s="101"/>
      <c r="KFI53" s="102"/>
      <c r="KFJ53" s="101"/>
      <c r="KFK53" s="102"/>
      <c r="KFL53" s="101"/>
      <c r="KFM53" s="102"/>
      <c r="KFN53" s="101"/>
      <c r="KFO53" s="102"/>
      <c r="KFP53" s="101"/>
      <c r="KFQ53" s="102"/>
      <c r="KFR53" s="101"/>
      <c r="KFS53" s="102"/>
      <c r="KFT53" s="101"/>
      <c r="KFU53" s="102"/>
      <c r="KFV53" s="101"/>
      <c r="KFW53" s="102"/>
      <c r="KFX53" s="101"/>
      <c r="KFY53" s="102"/>
      <c r="KFZ53" s="101"/>
      <c r="KGA53" s="102"/>
      <c r="KGB53" s="101"/>
      <c r="KGC53" s="102"/>
      <c r="KGD53" s="101"/>
      <c r="KGE53" s="102"/>
      <c r="KGF53" s="101"/>
      <c r="KGG53" s="102"/>
      <c r="KGH53" s="101"/>
      <c r="KGI53" s="102"/>
      <c r="KGJ53" s="101"/>
      <c r="KGK53" s="102"/>
      <c r="KGL53" s="101"/>
      <c r="KGM53" s="102"/>
      <c r="KGN53" s="101"/>
      <c r="KGO53" s="102"/>
      <c r="KGP53" s="101"/>
      <c r="KGQ53" s="102"/>
      <c r="KGR53" s="101"/>
      <c r="KGS53" s="102"/>
      <c r="KGT53" s="101"/>
      <c r="KGU53" s="102"/>
      <c r="KGV53" s="101"/>
      <c r="KGW53" s="102"/>
      <c r="KGX53" s="101"/>
      <c r="KGY53" s="102"/>
      <c r="KGZ53" s="101"/>
      <c r="KHA53" s="102"/>
      <c r="KHB53" s="101"/>
      <c r="KHC53" s="102"/>
      <c r="KHD53" s="101"/>
      <c r="KHE53" s="102"/>
      <c r="KHF53" s="101"/>
      <c r="KHG53" s="102"/>
      <c r="KHH53" s="101"/>
      <c r="KHI53" s="102"/>
      <c r="KHJ53" s="101"/>
      <c r="KHK53" s="102"/>
      <c r="KHL53" s="101"/>
      <c r="KHM53" s="102"/>
      <c r="KHN53" s="101"/>
      <c r="KHO53" s="102"/>
      <c r="KHP53" s="101"/>
      <c r="KHQ53" s="102"/>
      <c r="KHR53" s="101"/>
      <c r="KHS53" s="102"/>
      <c r="KHT53" s="101"/>
      <c r="KHU53" s="102"/>
      <c r="KHV53" s="101"/>
      <c r="KHW53" s="102"/>
      <c r="KHX53" s="101"/>
      <c r="KHY53" s="102"/>
      <c r="KHZ53" s="101"/>
      <c r="KIA53" s="102"/>
      <c r="KIB53" s="101"/>
      <c r="KIC53" s="102"/>
      <c r="KID53" s="101"/>
      <c r="KIE53" s="102"/>
      <c r="KIF53" s="101"/>
      <c r="KIG53" s="102"/>
      <c r="KIH53" s="101"/>
      <c r="KII53" s="102"/>
      <c r="KIJ53" s="101"/>
      <c r="KIK53" s="102"/>
      <c r="KIL53" s="101"/>
      <c r="KIM53" s="102"/>
      <c r="KIN53" s="101"/>
      <c r="KIO53" s="102"/>
      <c r="KIP53" s="101"/>
      <c r="KIQ53" s="102"/>
      <c r="KIR53" s="101"/>
      <c r="KIS53" s="102"/>
      <c r="KIT53" s="101"/>
      <c r="KIU53" s="102"/>
      <c r="KIV53" s="101"/>
      <c r="KIW53" s="102"/>
      <c r="KIX53" s="101"/>
      <c r="KIY53" s="102"/>
      <c r="KIZ53" s="101"/>
      <c r="KJA53" s="102"/>
      <c r="KJB53" s="101"/>
      <c r="KJC53" s="102"/>
      <c r="KJD53" s="101"/>
      <c r="KJE53" s="102"/>
      <c r="KJF53" s="101"/>
      <c r="KJG53" s="102"/>
      <c r="KJH53" s="101"/>
      <c r="KJI53" s="102"/>
      <c r="KJJ53" s="101"/>
      <c r="KJK53" s="102"/>
      <c r="KJL53" s="101"/>
      <c r="KJM53" s="102"/>
      <c r="KJN53" s="101"/>
      <c r="KJO53" s="102"/>
      <c r="KJP53" s="101"/>
      <c r="KJQ53" s="102"/>
      <c r="KJR53" s="101"/>
      <c r="KJS53" s="102"/>
      <c r="KJT53" s="101"/>
      <c r="KJU53" s="102"/>
      <c r="KJV53" s="101"/>
      <c r="KJW53" s="102"/>
      <c r="KJX53" s="101"/>
      <c r="KJY53" s="102"/>
      <c r="KJZ53" s="101"/>
      <c r="KKA53" s="102"/>
      <c r="KKB53" s="101"/>
      <c r="KKC53" s="102"/>
      <c r="KKD53" s="101"/>
      <c r="KKE53" s="102"/>
      <c r="KKF53" s="101"/>
      <c r="KKG53" s="102"/>
      <c r="KKH53" s="101"/>
      <c r="KKI53" s="102"/>
      <c r="KKJ53" s="101"/>
      <c r="KKK53" s="102"/>
      <c r="KKL53" s="101"/>
      <c r="KKM53" s="102"/>
      <c r="KKN53" s="101"/>
      <c r="KKO53" s="102"/>
      <c r="KKP53" s="101"/>
      <c r="KKQ53" s="102"/>
      <c r="KKR53" s="101"/>
      <c r="KKS53" s="102"/>
      <c r="KKT53" s="101"/>
      <c r="KKU53" s="102"/>
      <c r="KKV53" s="101"/>
      <c r="KKW53" s="102"/>
      <c r="KKX53" s="101"/>
      <c r="KKY53" s="102"/>
      <c r="KKZ53" s="101"/>
      <c r="KLA53" s="102"/>
      <c r="KLB53" s="101"/>
      <c r="KLC53" s="102"/>
      <c r="KLD53" s="101"/>
      <c r="KLE53" s="102"/>
      <c r="KLF53" s="101"/>
      <c r="KLG53" s="102"/>
      <c r="KLH53" s="101"/>
      <c r="KLI53" s="102"/>
      <c r="KLJ53" s="101"/>
      <c r="KLK53" s="102"/>
      <c r="KLL53" s="101"/>
      <c r="KLM53" s="102"/>
      <c r="KLN53" s="101"/>
      <c r="KLO53" s="102"/>
      <c r="KLP53" s="101"/>
      <c r="KLQ53" s="102"/>
      <c r="KLR53" s="101"/>
      <c r="KLS53" s="102"/>
      <c r="KLT53" s="101"/>
      <c r="KLU53" s="102"/>
      <c r="KLV53" s="101"/>
      <c r="KLW53" s="102"/>
      <c r="KLX53" s="101"/>
      <c r="KLY53" s="102"/>
      <c r="KLZ53" s="101"/>
      <c r="KMA53" s="102"/>
      <c r="KMB53" s="101"/>
      <c r="KMC53" s="102"/>
      <c r="KMD53" s="101"/>
      <c r="KME53" s="102"/>
      <c r="KMF53" s="101"/>
      <c r="KMG53" s="102"/>
      <c r="KMH53" s="101"/>
      <c r="KMI53" s="102"/>
      <c r="KMJ53" s="101"/>
      <c r="KMK53" s="102"/>
      <c r="KML53" s="101"/>
      <c r="KMM53" s="102"/>
      <c r="KMN53" s="101"/>
      <c r="KMO53" s="102"/>
      <c r="KMP53" s="101"/>
      <c r="KMQ53" s="102"/>
      <c r="KMR53" s="101"/>
      <c r="KMS53" s="102"/>
      <c r="KMT53" s="101"/>
      <c r="KMU53" s="102"/>
      <c r="KMV53" s="101"/>
      <c r="KMW53" s="102"/>
      <c r="KMX53" s="101"/>
      <c r="KMY53" s="102"/>
      <c r="KMZ53" s="101"/>
      <c r="KNA53" s="102"/>
      <c r="KNB53" s="101"/>
      <c r="KNC53" s="102"/>
      <c r="KND53" s="101"/>
      <c r="KNE53" s="102"/>
      <c r="KNF53" s="101"/>
      <c r="KNG53" s="102"/>
      <c r="KNH53" s="101"/>
      <c r="KNI53" s="102"/>
      <c r="KNJ53" s="101"/>
      <c r="KNK53" s="102"/>
      <c r="KNL53" s="101"/>
      <c r="KNM53" s="102"/>
      <c r="KNN53" s="101"/>
      <c r="KNO53" s="102"/>
      <c r="KNP53" s="101"/>
      <c r="KNQ53" s="102"/>
      <c r="KNR53" s="101"/>
      <c r="KNS53" s="102"/>
      <c r="KNT53" s="101"/>
      <c r="KNU53" s="102"/>
      <c r="KNV53" s="101"/>
      <c r="KNW53" s="102"/>
      <c r="KNX53" s="101"/>
      <c r="KNY53" s="102"/>
      <c r="KNZ53" s="101"/>
      <c r="KOA53" s="102"/>
      <c r="KOB53" s="101"/>
      <c r="KOC53" s="102"/>
      <c r="KOD53" s="101"/>
      <c r="KOE53" s="102"/>
      <c r="KOF53" s="101"/>
      <c r="KOG53" s="102"/>
      <c r="KOH53" s="101"/>
      <c r="KOI53" s="102"/>
      <c r="KOJ53" s="101"/>
      <c r="KOK53" s="102"/>
      <c r="KOL53" s="101"/>
      <c r="KOM53" s="102"/>
      <c r="KON53" s="101"/>
      <c r="KOO53" s="102"/>
      <c r="KOP53" s="101"/>
      <c r="KOQ53" s="102"/>
      <c r="KOR53" s="101"/>
      <c r="KOS53" s="102"/>
      <c r="KOT53" s="101"/>
      <c r="KOU53" s="102"/>
      <c r="KOV53" s="101"/>
      <c r="KOW53" s="102"/>
      <c r="KOX53" s="101"/>
      <c r="KOY53" s="102"/>
      <c r="KOZ53" s="101"/>
      <c r="KPA53" s="102"/>
      <c r="KPB53" s="101"/>
      <c r="KPC53" s="102"/>
      <c r="KPD53" s="101"/>
      <c r="KPE53" s="102"/>
      <c r="KPF53" s="101"/>
      <c r="KPG53" s="102"/>
      <c r="KPH53" s="101"/>
      <c r="KPI53" s="102"/>
      <c r="KPJ53" s="101"/>
      <c r="KPK53" s="102"/>
      <c r="KPL53" s="101"/>
      <c r="KPM53" s="102"/>
      <c r="KPN53" s="101"/>
      <c r="KPO53" s="102"/>
      <c r="KPP53" s="101"/>
      <c r="KPQ53" s="102"/>
      <c r="KPR53" s="101"/>
      <c r="KPS53" s="102"/>
      <c r="KPT53" s="101"/>
      <c r="KPU53" s="102"/>
      <c r="KPV53" s="101"/>
      <c r="KPW53" s="102"/>
      <c r="KPX53" s="101"/>
      <c r="KPY53" s="102"/>
      <c r="KPZ53" s="101"/>
      <c r="KQA53" s="102"/>
      <c r="KQB53" s="101"/>
      <c r="KQC53" s="102"/>
      <c r="KQD53" s="101"/>
      <c r="KQE53" s="102"/>
      <c r="KQF53" s="101"/>
      <c r="KQG53" s="102"/>
      <c r="KQH53" s="101"/>
      <c r="KQI53" s="102"/>
      <c r="KQJ53" s="101"/>
      <c r="KQK53" s="102"/>
      <c r="KQL53" s="101"/>
      <c r="KQM53" s="102"/>
      <c r="KQN53" s="101"/>
      <c r="KQO53" s="102"/>
      <c r="KQP53" s="101"/>
      <c r="KQQ53" s="102"/>
      <c r="KQR53" s="101"/>
      <c r="KQS53" s="102"/>
      <c r="KQT53" s="101"/>
      <c r="KQU53" s="102"/>
      <c r="KQV53" s="101"/>
      <c r="KQW53" s="102"/>
      <c r="KQX53" s="101"/>
      <c r="KQY53" s="102"/>
      <c r="KQZ53" s="101"/>
      <c r="KRA53" s="102"/>
      <c r="KRB53" s="101"/>
      <c r="KRC53" s="102"/>
      <c r="KRD53" s="101"/>
      <c r="KRE53" s="102"/>
      <c r="KRF53" s="101"/>
      <c r="KRG53" s="102"/>
      <c r="KRH53" s="101"/>
      <c r="KRI53" s="102"/>
      <c r="KRJ53" s="101"/>
      <c r="KRK53" s="102"/>
      <c r="KRL53" s="101"/>
      <c r="KRM53" s="102"/>
      <c r="KRN53" s="101"/>
      <c r="KRO53" s="102"/>
      <c r="KRP53" s="101"/>
      <c r="KRQ53" s="102"/>
      <c r="KRR53" s="101"/>
      <c r="KRS53" s="102"/>
      <c r="KRT53" s="101"/>
      <c r="KRU53" s="102"/>
      <c r="KRV53" s="101"/>
      <c r="KRW53" s="102"/>
      <c r="KRX53" s="101"/>
      <c r="KRY53" s="102"/>
      <c r="KRZ53" s="101"/>
      <c r="KSA53" s="102"/>
      <c r="KSB53" s="101"/>
      <c r="KSC53" s="102"/>
      <c r="KSD53" s="101"/>
      <c r="KSE53" s="102"/>
      <c r="KSF53" s="101"/>
      <c r="KSG53" s="102"/>
      <c r="KSH53" s="101"/>
      <c r="KSI53" s="102"/>
      <c r="KSJ53" s="101"/>
      <c r="KSK53" s="102"/>
      <c r="KSL53" s="101"/>
      <c r="KSM53" s="102"/>
      <c r="KSN53" s="101"/>
      <c r="KSO53" s="102"/>
      <c r="KSP53" s="101"/>
      <c r="KSQ53" s="102"/>
      <c r="KSR53" s="101"/>
      <c r="KSS53" s="102"/>
      <c r="KST53" s="101"/>
      <c r="KSU53" s="102"/>
      <c r="KSV53" s="101"/>
      <c r="KSW53" s="102"/>
      <c r="KSX53" s="101"/>
      <c r="KSY53" s="102"/>
      <c r="KSZ53" s="101"/>
      <c r="KTA53" s="102"/>
      <c r="KTB53" s="101"/>
      <c r="KTC53" s="102"/>
      <c r="KTD53" s="101"/>
      <c r="KTE53" s="102"/>
      <c r="KTF53" s="101"/>
      <c r="KTG53" s="102"/>
      <c r="KTH53" s="101"/>
      <c r="KTI53" s="102"/>
      <c r="KTJ53" s="101"/>
      <c r="KTK53" s="102"/>
      <c r="KTL53" s="101"/>
      <c r="KTM53" s="102"/>
      <c r="KTN53" s="101"/>
      <c r="KTO53" s="102"/>
      <c r="KTP53" s="101"/>
      <c r="KTQ53" s="102"/>
      <c r="KTR53" s="101"/>
      <c r="KTS53" s="102"/>
      <c r="KTT53" s="101"/>
      <c r="KTU53" s="102"/>
      <c r="KTV53" s="101"/>
      <c r="KTW53" s="102"/>
      <c r="KTX53" s="101"/>
      <c r="KTY53" s="102"/>
      <c r="KTZ53" s="101"/>
      <c r="KUA53" s="102"/>
      <c r="KUB53" s="101"/>
      <c r="KUC53" s="102"/>
      <c r="KUD53" s="101"/>
      <c r="KUE53" s="102"/>
      <c r="KUF53" s="101"/>
      <c r="KUG53" s="102"/>
      <c r="KUH53" s="101"/>
      <c r="KUI53" s="102"/>
      <c r="KUJ53" s="101"/>
      <c r="KUK53" s="102"/>
      <c r="KUL53" s="101"/>
      <c r="KUM53" s="102"/>
      <c r="KUN53" s="101"/>
      <c r="KUO53" s="102"/>
      <c r="KUP53" s="101"/>
      <c r="KUQ53" s="102"/>
      <c r="KUR53" s="101"/>
      <c r="KUS53" s="102"/>
      <c r="KUT53" s="101"/>
      <c r="KUU53" s="102"/>
      <c r="KUV53" s="101"/>
      <c r="KUW53" s="102"/>
      <c r="KUX53" s="101"/>
      <c r="KUY53" s="102"/>
      <c r="KUZ53" s="101"/>
      <c r="KVA53" s="102"/>
      <c r="KVB53" s="101"/>
      <c r="KVC53" s="102"/>
      <c r="KVD53" s="101"/>
      <c r="KVE53" s="102"/>
      <c r="KVF53" s="101"/>
      <c r="KVG53" s="102"/>
      <c r="KVH53" s="101"/>
      <c r="KVI53" s="102"/>
      <c r="KVJ53" s="101"/>
      <c r="KVK53" s="102"/>
      <c r="KVL53" s="101"/>
      <c r="KVM53" s="102"/>
      <c r="KVN53" s="101"/>
      <c r="KVO53" s="102"/>
      <c r="KVP53" s="101"/>
      <c r="KVQ53" s="102"/>
      <c r="KVR53" s="101"/>
      <c r="KVS53" s="102"/>
      <c r="KVT53" s="101"/>
      <c r="KVU53" s="102"/>
      <c r="KVV53" s="101"/>
      <c r="KVW53" s="102"/>
      <c r="KVX53" s="101"/>
      <c r="KVY53" s="102"/>
      <c r="KVZ53" s="101"/>
      <c r="KWA53" s="102"/>
      <c r="KWB53" s="101"/>
      <c r="KWC53" s="102"/>
      <c r="KWD53" s="101"/>
      <c r="KWE53" s="102"/>
      <c r="KWF53" s="101"/>
      <c r="KWG53" s="102"/>
      <c r="KWH53" s="101"/>
      <c r="KWI53" s="102"/>
      <c r="KWJ53" s="101"/>
      <c r="KWK53" s="102"/>
      <c r="KWL53" s="101"/>
      <c r="KWM53" s="102"/>
      <c r="KWN53" s="101"/>
      <c r="KWO53" s="102"/>
      <c r="KWP53" s="101"/>
      <c r="KWQ53" s="102"/>
      <c r="KWR53" s="101"/>
      <c r="KWS53" s="102"/>
      <c r="KWT53" s="101"/>
      <c r="KWU53" s="102"/>
      <c r="KWV53" s="101"/>
      <c r="KWW53" s="102"/>
      <c r="KWX53" s="101"/>
      <c r="KWY53" s="102"/>
      <c r="KWZ53" s="101"/>
      <c r="KXA53" s="102"/>
      <c r="KXB53" s="101"/>
      <c r="KXC53" s="102"/>
      <c r="KXD53" s="101"/>
      <c r="KXE53" s="102"/>
      <c r="KXF53" s="101"/>
      <c r="KXG53" s="102"/>
      <c r="KXH53" s="101"/>
      <c r="KXI53" s="102"/>
      <c r="KXJ53" s="101"/>
      <c r="KXK53" s="102"/>
      <c r="KXL53" s="101"/>
      <c r="KXM53" s="102"/>
      <c r="KXN53" s="101"/>
      <c r="KXO53" s="102"/>
      <c r="KXP53" s="101"/>
      <c r="KXQ53" s="102"/>
      <c r="KXR53" s="101"/>
      <c r="KXS53" s="102"/>
      <c r="KXT53" s="101"/>
      <c r="KXU53" s="102"/>
      <c r="KXV53" s="101"/>
      <c r="KXW53" s="102"/>
      <c r="KXX53" s="101"/>
      <c r="KXY53" s="102"/>
      <c r="KXZ53" s="101"/>
      <c r="KYA53" s="102"/>
      <c r="KYB53" s="101"/>
      <c r="KYC53" s="102"/>
      <c r="KYD53" s="101"/>
      <c r="KYE53" s="102"/>
      <c r="KYF53" s="101"/>
      <c r="KYG53" s="102"/>
      <c r="KYH53" s="101"/>
      <c r="KYI53" s="102"/>
      <c r="KYJ53" s="101"/>
      <c r="KYK53" s="102"/>
      <c r="KYL53" s="101"/>
      <c r="KYM53" s="102"/>
      <c r="KYN53" s="101"/>
      <c r="KYO53" s="102"/>
      <c r="KYP53" s="101"/>
      <c r="KYQ53" s="102"/>
      <c r="KYR53" s="101"/>
      <c r="KYS53" s="102"/>
      <c r="KYT53" s="101"/>
      <c r="KYU53" s="102"/>
      <c r="KYV53" s="101"/>
      <c r="KYW53" s="102"/>
      <c r="KYX53" s="101"/>
      <c r="KYY53" s="102"/>
      <c r="KYZ53" s="101"/>
      <c r="KZA53" s="102"/>
      <c r="KZB53" s="101"/>
      <c r="KZC53" s="102"/>
      <c r="KZD53" s="101"/>
      <c r="KZE53" s="102"/>
      <c r="KZF53" s="101"/>
      <c r="KZG53" s="102"/>
      <c r="KZH53" s="101"/>
      <c r="KZI53" s="102"/>
      <c r="KZJ53" s="101"/>
      <c r="KZK53" s="102"/>
      <c r="KZL53" s="101"/>
      <c r="KZM53" s="102"/>
      <c r="KZN53" s="101"/>
      <c r="KZO53" s="102"/>
      <c r="KZP53" s="101"/>
      <c r="KZQ53" s="102"/>
      <c r="KZR53" s="101"/>
      <c r="KZS53" s="102"/>
      <c r="KZT53" s="101"/>
      <c r="KZU53" s="102"/>
      <c r="KZV53" s="101"/>
      <c r="KZW53" s="102"/>
      <c r="KZX53" s="101"/>
      <c r="KZY53" s="102"/>
      <c r="KZZ53" s="101"/>
      <c r="LAA53" s="102"/>
      <c r="LAB53" s="101"/>
      <c r="LAC53" s="102"/>
      <c r="LAD53" s="101"/>
      <c r="LAE53" s="102"/>
      <c r="LAF53" s="101"/>
      <c r="LAG53" s="102"/>
      <c r="LAH53" s="101"/>
      <c r="LAI53" s="102"/>
      <c r="LAJ53" s="101"/>
      <c r="LAK53" s="102"/>
      <c r="LAL53" s="101"/>
      <c r="LAM53" s="102"/>
      <c r="LAN53" s="101"/>
      <c r="LAO53" s="102"/>
      <c r="LAP53" s="101"/>
      <c r="LAQ53" s="102"/>
      <c r="LAR53" s="101"/>
      <c r="LAS53" s="102"/>
      <c r="LAT53" s="101"/>
      <c r="LAU53" s="102"/>
      <c r="LAV53" s="101"/>
      <c r="LAW53" s="102"/>
      <c r="LAX53" s="101"/>
      <c r="LAY53" s="102"/>
      <c r="LAZ53" s="101"/>
      <c r="LBA53" s="102"/>
      <c r="LBB53" s="101"/>
      <c r="LBC53" s="102"/>
      <c r="LBD53" s="101"/>
      <c r="LBE53" s="102"/>
      <c r="LBF53" s="101"/>
      <c r="LBG53" s="102"/>
      <c r="LBH53" s="101"/>
      <c r="LBI53" s="102"/>
      <c r="LBJ53" s="101"/>
      <c r="LBK53" s="102"/>
      <c r="LBL53" s="101"/>
      <c r="LBM53" s="102"/>
      <c r="LBN53" s="101"/>
      <c r="LBO53" s="102"/>
      <c r="LBP53" s="101"/>
      <c r="LBQ53" s="102"/>
      <c r="LBR53" s="101"/>
      <c r="LBS53" s="102"/>
      <c r="LBT53" s="101"/>
      <c r="LBU53" s="102"/>
      <c r="LBV53" s="101"/>
      <c r="LBW53" s="102"/>
      <c r="LBX53" s="101"/>
      <c r="LBY53" s="102"/>
      <c r="LBZ53" s="101"/>
      <c r="LCA53" s="102"/>
      <c r="LCB53" s="101"/>
      <c r="LCC53" s="102"/>
      <c r="LCD53" s="101"/>
      <c r="LCE53" s="102"/>
      <c r="LCF53" s="101"/>
      <c r="LCG53" s="102"/>
      <c r="LCH53" s="101"/>
      <c r="LCI53" s="102"/>
      <c r="LCJ53" s="101"/>
      <c r="LCK53" s="102"/>
      <c r="LCL53" s="101"/>
      <c r="LCM53" s="102"/>
      <c r="LCN53" s="101"/>
      <c r="LCO53" s="102"/>
      <c r="LCP53" s="101"/>
      <c r="LCQ53" s="102"/>
      <c r="LCR53" s="101"/>
      <c r="LCS53" s="102"/>
      <c r="LCT53" s="101"/>
      <c r="LCU53" s="102"/>
      <c r="LCV53" s="101"/>
      <c r="LCW53" s="102"/>
      <c r="LCX53" s="101"/>
      <c r="LCY53" s="102"/>
      <c r="LCZ53" s="101"/>
      <c r="LDA53" s="102"/>
      <c r="LDB53" s="101"/>
      <c r="LDC53" s="102"/>
      <c r="LDD53" s="101"/>
      <c r="LDE53" s="102"/>
      <c r="LDF53" s="101"/>
      <c r="LDG53" s="102"/>
      <c r="LDH53" s="101"/>
      <c r="LDI53" s="102"/>
      <c r="LDJ53" s="101"/>
      <c r="LDK53" s="102"/>
      <c r="LDL53" s="101"/>
      <c r="LDM53" s="102"/>
      <c r="LDN53" s="101"/>
      <c r="LDO53" s="102"/>
      <c r="LDP53" s="101"/>
      <c r="LDQ53" s="102"/>
      <c r="LDR53" s="101"/>
      <c r="LDS53" s="102"/>
      <c r="LDT53" s="101"/>
      <c r="LDU53" s="102"/>
      <c r="LDV53" s="101"/>
      <c r="LDW53" s="102"/>
      <c r="LDX53" s="101"/>
      <c r="LDY53" s="102"/>
      <c r="LDZ53" s="101"/>
      <c r="LEA53" s="102"/>
      <c r="LEB53" s="101"/>
      <c r="LEC53" s="102"/>
      <c r="LED53" s="101"/>
      <c r="LEE53" s="102"/>
      <c r="LEF53" s="101"/>
      <c r="LEG53" s="102"/>
      <c r="LEH53" s="101"/>
      <c r="LEI53" s="102"/>
      <c r="LEJ53" s="101"/>
      <c r="LEK53" s="102"/>
      <c r="LEL53" s="101"/>
      <c r="LEM53" s="102"/>
      <c r="LEN53" s="101"/>
      <c r="LEO53" s="102"/>
      <c r="LEP53" s="101"/>
      <c r="LEQ53" s="102"/>
      <c r="LER53" s="101"/>
      <c r="LES53" s="102"/>
      <c r="LET53" s="101"/>
      <c r="LEU53" s="102"/>
      <c r="LEV53" s="101"/>
      <c r="LEW53" s="102"/>
      <c r="LEX53" s="101"/>
      <c r="LEY53" s="102"/>
      <c r="LEZ53" s="101"/>
      <c r="LFA53" s="102"/>
      <c r="LFB53" s="101"/>
      <c r="LFC53" s="102"/>
      <c r="LFD53" s="101"/>
      <c r="LFE53" s="102"/>
      <c r="LFF53" s="101"/>
      <c r="LFG53" s="102"/>
      <c r="LFH53" s="101"/>
      <c r="LFI53" s="102"/>
      <c r="LFJ53" s="101"/>
      <c r="LFK53" s="102"/>
      <c r="LFL53" s="101"/>
      <c r="LFM53" s="102"/>
      <c r="LFN53" s="101"/>
      <c r="LFO53" s="102"/>
      <c r="LFP53" s="101"/>
      <c r="LFQ53" s="102"/>
      <c r="LFR53" s="101"/>
      <c r="LFS53" s="102"/>
      <c r="LFT53" s="101"/>
      <c r="LFU53" s="102"/>
      <c r="LFV53" s="101"/>
      <c r="LFW53" s="102"/>
      <c r="LFX53" s="101"/>
      <c r="LFY53" s="102"/>
      <c r="LFZ53" s="101"/>
      <c r="LGA53" s="102"/>
      <c r="LGB53" s="101"/>
      <c r="LGC53" s="102"/>
      <c r="LGD53" s="101"/>
      <c r="LGE53" s="102"/>
      <c r="LGF53" s="101"/>
      <c r="LGG53" s="102"/>
      <c r="LGH53" s="101"/>
      <c r="LGI53" s="102"/>
      <c r="LGJ53" s="101"/>
      <c r="LGK53" s="102"/>
      <c r="LGL53" s="101"/>
      <c r="LGM53" s="102"/>
      <c r="LGN53" s="101"/>
      <c r="LGO53" s="102"/>
      <c r="LGP53" s="101"/>
      <c r="LGQ53" s="102"/>
      <c r="LGR53" s="101"/>
      <c r="LGS53" s="102"/>
      <c r="LGT53" s="101"/>
      <c r="LGU53" s="102"/>
      <c r="LGV53" s="101"/>
      <c r="LGW53" s="102"/>
      <c r="LGX53" s="101"/>
      <c r="LGY53" s="102"/>
      <c r="LGZ53" s="101"/>
      <c r="LHA53" s="102"/>
      <c r="LHB53" s="101"/>
      <c r="LHC53" s="102"/>
      <c r="LHD53" s="101"/>
      <c r="LHE53" s="102"/>
      <c r="LHF53" s="101"/>
      <c r="LHG53" s="102"/>
      <c r="LHH53" s="101"/>
      <c r="LHI53" s="102"/>
      <c r="LHJ53" s="101"/>
      <c r="LHK53" s="102"/>
      <c r="LHL53" s="101"/>
      <c r="LHM53" s="102"/>
      <c r="LHN53" s="101"/>
      <c r="LHO53" s="102"/>
      <c r="LHP53" s="101"/>
      <c r="LHQ53" s="102"/>
      <c r="LHR53" s="101"/>
      <c r="LHS53" s="102"/>
      <c r="LHT53" s="101"/>
      <c r="LHU53" s="102"/>
      <c r="LHV53" s="101"/>
      <c r="LHW53" s="102"/>
      <c r="LHX53" s="101"/>
      <c r="LHY53" s="102"/>
      <c r="LHZ53" s="101"/>
      <c r="LIA53" s="102"/>
      <c r="LIB53" s="101"/>
      <c r="LIC53" s="102"/>
      <c r="LID53" s="101"/>
      <c r="LIE53" s="102"/>
      <c r="LIF53" s="101"/>
      <c r="LIG53" s="102"/>
      <c r="LIH53" s="101"/>
      <c r="LII53" s="102"/>
      <c r="LIJ53" s="101"/>
      <c r="LIK53" s="102"/>
      <c r="LIL53" s="101"/>
      <c r="LIM53" s="102"/>
      <c r="LIN53" s="101"/>
      <c r="LIO53" s="102"/>
      <c r="LIP53" s="101"/>
      <c r="LIQ53" s="102"/>
      <c r="LIR53" s="101"/>
      <c r="LIS53" s="102"/>
      <c r="LIT53" s="101"/>
      <c r="LIU53" s="102"/>
      <c r="LIV53" s="101"/>
      <c r="LIW53" s="102"/>
      <c r="LIX53" s="101"/>
      <c r="LIY53" s="102"/>
      <c r="LIZ53" s="101"/>
      <c r="LJA53" s="102"/>
      <c r="LJB53" s="101"/>
      <c r="LJC53" s="102"/>
      <c r="LJD53" s="101"/>
      <c r="LJE53" s="102"/>
      <c r="LJF53" s="101"/>
      <c r="LJG53" s="102"/>
      <c r="LJH53" s="101"/>
      <c r="LJI53" s="102"/>
      <c r="LJJ53" s="101"/>
      <c r="LJK53" s="102"/>
      <c r="LJL53" s="101"/>
      <c r="LJM53" s="102"/>
      <c r="LJN53" s="101"/>
      <c r="LJO53" s="102"/>
      <c r="LJP53" s="101"/>
      <c r="LJQ53" s="102"/>
      <c r="LJR53" s="101"/>
      <c r="LJS53" s="102"/>
      <c r="LJT53" s="101"/>
      <c r="LJU53" s="102"/>
      <c r="LJV53" s="101"/>
      <c r="LJW53" s="102"/>
      <c r="LJX53" s="101"/>
      <c r="LJY53" s="102"/>
      <c r="LJZ53" s="101"/>
      <c r="LKA53" s="102"/>
      <c r="LKB53" s="101"/>
      <c r="LKC53" s="102"/>
      <c r="LKD53" s="101"/>
      <c r="LKE53" s="102"/>
      <c r="LKF53" s="101"/>
      <c r="LKG53" s="102"/>
      <c r="LKH53" s="101"/>
      <c r="LKI53" s="102"/>
      <c r="LKJ53" s="101"/>
      <c r="LKK53" s="102"/>
      <c r="LKL53" s="101"/>
      <c r="LKM53" s="102"/>
      <c r="LKN53" s="101"/>
      <c r="LKO53" s="102"/>
      <c r="LKP53" s="101"/>
      <c r="LKQ53" s="102"/>
      <c r="LKR53" s="101"/>
      <c r="LKS53" s="102"/>
      <c r="LKT53" s="101"/>
      <c r="LKU53" s="102"/>
      <c r="LKV53" s="101"/>
      <c r="LKW53" s="102"/>
      <c r="LKX53" s="101"/>
      <c r="LKY53" s="102"/>
      <c r="LKZ53" s="101"/>
      <c r="LLA53" s="102"/>
      <c r="LLB53" s="101"/>
      <c r="LLC53" s="102"/>
      <c r="LLD53" s="101"/>
      <c r="LLE53" s="102"/>
      <c r="LLF53" s="101"/>
      <c r="LLG53" s="102"/>
      <c r="LLH53" s="101"/>
      <c r="LLI53" s="102"/>
      <c r="LLJ53" s="101"/>
      <c r="LLK53" s="102"/>
      <c r="LLL53" s="101"/>
      <c r="LLM53" s="102"/>
      <c r="LLN53" s="101"/>
      <c r="LLO53" s="102"/>
      <c r="LLP53" s="101"/>
      <c r="LLQ53" s="102"/>
      <c r="LLR53" s="101"/>
      <c r="LLS53" s="102"/>
      <c r="LLT53" s="101"/>
      <c r="LLU53" s="102"/>
      <c r="LLV53" s="101"/>
      <c r="LLW53" s="102"/>
      <c r="LLX53" s="101"/>
      <c r="LLY53" s="102"/>
      <c r="LLZ53" s="101"/>
      <c r="LMA53" s="102"/>
      <c r="LMB53" s="101"/>
      <c r="LMC53" s="102"/>
      <c r="LMD53" s="101"/>
      <c r="LME53" s="102"/>
      <c r="LMF53" s="101"/>
      <c r="LMG53" s="102"/>
      <c r="LMH53" s="101"/>
      <c r="LMI53" s="102"/>
      <c r="LMJ53" s="101"/>
      <c r="LMK53" s="102"/>
      <c r="LML53" s="101"/>
      <c r="LMM53" s="102"/>
      <c r="LMN53" s="101"/>
      <c r="LMO53" s="102"/>
      <c r="LMP53" s="101"/>
      <c r="LMQ53" s="102"/>
      <c r="LMR53" s="101"/>
      <c r="LMS53" s="102"/>
      <c r="LMT53" s="101"/>
      <c r="LMU53" s="102"/>
      <c r="LMV53" s="101"/>
      <c r="LMW53" s="102"/>
      <c r="LMX53" s="101"/>
      <c r="LMY53" s="102"/>
      <c r="LMZ53" s="101"/>
      <c r="LNA53" s="102"/>
      <c r="LNB53" s="101"/>
      <c r="LNC53" s="102"/>
      <c r="LND53" s="101"/>
      <c r="LNE53" s="102"/>
      <c r="LNF53" s="101"/>
      <c r="LNG53" s="102"/>
      <c r="LNH53" s="101"/>
      <c r="LNI53" s="102"/>
      <c r="LNJ53" s="101"/>
      <c r="LNK53" s="102"/>
      <c r="LNL53" s="101"/>
      <c r="LNM53" s="102"/>
      <c r="LNN53" s="101"/>
      <c r="LNO53" s="102"/>
      <c r="LNP53" s="101"/>
      <c r="LNQ53" s="102"/>
      <c r="LNR53" s="101"/>
      <c r="LNS53" s="102"/>
      <c r="LNT53" s="101"/>
      <c r="LNU53" s="102"/>
      <c r="LNV53" s="101"/>
      <c r="LNW53" s="102"/>
      <c r="LNX53" s="101"/>
      <c r="LNY53" s="102"/>
      <c r="LNZ53" s="101"/>
      <c r="LOA53" s="102"/>
      <c r="LOB53" s="101"/>
      <c r="LOC53" s="102"/>
      <c r="LOD53" s="101"/>
      <c r="LOE53" s="102"/>
      <c r="LOF53" s="101"/>
      <c r="LOG53" s="102"/>
      <c r="LOH53" s="101"/>
      <c r="LOI53" s="102"/>
      <c r="LOJ53" s="101"/>
      <c r="LOK53" s="102"/>
      <c r="LOL53" s="101"/>
      <c r="LOM53" s="102"/>
      <c r="LON53" s="101"/>
      <c r="LOO53" s="102"/>
      <c r="LOP53" s="101"/>
      <c r="LOQ53" s="102"/>
      <c r="LOR53" s="101"/>
      <c r="LOS53" s="102"/>
      <c r="LOT53" s="101"/>
      <c r="LOU53" s="102"/>
      <c r="LOV53" s="101"/>
      <c r="LOW53" s="102"/>
      <c r="LOX53" s="101"/>
      <c r="LOY53" s="102"/>
      <c r="LOZ53" s="101"/>
      <c r="LPA53" s="102"/>
      <c r="LPB53" s="101"/>
      <c r="LPC53" s="102"/>
      <c r="LPD53" s="101"/>
      <c r="LPE53" s="102"/>
      <c r="LPF53" s="101"/>
      <c r="LPG53" s="102"/>
      <c r="LPH53" s="101"/>
      <c r="LPI53" s="102"/>
      <c r="LPJ53" s="101"/>
      <c r="LPK53" s="102"/>
      <c r="LPL53" s="101"/>
      <c r="LPM53" s="102"/>
      <c r="LPN53" s="101"/>
      <c r="LPO53" s="102"/>
      <c r="LPP53" s="101"/>
      <c r="LPQ53" s="102"/>
      <c r="LPR53" s="101"/>
      <c r="LPS53" s="102"/>
      <c r="LPT53" s="101"/>
      <c r="LPU53" s="102"/>
      <c r="LPV53" s="101"/>
      <c r="LPW53" s="102"/>
      <c r="LPX53" s="101"/>
      <c r="LPY53" s="102"/>
      <c r="LPZ53" s="101"/>
      <c r="LQA53" s="102"/>
      <c r="LQB53" s="101"/>
      <c r="LQC53" s="102"/>
      <c r="LQD53" s="101"/>
      <c r="LQE53" s="102"/>
      <c r="LQF53" s="101"/>
      <c r="LQG53" s="102"/>
      <c r="LQH53" s="101"/>
      <c r="LQI53" s="102"/>
      <c r="LQJ53" s="101"/>
      <c r="LQK53" s="102"/>
      <c r="LQL53" s="101"/>
      <c r="LQM53" s="102"/>
      <c r="LQN53" s="101"/>
      <c r="LQO53" s="102"/>
      <c r="LQP53" s="101"/>
      <c r="LQQ53" s="102"/>
      <c r="LQR53" s="101"/>
      <c r="LQS53" s="102"/>
      <c r="LQT53" s="101"/>
      <c r="LQU53" s="102"/>
      <c r="LQV53" s="101"/>
      <c r="LQW53" s="102"/>
      <c r="LQX53" s="101"/>
      <c r="LQY53" s="102"/>
      <c r="LQZ53" s="101"/>
      <c r="LRA53" s="102"/>
      <c r="LRB53" s="101"/>
      <c r="LRC53" s="102"/>
      <c r="LRD53" s="101"/>
      <c r="LRE53" s="102"/>
      <c r="LRF53" s="101"/>
      <c r="LRG53" s="102"/>
      <c r="LRH53" s="101"/>
      <c r="LRI53" s="102"/>
      <c r="LRJ53" s="101"/>
      <c r="LRK53" s="102"/>
      <c r="LRL53" s="101"/>
      <c r="LRM53" s="102"/>
      <c r="LRN53" s="101"/>
      <c r="LRO53" s="102"/>
      <c r="LRP53" s="101"/>
      <c r="LRQ53" s="102"/>
      <c r="LRR53" s="101"/>
      <c r="LRS53" s="102"/>
      <c r="LRT53" s="101"/>
      <c r="LRU53" s="102"/>
      <c r="LRV53" s="101"/>
      <c r="LRW53" s="102"/>
      <c r="LRX53" s="101"/>
      <c r="LRY53" s="102"/>
      <c r="LRZ53" s="101"/>
      <c r="LSA53" s="102"/>
      <c r="LSB53" s="101"/>
      <c r="LSC53" s="102"/>
      <c r="LSD53" s="101"/>
      <c r="LSE53" s="102"/>
      <c r="LSF53" s="101"/>
      <c r="LSG53" s="102"/>
      <c r="LSH53" s="101"/>
      <c r="LSI53" s="102"/>
      <c r="LSJ53" s="101"/>
      <c r="LSK53" s="102"/>
      <c r="LSL53" s="101"/>
      <c r="LSM53" s="102"/>
      <c r="LSN53" s="101"/>
      <c r="LSO53" s="102"/>
      <c r="LSP53" s="101"/>
      <c r="LSQ53" s="102"/>
      <c r="LSR53" s="101"/>
      <c r="LSS53" s="102"/>
      <c r="LST53" s="101"/>
      <c r="LSU53" s="102"/>
      <c r="LSV53" s="101"/>
      <c r="LSW53" s="102"/>
      <c r="LSX53" s="101"/>
      <c r="LSY53" s="102"/>
      <c r="LSZ53" s="101"/>
      <c r="LTA53" s="102"/>
      <c r="LTB53" s="101"/>
      <c r="LTC53" s="102"/>
      <c r="LTD53" s="101"/>
      <c r="LTE53" s="102"/>
      <c r="LTF53" s="101"/>
      <c r="LTG53" s="102"/>
      <c r="LTH53" s="101"/>
      <c r="LTI53" s="102"/>
      <c r="LTJ53" s="101"/>
      <c r="LTK53" s="102"/>
      <c r="LTL53" s="101"/>
      <c r="LTM53" s="102"/>
      <c r="LTN53" s="101"/>
      <c r="LTO53" s="102"/>
      <c r="LTP53" s="101"/>
      <c r="LTQ53" s="102"/>
      <c r="LTR53" s="101"/>
      <c r="LTS53" s="102"/>
      <c r="LTT53" s="101"/>
      <c r="LTU53" s="102"/>
      <c r="LTV53" s="101"/>
      <c r="LTW53" s="102"/>
      <c r="LTX53" s="101"/>
      <c r="LTY53" s="102"/>
      <c r="LTZ53" s="101"/>
      <c r="LUA53" s="102"/>
      <c r="LUB53" s="101"/>
      <c r="LUC53" s="102"/>
      <c r="LUD53" s="101"/>
      <c r="LUE53" s="102"/>
      <c r="LUF53" s="101"/>
      <c r="LUG53" s="102"/>
      <c r="LUH53" s="101"/>
      <c r="LUI53" s="102"/>
      <c r="LUJ53" s="101"/>
      <c r="LUK53" s="102"/>
      <c r="LUL53" s="101"/>
      <c r="LUM53" s="102"/>
      <c r="LUN53" s="101"/>
      <c r="LUO53" s="102"/>
      <c r="LUP53" s="101"/>
      <c r="LUQ53" s="102"/>
      <c r="LUR53" s="101"/>
      <c r="LUS53" s="102"/>
      <c r="LUT53" s="101"/>
      <c r="LUU53" s="102"/>
      <c r="LUV53" s="101"/>
      <c r="LUW53" s="102"/>
      <c r="LUX53" s="101"/>
      <c r="LUY53" s="102"/>
      <c r="LUZ53" s="101"/>
      <c r="LVA53" s="102"/>
      <c r="LVB53" s="101"/>
      <c r="LVC53" s="102"/>
      <c r="LVD53" s="101"/>
      <c r="LVE53" s="102"/>
      <c r="LVF53" s="101"/>
      <c r="LVG53" s="102"/>
      <c r="LVH53" s="101"/>
      <c r="LVI53" s="102"/>
      <c r="LVJ53" s="101"/>
      <c r="LVK53" s="102"/>
      <c r="LVL53" s="101"/>
      <c r="LVM53" s="102"/>
      <c r="LVN53" s="101"/>
      <c r="LVO53" s="102"/>
      <c r="LVP53" s="101"/>
      <c r="LVQ53" s="102"/>
      <c r="LVR53" s="101"/>
      <c r="LVS53" s="102"/>
      <c r="LVT53" s="101"/>
      <c r="LVU53" s="102"/>
      <c r="LVV53" s="101"/>
      <c r="LVW53" s="102"/>
      <c r="LVX53" s="101"/>
      <c r="LVY53" s="102"/>
      <c r="LVZ53" s="101"/>
      <c r="LWA53" s="102"/>
      <c r="LWB53" s="101"/>
      <c r="LWC53" s="102"/>
      <c r="LWD53" s="101"/>
      <c r="LWE53" s="102"/>
      <c r="LWF53" s="101"/>
      <c r="LWG53" s="102"/>
      <c r="LWH53" s="101"/>
      <c r="LWI53" s="102"/>
      <c r="LWJ53" s="101"/>
      <c r="LWK53" s="102"/>
      <c r="LWL53" s="101"/>
      <c r="LWM53" s="102"/>
      <c r="LWN53" s="101"/>
      <c r="LWO53" s="102"/>
      <c r="LWP53" s="101"/>
      <c r="LWQ53" s="102"/>
      <c r="LWR53" s="101"/>
      <c r="LWS53" s="102"/>
      <c r="LWT53" s="101"/>
      <c r="LWU53" s="102"/>
      <c r="LWV53" s="101"/>
      <c r="LWW53" s="102"/>
      <c r="LWX53" s="101"/>
      <c r="LWY53" s="102"/>
      <c r="LWZ53" s="101"/>
      <c r="LXA53" s="102"/>
      <c r="LXB53" s="101"/>
      <c r="LXC53" s="102"/>
      <c r="LXD53" s="101"/>
      <c r="LXE53" s="102"/>
      <c r="LXF53" s="101"/>
      <c r="LXG53" s="102"/>
      <c r="LXH53" s="101"/>
      <c r="LXI53" s="102"/>
      <c r="LXJ53" s="101"/>
      <c r="LXK53" s="102"/>
      <c r="LXL53" s="101"/>
      <c r="LXM53" s="102"/>
      <c r="LXN53" s="101"/>
      <c r="LXO53" s="102"/>
      <c r="LXP53" s="101"/>
      <c r="LXQ53" s="102"/>
      <c r="LXR53" s="101"/>
      <c r="LXS53" s="102"/>
      <c r="LXT53" s="101"/>
      <c r="LXU53" s="102"/>
      <c r="LXV53" s="101"/>
      <c r="LXW53" s="102"/>
      <c r="LXX53" s="101"/>
      <c r="LXY53" s="102"/>
      <c r="LXZ53" s="101"/>
      <c r="LYA53" s="102"/>
      <c r="LYB53" s="101"/>
      <c r="LYC53" s="102"/>
      <c r="LYD53" s="101"/>
      <c r="LYE53" s="102"/>
      <c r="LYF53" s="101"/>
      <c r="LYG53" s="102"/>
      <c r="LYH53" s="101"/>
      <c r="LYI53" s="102"/>
      <c r="LYJ53" s="101"/>
      <c r="LYK53" s="102"/>
      <c r="LYL53" s="101"/>
      <c r="LYM53" s="102"/>
      <c r="LYN53" s="101"/>
      <c r="LYO53" s="102"/>
      <c r="LYP53" s="101"/>
      <c r="LYQ53" s="102"/>
      <c r="LYR53" s="101"/>
      <c r="LYS53" s="102"/>
      <c r="LYT53" s="101"/>
      <c r="LYU53" s="102"/>
      <c r="LYV53" s="101"/>
      <c r="LYW53" s="102"/>
      <c r="LYX53" s="101"/>
      <c r="LYY53" s="102"/>
      <c r="LYZ53" s="101"/>
      <c r="LZA53" s="102"/>
      <c r="LZB53" s="101"/>
      <c r="LZC53" s="102"/>
      <c r="LZD53" s="101"/>
      <c r="LZE53" s="102"/>
      <c r="LZF53" s="101"/>
      <c r="LZG53" s="102"/>
      <c r="LZH53" s="101"/>
      <c r="LZI53" s="102"/>
      <c r="LZJ53" s="101"/>
      <c r="LZK53" s="102"/>
      <c r="LZL53" s="101"/>
      <c r="LZM53" s="102"/>
      <c r="LZN53" s="101"/>
      <c r="LZO53" s="102"/>
      <c r="LZP53" s="101"/>
      <c r="LZQ53" s="102"/>
      <c r="LZR53" s="101"/>
      <c r="LZS53" s="102"/>
      <c r="LZT53" s="101"/>
      <c r="LZU53" s="102"/>
      <c r="LZV53" s="101"/>
      <c r="LZW53" s="102"/>
      <c r="LZX53" s="101"/>
      <c r="LZY53" s="102"/>
      <c r="LZZ53" s="101"/>
      <c r="MAA53" s="102"/>
      <c r="MAB53" s="101"/>
      <c r="MAC53" s="102"/>
      <c r="MAD53" s="101"/>
      <c r="MAE53" s="102"/>
      <c r="MAF53" s="101"/>
      <c r="MAG53" s="102"/>
      <c r="MAH53" s="101"/>
      <c r="MAI53" s="102"/>
      <c r="MAJ53" s="101"/>
      <c r="MAK53" s="102"/>
      <c r="MAL53" s="101"/>
      <c r="MAM53" s="102"/>
      <c r="MAN53" s="101"/>
      <c r="MAO53" s="102"/>
      <c r="MAP53" s="101"/>
      <c r="MAQ53" s="102"/>
      <c r="MAR53" s="101"/>
      <c r="MAS53" s="102"/>
      <c r="MAT53" s="101"/>
      <c r="MAU53" s="102"/>
      <c r="MAV53" s="101"/>
      <c r="MAW53" s="102"/>
      <c r="MAX53" s="101"/>
      <c r="MAY53" s="102"/>
      <c r="MAZ53" s="101"/>
      <c r="MBA53" s="102"/>
      <c r="MBB53" s="101"/>
      <c r="MBC53" s="102"/>
      <c r="MBD53" s="101"/>
      <c r="MBE53" s="102"/>
      <c r="MBF53" s="101"/>
      <c r="MBG53" s="102"/>
      <c r="MBH53" s="101"/>
      <c r="MBI53" s="102"/>
      <c r="MBJ53" s="101"/>
      <c r="MBK53" s="102"/>
      <c r="MBL53" s="101"/>
      <c r="MBM53" s="102"/>
      <c r="MBN53" s="101"/>
      <c r="MBO53" s="102"/>
      <c r="MBP53" s="101"/>
      <c r="MBQ53" s="102"/>
      <c r="MBR53" s="101"/>
      <c r="MBS53" s="102"/>
      <c r="MBT53" s="101"/>
      <c r="MBU53" s="102"/>
      <c r="MBV53" s="101"/>
      <c r="MBW53" s="102"/>
      <c r="MBX53" s="101"/>
      <c r="MBY53" s="102"/>
      <c r="MBZ53" s="101"/>
      <c r="MCA53" s="102"/>
      <c r="MCB53" s="101"/>
      <c r="MCC53" s="102"/>
      <c r="MCD53" s="101"/>
      <c r="MCE53" s="102"/>
      <c r="MCF53" s="101"/>
      <c r="MCG53" s="102"/>
      <c r="MCH53" s="101"/>
      <c r="MCI53" s="102"/>
      <c r="MCJ53" s="101"/>
      <c r="MCK53" s="102"/>
      <c r="MCL53" s="101"/>
      <c r="MCM53" s="102"/>
      <c r="MCN53" s="101"/>
      <c r="MCO53" s="102"/>
      <c r="MCP53" s="101"/>
      <c r="MCQ53" s="102"/>
      <c r="MCR53" s="101"/>
      <c r="MCS53" s="102"/>
      <c r="MCT53" s="101"/>
      <c r="MCU53" s="102"/>
      <c r="MCV53" s="101"/>
      <c r="MCW53" s="102"/>
      <c r="MCX53" s="101"/>
      <c r="MCY53" s="102"/>
      <c r="MCZ53" s="101"/>
      <c r="MDA53" s="102"/>
      <c r="MDB53" s="101"/>
      <c r="MDC53" s="102"/>
      <c r="MDD53" s="101"/>
      <c r="MDE53" s="102"/>
      <c r="MDF53" s="101"/>
      <c r="MDG53" s="102"/>
      <c r="MDH53" s="101"/>
      <c r="MDI53" s="102"/>
      <c r="MDJ53" s="101"/>
      <c r="MDK53" s="102"/>
      <c r="MDL53" s="101"/>
      <c r="MDM53" s="102"/>
      <c r="MDN53" s="101"/>
      <c r="MDO53" s="102"/>
      <c r="MDP53" s="101"/>
      <c r="MDQ53" s="102"/>
      <c r="MDR53" s="101"/>
      <c r="MDS53" s="102"/>
      <c r="MDT53" s="101"/>
      <c r="MDU53" s="102"/>
      <c r="MDV53" s="101"/>
      <c r="MDW53" s="102"/>
      <c r="MDX53" s="101"/>
      <c r="MDY53" s="102"/>
      <c r="MDZ53" s="101"/>
      <c r="MEA53" s="102"/>
      <c r="MEB53" s="101"/>
      <c r="MEC53" s="102"/>
      <c r="MED53" s="101"/>
      <c r="MEE53" s="102"/>
      <c r="MEF53" s="101"/>
      <c r="MEG53" s="102"/>
      <c r="MEH53" s="101"/>
      <c r="MEI53" s="102"/>
      <c r="MEJ53" s="101"/>
      <c r="MEK53" s="102"/>
      <c r="MEL53" s="101"/>
      <c r="MEM53" s="102"/>
      <c r="MEN53" s="101"/>
      <c r="MEO53" s="102"/>
      <c r="MEP53" s="101"/>
      <c r="MEQ53" s="102"/>
      <c r="MER53" s="101"/>
      <c r="MES53" s="102"/>
      <c r="MET53" s="101"/>
      <c r="MEU53" s="102"/>
      <c r="MEV53" s="101"/>
      <c r="MEW53" s="102"/>
      <c r="MEX53" s="101"/>
      <c r="MEY53" s="102"/>
      <c r="MEZ53" s="101"/>
      <c r="MFA53" s="102"/>
      <c r="MFB53" s="101"/>
      <c r="MFC53" s="102"/>
      <c r="MFD53" s="101"/>
      <c r="MFE53" s="102"/>
      <c r="MFF53" s="101"/>
      <c r="MFG53" s="102"/>
      <c r="MFH53" s="101"/>
      <c r="MFI53" s="102"/>
      <c r="MFJ53" s="101"/>
      <c r="MFK53" s="102"/>
      <c r="MFL53" s="101"/>
      <c r="MFM53" s="102"/>
      <c r="MFN53" s="101"/>
      <c r="MFO53" s="102"/>
      <c r="MFP53" s="101"/>
      <c r="MFQ53" s="102"/>
      <c r="MFR53" s="101"/>
      <c r="MFS53" s="102"/>
      <c r="MFT53" s="101"/>
      <c r="MFU53" s="102"/>
      <c r="MFV53" s="101"/>
      <c r="MFW53" s="102"/>
      <c r="MFX53" s="101"/>
      <c r="MFY53" s="102"/>
      <c r="MFZ53" s="101"/>
      <c r="MGA53" s="102"/>
      <c r="MGB53" s="101"/>
      <c r="MGC53" s="102"/>
      <c r="MGD53" s="101"/>
      <c r="MGE53" s="102"/>
      <c r="MGF53" s="101"/>
      <c r="MGG53" s="102"/>
      <c r="MGH53" s="101"/>
      <c r="MGI53" s="102"/>
      <c r="MGJ53" s="101"/>
      <c r="MGK53" s="102"/>
      <c r="MGL53" s="101"/>
      <c r="MGM53" s="102"/>
      <c r="MGN53" s="101"/>
      <c r="MGO53" s="102"/>
      <c r="MGP53" s="101"/>
      <c r="MGQ53" s="102"/>
      <c r="MGR53" s="101"/>
      <c r="MGS53" s="102"/>
      <c r="MGT53" s="101"/>
      <c r="MGU53" s="102"/>
      <c r="MGV53" s="101"/>
      <c r="MGW53" s="102"/>
      <c r="MGX53" s="101"/>
      <c r="MGY53" s="102"/>
      <c r="MGZ53" s="101"/>
      <c r="MHA53" s="102"/>
      <c r="MHB53" s="101"/>
      <c r="MHC53" s="102"/>
      <c r="MHD53" s="101"/>
      <c r="MHE53" s="102"/>
      <c r="MHF53" s="101"/>
      <c r="MHG53" s="102"/>
      <c r="MHH53" s="101"/>
      <c r="MHI53" s="102"/>
      <c r="MHJ53" s="101"/>
      <c r="MHK53" s="102"/>
      <c r="MHL53" s="101"/>
      <c r="MHM53" s="102"/>
      <c r="MHN53" s="101"/>
      <c r="MHO53" s="102"/>
      <c r="MHP53" s="101"/>
      <c r="MHQ53" s="102"/>
      <c r="MHR53" s="101"/>
      <c r="MHS53" s="102"/>
      <c r="MHT53" s="101"/>
      <c r="MHU53" s="102"/>
      <c r="MHV53" s="101"/>
      <c r="MHW53" s="102"/>
      <c r="MHX53" s="101"/>
      <c r="MHY53" s="102"/>
      <c r="MHZ53" s="101"/>
      <c r="MIA53" s="102"/>
      <c r="MIB53" s="101"/>
      <c r="MIC53" s="102"/>
      <c r="MID53" s="101"/>
      <c r="MIE53" s="102"/>
      <c r="MIF53" s="101"/>
      <c r="MIG53" s="102"/>
      <c r="MIH53" s="101"/>
      <c r="MII53" s="102"/>
      <c r="MIJ53" s="101"/>
      <c r="MIK53" s="102"/>
      <c r="MIL53" s="101"/>
      <c r="MIM53" s="102"/>
      <c r="MIN53" s="101"/>
      <c r="MIO53" s="102"/>
      <c r="MIP53" s="101"/>
      <c r="MIQ53" s="102"/>
      <c r="MIR53" s="101"/>
      <c r="MIS53" s="102"/>
      <c r="MIT53" s="101"/>
      <c r="MIU53" s="102"/>
      <c r="MIV53" s="101"/>
      <c r="MIW53" s="102"/>
      <c r="MIX53" s="101"/>
      <c r="MIY53" s="102"/>
      <c r="MIZ53" s="101"/>
      <c r="MJA53" s="102"/>
      <c r="MJB53" s="101"/>
      <c r="MJC53" s="102"/>
      <c r="MJD53" s="101"/>
      <c r="MJE53" s="102"/>
      <c r="MJF53" s="101"/>
      <c r="MJG53" s="102"/>
      <c r="MJH53" s="101"/>
      <c r="MJI53" s="102"/>
      <c r="MJJ53" s="101"/>
      <c r="MJK53" s="102"/>
      <c r="MJL53" s="101"/>
      <c r="MJM53" s="102"/>
      <c r="MJN53" s="101"/>
      <c r="MJO53" s="102"/>
      <c r="MJP53" s="101"/>
      <c r="MJQ53" s="102"/>
      <c r="MJR53" s="101"/>
      <c r="MJS53" s="102"/>
      <c r="MJT53" s="101"/>
      <c r="MJU53" s="102"/>
      <c r="MJV53" s="101"/>
      <c r="MJW53" s="102"/>
      <c r="MJX53" s="101"/>
      <c r="MJY53" s="102"/>
      <c r="MJZ53" s="101"/>
      <c r="MKA53" s="102"/>
      <c r="MKB53" s="101"/>
      <c r="MKC53" s="102"/>
      <c r="MKD53" s="101"/>
      <c r="MKE53" s="102"/>
      <c r="MKF53" s="101"/>
      <c r="MKG53" s="102"/>
      <c r="MKH53" s="101"/>
      <c r="MKI53" s="102"/>
      <c r="MKJ53" s="101"/>
      <c r="MKK53" s="102"/>
      <c r="MKL53" s="101"/>
      <c r="MKM53" s="102"/>
      <c r="MKN53" s="101"/>
      <c r="MKO53" s="102"/>
      <c r="MKP53" s="101"/>
      <c r="MKQ53" s="102"/>
      <c r="MKR53" s="101"/>
      <c r="MKS53" s="102"/>
      <c r="MKT53" s="101"/>
      <c r="MKU53" s="102"/>
      <c r="MKV53" s="101"/>
      <c r="MKW53" s="102"/>
      <c r="MKX53" s="101"/>
      <c r="MKY53" s="102"/>
      <c r="MKZ53" s="101"/>
      <c r="MLA53" s="102"/>
      <c r="MLB53" s="101"/>
      <c r="MLC53" s="102"/>
      <c r="MLD53" s="101"/>
      <c r="MLE53" s="102"/>
      <c r="MLF53" s="101"/>
      <c r="MLG53" s="102"/>
      <c r="MLH53" s="101"/>
      <c r="MLI53" s="102"/>
      <c r="MLJ53" s="101"/>
      <c r="MLK53" s="102"/>
      <c r="MLL53" s="101"/>
      <c r="MLM53" s="102"/>
      <c r="MLN53" s="101"/>
      <c r="MLO53" s="102"/>
      <c r="MLP53" s="101"/>
      <c r="MLQ53" s="102"/>
      <c r="MLR53" s="101"/>
      <c r="MLS53" s="102"/>
      <c r="MLT53" s="101"/>
      <c r="MLU53" s="102"/>
      <c r="MLV53" s="101"/>
      <c r="MLW53" s="102"/>
      <c r="MLX53" s="101"/>
      <c r="MLY53" s="102"/>
      <c r="MLZ53" s="101"/>
      <c r="MMA53" s="102"/>
      <c r="MMB53" s="101"/>
      <c r="MMC53" s="102"/>
      <c r="MMD53" s="101"/>
      <c r="MME53" s="102"/>
      <c r="MMF53" s="101"/>
      <c r="MMG53" s="102"/>
      <c r="MMH53" s="101"/>
      <c r="MMI53" s="102"/>
      <c r="MMJ53" s="101"/>
      <c r="MMK53" s="102"/>
      <c r="MML53" s="101"/>
      <c r="MMM53" s="102"/>
      <c r="MMN53" s="101"/>
      <c r="MMO53" s="102"/>
      <c r="MMP53" s="101"/>
      <c r="MMQ53" s="102"/>
      <c r="MMR53" s="101"/>
      <c r="MMS53" s="102"/>
      <c r="MMT53" s="101"/>
      <c r="MMU53" s="102"/>
      <c r="MMV53" s="101"/>
      <c r="MMW53" s="102"/>
      <c r="MMX53" s="101"/>
      <c r="MMY53" s="102"/>
      <c r="MMZ53" s="101"/>
      <c r="MNA53" s="102"/>
      <c r="MNB53" s="101"/>
      <c r="MNC53" s="102"/>
      <c r="MND53" s="101"/>
      <c r="MNE53" s="102"/>
      <c r="MNF53" s="101"/>
      <c r="MNG53" s="102"/>
      <c r="MNH53" s="101"/>
      <c r="MNI53" s="102"/>
      <c r="MNJ53" s="101"/>
      <c r="MNK53" s="102"/>
      <c r="MNL53" s="101"/>
      <c r="MNM53" s="102"/>
      <c r="MNN53" s="101"/>
      <c r="MNO53" s="102"/>
      <c r="MNP53" s="101"/>
      <c r="MNQ53" s="102"/>
      <c r="MNR53" s="101"/>
      <c r="MNS53" s="102"/>
      <c r="MNT53" s="101"/>
      <c r="MNU53" s="102"/>
      <c r="MNV53" s="101"/>
      <c r="MNW53" s="102"/>
      <c r="MNX53" s="101"/>
      <c r="MNY53" s="102"/>
      <c r="MNZ53" s="101"/>
      <c r="MOA53" s="102"/>
      <c r="MOB53" s="101"/>
      <c r="MOC53" s="102"/>
      <c r="MOD53" s="101"/>
      <c r="MOE53" s="102"/>
      <c r="MOF53" s="101"/>
      <c r="MOG53" s="102"/>
      <c r="MOH53" s="101"/>
      <c r="MOI53" s="102"/>
      <c r="MOJ53" s="101"/>
      <c r="MOK53" s="102"/>
      <c r="MOL53" s="101"/>
      <c r="MOM53" s="102"/>
      <c r="MON53" s="101"/>
      <c r="MOO53" s="102"/>
      <c r="MOP53" s="101"/>
      <c r="MOQ53" s="102"/>
      <c r="MOR53" s="101"/>
      <c r="MOS53" s="102"/>
      <c r="MOT53" s="101"/>
      <c r="MOU53" s="102"/>
      <c r="MOV53" s="101"/>
      <c r="MOW53" s="102"/>
      <c r="MOX53" s="101"/>
      <c r="MOY53" s="102"/>
      <c r="MOZ53" s="101"/>
      <c r="MPA53" s="102"/>
      <c r="MPB53" s="101"/>
      <c r="MPC53" s="102"/>
      <c r="MPD53" s="101"/>
      <c r="MPE53" s="102"/>
      <c r="MPF53" s="101"/>
      <c r="MPG53" s="102"/>
      <c r="MPH53" s="101"/>
      <c r="MPI53" s="102"/>
      <c r="MPJ53" s="101"/>
      <c r="MPK53" s="102"/>
      <c r="MPL53" s="101"/>
      <c r="MPM53" s="102"/>
      <c r="MPN53" s="101"/>
      <c r="MPO53" s="102"/>
      <c r="MPP53" s="101"/>
      <c r="MPQ53" s="102"/>
      <c r="MPR53" s="101"/>
      <c r="MPS53" s="102"/>
      <c r="MPT53" s="101"/>
      <c r="MPU53" s="102"/>
      <c r="MPV53" s="101"/>
      <c r="MPW53" s="102"/>
      <c r="MPX53" s="101"/>
      <c r="MPY53" s="102"/>
      <c r="MPZ53" s="101"/>
      <c r="MQA53" s="102"/>
      <c r="MQB53" s="101"/>
      <c r="MQC53" s="102"/>
      <c r="MQD53" s="101"/>
      <c r="MQE53" s="102"/>
      <c r="MQF53" s="101"/>
      <c r="MQG53" s="102"/>
      <c r="MQH53" s="101"/>
      <c r="MQI53" s="102"/>
      <c r="MQJ53" s="101"/>
      <c r="MQK53" s="102"/>
      <c r="MQL53" s="101"/>
      <c r="MQM53" s="102"/>
      <c r="MQN53" s="101"/>
      <c r="MQO53" s="102"/>
      <c r="MQP53" s="101"/>
      <c r="MQQ53" s="102"/>
      <c r="MQR53" s="101"/>
      <c r="MQS53" s="102"/>
      <c r="MQT53" s="101"/>
      <c r="MQU53" s="102"/>
      <c r="MQV53" s="101"/>
      <c r="MQW53" s="102"/>
      <c r="MQX53" s="101"/>
      <c r="MQY53" s="102"/>
      <c r="MQZ53" s="101"/>
      <c r="MRA53" s="102"/>
      <c r="MRB53" s="101"/>
      <c r="MRC53" s="102"/>
      <c r="MRD53" s="101"/>
      <c r="MRE53" s="102"/>
      <c r="MRF53" s="101"/>
      <c r="MRG53" s="102"/>
      <c r="MRH53" s="101"/>
      <c r="MRI53" s="102"/>
      <c r="MRJ53" s="101"/>
      <c r="MRK53" s="102"/>
      <c r="MRL53" s="101"/>
      <c r="MRM53" s="102"/>
      <c r="MRN53" s="101"/>
      <c r="MRO53" s="102"/>
      <c r="MRP53" s="101"/>
      <c r="MRQ53" s="102"/>
      <c r="MRR53" s="101"/>
      <c r="MRS53" s="102"/>
      <c r="MRT53" s="101"/>
      <c r="MRU53" s="102"/>
      <c r="MRV53" s="101"/>
      <c r="MRW53" s="102"/>
      <c r="MRX53" s="101"/>
      <c r="MRY53" s="102"/>
      <c r="MRZ53" s="101"/>
      <c r="MSA53" s="102"/>
      <c r="MSB53" s="101"/>
      <c r="MSC53" s="102"/>
      <c r="MSD53" s="101"/>
      <c r="MSE53" s="102"/>
      <c r="MSF53" s="101"/>
      <c r="MSG53" s="102"/>
      <c r="MSH53" s="101"/>
      <c r="MSI53" s="102"/>
      <c r="MSJ53" s="101"/>
      <c r="MSK53" s="102"/>
      <c r="MSL53" s="101"/>
      <c r="MSM53" s="102"/>
      <c r="MSN53" s="101"/>
      <c r="MSO53" s="102"/>
      <c r="MSP53" s="101"/>
      <c r="MSQ53" s="102"/>
      <c r="MSR53" s="101"/>
      <c r="MSS53" s="102"/>
      <c r="MST53" s="101"/>
      <c r="MSU53" s="102"/>
      <c r="MSV53" s="101"/>
      <c r="MSW53" s="102"/>
      <c r="MSX53" s="101"/>
      <c r="MSY53" s="102"/>
      <c r="MSZ53" s="101"/>
      <c r="MTA53" s="102"/>
      <c r="MTB53" s="101"/>
      <c r="MTC53" s="102"/>
      <c r="MTD53" s="101"/>
      <c r="MTE53" s="102"/>
      <c r="MTF53" s="101"/>
      <c r="MTG53" s="102"/>
      <c r="MTH53" s="101"/>
      <c r="MTI53" s="102"/>
      <c r="MTJ53" s="101"/>
      <c r="MTK53" s="102"/>
      <c r="MTL53" s="101"/>
      <c r="MTM53" s="102"/>
      <c r="MTN53" s="101"/>
      <c r="MTO53" s="102"/>
      <c r="MTP53" s="101"/>
      <c r="MTQ53" s="102"/>
      <c r="MTR53" s="101"/>
      <c r="MTS53" s="102"/>
      <c r="MTT53" s="101"/>
      <c r="MTU53" s="102"/>
      <c r="MTV53" s="101"/>
      <c r="MTW53" s="102"/>
      <c r="MTX53" s="101"/>
      <c r="MTY53" s="102"/>
      <c r="MTZ53" s="101"/>
      <c r="MUA53" s="102"/>
      <c r="MUB53" s="101"/>
      <c r="MUC53" s="102"/>
      <c r="MUD53" s="101"/>
      <c r="MUE53" s="102"/>
      <c r="MUF53" s="101"/>
      <c r="MUG53" s="102"/>
      <c r="MUH53" s="101"/>
      <c r="MUI53" s="102"/>
      <c r="MUJ53" s="101"/>
      <c r="MUK53" s="102"/>
      <c r="MUL53" s="101"/>
      <c r="MUM53" s="102"/>
      <c r="MUN53" s="101"/>
      <c r="MUO53" s="102"/>
      <c r="MUP53" s="101"/>
      <c r="MUQ53" s="102"/>
      <c r="MUR53" s="101"/>
      <c r="MUS53" s="102"/>
      <c r="MUT53" s="101"/>
      <c r="MUU53" s="102"/>
      <c r="MUV53" s="101"/>
      <c r="MUW53" s="102"/>
      <c r="MUX53" s="101"/>
      <c r="MUY53" s="102"/>
      <c r="MUZ53" s="101"/>
      <c r="MVA53" s="102"/>
      <c r="MVB53" s="101"/>
      <c r="MVC53" s="102"/>
      <c r="MVD53" s="101"/>
      <c r="MVE53" s="102"/>
      <c r="MVF53" s="101"/>
      <c r="MVG53" s="102"/>
      <c r="MVH53" s="101"/>
      <c r="MVI53" s="102"/>
      <c r="MVJ53" s="101"/>
      <c r="MVK53" s="102"/>
      <c r="MVL53" s="101"/>
      <c r="MVM53" s="102"/>
      <c r="MVN53" s="101"/>
      <c r="MVO53" s="102"/>
      <c r="MVP53" s="101"/>
      <c r="MVQ53" s="102"/>
      <c r="MVR53" s="101"/>
      <c r="MVS53" s="102"/>
      <c r="MVT53" s="101"/>
      <c r="MVU53" s="102"/>
      <c r="MVV53" s="101"/>
      <c r="MVW53" s="102"/>
      <c r="MVX53" s="101"/>
      <c r="MVY53" s="102"/>
      <c r="MVZ53" s="101"/>
      <c r="MWA53" s="102"/>
      <c r="MWB53" s="101"/>
      <c r="MWC53" s="102"/>
      <c r="MWD53" s="101"/>
      <c r="MWE53" s="102"/>
      <c r="MWF53" s="101"/>
      <c r="MWG53" s="102"/>
      <c r="MWH53" s="101"/>
      <c r="MWI53" s="102"/>
      <c r="MWJ53" s="101"/>
      <c r="MWK53" s="102"/>
      <c r="MWL53" s="101"/>
      <c r="MWM53" s="102"/>
      <c r="MWN53" s="101"/>
      <c r="MWO53" s="102"/>
      <c r="MWP53" s="101"/>
      <c r="MWQ53" s="102"/>
      <c r="MWR53" s="101"/>
      <c r="MWS53" s="102"/>
      <c r="MWT53" s="101"/>
      <c r="MWU53" s="102"/>
      <c r="MWV53" s="101"/>
      <c r="MWW53" s="102"/>
      <c r="MWX53" s="101"/>
      <c r="MWY53" s="102"/>
      <c r="MWZ53" s="101"/>
      <c r="MXA53" s="102"/>
      <c r="MXB53" s="101"/>
      <c r="MXC53" s="102"/>
      <c r="MXD53" s="101"/>
      <c r="MXE53" s="102"/>
      <c r="MXF53" s="101"/>
      <c r="MXG53" s="102"/>
      <c r="MXH53" s="101"/>
      <c r="MXI53" s="102"/>
      <c r="MXJ53" s="101"/>
      <c r="MXK53" s="102"/>
      <c r="MXL53" s="101"/>
      <c r="MXM53" s="102"/>
      <c r="MXN53" s="101"/>
      <c r="MXO53" s="102"/>
      <c r="MXP53" s="101"/>
      <c r="MXQ53" s="102"/>
      <c r="MXR53" s="101"/>
      <c r="MXS53" s="102"/>
      <c r="MXT53" s="101"/>
      <c r="MXU53" s="102"/>
      <c r="MXV53" s="101"/>
      <c r="MXW53" s="102"/>
      <c r="MXX53" s="101"/>
      <c r="MXY53" s="102"/>
      <c r="MXZ53" s="101"/>
      <c r="MYA53" s="102"/>
      <c r="MYB53" s="101"/>
      <c r="MYC53" s="102"/>
      <c r="MYD53" s="101"/>
      <c r="MYE53" s="102"/>
      <c r="MYF53" s="101"/>
      <c r="MYG53" s="102"/>
      <c r="MYH53" s="101"/>
      <c r="MYI53" s="102"/>
      <c r="MYJ53" s="101"/>
      <c r="MYK53" s="102"/>
      <c r="MYL53" s="101"/>
      <c r="MYM53" s="102"/>
      <c r="MYN53" s="101"/>
      <c r="MYO53" s="102"/>
      <c r="MYP53" s="101"/>
      <c r="MYQ53" s="102"/>
      <c r="MYR53" s="101"/>
      <c r="MYS53" s="102"/>
      <c r="MYT53" s="101"/>
      <c r="MYU53" s="102"/>
      <c r="MYV53" s="101"/>
      <c r="MYW53" s="102"/>
      <c r="MYX53" s="101"/>
      <c r="MYY53" s="102"/>
      <c r="MYZ53" s="101"/>
      <c r="MZA53" s="102"/>
      <c r="MZB53" s="101"/>
      <c r="MZC53" s="102"/>
      <c r="MZD53" s="101"/>
      <c r="MZE53" s="102"/>
      <c r="MZF53" s="101"/>
      <c r="MZG53" s="102"/>
      <c r="MZH53" s="101"/>
      <c r="MZI53" s="102"/>
      <c r="MZJ53" s="101"/>
      <c r="MZK53" s="102"/>
      <c r="MZL53" s="101"/>
      <c r="MZM53" s="102"/>
      <c r="MZN53" s="101"/>
      <c r="MZO53" s="102"/>
      <c r="MZP53" s="101"/>
      <c r="MZQ53" s="102"/>
      <c r="MZR53" s="101"/>
      <c r="MZS53" s="102"/>
      <c r="MZT53" s="101"/>
      <c r="MZU53" s="102"/>
      <c r="MZV53" s="101"/>
      <c r="MZW53" s="102"/>
      <c r="MZX53" s="101"/>
      <c r="MZY53" s="102"/>
      <c r="MZZ53" s="101"/>
      <c r="NAA53" s="102"/>
      <c r="NAB53" s="101"/>
      <c r="NAC53" s="102"/>
      <c r="NAD53" s="101"/>
      <c r="NAE53" s="102"/>
      <c r="NAF53" s="101"/>
      <c r="NAG53" s="102"/>
      <c r="NAH53" s="101"/>
      <c r="NAI53" s="102"/>
      <c r="NAJ53" s="101"/>
      <c r="NAK53" s="102"/>
      <c r="NAL53" s="101"/>
      <c r="NAM53" s="102"/>
      <c r="NAN53" s="101"/>
      <c r="NAO53" s="102"/>
      <c r="NAP53" s="101"/>
      <c r="NAQ53" s="102"/>
      <c r="NAR53" s="101"/>
      <c r="NAS53" s="102"/>
      <c r="NAT53" s="101"/>
      <c r="NAU53" s="102"/>
      <c r="NAV53" s="101"/>
      <c r="NAW53" s="102"/>
      <c r="NAX53" s="101"/>
      <c r="NAY53" s="102"/>
      <c r="NAZ53" s="101"/>
      <c r="NBA53" s="102"/>
      <c r="NBB53" s="101"/>
      <c r="NBC53" s="102"/>
      <c r="NBD53" s="101"/>
      <c r="NBE53" s="102"/>
      <c r="NBF53" s="101"/>
      <c r="NBG53" s="102"/>
      <c r="NBH53" s="101"/>
      <c r="NBI53" s="102"/>
      <c r="NBJ53" s="101"/>
      <c r="NBK53" s="102"/>
      <c r="NBL53" s="101"/>
      <c r="NBM53" s="102"/>
      <c r="NBN53" s="101"/>
      <c r="NBO53" s="102"/>
      <c r="NBP53" s="101"/>
      <c r="NBQ53" s="102"/>
      <c r="NBR53" s="101"/>
      <c r="NBS53" s="102"/>
      <c r="NBT53" s="101"/>
      <c r="NBU53" s="102"/>
      <c r="NBV53" s="101"/>
      <c r="NBW53" s="102"/>
      <c r="NBX53" s="101"/>
      <c r="NBY53" s="102"/>
      <c r="NBZ53" s="101"/>
      <c r="NCA53" s="102"/>
      <c r="NCB53" s="101"/>
      <c r="NCC53" s="102"/>
      <c r="NCD53" s="101"/>
      <c r="NCE53" s="102"/>
      <c r="NCF53" s="101"/>
      <c r="NCG53" s="102"/>
      <c r="NCH53" s="101"/>
      <c r="NCI53" s="102"/>
      <c r="NCJ53" s="101"/>
      <c r="NCK53" s="102"/>
      <c r="NCL53" s="101"/>
      <c r="NCM53" s="102"/>
      <c r="NCN53" s="101"/>
      <c r="NCO53" s="102"/>
      <c r="NCP53" s="101"/>
      <c r="NCQ53" s="102"/>
      <c r="NCR53" s="101"/>
      <c r="NCS53" s="102"/>
      <c r="NCT53" s="101"/>
      <c r="NCU53" s="102"/>
      <c r="NCV53" s="101"/>
      <c r="NCW53" s="102"/>
      <c r="NCX53" s="101"/>
      <c r="NCY53" s="102"/>
      <c r="NCZ53" s="101"/>
      <c r="NDA53" s="102"/>
      <c r="NDB53" s="101"/>
      <c r="NDC53" s="102"/>
      <c r="NDD53" s="101"/>
      <c r="NDE53" s="102"/>
      <c r="NDF53" s="101"/>
      <c r="NDG53" s="102"/>
      <c r="NDH53" s="101"/>
      <c r="NDI53" s="102"/>
      <c r="NDJ53" s="101"/>
      <c r="NDK53" s="102"/>
      <c r="NDL53" s="101"/>
      <c r="NDM53" s="102"/>
      <c r="NDN53" s="101"/>
      <c r="NDO53" s="102"/>
      <c r="NDP53" s="101"/>
      <c r="NDQ53" s="102"/>
      <c r="NDR53" s="101"/>
      <c r="NDS53" s="102"/>
      <c r="NDT53" s="101"/>
      <c r="NDU53" s="102"/>
      <c r="NDV53" s="101"/>
      <c r="NDW53" s="102"/>
      <c r="NDX53" s="101"/>
      <c r="NDY53" s="102"/>
      <c r="NDZ53" s="101"/>
      <c r="NEA53" s="102"/>
      <c r="NEB53" s="101"/>
      <c r="NEC53" s="102"/>
      <c r="NED53" s="101"/>
      <c r="NEE53" s="102"/>
      <c r="NEF53" s="101"/>
      <c r="NEG53" s="102"/>
      <c r="NEH53" s="101"/>
      <c r="NEI53" s="102"/>
      <c r="NEJ53" s="101"/>
      <c r="NEK53" s="102"/>
      <c r="NEL53" s="101"/>
      <c r="NEM53" s="102"/>
      <c r="NEN53" s="101"/>
      <c r="NEO53" s="102"/>
      <c r="NEP53" s="101"/>
      <c r="NEQ53" s="102"/>
      <c r="NER53" s="101"/>
      <c r="NES53" s="102"/>
      <c r="NET53" s="101"/>
      <c r="NEU53" s="102"/>
      <c r="NEV53" s="101"/>
      <c r="NEW53" s="102"/>
      <c r="NEX53" s="101"/>
      <c r="NEY53" s="102"/>
      <c r="NEZ53" s="101"/>
      <c r="NFA53" s="102"/>
      <c r="NFB53" s="101"/>
      <c r="NFC53" s="102"/>
      <c r="NFD53" s="101"/>
      <c r="NFE53" s="102"/>
      <c r="NFF53" s="101"/>
      <c r="NFG53" s="102"/>
      <c r="NFH53" s="101"/>
      <c r="NFI53" s="102"/>
      <c r="NFJ53" s="101"/>
      <c r="NFK53" s="102"/>
      <c r="NFL53" s="101"/>
      <c r="NFM53" s="102"/>
      <c r="NFN53" s="101"/>
      <c r="NFO53" s="102"/>
      <c r="NFP53" s="101"/>
      <c r="NFQ53" s="102"/>
      <c r="NFR53" s="101"/>
      <c r="NFS53" s="102"/>
      <c r="NFT53" s="101"/>
      <c r="NFU53" s="102"/>
      <c r="NFV53" s="101"/>
      <c r="NFW53" s="102"/>
      <c r="NFX53" s="101"/>
      <c r="NFY53" s="102"/>
      <c r="NFZ53" s="101"/>
      <c r="NGA53" s="102"/>
      <c r="NGB53" s="101"/>
      <c r="NGC53" s="102"/>
      <c r="NGD53" s="101"/>
      <c r="NGE53" s="102"/>
      <c r="NGF53" s="101"/>
      <c r="NGG53" s="102"/>
      <c r="NGH53" s="101"/>
      <c r="NGI53" s="102"/>
      <c r="NGJ53" s="101"/>
      <c r="NGK53" s="102"/>
      <c r="NGL53" s="101"/>
      <c r="NGM53" s="102"/>
      <c r="NGN53" s="101"/>
      <c r="NGO53" s="102"/>
      <c r="NGP53" s="101"/>
      <c r="NGQ53" s="102"/>
      <c r="NGR53" s="101"/>
      <c r="NGS53" s="102"/>
      <c r="NGT53" s="101"/>
      <c r="NGU53" s="102"/>
      <c r="NGV53" s="101"/>
      <c r="NGW53" s="102"/>
      <c r="NGX53" s="101"/>
      <c r="NGY53" s="102"/>
      <c r="NGZ53" s="101"/>
      <c r="NHA53" s="102"/>
      <c r="NHB53" s="101"/>
      <c r="NHC53" s="102"/>
      <c r="NHD53" s="101"/>
      <c r="NHE53" s="102"/>
      <c r="NHF53" s="101"/>
      <c r="NHG53" s="102"/>
      <c r="NHH53" s="101"/>
      <c r="NHI53" s="102"/>
      <c r="NHJ53" s="101"/>
      <c r="NHK53" s="102"/>
      <c r="NHL53" s="101"/>
      <c r="NHM53" s="102"/>
      <c r="NHN53" s="101"/>
      <c r="NHO53" s="102"/>
      <c r="NHP53" s="101"/>
      <c r="NHQ53" s="102"/>
      <c r="NHR53" s="101"/>
      <c r="NHS53" s="102"/>
      <c r="NHT53" s="101"/>
      <c r="NHU53" s="102"/>
      <c r="NHV53" s="101"/>
      <c r="NHW53" s="102"/>
      <c r="NHX53" s="101"/>
      <c r="NHY53" s="102"/>
      <c r="NHZ53" s="101"/>
      <c r="NIA53" s="102"/>
      <c r="NIB53" s="101"/>
      <c r="NIC53" s="102"/>
      <c r="NID53" s="101"/>
      <c r="NIE53" s="102"/>
      <c r="NIF53" s="101"/>
      <c r="NIG53" s="102"/>
      <c r="NIH53" s="101"/>
      <c r="NII53" s="102"/>
      <c r="NIJ53" s="101"/>
      <c r="NIK53" s="102"/>
      <c r="NIL53" s="101"/>
      <c r="NIM53" s="102"/>
      <c r="NIN53" s="101"/>
      <c r="NIO53" s="102"/>
      <c r="NIP53" s="101"/>
      <c r="NIQ53" s="102"/>
      <c r="NIR53" s="101"/>
      <c r="NIS53" s="102"/>
      <c r="NIT53" s="101"/>
      <c r="NIU53" s="102"/>
      <c r="NIV53" s="101"/>
      <c r="NIW53" s="102"/>
      <c r="NIX53" s="101"/>
      <c r="NIY53" s="102"/>
      <c r="NIZ53" s="101"/>
      <c r="NJA53" s="102"/>
      <c r="NJB53" s="101"/>
      <c r="NJC53" s="102"/>
      <c r="NJD53" s="101"/>
      <c r="NJE53" s="102"/>
      <c r="NJF53" s="101"/>
      <c r="NJG53" s="102"/>
      <c r="NJH53" s="101"/>
      <c r="NJI53" s="102"/>
      <c r="NJJ53" s="101"/>
      <c r="NJK53" s="102"/>
      <c r="NJL53" s="101"/>
      <c r="NJM53" s="102"/>
      <c r="NJN53" s="101"/>
      <c r="NJO53" s="102"/>
      <c r="NJP53" s="101"/>
      <c r="NJQ53" s="102"/>
      <c r="NJR53" s="101"/>
      <c r="NJS53" s="102"/>
      <c r="NJT53" s="101"/>
      <c r="NJU53" s="102"/>
      <c r="NJV53" s="101"/>
      <c r="NJW53" s="102"/>
      <c r="NJX53" s="101"/>
      <c r="NJY53" s="102"/>
      <c r="NJZ53" s="101"/>
      <c r="NKA53" s="102"/>
      <c r="NKB53" s="101"/>
      <c r="NKC53" s="102"/>
      <c r="NKD53" s="101"/>
      <c r="NKE53" s="102"/>
      <c r="NKF53" s="101"/>
      <c r="NKG53" s="102"/>
      <c r="NKH53" s="101"/>
      <c r="NKI53" s="102"/>
      <c r="NKJ53" s="101"/>
      <c r="NKK53" s="102"/>
      <c r="NKL53" s="101"/>
      <c r="NKM53" s="102"/>
      <c r="NKN53" s="101"/>
      <c r="NKO53" s="102"/>
      <c r="NKP53" s="101"/>
      <c r="NKQ53" s="102"/>
      <c r="NKR53" s="101"/>
      <c r="NKS53" s="102"/>
      <c r="NKT53" s="101"/>
      <c r="NKU53" s="102"/>
      <c r="NKV53" s="101"/>
      <c r="NKW53" s="102"/>
      <c r="NKX53" s="101"/>
      <c r="NKY53" s="102"/>
      <c r="NKZ53" s="101"/>
      <c r="NLA53" s="102"/>
      <c r="NLB53" s="101"/>
      <c r="NLC53" s="102"/>
      <c r="NLD53" s="101"/>
      <c r="NLE53" s="102"/>
      <c r="NLF53" s="101"/>
      <c r="NLG53" s="102"/>
      <c r="NLH53" s="101"/>
      <c r="NLI53" s="102"/>
      <c r="NLJ53" s="101"/>
      <c r="NLK53" s="102"/>
      <c r="NLL53" s="101"/>
      <c r="NLM53" s="102"/>
      <c r="NLN53" s="101"/>
      <c r="NLO53" s="102"/>
      <c r="NLP53" s="101"/>
      <c r="NLQ53" s="102"/>
      <c r="NLR53" s="101"/>
      <c r="NLS53" s="102"/>
      <c r="NLT53" s="101"/>
      <c r="NLU53" s="102"/>
      <c r="NLV53" s="101"/>
      <c r="NLW53" s="102"/>
      <c r="NLX53" s="101"/>
      <c r="NLY53" s="102"/>
      <c r="NLZ53" s="101"/>
      <c r="NMA53" s="102"/>
      <c r="NMB53" s="101"/>
      <c r="NMC53" s="102"/>
      <c r="NMD53" s="101"/>
      <c r="NME53" s="102"/>
      <c r="NMF53" s="101"/>
      <c r="NMG53" s="102"/>
      <c r="NMH53" s="101"/>
      <c r="NMI53" s="102"/>
      <c r="NMJ53" s="101"/>
      <c r="NMK53" s="102"/>
      <c r="NML53" s="101"/>
      <c r="NMM53" s="102"/>
      <c r="NMN53" s="101"/>
      <c r="NMO53" s="102"/>
      <c r="NMP53" s="101"/>
      <c r="NMQ53" s="102"/>
      <c r="NMR53" s="101"/>
      <c r="NMS53" s="102"/>
      <c r="NMT53" s="101"/>
      <c r="NMU53" s="102"/>
      <c r="NMV53" s="101"/>
      <c r="NMW53" s="102"/>
      <c r="NMX53" s="101"/>
      <c r="NMY53" s="102"/>
      <c r="NMZ53" s="101"/>
      <c r="NNA53" s="102"/>
      <c r="NNB53" s="101"/>
      <c r="NNC53" s="102"/>
      <c r="NND53" s="101"/>
      <c r="NNE53" s="102"/>
      <c r="NNF53" s="101"/>
      <c r="NNG53" s="102"/>
      <c r="NNH53" s="101"/>
      <c r="NNI53" s="102"/>
      <c r="NNJ53" s="101"/>
      <c r="NNK53" s="102"/>
      <c r="NNL53" s="101"/>
      <c r="NNM53" s="102"/>
      <c r="NNN53" s="101"/>
      <c r="NNO53" s="102"/>
      <c r="NNP53" s="101"/>
      <c r="NNQ53" s="102"/>
      <c r="NNR53" s="101"/>
      <c r="NNS53" s="102"/>
      <c r="NNT53" s="101"/>
      <c r="NNU53" s="102"/>
      <c r="NNV53" s="101"/>
      <c r="NNW53" s="102"/>
      <c r="NNX53" s="101"/>
      <c r="NNY53" s="102"/>
      <c r="NNZ53" s="101"/>
      <c r="NOA53" s="102"/>
      <c r="NOB53" s="101"/>
      <c r="NOC53" s="102"/>
      <c r="NOD53" s="101"/>
      <c r="NOE53" s="102"/>
      <c r="NOF53" s="101"/>
      <c r="NOG53" s="102"/>
      <c r="NOH53" s="101"/>
      <c r="NOI53" s="102"/>
      <c r="NOJ53" s="101"/>
      <c r="NOK53" s="102"/>
      <c r="NOL53" s="101"/>
      <c r="NOM53" s="102"/>
      <c r="NON53" s="101"/>
      <c r="NOO53" s="102"/>
      <c r="NOP53" s="101"/>
      <c r="NOQ53" s="102"/>
      <c r="NOR53" s="101"/>
      <c r="NOS53" s="102"/>
      <c r="NOT53" s="101"/>
      <c r="NOU53" s="102"/>
      <c r="NOV53" s="101"/>
      <c r="NOW53" s="102"/>
      <c r="NOX53" s="101"/>
      <c r="NOY53" s="102"/>
      <c r="NOZ53" s="101"/>
      <c r="NPA53" s="102"/>
      <c r="NPB53" s="101"/>
      <c r="NPC53" s="102"/>
      <c r="NPD53" s="101"/>
      <c r="NPE53" s="102"/>
      <c r="NPF53" s="101"/>
      <c r="NPG53" s="102"/>
      <c r="NPH53" s="101"/>
      <c r="NPI53" s="102"/>
      <c r="NPJ53" s="101"/>
      <c r="NPK53" s="102"/>
      <c r="NPL53" s="101"/>
      <c r="NPM53" s="102"/>
      <c r="NPN53" s="101"/>
      <c r="NPO53" s="102"/>
      <c r="NPP53" s="101"/>
      <c r="NPQ53" s="102"/>
      <c r="NPR53" s="101"/>
      <c r="NPS53" s="102"/>
      <c r="NPT53" s="101"/>
      <c r="NPU53" s="102"/>
      <c r="NPV53" s="101"/>
      <c r="NPW53" s="102"/>
      <c r="NPX53" s="101"/>
      <c r="NPY53" s="102"/>
      <c r="NPZ53" s="101"/>
      <c r="NQA53" s="102"/>
      <c r="NQB53" s="101"/>
      <c r="NQC53" s="102"/>
      <c r="NQD53" s="101"/>
      <c r="NQE53" s="102"/>
      <c r="NQF53" s="101"/>
      <c r="NQG53" s="102"/>
      <c r="NQH53" s="101"/>
      <c r="NQI53" s="102"/>
      <c r="NQJ53" s="101"/>
      <c r="NQK53" s="102"/>
      <c r="NQL53" s="101"/>
      <c r="NQM53" s="102"/>
      <c r="NQN53" s="101"/>
      <c r="NQO53" s="102"/>
      <c r="NQP53" s="101"/>
      <c r="NQQ53" s="102"/>
      <c r="NQR53" s="101"/>
      <c r="NQS53" s="102"/>
      <c r="NQT53" s="101"/>
      <c r="NQU53" s="102"/>
      <c r="NQV53" s="101"/>
      <c r="NQW53" s="102"/>
      <c r="NQX53" s="101"/>
      <c r="NQY53" s="102"/>
      <c r="NQZ53" s="101"/>
      <c r="NRA53" s="102"/>
      <c r="NRB53" s="101"/>
      <c r="NRC53" s="102"/>
      <c r="NRD53" s="101"/>
      <c r="NRE53" s="102"/>
      <c r="NRF53" s="101"/>
      <c r="NRG53" s="102"/>
      <c r="NRH53" s="101"/>
      <c r="NRI53" s="102"/>
      <c r="NRJ53" s="101"/>
      <c r="NRK53" s="102"/>
      <c r="NRL53" s="101"/>
      <c r="NRM53" s="102"/>
      <c r="NRN53" s="101"/>
      <c r="NRO53" s="102"/>
      <c r="NRP53" s="101"/>
      <c r="NRQ53" s="102"/>
      <c r="NRR53" s="101"/>
      <c r="NRS53" s="102"/>
      <c r="NRT53" s="101"/>
      <c r="NRU53" s="102"/>
      <c r="NRV53" s="101"/>
      <c r="NRW53" s="102"/>
      <c r="NRX53" s="101"/>
      <c r="NRY53" s="102"/>
      <c r="NRZ53" s="101"/>
      <c r="NSA53" s="102"/>
      <c r="NSB53" s="101"/>
      <c r="NSC53" s="102"/>
      <c r="NSD53" s="101"/>
      <c r="NSE53" s="102"/>
      <c r="NSF53" s="101"/>
      <c r="NSG53" s="102"/>
      <c r="NSH53" s="101"/>
      <c r="NSI53" s="102"/>
      <c r="NSJ53" s="101"/>
      <c r="NSK53" s="102"/>
      <c r="NSL53" s="101"/>
      <c r="NSM53" s="102"/>
      <c r="NSN53" s="101"/>
      <c r="NSO53" s="102"/>
      <c r="NSP53" s="101"/>
      <c r="NSQ53" s="102"/>
      <c r="NSR53" s="101"/>
      <c r="NSS53" s="102"/>
      <c r="NST53" s="101"/>
      <c r="NSU53" s="102"/>
      <c r="NSV53" s="101"/>
      <c r="NSW53" s="102"/>
      <c r="NSX53" s="101"/>
      <c r="NSY53" s="102"/>
      <c r="NSZ53" s="101"/>
      <c r="NTA53" s="102"/>
      <c r="NTB53" s="101"/>
      <c r="NTC53" s="102"/>
      <c r="NTD53" s="101"/>
      <c r="NTE53" s="102"/>
      <c r="NTF53" s="101"/>
      <c r="NTG53" s="102"/>
      <c r="NTH53" s="101"/>
      <c r="NTI53" s="102"/>
      <c r="NTJ53" s="101"/>
      <c r="NTK53" s="102"/>
      <c r="NTL53" s="101"/>
      <c r="NTM53" s="102"/>
      <c r="NTN53" s="101"/>
      <c r="NTO53" s="102"/>
      <c r="NTP53" s="101"/>
      <c r="NTQ53" s="102"/>
      <c r="NTR53" s="101"/>
      <c r="NTS53" s="102"/>
      <c r="NTT53" s="101"/>
      <c r="NTU53" s="102"/>
      <c r="NTV53" s="101"/>
      <c r="NTW53" s="102"/>
      <c r="NTX53" s="101"/>
      <c r="NTY53" s="102"/>
      <c r="NTZ53" s="101"/>
      <c r="NUA53" s="102"/>
      <c r="NUB53" s="101"/>
      <c r="NUC53" s="102"/>
      <c r="NUD53" s="101"/>
      <c r="NUE53" s="102"/>
      <c r="NUF53" s="101"/>
      <c r="NUG53" s="102"/>
      <c r="NUH53" s="101"/>
      <c r="NUI53" s="102"/>
      <c r="NUJ53" s="101"/>
      <c r="NUK53" s="102"/>
      <c r="NUL53" s="101"/>
      <c r="NUM53" s="102"/>
      <c r="NUN53" s="101"/>
      <c r="NUO53" s="102"/>
      <c r="NUP53" s="101"/>
      <c r="NUQ53" s="102"/>
      <c r="NUR53" s="101"/>
      <c r="NUS53" s="102"/>
      <c r="NUT53" s="101"/>
      <c r="NUU53" s="102"/>
      <c r="NUV53" s="101"/>
      <c r="NUW53" s="102"/>
      <c r="NUX53" s="101"/>
      <c r="NUY53" s="102"/>
      <c r="NUZ53" s="101"/>
      <c r="NVA53" s="102"/>
      <c r="NVB53" s="101"/>
      <c r="NVC53" s="102"/>
      <c r="NVD53" s="101"/>
      <c r="NVE53" s="102"/>
      <c r="NVF53" s="101"/>
      <c r="NVG53" s="102"/>
      <c r="NVH53" s="101"/>
      <c r="NVI53" s="102"/>
      <c r="NVJ53" s="101"/>
      <c r="NVK53" s="102"/>
      <c r="NVL53" s="101"/>
      <c r="NVM53" s="102"/>
      <c r="NVN53" s="101"/>
      <c r="NVO53" s="102"/>
      <c r="NVP53" s="101"/>
      <c r="NVQ53" s="102"/>
      <c r="NVR53" s="101"/>
      <c r="NVS53" s="102"/>
      <c r="NVT53" s="101"/>
      <c r="NVU53" s="102"/>
      <c r="NVV53" s="101"/>
      <c r="NVW53" s="102"/>
      <c r="NVX53" s="101"/>
      <c r="NVY53" s="102"/>
      <c r="NVZ53" s="101"/>
      <c r="NWA53" s="102"/>
      <c r="NWB53" s="101"/>
      <c r="NWC53" s="102"/>
      <c r="NWD53" s="101"/>
      <c r="NWE53" s="102"/>
      <c r="NWF53" s="101"/>
      <c r="NWG53" s="102"/>
      <c r="NWH53" s="101"/>
      <c r="NWI53" s="102"/>
      <c r="NWJ53" s="101"/>
      <c r="NWK53" s="102"/>
      <c r="NWL53" s="101"/>
      <c r="NWM53" s="102"/>
      <c r="NWN53" s="101"/>
      <c r="NWO53" s="102"/>
      <c r="NWP53" s="101"/>
      <c r="NWQ53" s="102"/>
      <c r="NWR53" s="101"/>
      <c r="NWS53" s="102"/>
      <c r="NWT53" s="101"/>
      <c r="NWU53" s="102"/>
      <c r="NWV53" s="101"/>
      <c r="NWW53" s="102"/>
      <c r="NWX53" s="101"/>
      <c r="NWY53" s="102"/>
      <c r="NWZ53" s="101"/>
      <c r="NXA53" s="102"/>
      <c r="NXB53" s="101"/>
      <c r="NXC53" s="102"/>
      <c r="NXD53" s="101"/>
      <c r="NXE53" s="102"/>
      <c r="NXF53" s="101"/>
      <c r="NXG53" s="102"/>
      <c r="NXH53" s="101"/>
      <c r="NXI53" s="102"/>
      <c r="NXJ53" s="101"/>
      <c r="NXK53" s="102"/>
      <c r="NXL53" s="101"/>
      <c r="NXM53" s="102"/>
      <c r="NXN53" s="101"/>
      <c r="NXO53" s="102"/>
      <c r="NXP53" s="101"/>
      <c r="NXQ53" s="102"/>
      <c r="NXR53" s="101"/>
      <c r="NXS53" s="102"/>
      <c r="NXT53" s="101"/>
      <c r="NXU53" s="102"/>
      <c r="NXV53" s="101"/>
      <c r="NXW53" s="102"/>
      <c r="NXX53" s="101"/>
      <c r="NXY53" s="102"/>
      <c r="NXZ53" s="101"/>
      <c r="NYA53" s="102"/>
      <c r="NYB53" s="101"/>
      <c r="NYC53" s="102"/>
      <c r="NYD53" s="101"/>
      <c r="NYE53" s="102"/>
      <c r="NYF53" s="101"/>
      <c r="NYG53" s="102"/>
      <c r="NYH53" s="101"/>
      <c r="NYI53" s="102"/>
      <c r="NYJ53" s="101"/>
      <c r="NYK53" s="102"/>
      <c r="NYL53" s="101"/>
      <c r="NYM53" s="102"/>
      <c r="NYN53" s="101"/>
      <c r="NYO53" s="102"/>
      <c r="NYP53" s="101"/>
      <c r="NYQ53" s="102"/>
      <c r="NYR53" s="101"/>
      <c r="NYS53" s="102"/>
      <c r="NYT53" s="101"/>
      <c r="NYU53" s="102"/>
      <c r="NYV53" s="101"/>
      <c r="NYW53" s="102"/>
      <c r="NYX53" s="101"/>
      <c r="NYY53" s="102"/>
      <c r="NYZ53" s="101"/>
      <c r="NZA53" s="102"/>
      <c r="NZB53" s="101"/>
      <c r="NZC53" s="102"/>
      <c r="NZD53" s="101"/>
      <c r="NZE53" s="102"/>
      <c r="NZF53" s="101"/>
      <c r="NZG53" s="102"/>
      <c r="NZH53" s="101"/>
      <c r="NZI53" s="102"/>
      <c r="NZJ53" s="101"/>
      <c r="NZK53" s="102"/>
      <c r="NZL53" s="101"/>
      <c r="NZM53" s="102"/>
      <c r="NZN53" s="101"/>
      <c r="NZO53" s="102"/>
      <c r="NZP53" s="101"/>
      <c r="NZQ53" s="102"/>
      <c r="NZR53" s="101"/>
      <c r="NZS53" s="102"/>
      <c r="NZT53" s="101"/>
      <c r="NZU53" s="102"/>
      <c r="NZV53" s="101"/>
      <c r="NZW53" s="102"/>
      <c r="NZX53" s="101"/>
      <c r="NZY53" s="102"/>
      <c r="NZZ53" s="101"/>
      <c r="OAA53" s="102"/>
      <c r="OAB53" s="101"/>
      <c r="OAC53" s="102"/>
      <c r="OAD53" s="101"/>
      <c r="OAE53" s="102"/>
      <c r="OAF53" s="101"/>
      <c r="OAG53" s="102"/>
      <c r="OAH53" s="101"/>
      <c r="OAI53" s="102"/>
      <c r="OAJ53" s="101"/>
      <c r="OAK53" s="102"/>
      <c r="OAL53" s="101"/>
      <c r="OAM53" s="102"/>
      <c r="OAN53" s="101"/>
      <c r="OAO53" s="102"/>
      <c r="OAP53" s="101"/>
      <c r="OAQ53" s="102"/>
      <c r="OAR53" s="101"/>
      <c r="OAS53" s="102"/>
      <c r="OAT53" s="101"/>
      <c r="OAU53" s="102"/>
      <c r="OAV53" s="101"/>
      <c r="OAW53" s="102"/>
      <c r="OAX53" s="101"/>
      <c r="OAY53" s="102"/>
      <c r="OAZ53" s="101"/>
      <c r="OBA53" s="102"/>
      <c r="OBB53" s="101"/>
      <c r="OBC53" s="102"/>
      <c r="OBD53" s="101"/>
      <c r="OBE53" s="102"/>
      <c r="OBF53" s="101"/>
      <c r="OBG53" s="102"/>
      <c r="OBH53" s="101"/>
      <c r="OBI53" s="102"/>
      <c r="OBJ53" s="101"/>
      <c r="OBK53" s="102"/>
      <c r="OBL53" s="101"/>
      <c r="OBM53" s="102"/>
      <c r="OBN53" s="101"/>
      <c r="OBO53" s="102"/>
      <c r="OBP53" s="101"/>
      <c r="OBQ53" s="102"/>
      <c r="OBR53" s="101"/>
      <c r="OBS53" s="102"/>
      <c r="OBT53" s="101"/>
      <c r="OBU53" s="102"/>
      <c r="OBV53" s="101"/>
      <c r="OBW53" s="102"/>
      <c r="OBX53" s="101"/>
      <c r="OBY53" s="102"/>
      <c r="OBZ53" s="101"/>
      <c r="OCA53" s="102"/>
      <c r="OCB53" s="101"/>
      <c r="OCC53" s="102"/>
      <c r="OCD53" s="101"/>
      <c r="OCE53" s="102"/>
      <c r="OCF53" s="101"/>
      <c r="OCG53" s="102"/>
      <c r="OCH53" s="101"/>
      <c r="OCI53" s="102"/>
      <c r="OCJ53" s="101"/>
      <c r="OCK53" s="102"/>
      <c r="OCL53" s="101"/>
      <c r="OCM53" s="102"/>
      <c r="OCN53" s="101"/>
      <c r="OCO53" s="102"/>
      <c r="OCP53" s="101"/>
      <c r="OCQ53" s="102"/>
      <c r="OCR53" s="101"/>
      <c r="OCS53" s="102"/>
      <c r="OCT53" s="101"/>
      <c r="OCU53" s="102"/>
      <c r="OCV53" s="101"/>
      <c r="OCW53" s="102"/>
      <c r="OCX53" s="101"/>
      <c r="OCY53" s="102"/>
      <c r="OCZ53" s="101"/>
      <c r="ODA53" s="102"/>
      <c r="ODB53" s="101"/>
      <c r="ODC53" s="102"/>
      <c r="ODD53" s="101"/>
      <c r="ODE53" s="102"/>
      <c r="ODF53" s="101"/>
      <c r="ODG53" s="102"/>
      <c r="ODH53" s="101"/>
      <c r="ODI53" s="102"/>
      <c r="ODJ53" s="101"/>
      <c r="ODK53" s="102"/>
      <c r="ODL53" s="101"/>
      <c r="ODM53" s="102"/>
      <c r="ODN53" s="101"/>
      <c r="ODO53" s="102"/>
      <c r="ODP53" s="101"/>
      <c r="ODQ53" s="102"/>
      <c r="ODR53" s="101"/>
      <c r="ODS53" s="102"/>
      <c r="ODT53" s="101"/>
      <c r="ODU53" s="102"/>
      <c r="ODV53" s="101"/>
      <c r="ODW53" s="102"/>
      <c r="ODX53" s="101"/>
      <c r="ODY53" s="102"/>
      <c r="ODZ53" s="101"/>
      <c r="OEA53" s="102"/>
      <c r="OEB53" s="101"/>
      <c r="OEC53" s="102"/>
      <c r="OED53" s="101"/>
      <c r="OEE53" s="102"/>
      <c r="OEF53" s="101"/>
      <c r="OEG53" s="102"/>
      <c r="OEH53" s="101"/>
      <c r="OEI53" s="102"/>
      <c r="OEJ53" s="101"/>
      <c r="OEK53" s="102"/>
      <c r="OEL53" s="101"/>
      <c r="OEM53" s="102"/>
      <c r="OEN53" s="101"/>
      <c r="OEO53" s="102"/>
      <c r="OEP53" s="101"/>
      <c r="OEQ53" s="102"/>
      <c r="OER53" s="101"/>
      <c r="OES53" s="102"/>
      <c r="OET53" s="101"/>
      <c r="OEU53" s="102"/>
      <c r="OEV53" s="101"/>
      <c r="OEW53" s="102"/>
      <c r="OEX53" s="101"/>
      <c r="OEY53" s="102"/>
      <c r="OEZ53" s="101"/>
      <c r="OFA53" s="102"/>
      <c r="OFB53" s="101"/>
      <c r="OFC53" s="102"/>
      <c r="OFD53" s="101"/>
      <c r="OFE53" s="102"/>
      <c r="OFF53" s="101"/>
      <c r="OFG53" s="102"/>
      <c r="OFH53" s="101"/>
      <c r="OFI53" s="102"/>
      <c r="OFJ53" s="101"/>
      <c r="OFK53" s="102"/>
      <c r="OFL53" s="101"/>
      <c r="OFM53" s="102"/>
      <c r="OFN53" s="101"/>
      <c r="OFO53" s="102"/>
      <c r="OFP53" s="101"/>
      <c r="OFQ53" s="102"/>
      <c r="OFR53" s="101"/>
      <c r="OFS53" s="102"/>
      <c r="OFT53" s="101"/>
      <c r="OFU53" s="102"/>
      <c r="OFV53" s="101"/>
      <c r="OFW53" s="102"/>
      <c r="OFX53" s="101"/>
      <c r="OFY53" s="102"/>
      <c r="OFZ53" s="101"/>
      <c r="OGA53" s="102"/>
      <c r="OGB53" s="101"/>
      <c r="OGC53" s="102"/>
      <c r="OGD53" s="101"/>
      <c r="OGE53" s="102"/>
      <c r="OGF53" s="101"/>
      <c r="OGG53" s="102"/>
      <c r="OGH53" s="101"/>
      <c r="OGI53" s="102"/>
      <c r="OGJ53" s="101"/>
      <c r="OGK53" s="102"/>
      <c r="OGL53" s="101"/>
      <c r="OGM53" s="102"/>
      <c r="OGN53" s="101"/>
      <c r="OGO53" s="102"/>
      <c r="OGP53" s="101"/>
      <c r="OGQ53" s="102"/>
      <c r="OGR53" s="101"/>
      <c r="OGS53" s="102"/>
      <c r="OGT53" s="101"/>
      <c r="OGU53" s="102"/>
      <c r="OGV53" s="101"/>
      <c r="OGW53" s="102"/>
      <c r="OGX53" s="101"/>
      <c r="OGY53" s="102"/>
      <c r="OGZ53" s="101"/>
      <c r="OHA53" s="102"/>
      <c r="OHB53" s="101"/>
      <c r="OHC53" s="102"/>
      <c r="OHD53" s="101"/>
      <c r="OHE53" s="102"/>
      <c r="OHF53" s="101"/>
      <c r="OHG53" s="102"/>
      <c r="OHH53" s="101"/>
      <c r="OHI53" s="102"/>
      <c r="OHJ53" s="101"/>
      <c r="OHK53" s="102"/>
      <c r="OHL53" s="101"/>
      <c r="OHM53" s="102"/>
      <c r="OHN53" s="101"/>
      <c r="OHO53" s="102"/>
      <c r="OHP53" s="101"/>
      <c r="OHQ53" s="102"/>
      <c r="OHR53" s="101"/>
      <c r="OHS53" s="102"/>
      <c r="OHT53" s="101"/>
      <c r="OHU53" s="102"/>
      <c r="OHV53" s="101"/>
      <c r="OHW53" s="102"/>
      <c r="OHX53" s="101"/>
      <c r="OHY53" s="102"/>
      <c r="OHZ53" s="101"/>
      <c r="OIA53" s="102"/>
      <c r="OIB53" s="101"/>
      <c r="OIC53" s="102"/>
      <c r="OID53" s="101"/>
      <c r="OIE53" s="102"/>
      <c r="OIF53" s="101"/>
      <c r="OIG53" s="102"/>
      <c r="OIH53" s="101"/>
      <c r="OII53" s="102"/>
      <c r="OIJ53" s="101"/>
      <c r="OIK53" s="102"/>
      <c r="OIL53" s="101"/>
      <c r="OIM53" s="102"/>
      <c r="OIN53" s="101"/>
      <c r="OIO53" s="102"/>
      <c r="OIP53" s="101"/>
      <c r="OIQ53" s="102"/>
      <c r="OIR53" s="101"/>
      <c r="OIS53" s="102"/>
      <c r="OIT53" s="101"/>
      <c r="OIU53" s="102"/>
      <c r="OIV53" s="101"/>
      <c r="OIW53" s="102"/>
      <c r="OIX53" s="101"/>
      <c r="OIY53" s="102"/>
      <c r="OIZ53" s="101"/>
      <c r="OJA53" s="102"/>
      <c r="OJB53" s="101"/>
      <c r="OJC53" s="102"/>
      <c r="OJD53" s="101"/>
      <c r="OJE53" s="102"/>
      <c r="OJF53" s="101"/>
      <c r="OJG53" s="102"/>
      <c r="OJH53" s="101"/>
      <c r="OJI53" s="102"/>
      <c r="OJJ53" s="101"/>
      <c r="OJK53" s="102"/>
      <c r="OJL53" s="101"/>
      <c r="OJM53" s="102"/>
      <c r="OJN53" s="101"/>
      <c r="OJO53" s="102"/>
      <c r="OJP53" s="101"/>
      <c r="OJQ53" s="102"/>
      <c r="OJR53" s="101"/>
      <c r="OJS53" s="102"/>
      <c r="OJT53" s="101"/>
      <c r="OJU53" s="102"/>
      <c r="OJV53" s="101"/>
      <c r="OJW53" s="102"/>
      <c r="OJX53" s="101"/>
      <c r="OJY53" s="102"/>
      <c r="OJZ53" s="101"/>
      <c r="OKA53" s="102"/>
      <c r="OKB53" s="101"/>
      <c r="OKC53" s="102"/>
      <c r="OKD53" s="101"/>
      <c r="OKE53" s="102"/>
      <c r="OKF53" s="101"/>
      <c r="OKG53" s="102"/>
      <c r="OKH53" s="101"/>
      <c r="OKI53" s="102"/>
      <c r="OKJ53" s="101"/>
      <c r="OKK53" s="102"/>
      <c r="OKL53" s="101"/>
      <c r="OKM53" s="102"/>
      <c r="OKN53" s="101"/>
      <c r="OKO53" s="102"/>
      <c r="OKP53" s="101"/>
      <c r="OKQ53" s="102"/>
      <c r="OKR53" s="101"/>
      <c r="OKS53" s="102"/>
      <c r="OKT53" s="101"/>
      <c r="OKU53" s="102"/>
      <c r="OKV53" s="101"/>
      <c r="OKW53" s="102"/>
      <c r="OKX53" s="101"/>
      <c r="OKY53" s="102"/>
      <c r="OKZ53" s="101"/>
      <c r="OLA53" s="102"/>
      <c r="OLB53" s="101"/>
      <c r="OLC53" s="102"/>
      <c r="OLD53" s="101"/>
      <c r="OLE53" s="102"/>
      <c r="OLF53" s="101"/>
      <c r="OLG53" s="102"/>
      <c r="OLH53" s="101"/>
      <c r="OLI53" s="102"/>
      <c r="OLJ53" s="101"/>
      <c r="OLK53" s="102"/>
      <c r="OLL53" s="101"/>
      <c r="OLM53" s="102"/>
      <c r="OLN53" s="101"/>
      <c r="OLO53" s="102"/>
      <c r="OLP53" s="101"/>
      <c r="OLQ53" s="102"/>
      <c r="OLR53" s="101"/>
      <c r="OLS53" s="102"/>
      <c r="OLT53" s="101"/>
      <c r="OLU53" s="102"/>
      <c r="OLV53" s="101"/>
      <c r="OLW53" s="102"/>
      <c r="OLX53" s="101"/>
      <c r="OLY53" s="102"/>
      <c r="OLZ53" s="101"/>
      <c r="OMA53" s="102"/>
      <c r="OMB53" s="101"/>
      <c r="OMC53" s="102"/>
      <c r="OMD53" s="101"/>
      <c r="OME53" s="102"/>
      <c r="OMF53" s="101"/>
      <c r="OMG53" s="102"/>
      <c r="OMH53" s="101"/>
      <c r="OMI53" s="102"/>
      <c r="OMJ53" s="101"/>
      <c r="OMK53" s="102"/>
      <c r="OML53" s="101"/>
      <c r="OMM53" s="102"/>
      <c r="OMN53" s="101"/>
      <c r="OMO53" s="102"/>
      <c r="OMP53" s="101"/>
      <c r="OMQ53" s="102"/>
      <c r="OMR53" s="101"/>
      <c r="OMS53" s="102"/>
      <c r="OMT53" s="101"/>
      <c r="OMU53" s="102"/>
      <c r="OMV53" s="101"/>
      <c r="OMW53" s="102"/>
      <c r="OMX53" s="101"/>
      <c r="OMY53" s="102"/>
      <c r="OMZ53" s="101"/>
      <c r="ONA53" s="102"/>
      <c r="ONB53" s="101"/>
      <c r="ONC53" s="102"/>
      <c r="OND53" s="101"/>
      <c r="ONE53" s="102"/>
      <c r="ONF53" s="101"/>
      <c r="ONG53" s="102"/>
      <c r="ONH53" s="101"/>
      <c r="ONI53" s="102"/>
      <c r="ONJ53" s="101"/>
      <c r="ONK53" s="102"/>
      <c r="ONL53" s="101"/>
      <c r="ONM53" s="102"/>
      <c r="ONN53" s="101"/>
      <c r="ONO53" s="102"/>
      <c r="ONP53" s="101"/>
      <c r="ONQ53" s="102"/>
      <c r="ONR53" s="101"/>
      <c r="ONS53" s="102"/>
      <c r="ONT53" s="101"/>
      <c r="ONU53" s="102"/>
      <c r="ONV53" s="101"/>
      <c r="ONW53" s="102"/>
      <c r="ONX53" s="101"/>
      <c r="ONY53" s="102"/>
      <c r="ONZ53" s="101"/>
      <c r="OOA53" s="102"/>
      <c r="OOB53" s="101"/>
      <c r="OOC53" s="102"/>
      <c r="OOD53" s="101"/>
      <c r="OOE53" s="102"/>
      <c r="OOF53" s="101"/>
      <c r="OOG53" s="102"/>
      <c r="OOH53" s="101"/>
      <c r="OOI53" s="102"/>
      <c r="OOJ53" s="101"/>
      <c r="OOK53" s="102"/>
      <c r="OOL53" s="101"/>
      <c r="OOM53" s="102"/>
      <c r="OON53" s="101"/>
      <c r="OOO53" s="102"/>
      <c r="OOP53" s="101"/>
      <c r="OOQ53" s="102"/>
      <c r="OOR53" s="101"/>
      <c r="OOS53" s="102"/>
      <c r="OOT53" s="101"/>
      <c r="OOU53" s="102"/>
      <c r="OOV53" s="101"/>
      <c r="OOW53" s="102"/>
      <c r="OOX53" s="101"/>
      <c r="OOY53" s="102"/>
      <c r="OOZ53" s="101"/>
      <c r="OPA53" s="102"/>
      <c r="OPB53" s="101"/>
      <c r="OPC53" s="102"/>
      <c r="OPD53" s="101"/>
      <c r="OPE53" s="102"/>
      <c r="OPF53" s="101"/>
      <c r="OPG53" s="102"/>
      <c r="OPH53" s="101"/>
      <c r="OPI53" s="102"/>
      <c r="OPJ53" s="101"/>
      <c r="OPK53" s="102"/>
      <c r="OPL53" s="101"/>
      <c r="OPM53" s="102"/>
      <c r="OPN53" s="101"/>
      <c r="OPO53" s="102"/>
      <c r="OPP53" s="101"/>
      <c r="OPQ53" s="102"/>
      <c r="OPR53" s="101"/>
      <c r="OPS53" s="102"/>
      <c r="OPT53" s="101"/>
      <c r="OPU53" s="102"/>
      <c r="OPV53" s="101"/>
      <c r="OPW53" s="102"/>
      <c r="OPX53" s="101"/>
      <c r="OPY53" s="102"/>
      <c r="OPZ53" s="101"/>
      <c r="OQA53" s="102"/>
      <c r="OQB53" s="101"/>
      <c r="OQC53" s="102"/>
      <c r="OQD53" s="101"/>
      <c r="OQE53" s="102"/>
      <c r="OQF53" s="101"/>
      <c r="OQG53" s="102"/>
      <c r="OQH53" s="101"/>
      <c r="OQI53" s="102"/>
      <c r="OQJ53" s="101"/>
      <c r="OQK53" s="102"/>
      <c r="OQL53" s="101"/>
      <c r="OQM53" s="102"/>
      <c r="OQN53" s="101"/>
      <c r="OQO53" s="102"/>
      <c r="OQP53" s="101"/>
      <c r="OQQ53" s="102"/>
      <c r="OQR53" s="101"/>
      <c r="OQS53" s="102"/>
      <c r="OQT53" s="101"/>
      <c r="OQU53" s="102"/>
      <c r="OQV53" s="101"/>
      <c r="OQW53" s="102"/>
      <c r="OQX53" s="101"/>
      <c r="OQY53" s="102"/>
      <c r="OQZ53" s="101"/>
      <c r="ORA53" s="102"/>
      <c r="ORB53" s="101"/>
      <c r="ORC53" s="102"/>
      <c r="ORD53" s="101"/>
      <c r="ORE53" s="102"/>
      <c r="ORF53" s="101"/>
      <c r="ORG53" s="102"/>
      <c r="ORH53" s="101"/>
      <c r="ORI53" s="102"/>
      <c r="ORJ53" s="101"/>
      <c r="ORK53" s="102"/>
      <c r="ORL53" s="101"/>
      <c r="ORM53" s="102"/>
      <c r="ORN53" s="101"/>
      <c r="ORO53" s="102"/>
      <c r="ORP53" s="101"/>
      <c r="ORQ53" s="102"/>
      <c r="ORR53" s="101"/>
      <c r="ORS53" s="102"/>
      <c r="ORT53" s="101"/>
      <c r="ORU53" s="102"/>
      <c r="ORV53" s="101"/>
      <c r="ORW53" s="102"/>
      <c r="ORX53" s="101"/>
      <c r="ORY53" s="102"/>
      <c r="ORZ53" s="101"/>
      <c r="OSA53" s="102"/>
      <c r="OSB53" s="101"/>
      <c r="OSC53" s="102"/>
      <c r="OSD53" s="101"/>
      <c r="OSE53" s="102"/>
      <c r="OSF53" s="101"/>
      <c r="OSG53" s="102"/>
      <c r="OSH53" s="101"/>
      <c r="OSI53" s="102"/>
      <c r="OSJ53" s="101"/>
      <c r="OSK53" s="102"/>
      <c r="OSL53" s="101"/>
      <c r="OSM53" s="102"/>
      <c r="OSN53" s="101"/>
      <c r="OSO53" s="102"/>
      <c r="OSP53" s="101"/>
      <c r="OSQ53" s="102"/>
      <c r="OSR53" s="101"/>
      <c r="OSS53" s="102"/>
      <c r="OST53" s="101"/>
      <c r="OSU53" s="102"/>
      <c r="OSV53" s="101"/>
      <c r="OSW53" s="102"/>
      <c r="OSX53" s="101"/>
      <c r="OSY53" s="102"/>
      <c r="OSZ53" s="101"/>
      <c r="OTA53" s="102"/>
      <c r="OTB53" s="101"/>
      <c r="OTC53" s="102"/>
      <c r="OTD53" s="101"/>
      <c r="OTE53" s="102"/>
      <c r="OTF53" s="101"/>
      <c r="OTG53" s="102"/>
      <c r="OTH53" s="101"/>
      <c r="OTI53" s="102"/>
      <c r="OTJ53" s="101"/>
      <c r="OTK53" s="102"/>
      <c r="OTL53" s="101"/>
      <c r="OTM53" s="102"/>
      <c r="OTN53" s="101"/>
      <c r="OTO53" s="102"/>
      <c r="OTP53" s="101"/>
      <c r="OTQ53" s="102"/>
      <c r="OTR53" s="101"/>
      <c r="OTS53" s="102"/>
      <c r="OTT53" s="101"/>
      <c r="OTU53" s="102"/>
      <c r="OTV53" s="101"/>
      <c r="OTW53" s="102"/>
      <c r="OTX53" s="101"/>
      <c r="OTY53" s="102"/>
      <c r="OTZ53" s="101"/>
      <c r="OUA53" s="102"/>
      <c r="OUB53" s="101"/>
      <c r="OUC53" s="102"/>
      <c r="OUD53" s="101"/>
      <c r="OUE53" s="102"/>
      <c r="OUF53" s="101"/>
      <c r="OUG53" s="102"/>
      <c r="OUH53" s="101"/>
      <c r="OUI53" s="102"/>
      <c r="OUJ53" s="101"/>
      <c r="OUK53" s="102"/>
      <c r="OUL53" s="101"/>
      <c r="OUM53" s="102"/>
      <c r="OUN53" s="101"/>
      <c r="OUO53" s="102"/>
      <c r="OUP53" s="101"/>
      <c r="OUQ53" s="102"/>
      <c r="OUR53" s="101"/>
      <c r="OUS53" s="102"/>
      <c r="OUT53" s="101"/>
      <c r="OUU53" s="102"/>
      <c r="OUV53" s="101"/>
      <c r="OUW53" s="102"/>
      <c r="OUX53" s="101"/>
      <c r="OUY53" s="102"/>
      <c r="OUZ53" s="101"/>
      <c r="OVA53" s="102"/>
      <c r="OVB53" s="101"/>
      <c r="OVC53" s="102"/>
      <c r="OVD53" s="101"/>
      <c r="OVE53" s="102"/>
      <c r="OVF53" s="101"/>
      <c r="OVG53" s="102"/>
      <c r="OVH53" s="101"/>
      <c r="OVI53" s="102"/>
      <c r="OVJ53" s="101"/>
      <c r="OVK53" s="102"/>
      <c r="OVL53" s="101"/>
      <c r="OVM53" s="102"/>
      <c r="OVN53" s="101"/>
      <c r="OVO53" s="102"/>
      <c r="OVP53" s="101"/>
      <c r="OVQ53" s="102"/>
      <c r="OVR53" s="101"/>
      <c r="OVS53" s="102"/>
      <c r="OVT53" s="101"/>
      <c r="OVU53" s="102"/>
      <c r="OVV53" s="101"/>
      <c r="OVW53" s="102"/>
      <c r="OVX53" s="101"/>
      <c r="OVY53" s="102"/>
      <c r="OVZ53" s="101"/>
      <c r="OWA53" s="102"/>
      <c r="OWB53" s="101"/>
      <c r="OWC53" s="102"/>
      <c r="OWD53" s="101"/>
      <c r="OWE53" s="102"/>
      <c r="OWF53" s="101"/>
      <c r="OWG53" s="102"/>
      <c r="OWH53" s="101"/>
      <c r="OWI53" s="102"/>
      <c r="OWJ53" s="101"/>
      <c r="OWK53" s="102"/>
      <c r="OWL53" s="101"/>
      <c r="OWM53" s="102"/>
      <c r="OWN53" s="101"/>
      <c r="OWO53" s="102"/>
      <c r="OWP53" s="101"/>
      <c r="OWQ53" s="102"/>
      <c r="OWR53" s="101"/>
      <c r="OWS53" s="102"/>
      <c r="OWT53" s="101"/>
      <c r="OWU53" s="102"/>
      <c r="OWV53" s="101"/>
      <c r="OWW53" s="102"/>
      <c r="OWX53" s="101"/>
      <c r="OWY53" s="102"/>
      <c r="OWZ53" s="101"/>
      <c r="OXA53" s="102"/>
      <c r="OXB53" s="101"/>
      <c r="OXC53" s="102"/>
      <c r="OXD53" s="101"/>
      <c r="OXE53" s="102"/>
      <c r="OXF53" s="101"/>
      <c r="OXG53" s="102"/>
      <c r="OXH53" s="101"/>
      <c r="OXI53" s="102"/>
      <c r="OXJ53" s="101"/>
      <c r="OXK53" s="102"/>
      <c r="OXL53" s="101"/>
      <c r="OXM53" s="102"/>
      <c r="OXN53" s="101"/>
      <c r="OXO53" s="102"/>
      <c r="OXP53" s="101"/>
      <c r="OXQ53" s="102"/>
      <c r="OXR53" s="101"/>
      <c r="OXS53" s="102"/>
      <c r="OXT53" s="101"/>
      <c r="OXU53" s="102"/>
      <c r="OXV53" s="101"/>
      <c r="OXW53" s="102"/>
      <c r="OXX53" s="101"/>
      <c r="OXY53" s="102"/>
      <c r="OXZ53" s="101"/>
      <c r="OYA53" s="102"/>
      <c r="OYB53" s="101"/>
      <c r="OYC53" s="102"/>
      <c r="OYD53" s="101"/>
      <c r="OYE53" s="102"/>
      <c r="OYF53" s="101"/>
      <c r="OYG53" s="102"/>
      <c r="OYH53" s="101"/>
      <c r="OYI53" s="102"/>
      <c r="OYJ53" s="101"/>
      <c r="OYK53" s="102"/>
      <c r="OYL53" s="101"/>
      <c r="OYM53" s="102"/>
      <c r="OYN53" s="101"/>
      <c r="OYO53" s="102"/>
      <c r="OYP53" s="101"/>
      <c r="OYQ53" s="102"/>
      <c r="OYR53" s="101"/>
      <c r="OYS53" s="102"/>
      <c r="OYT53" s="101"/>
      <c r="OYU53" s="102"/>
      <c r="OYV53" s="101"/>
      <c r="OYW53" s="102"/>
      <c r="OYX53" s="101"/>
      <c r="OYY53" s="102"/>
      <c r="OYZ53" s="101"/>
      <c r="OZA53" s="102"/>
      <c r="OZB53" s="101"/>
      <c r="OZC53" s="102"/>
      <c r="OZD53" s="101"/>
      <c r="OZE53" s="102"/>
      <c r="OZF53" s="101"/>
      <c r="OZG53" s="102"/>
      <c r="OZH53" s="101"/>
      <c r="OZI53" s="102"/>
      <c r="OZJ53" s="101"/>
      <c r="OZK53" s="102"/>
      <c r="OZL53" s="101"/>
      <c r="OZM53" s="102"/>
      <c r="OZN53" s="101"/>
      <c r="OZO53" s="102"/>
      <c r="OZP53" s="101"/>
      <c r="OZQ53" s="102"/>
      <c r="OZR53" s="101"/>
      <c r="OZS53" s="102"/>
      <c r="OZT53" s="101"/>
      <c r="OZU53" s="102"/>
      <c r="OZV53" s="101"/>
      <c r="OZW53" s="102"/>
      <c r="OZX53" s="101"/>
      <c r="OZY53" s="102"/>
      <c r="OZZ53" s="101"/>
      <c r="PAA53" s="102"/>
      <c r="PAB53" s="101"/>
      <c r="PAC53" s="102"/>
      <c r="PAD53" s="101"/>
      <c r="PAE53" s="102"/>
      <c r="PAF53" s="101"/>
      <c r="PAG53" s="102"/>
      <c r="PAH53" s="101"/>
      <c r="PAI53" s="102"/>
      <c r="PAJ53" s="101"/>
      <c r="PAK53" s="102"/>
      <c r="PAL53" s="101"/>
      <c r="PAM53" s="102"/>
      <c r="PAN53" s="101"/>
      <c r="PAO53" s="102"/>
      <c r="PAP53" s="101"/>
      <c r="PAQ53" s="102"/>
      <c r="PAR53" s="101"/>
      <c r="PAS53" s="102"/>
      <c r="PAT53" s="101"/>
      <c r="PAU53" s="102"/>
      <c r="PAV53" s="101"/>
      <c r="PAW53" s="102"/>
      <c r="PAX53" s="101"/>
      <c r="PAY53" s="102"/>
      <c r="PAZ53" s="101"/>
      <c r="PBA53" s="102"/>
      <c r="PBB53" s="101"/>
      <c r="PBC53" s="102"/>
      <c r="PBD53" s="101"/>
      <c r="PBE53" s="102"/>
      <c r="PBF53" s="101"/>
      <c r="PBG53" s="102"/>
      <c r="PBH53" s="101"/>
      <c r="PBI53" s="102"/>
      <c r="PBJ53" s="101"/>
      <c r="PBK53" s="102"/>
      <c r="PBL53" s="101"/>
      <c r="PBM53" s="102"/>
      <c r="PBN53" s="101"/>
      <c r="PBO53" s="102"/>
      <c r="PBP53" s="101"/>
      <c r="PBQ53" s="102"/>
      <c r="PBR53" s="101"/>
      <c r="PBS53" s="102"/>
      <c r="PBT53" s="101"/>
      <c r="PBU53" s="102"/>
      <c r="PBV53" s="101"/>
      <c r="PBW53" s="102"/>
      <c r="PBX53" s="101"/>
      <c r="PBY53" s="102"/>
      <c r="PBZ53" s="101"/>
      <c r="PCA53" s="102"/>
      <c r="PCB53" s="101"/>
      <c r="PCC53" s="102"/>
      <c r="PCD53" s="101"/>
      <c r="PCE53" s="102"/>
      <c r="PCF53" s="101"/>
      <c r="PCG53" s="102"/>
      <c r="PCH53" s="101"/>
      <c r="PCI53" s="102"/>
      <c r="PCJ53" s="101"/>
      <c r="PCK53" s="102"/>
      <c r="PCL53" s="101"/>
      <c r="PCM53" s="102"/>
      <c r="PCN53" s="101"/>
      <c r="PCO53" s="102"/>
      <c r="PCP53" s="101"/>
      <c r="PCQ53" s="102"/>
      <c r="PCR53" s="101"/>
      <c r="PCS53" s="102"/>
      <c r="PCT53" s="101"/>
      <c r="PCU53" s="102"/>
      <c r="PCV53" s="101"/>
      <c r="PCW53" s="102"/>
      <c r="PCX53" s="101"/>
      <c r="PCY53" s="102"/>
      <c r="PCZ53" s="101"/>
      <c r="PDA53" s="102"/>
      <c r="PDB53" s="101"/>
      <c r="PDC53" s="102"/>
      <c r="PDD53" s="101"/>
      <c r="PDE53" s="102"/>
      <c r="PDF53" s="101"/>
      <c r="PDG53" s="102"/>
      <c r="PDH53" s="101"/>
      <c r="PDI53" s="102"/>
      <c r="PDJ53" s="101"/>
      <c r="PDK53" s="102"/>
      <c r="PDL53" s="101"/>
      <c r="PDM53" s="102"/>
      <c r="PDN53" s="101"/>
      <c r="PDO53" s="102"/>
      <c r="PDP53" s="101"/>
      <c r="PDQ53" s="102"/>
      <c r="PDR53" s="101"/>
      <c r="PDS53" s="102"/>
      <c r="PDT53" s="101"/>
      <c r="PDU53" s="102"/>
      <c r="PDV53" s="101"/>
      <c r="PDW53" s="102"/>
      <c r="PDX53" s="101"/>
      <c r="PDY53" s="102"/>
      <c r="PDZ53" s="101"/>
      <c r="PEA53" s="102"/>
      <c r="PEB53" s="101"/>
      <c r="PEC53" s="102"/>
      <c r="PED53" s="101"/>
      <c r="PEE53" s="102"/>
      <c r="PEF53" s="101"/>
      <c r="PEG53" s="102"/>
      <c r="PEH53" s="101"/>
      <c r="PEI53" s="102"/>
      <c r="PEJ53" s="101"/>
      <c r="PEK53" s="102"/>
      <c r="PEL53" s="101"/>
      <c r="PEM53" s="102"/>
      <c r="PEN53" s="101"/>
      <c r="PEO53" s="102"/>
      <c r="PEP53" s="101"/>
      <c r="PEQ53" s="102"/>
      <c r="PER53" s="101"/>
      <c r="PES53" s="102"/>
      <c r="PET53" s="101"/>
      <c r="PEU53" s="102"/>
      <c r="PEV53" s="101"/>
      <c r="PEW53" s="102"/>
      <c r="PEX53" s="101"/>
      <c r="PEY53" s="102"/>
      <c r="PEZ53" s="101"/>
      <c r="PFA53" s="102"/>
      <c r="PFB53" s="101"/>
      <c r="PFC53" s="102"/>
      <c r="PFD53" s="101"/>
      <c r="PFE53" s="102"/>
      <c r="PFF53" s="101"/>
      <c r="PFG53" s="102"/>
      <c r="PFH53" s="101"/>
      <c r="PFI53" s="102"/>
      <c r="PFJ53" s="101"/>
      <c r="PFK53" s="102"/>
      <c r="PFL53" s="101"/>
      <c r="PFM53" s="102"/>
      <c r="PFN53" s="101"/>
      <c r="PFO53" s="102"/>
      <c r="PFP53" s="101"/>
      <c r="PFQ53" s="102"/>
      <c r="PFR53" s="101"/>
      <c r="PFS53" s="102"/>
      <c r="PFT53" s="101"/>
      <c r="PFU53" s="102"/>
      <c r="PFV53" s="101"/>
      <c r="PFW53" s="102"/>
      <c r="PFX53" s="101"/>
      <c r="PFY53" s="102"/>
      <c r="PFZ53" s="101"/>
      <c r="PGA53" s="102"/>
      <c r="PGB53" s="101"/>
      <c r="PGC53" s="102"/>
      <c r="PGD53" s="101"/>
      <c r="PGE53" s="102"/>
      <c r="PGF53" s="101"/>
      <c r="PGG53" s="102"/>
      <c r="PGH53" s="101"/>
      <c r="PGI53" s="102"/>
      <c r="PGJ53" s="101"/>
      <c r="PGK53" s="102"/>
      <c r="PGL53" s="101"/>
      <c r="PGM53" s="102"/>
      <c r="PGN53" s="101"/>
      <c r="PGO53" s="102"/>
      <c r="PGP53" s="101"/>
      <c r="PGQ53" s="102"/>
      <c r="PGR53" s="101"/>
      <c r="PGS53" s="102"/>
      <c r="PGT53" s="101"/>
      <c r="PGU53" s="102"/>
      <c r="PGV53" s="101"/>
      <c r="PGW53" s="102"/>
      <c r="PGX53" s="101"/>
      <c r="PGY53" s="102"/>
      <c r="PGZ53" s="101"/>
      <c r="PHA53" s="102"/>
      <c r="PHB53" s="101"/>
      <c r="PHC53" s="102"/>
      <c r="PHD53" s="101"/>
      <c r="PHE53" s="102"/>
      <c r="PHF53" s="101"/>
      <c r="PHG53" s="102"/>
      <c r="PHH53" s="101"/>
      <c r="PHI53" s="102"/>
      <c r="PHJ53" s="101"/>
      <c r="PHK53" s="102"/>
      <c r="PHL53" s="101"/>
      <c r="PHM53" s="102"/>
      <c r="PHN53" s="101"/>
      <c r="PHO53" s="102"/>
      <c r="PHP53" s="101"/>
      <c r="PHQ53" s="102"/>
      <c r="PHR53" s="101"/>
      <c r="PHS53" s="102"/>
      <c r="PHT53" s="101"/>
      <c r="PHU53" s="102"/>
      <c r="PHV53" s="101"/>
      <c r="PHW53" s="102"/>
      <c r="PHX53" s="101"/>
      <c r="PHY53" s="102"/>
      <c r="PHZ53" s="101"/>
      <c r="PIA53" s="102"/>
      <c r="PIB53" s="101"/>
      <c r="PIC53" s="102"/>
      <c r="PID53" s="101"/>
      <c r="PIE53" s="102"/>
      <c r="PIF53" s="101"/>
      <c r="PIG53" s="102"/>
      <c r="PIH53" s="101"/>
      <c r="PII53" s="102"/>
      <c r="PIJ53" s="101"/>
      <c r="PIK53" s="102"/>
      <c r="PIL53" s="101"/>
      <c r="PIM53" s="102"/>
      <c r="PIN53" s="101"/>
      <c r="PIO53" s="102"/>
      <c r="PIP53" s="101"/>
      <c r="PIQ53" s="102"/>
      <c r="PIR53" s="101"/>
      <c r="PIS53" s="102"/>
      <c r="PIT53" s="101"/>
      <c r="PIU53" s="102"/>
      <c r="PIV53" s="101"/>
      <c r="PIW53" s="102"/>
      <c r="PIX53" s="101"/>
      <c r="PIY53" s="102"/>
      <c r="PIZ53" s="101"/>
      <c r="PJA53" s="102"/>
      <c r="PJB53" s="101"/>
      <c r="PJC53" s="102"/>
      <c r="PJD53" s="101"/>
      <c r="PJE53" s="102"/>
      <c r="PJF53" s="101"/>
      <c r="PJG53" s="102"/>
      <c r="PJH53" s="101"/>
      <c r="PJI53" s="102"/>
      <c r="PJJ53" s="101"/>
      <c r="PJK53" s="102"/>
      <c r="PJL53" s="101"/>
      <c r="PJM53" s="102"/>
      <c r="PJN53" s="101"/>
      <c r="PJO53" s="102"/>
      <c r="PJP53" s="101"/>
      <c r="PJQ53" s="102"/>
      <c r="PJR53" s="101"/>
      <c r="PJS53" s="102"/>
      <c r="PJT53" s="101"/>
      <c r="PJU53" s="102"/>
      <c r="PJV53" s="101"/>
      <c r="PJW53" s="102"/>
      <c r="PJX53" s="101"/>
      <c r="PJY53" s="102"/>
      <c r="PJZ53" s="101"/>
      <c r="PKA53" s="102"/>
      <c r="PKB53" s="101"/>
      <c r="PKC53" s="102"/>
      <c r="PKD53" s="101"/>
      <c r="PKE53" s="102"/>
      <c r="PKF53" s="101"/>
      <c r="PKG53" s="102"/>
      <c r="PKH53" s="101"/>
      <c r="PKI53" s="102"/>
      <c r="PKJ53" s="101"/>
      <c r="PKK53" s="102"/>
      <c r="PKL53" s="101"/>
      <c r="PKM53" s="102"/>
      <c r="PKN53" s="101"/>
      <c r="PKO53" s="102"/>
      <c r="PKP53" s="101"/>
      <c r="PKQ53" s="102"/>
      <c r="PKR53" s="101"/>
      <c r="PKS53" s="102"/>
      <c r="PKT53" s="101"/>
      <c r="PKU53" s="102"/>
      <c r="PKV53" s="101"/>
      <c r="PKW53" s="102"/>
      <c r="PKX53" s="101"/>
      <c r="PKY53" s="102"/>
      <c r="PKZ53" s="101"/>
      <c r="PLA53" s="102"/>
      <c r="PLB53" s="101"/>
      <c r="PLC53" s="102"/>
      <c r="PLD53" s="101"/>
      <c r="PLE53" s="102"/>
      <c r="PLF53" s="101"/>
      <c r="PLG53" s="102"/>
      <c r="PLH53" s="101"/>
      <c r="PLI53" s="102"/>
      <c r="PLJ53" s="101"/>
      <c r="PLK53" s="102"/>
      <c r="PLL53" s="101"/>
      <c r="PLM53" s="102"/>
      <c r="PLN53" s="101"/>
      <c r="PLO53" s="102"/>
      <c r="PLP53" s="101"/>
      <c r="PLQ53" s="102"/>
      <c r="PLR53" s="101"/>
      <c r="PLS53" s="102"/>
      <c r="PLT53" s="101"/>
      <c r="PLU53" s="102"/>
      <c r="PLV53" s="101"/>
      <c r="PLW53" s="102"/>
      <c r="PLX53" s="101"/>
      <c r="PLY53" s="102"/>
      <c r="PLZ53" s="101"/>
      <c r="PMA53" s="102"/>
      <c r="PMB53" s="101"/>
      <c r="PMC53" s="102"/>
      <c r="PMD53" s="101"/>
      <c r="PME53" s="102"/>
      <c r="PMF53" s="101"/>
      <c r="PMG53" s="102"/>
      <c r="PMH53" s="101"/>
      <c r="PMI53" s="102"/>
      <c r="PMJ53" s="101"/>
      <c r="PMK53" s="102"/>
      <c r="PML53" s="101"/>
      <c r="PMM53" s="102"/>
      <c r="PMN53" s="101"/>
      <c r="PMO53" s="102"/>
      <c r="PMP53" s="101"/>
      <c r="PMQ53" s="102"/>
      <c r="PMR53" s="101"/>
      <c r="PMS53" s="102"/>
      <c r="PMT53" s="101"/>
      <c r="PMU53" s="102"/>
      <c r="PMV53" s="101"/>
      <c r="PMW53" s="102"/>
      <c r="PMX53" s="101"/>
      <c r="PMY53" s="102"/>
      <c r="PMZ53" s="101"/>
      <c r="PNA53" s="102"/>
      <c r="PNB53" s="101"/>
      <c r="PNC53" s="102"/>
      <c r="PND53" s="101"/>
      <c r="PNE53" s="102"/>
      <c r="PNF53" s="101"/>
      <c r="PNG53" s="102"/>
      <c r="PNH53" s="101"/>
      <c r="PNI53" s="102"/>
      <c r="PNJ53" s="101"/>
      <c r="PNK53" s="102"/>
      <c r="PNL53" s="101"/>
      <c r="PNM53" s="102"/>
      <c r="PNN53" s="101"/>
      <c r="PNO53" s="102"/>
      <c r="PNP53" s="101"/>
      <c r="PNQ53" s="102"/>
      <c r="PNR53" s="101"/>
      <c r="PNS53" s="102"/>
      <c r="PNT53" s="101"/>
      <c r="PNU53" s="102"/>
      <c r="PNV53" s="101"/>
      <c r="PNW53" s="102"/>
      <c r="PNX53" s="101"/>
      <c r="PNY53" s="102"/>
      <c r="PNZ53" s="101"/>
      <c r="POA53" s="102"/>
      <c r="POB53" s="101"/>
      <c r="POC53" s="102"/>
      <c r="POD53" s="101"/>
      <c r="POE53" s="102"/>
      <c r="POF53" s="101"/>
      <c r="POG53" s="102"/>
      <c r="POH53" s="101"/>
      <c r="POI53" s="102"/>
      <c r="POJ53" s="101"/>
      <c r="POK53" s="102"/>
      <c r="POL53" s="101"/>
      <c r="POM53" s="102"/>
      <c r="PON53" s="101"/>
      <c r="POO53" s="102"/>
      <c r="POP53" s="101"/>
      <c r="POQ53" s="102"/>
      <c r="POR53" s="101"/>
      <c r="POS53" s="102"/>
      <c r="POT53" s="101"/>
      <c r="POU53" s="102"/>
      <c r="POV53" s="101"/>
      <c r="POW53" s="102"/>
      <c r="POX53" s="101"/>
      <c r="POY53" s="102"/>
      <c r="POZ53" s="101"/>
      <c r="PPA53" s="102"/>
      <c r="PPB53" s="101"/>
      <c r="PPC53" s="102"/>
      <c r="PPD53" s="101"/>
      <c r="PPE53" s="102"/>
      <c r="PPF53" s="101"/>
      <c r="PPG53" s="102"/>
      <c r="PPH53" s="101"/>
      <c r="PPI53" s="102"/>
      <c r="PPJ53" s="101"/>
      <c r="PPK53" s="102"/>
      <c r="PPL53" s="101"/>
      <c r="PPM53" s="102"/>
      <c r="PPN53" s="101"/>
      <c r="PPO53" s="102"/>
      <c r="PPP53" s="101"/>
      <c r="PPQ53" s="102"/>
      <c r="PPR53" s="101"/>
      <c r="PPS53" s="102"/>
      <c r="PPT53" s="101"/>
      <c r="PPU53" s="102"/>
      <c r="PPV53" s="101"/>
      <c r="PPW53" s="102"/>
      <c r="PPX53" s="101"/>
      <c r="PPY53" s="102"/>
      <c r="PPZ53" s="101"/>
      <c r="PQA53" s="102"/>
      <c r="PQB53" s="101"/>
      <c r="PQC53" s="102"/>
      <c r="PQD53" s="101"/>
      <c r="PQE53" s="102"/>
      <c r="PQF53" s="101"/>
      <c r="PQG53" s="102"/>
      <c r="PQH53" s="101"/>
      <c r="PQI53" s="102"/>
      <c r="PQJ53" s="101"/>
      <c r="PQK53" s="102"/>
      <c r="PQL53" s="101"/>
      <c r="PQM53" s="102"/>
      <c r="PQN53" s="101"/>
      <c r="PQO53" s="102"/>
      <c r="PQP53" s="101"/>
      <c r="PQQ53" s="102"/>
      <c r="PQR53" s="101"/>
      <c r="PQS53" s="102"/>
      <c r="PQT53" s="101"/>
      <c r="PQU53" s="102"/>
      <c r="PQV53" s="101"/>
      <c r="PQW53" s="102"/>
      <c r="PQX53" s="101"/>
      <c r="PQY53" s="102"/>
      <c r="PQZ53" s="101"/>
      <c r="PRA53" s="102"/>
      <c r="PRB53" s="101"/>
      <c r="PRC53" s="102"/>
      <c r="PRD53" s="101"/>
      <c r="PRE53" s="102"/>
      <c r="PRF53" s="101"/>
      <c r="PRG53" s="102"/>
      <c r="PRH53" s="101"/>
      <c r="PRI53" s="102"/>
      <c r="PRJ53" s="101"/>
      <c r="PRK53" s="102"/>
      <c r="PRL53" s="101"/>
      <c r="PRM53" s="102"/>
      <c r="PRN53" s="101"/>
      <c r="PRO53" s="102"/>
      <c r="PRP53" s="101"/>
      <c r="PRQ53" s="102"/>
      <c r="PRR53" s="101"/>
      <c r="PRS53" s="102"/>
      <c r="PRT53" s="101"/>
      <c r="PRU53" s="102"/>
      <c r="PRV53" s="101"/>
      <c r="PRW53" s="102"/>
      <c r="PRX53" s="101"/>
      <c r="PRY53" s="102"/>
      <c r="PRZ53" s="101"/>
      <c r="PSA53" s="102"/>
      <c r="PSB53" s="101"/>
      <c r="PSC53" s="102"/>
      <c r="PSD53" s="101"/>
      <c r="PSE53" s="102"/>
      <c r="PSF53" s="101"/>
      <c r="PSG53" s="102"/>
      <c r="PSH53" s="101"/>
      <c r="PSI53" s="102"/>
      <c r="PSJ53" s="101"/>
      <c r="PSK53" s="102"/>
      <c r="PSL53" s="101"/>
      <c r="PSM53" s="102"/>
      <c r="PSN53" s="101"/>
      <c r="PSO53" s="102"/>
      <c r="PSP53" s="101"/>
      <c r="PSQ53" s="102"/>
      <c r="PSR53" s="101"/>
      <c r="PSS53" s="102"/>
      <c r="PST53" s="101"/>
      <c r="PSU53" s="102"/>
      <c r="PSV53" s="101"/>
      <c r="PSW53" s="102"/>
      <c r="PSX53" s="101"/>
      <c r="PSY53" s="102"/>
      <c r="PSZ53" s="101"/>
      <c r="PTA53" s="102"/>
      <c r="PTB53" s="101"/>
      <c r="PTC53" s="102"/>
      <c r="PTD53" s="101"/>
      <c r="PTE53" s="102"/>
      <c r="PTF53" s="101"/>
      <c r="PTG53" s="102"/>
      <c r="PTH53" s="101"/>
      <c r="PTI53" s="102"/>
      <c r="PTJ53" s="101"/>
      <c r="PTK53" s="102"/>
      <c r="PTL53" s="101"/>
      <c r="PTM53" s="102"/>
      <c r="PTN53" s="101"/>
      <c r="PTO53" s="102"/>
      <c r="PTP53" s="101"/>
      <c r="PTQ53" s="102"/>
      <c r="PTR53" s="101"/>
      <c r="PTS53" s="102"/>
      <c r="PTT53" s="101"/>
      <c r="PTU53" s="102"/>
      <c r="PTV53" s="101"/>
      <c r="PTW53" s="102"/>
      <c r="PTX53" s="101"/>
      <c r="PTY53" s="102"/>
      <c r="PTZ53" s="101"/>
      <c r="PUA53" s="102"/>
      <c r="PUB53" s="101"/>
      <c r="PUC53" s="102"/>
      <c r="PUD53" s="101"/>
      <c r="PUE53" s="102"/>
      <c r="PUF53" s="101"/>
      <c r="PUG53" s="102"/>
      <c r="PUH53" s="101"/>
      <c r="PUI53" s="102"/>
      <c r="PUJ53" s="101"/>
      <c r="PUK53" s="102"/>
      <c r="PUL53" s="101"/>
      <c r="PUM53" s="102"/>
      <c r="PUN53" s="101"/>
      <c r="PUO53" s="102"/>
      <c r="PUP53" s="101"/>
      <c r="PUQ53" s="102"/>
      <c r="PUR53" s="101"/>
      <c r="PUS53" s="102"/>
      <c r="PUT53" s="101"/>
      <c r="PUU53" s="102"/>
      <c r="PUV53" s="101"/>
      <c r="PUW53" s="102"/>
      <c r="PUX53" s="101"/>
      <c r="PUY53" s="102"/>
      <c r="PUZ53" s="101"/>
      <c r="PVA53" s="102"/>
      <c r="PVB53" s="101"/>
      <c r="PVC53" s="102"/>
      <c r="PVD53" s="101"/>
      <c r="PVE53" s="102"/>
      <c r="PVF53" s="101"/>
      <c r="PVG53" s="102"/>
      <c r="PVH53" s="101"/>
      <c r="PVI53" s="102"/>
      <c r="PVJ53" s="101"/>
      <c r="PVK53" s="102"/>
      <c r="PVL53" s="101"/>
      <c r="PVM53" s="102"/>
      <c r="PVN53" s="101"/>
      <c r="PVO53" s="102"/>
      <c r="PVP53" s="101"/>
      <c r="PVQ53" s="102"/>
      <c r="PVR53" s="101"/>
      <c r="PVS53" s="102"/>
      <c r="PVT53" s="101"/>
      <c r="PVU53" s="102"/>
      <c r="PVV53" s="101"/>
      <c r="PVW53" s="102"/>
      <c r="PVX53" s="101"/>
      <c r="PVY53" s="102"/>
      <c r="PVZ53" s="101"/>
      <c r="PWA53" s="102"/>
      <c r="PWB53" s="101"/>
      <c r="PWC53" s="102"/>
      <c r="PWD53" s="101"/>
      <c r="PWE53" s="102"/>
      <c r="PWF53" s="101"/>
      <c r="PWG53" s="102"/>
      <c r="PWH53" s="101"/>
      <c r="PWI53" s="102"/>
      <c r="PWJ53" s="101"/>
      <c r="PWK53" s="102"/>
      <c r="PWL53" s="101"/>
      <c r="PWM53" s="102"/>
      <c r="PWN53" s="101"/>
      <c r="PWO53" s="102"/>
      <c r="PWP53" s="101"/>
      <c r="PWQ53" s="102"/>
      <c r="PWR53" s="101"/>
      <c r="PWS53" s="102"/>
      <c r="PWT53" s="101"/>
      <c r="PWU53" s="102"/>
      <c r="PWV53" s="101"/>
      <c r="PWW53" s="102"/>
      <c r="PWX53" s="101"/>
      <c r="PWY53" s="102"/>
      <c r="PWZ53" s="101"/>
      <c r="PXA53" s="102"/>
      <c r="PXB53" s="101"/>
      <c r="PXC53" s="102"/>
      <c r="PXD53" s="101"/>
      <c r="PXE53" s="102"/>
      <c r="PXF53" s="101"/>
      <c r="PXG53" s="102"/>
      <c r="PXH53" s="101"/>
      <c r="PXI53" s="102"/>
      <c r="PXJ53" s="101"/>
      <c r="PXK53" s="102"/>
      <c r="PXL53" s="101"/>
      <c r="PXM53" s="102"/>
      <c r="PXN53" s="101"/>
      <c r="PXO53" s="102"/>
      <c r="PXP53" s="101"/>
      <c r="PXQ53" s="102"/>
      <c r="PXR53" s="101"/>
      <c r="PXS53" s="102"/>
      <c r="PXT53" s="101"/>
      <c r="PXU53" s="102"/>
      <c r="PXV53" s="101"/>
      <c r="PXW53" s="102"/>
      <c r="PXX53" s="101"/>
      <c r="PXY53" s="102"/>
      <c r="PXZ53" s="101"/>
      <c r="PYA53" s="102"/>
      <c r="PYB53" s="101"/>
      <c r="PYC53" s="102"/>
      <c r="PYD53" s="101"/>
      <c r="PYE53" s="102"/>
      <c r="PYF53" s="101"/>
      <c r="PYG53" s="102"/>
      <c r="PYH53" s="101"/>
      <c r="PYI53" s="102"/>
      <c r="PYJ53" s="101"/>
      <c r="PYK53" s="102"/>
      <c r="PYL53" s="101"/>
      <c r="PYM53" s="102"/>
      <c r="PYN53" s="101"/>
      <c r="PYO53" s="102"/>
      <c r="PYP53" s="101"/>
      <c r="PYQ53" s="102"/>
      <c r="PYR53" s="101"/>
      <c r="PYS53" s="102"/>
      <c r="PYT53" s="101"/>
      <c r="PYU53" s="102"/>
      <c r="PYV53" s="101"/>
      <c r="PYW53" s="102"/>
      <c r="PYX53" s="101"/>
      <c r="PYY53" s="102"/>
      <c r="PYZ53" s="101"/>
      <c r="PZA53" s="102"/>
      <c r="PZB53" s="101"/>
      <c r="PZC53" s="102"/>
      <c r="PZD53" s="101"/>
      <c r="PZE53" s="102"/>
      <c r="PZF53" s="101"/>
      <c r="PZG53" s="102"/>
      <c r="PZH53" s="101"/>
      <c r="PZI53" s="102"/>
      <c r="PZJ53" s="101"/>
      <c r="PZK53" s="102"/>
      <c r="PZL53" s="101"/>
      <c r="PZM53" s="102"/>
      <c r="PZN53" s="101"/>
      <c r="PZO53" s="102"/>
      <c r="PZP53" s="101"/>
      <c r="PZQ53" s="102"/>
      <c r="PZR53" s="101"/>
      <c r="PZS53" s="102"/>
      <c r="PZT53" s="101"/>
      <c r="PZU53" s="102"/>
      <c r="PZV53" s="101"/>
      <c r="PZW53" s="102"/>
      <c r="PZX53" s="101"/>
      <c r="PZY53" s="102"/>
      <c r="PZZ53" s="101"/>
      <c r="QAA53" s="102"/>
      <c r="QAB53" s="101"/>
      <c r="QAC53" s="102"/>
      <c r="QAD53" s="101"/>
      <c r="QAE53" s="102"/>
      <c r="QAF53" s="101"/>
      <c r="QAG53" s="102"/>
      <c r="QAH53" s="101"/>
      <c r="QAI53" s="102"/>
      <c r="QAJ53" s="101"/>
      <c r="QAK53" s="102"/>
      <c r="QAL53" s="101"/>
      <c r="QAM53" s="102"/>
      <c r="QAN53" s="101"/>
      <c r="QAO53" s="102"/>
      <c r="QAP53" s="101"/>
      <c r="QAQ53" s="102"/>
      <c r="QAR53" s="101"/>
      <c r="QAS53" s="102"/>
      <c r="QAT53" s="101"/>
      <c r="QAU53" s="102"/>
      <c r="QAV53" s="101"/>
      <c r="QAW53" s="102"/>
      <c r="QAX53" s="101"/>
      <c r="QAY53" s="102"/>
      <c r="QAZ53" s="101"/>
      <c r="QBA53" s="102"/>
      <c r="QBB53" s="101"/>
      <c r="QBC53" s="102"/>
      <c r="QBD53" s="101"/>
      <c r="QBE53" s="102"/>
      <c r="QBF53" s="101"/>
      <c r="QBG53" s="102"/>
      <c r="QBH53" s="101"/>
      <c r="QBI53" s="102"/>
      <c r="QBJ53" s="101"/>
      <c r="QBK53" s="102"/>
      <c r="QBL53" s="101"/>
      <c r="QBM53" s="102"/>
      <c r="QBN53" s="101"/>
      <c r="QBO53" s="102"/>
      <c r="QBP53" s="101"/>
      <c r="QBQ53" s="102"/>
      <c r="QBR53" s="101"/>
      <c r="QBS53" s="102"/>
      <c r="QBT53" s="101"/>
      <c r="QBU53" s="102"/>
      <c r="QBV53" s="101"/>
      <c r="QBW53" s="102"/>
      <c r="QBX53" s="101"/>
      <c r="QBY53" s="102"/>
      <c r="QBZ53" s="101"/>
      <c r="QCA53" s="102"/>
      <c r="QCB53" s="101"/>
      <c r="QCC53" s="102"/>
      <c r="QCD53" s="101"/>
      <c r="QCE53" s="102"/>
      <c r="QCF53" s="101"/>
      <c r="QCG53" s="102"/>
      <c r="QCH53" s="101"/>
      <c r="QCI53" s="102"/>
      <c r="QCJ53" s="101"/>
      <c r="QCK53" s="102"/>
      <c r="QCL53" s="101"/>
      <c r="QCM53" s="102"/>
      <c r="QCN53" s="101"/>
      <c r="QCO53" s="102"/>
      <c r="QCP53" s="101"/>
      <c r="QCQ53" s="102"/>
      <c r="QCR53" s="101"/>
      <c r="QCS53" s="102"/>
      <c r="QCT53" s="101"/>
      <c r="QCU53" s="102"/>
      <c r="QCV53" s="101"/>
      <c r="QCW53" s="102"/>
      <c r="QCX53" s="101"/>
      <c r="QCY53" s="102"/>
      <c r="QCZ53" s="101"/>
      <c r="QDA53" s="102"/>
      <c r="QDB53" s="101"/>
      <c r="QDC53" s="102"/>
      <c r="QDD53" s="101"/>
      <c r="QDE53" s="102"/>
      <c r="QDF53" s="101"/>
      <c r="QDG53" s="102"/>
      <c r="QDH53" s="101"/>
      <c r="QDI53" s="102"/>
      <c r="QDJ53" s="101"/>
      <c r="QDK53" s="102"/>
      <c r="QDL53" s="101"/>
      <c r="QDM53" s="102"/>
      <c r="QDN53" s="101"/>
      <c r="QDO53" s="102"/>
      <c r="QDP53" s="101"/>
      <c r="QDQ53" s="102"/>
      <c r="QDR53" s="101"/>
      <c r="QDS53" s="102"/>
      <c r="QDT53" s="101"/>
      <c r="QDU53" s="102"/>
      <c r="QDV53" s="101"/>
      <c r="QDW53" s="102"/>
      <c r="QDX53" s="101"/>
      <c r="QDY53" s="102"/>
      <c r="QDZ53" s="101"/>
      <c r="QEA53" s="102"/>
      <c r="QEB53" s="101"/>
      <c r="QEC53" s="102"/>
      <c r="QED53" s="101"/>
      <c r="QEE53" s="102"/>
      <c r="QEF53" s="101"/>
      <c r="QEG53" s="102"/>
      <c r="QEH53" s="101"/>
      <c r="QEI53" s="102"/>
      <c r="QEJ53" s="101"/>
      <c r="QEK53" s="102"/>
      <c r="QEL53" s="101"/>
      <c r="QEM53" s="102"/>
      <c r="QEN53" s="101"/>
      <c r="QEO53" s="102"/>
      <c r="QEP53" s="101"/>
      <c r="QEQ53" s="102"/>
      <c r="QER53" s="101"/>
      <c r="QES53" s="102"/>
      <c r="QET53" s="101"/>
      <c r="QEU53" s="102"/>
      <c r="QEV53" s="101"/>
      <c r="QEW53" s="102"/>
      <c r="QEX53" s="101"/>
      <c r="QEY53" s="102"/>
      <c r="QEZ53" s="101"/>
      <c r="QFA53" s="102"/>
      <c r="QFB53" s="101"/>
      <c r="QFC53" s="102"/>
      <c r="QFD53" s="101"/>
      <c r="QFE53" s="102"/>
      <c r="QFF53" s="101"/>
      <c r="QFG53" s="102"/>
      <c r="QFH53" s="101"/>
      <c r="QFI53" s="102"/>
      <c r="QFJ53" s="101"/>
      <c r="QFK53" s="102"/>
      <c r="QFL53" s="101"/>
      <c r="QFM53" s="102"/>
      <c r="QFN53" s="101"/>
      <c r="QFO53" s="102"/>
      <c r="QFP53" s="101"/>
      <c r="QFQ53" s="102"/>
      <c r="QFR53" s="101"/>
      <c r="QFS53" s="102"/>
      <c r="QFT53" s="101"/>
      <c r="QFU53" s="102"/>
      <c r="QFV53" s="101"/>
      <c r="QFW53" s="102"/>
      <c r="QFX53" s="101"/>
      <c r="QFY53" s="102"/>
      <c r="QFZ53" s="101"/>
      <c r="QGA53" s="102"/>
      <c r="QGB53" s="101"/>
      <c r="QGC53" s="102"/>
      <c r="QGD53" s="101"/>
      <c r="QGE53" s="102"/>
      <c r="QGF53" s="101"/>
      <c r="QGG53" s="102"/>
      <c r="QGH53" s="101"/>
      <c r="QGI53" s="102"/>
      <c r="QGJ53" s="101"/>
      <c r="QGK53" s="102"/>
      <c r="QGL53" s="101"/>
      <c r="QGM53" s="102"/>
      <c r="QGN53" s="101"/>
      <c r="QGO53" s="102"/>
      <c r="QGP53" s="101"/>
      <c r="QGQ53" s="102"/>
      <c r="QGR53" s="101"/>
      <c r="QGS53" s="102"/>
      <c r="QGT53" s="101"/>
      <c r="QGU53" s="102"/>
      <c r="QGV53" s="101"/>
      <c r="QGW53" s="102"/>
      <c r="QGX53" s="101"/>
      <c r="QGY53" s="102"/>
      <c r="QGZ53" s="101"/>
      <c r="QHA53" s="102"/>
      <c r="QHB53" s="101"/>
      <c r="QHC53" s="102"/>
      <c r="QHD53" s="101"/>
      <c r="QHE53" s="102"/>
      <c r="QHF53" s="101"/>
      <c r="QHG53" s="102"/>
      <c r="QHH53" s="101"/>
      <c r="QHI53" s="102"/>
      <c r="QHJ53" s="101"/>
      <c r="QHK53" s="102"/>
      <c r="QHL53" s="101"/>
      <c r="QHM53" s="102"/>
      <c r="QHN53" s="101"/>
      <c r="QHO53" s="102"/>
      <c r="QHP53" s="101"/>
      <c r="QHQ53" s="102"/>
      <c r="QHR53" s="101"/>
      <c r="QHS53" s="102"/>
      <c r="QHT53" s="101"/>
      <c r="QHU53" s="102"/>
      <c r="QHV53" s="101"/>
      <c r="QHW53" s="102"/>
      <c r="QHX53" s="101"/>
      <c r="QHY53" s="102"/>
      <c r="QHZ53" s="101"/>
      <c r="QIA53" s="102"/>
      <c r="QIB53" s="101"/>
      <c r="QIC53" s="102"/>
      <c r="QID53" s="101"/>
      <c r="QIE53" s="102"/>
      <c r="QIF53" s="101"/>
      <c r="QIG53" s="102"/>
      <c r="QIH53" s="101"/>
      <c r="QII53" s="102"/>
      <c r="QIJ53" s="101"/>
      <c r="QIK53" s="102"/>
      <c r="QIL53" s="101"/>
      <c r="QIM53" s="102"/>
      <c r="QIN53" s="101"/>
      <c r="QIO53" s="102"/>
      <c r="QIP53" s="101"/>
      <c r="QIQ53" s="102"/>
      <c r="QIR53" s="101"/>
      <c r="QIS53" s="102"/>
      <c r="QIT53" s="101"/>
      <c r="QIU53" s="102"/>
      <c r="QIV53" s="101"/>
      <c r="QIW53" s="102"/>
      <c r="QIX53" s="101"/>
      <c r="QIY53" s="102"/>
      <c r="QIZ53" s="101"/>
      <c r="QJA53" s="102"/>
      <c r="QJB53" s="101"/>
      <c r="QJC53" s="102"/>
      <c r="QJD53" s="101"/>
      <c r="QJE53" s="102"/>
      <c r="QJF53" s="101"/>
      <c r="QJG53" s="102"/>
      <c r="QJH53" s="101"/>
      <c r="QJI53" s="102"/>
      <c r="QJJ53" s="101"/>
      <c r="QJK53" s="102"/>
      <c r="QJL53" s="101"/>
      <c r="QJM53" s="102"/>
      <c r="QJN53" s="101"/>
      <c r="QJO53" s="102"/>
      <c r="QJP53" s="101"/>
      <c r="QJQ53" s="102"/>
      <c r="QJR53" s="101"/>
      <c r="QJS53" s="102"/>
      <c r="QJT53" s="101"/>
      <c r="QJU53" s="102"/>
      <c r="QJV53" s="101"/>
      <c r="QJW53" s="102"/>
      <c r="QJX53" s="101"/>
      <c r="QJY53" s="102"/>
      <c r="QJZ53" s="101"/>
      <c r="QKA53" s="102"/>
      <c r="QKB53" s="101"/>
      <c r="QKC53" s="102"/>
      <c r="QKD53" s="101"/>
      <c r="QKE53" s="102"/>
      <c r="QKF53" s="101"/>
      <c r="QKG53" s="102"/>
      <c r="QKH53" s="101"/>
      <c r="QKI53" s="102"/>
      <c r="QKJ53" s="101"/>
      <c r="QKK53" s="102"/>
      <c r="QKL53" s="101"/>
      <c r="QKM53" s="102"/>
      <c r="QKN53" s="101"/>
      <c r="QKO53" s="102"/>
      <c r="QKP53" s="101"/>
      <c r="QKQ53" s="102"/>
      <c r="QKR53" s="101"/>
      <c r="QKS53" s="102"/>
      <c r="QKT53" s="101"/>
      <c r="QKU53" s="102"/>
      <c r="QKV53" s="101"/>
      <c r="QKW53" s="102"/>
      <c r="QKX53" s="101"/>
      <c r="QKY53" s="102"/>
      <c r="QKZ53" s="101"/>
      <c r="QLA53" s="102"/>
      <c r="QLB53" s="101"/>
      <c r="QLC53" s="102"/>
      <c r="QLD53" s="101"/>
      <c r="QLE53" s="102"/>
      <c r="QLF53" s="101"/>
      <c r="QLG53" s="102"/>
      <c r="QLH53" s="101"/>
      <c r="QLI53" s="102"/>
      <c r="QLJ53" s="101"/>
      <c r="QLK53" s="102"/>
      <c r="QLL53" s="101"/>
      <c r="QLM53" s="102"/>
      <c r="QLN53" s="101"/>
      <c r="QLO53" s="102"/>
      <c r="QLP53" s="101"/>
      <c r="QLQ53" s="102"/>
      <c r="QLR53" s="101"/>
      <c r="QLS53" s="102"/>
      <c r="QLT53" s="101"/>
      <c r="QLU53" s="102"/>
      <c r="QLV53" s="101"/>
      <c r="QLW53" s="102"/>
      <c r="QLX53" s="101"/>
      <c r="QLY53" s="102"/>
      <c r="QLZ53" s="101"/>
      <c r="QMA53" s="102"/>
      <c r="QMB53" s="101"/>
      <c r="QMC53" s="102"/>
      <c r="QMD53" s="101"/>
      <c r="QME53" s="102"/>
      <c r="QMF53" s="101"/>
      <c r="QMG53" s="102"/>
      <c r="QMH53" s="101"/>
      <c r="QMI53" s="102"/>
      <c r="QMJ53" s="101"/>
      <c r="QMK53" s="102"/>
      <c r="QML53" s="101"/>
      <c r="QMM53" s="102"/>
      <c r="QMN53" s="101"/>
      <c r="QMO53" s="102"/>
      <c r="QMP53" s="101"/>
      <c r="QMQ53" s="102"/>
      <c r="QMR53" s="101"/>
      <c r="QMS53" s="102"/>
      <c r="QMT53" s="101"/>
      <c r="QMU53" s="102"/>
      <c r="QMV53" s="101"/>
      <c r="QMW53" s="102"/>
      <c r="QMX53" s="101"/>
      <c r="QMY53" s="102"/>
      <c r="QMZ53" s="101"/>
      <c r="QNA53" s="102"/>
      <c r="QNB53" s="101"/>
      <c r="QNC53" s="102"/>
      <c r="QND53" s="101"/>
      <c r="QNE53" s="102"/>
      <c r="QNF53" s="101"/>
      <c r="QNG53" s="102"/>
      <c r="QNH53" s="101"/>
      <c r="QNI53" s="102"/>
      <c r="QNJ53" s="101"/>
      <c r="QNK53" s="102"/>
      <c r="QNL53" s="101"/>
      <c r="QNM53" s="102"/>
      <c r="QNN53" s="101"/>
      <c r="QNO53" s="102"/>
      <c r="QNP53" s="101"/>
      <c r="QNQ53" s="102"/>
      <c r="QNR53" s="101"/>
      <c r="QNS53" s="102"/>
      <c r="QNT53" s="101"/>
      <c r="QNU53" s="102"/>
      <c r="QNV53" s="101"/>
      <c r="QNW53" s="102"/>
      <c r="QNX53" s="101"/>
      <c r="QNY53" s="102"/>
      <c r="QNZ53" s="101"/>
      <c r="QOA53" s="102"/>
      <c r="QOB53" s="101"/>
      <c r="QOC53" s="102"/>
      <c r="QOD53" s="101"/>
      <c r="QOE53" s="102"/>
      <c r="QOF53" s="101"/>
      <c r="QOG53" s="102"/>
      <c r="QOH53" s="101"/>
      <c r="QOI53" s="102"/>
      <c r="QOJ53" s="101"/>
      <c r="QOK53" s="102"/>
      <c r="QOL53" s="101"/>
      <c r="QOM53" s="102"/>
      <c r="QON53" s="101"/>
      <c r="QOO53" s="102"/>
      <c r="QOP53" s="101"/>
      <c r="QOQ53" s="102"/>
      <c r="QOR53" s="101"/>
      <c r="QOS53" s="102"/>
      <c r="QOT53" s="101"/>
      <c r="QOU53" s="102"/>
      <c r="QOV53" s="101"/>
      <c r="QOW53" s="102"/>
      <c r="QOX53" s="101"/>
      <c r="QOY53" s="102"/>
      <c r="QOZ53" s="101"/>
      <c r="QPA53" s="102"/>
      <c r="QPB53" s="101"/>
      <c r="QPC53" s="102"/>
      <c r="QPD53" s="101"/>
      <c r="QPE53" s="102"/>
      <c r="QPF53" s="101"/>
      <c r="QPG53" s="102"/>
      <c r="QPH53" s="101"/>
      <c r="QPI53" s="102"/>
      <c r="QPJ53" s="101"/>
      <c r="QPK53" s="102"/>
      <c r="QPL53" s="101"/>
      <c r="QPM53" s="102"/>
      <c r="QPN53" s="101"/>
      <c r="QPO53" s="102"/>
      <c r="QPP53" s="101"/>
      <c r="QPQ53" s="102"/>
      <c r="QPR53" s="101"/>
      <c r="QPS53" s="102"/>
      <c r="QPT53" s="101"/>
      <c r="QPU53" s="102"/>
      <c r="QPV53" s="101"/>
      <c r="QPW53" s="102"/>
      <c r="QPX53" s="101"/>
      <c r="QPY53" s="102"/>
      <c r="QPZ53" s="101"/>
      <c r="QQA53" s="102"/>
      <c r="QQB53" s="101"/>
      <c r="QQC53" s="102"/>
      <c r="QQD53" s="101"/>
      <c r="QQE53" s="102"/>
      <c r="QQF53" s="101"/>
      <c r="QQG53" s="102"/>
      <c r="QQH53" s="101"/>
      <c r="QQI53" s="102"/>
      <c r="QQJ53" s="101"/>
      <c r="QQK53" s="102"/>
      <c r="QQL53" s="101"/>
      <c r="QQM53" s="102"/>
      <c r="QQN53" s="101"/>
      <c r="QQO53" s="102"/>
      <c r="QQP53" s="101"/>
      <c r="QQQ53" s="102"/>
      <c r="QQR53" s="101"/>
      <c r="QQS53" s="102"/>
      <c r="QQT53" s="101"/>
      <c r="QQU53" s="102"/>
      <c r="QQV53" s="101"/>
      <c r="QQW53" s="102"/>
      <c r="QQX53" s="101"/>
      <c r="QQY53" s="102"/>
      <c r="QQZ53" s="101"/>
      <c r="QRA53" s="102"/>
      <c r="QRB53" s="101"/>
      <c r="QRC53" s="102"/>
      <c r="QRD53" s="101"/>
      <c r="QRE53" s="102"/>
      <c r="QRF53" s="101"/>
      <c r="QRG53" s="102"/>
      <c r="QRH53" s="101"/>
      <c r="QRI53" s="102"/>
      <c r="QRJ53" s="101"/>
      <c r="QRK53" s="102"/>
      <c r="QRL53" s="101"/>
      <c r="QRM53" s="102"/>
      <c r="QRN53" s="101"/>
      <c r="QRO53" s="102"/>
      <c r="QRP53" s="101"/>
      <c r="QRQ53" s="102"/>
      <c r="QRR53" s="101"/>
      <c r="QRS53" s="102"/>
      <c r="QRT53" s="101"/>
      <c r="QRU53" s="102"/>
      <c r="QRV53" s="101"/>
      <c r="QRW53" s="102"/>
      <c r="QRX53" s="101"/>
      <c r="QRY53" s="102"/>
      <c r="QRZ53" s="101"/>
      <c r="QSA53" s="102"/>
      <c r="QSB53" s="101"/>
      <c r="QSC53" s="102"/>
      <c r="QSD53" s="101"/>
      <c r="QSE53" s="102"/>
      <c r="QSF53" s="101"/>
      <c r="QSG53" s="102"/>
      <c r="QSH53" s="101"/>
      <c r="QSI53" s="102"/>
      <c r="QSJ53" s="101"/>
      <c r="QSK53" s="102"/>
      <c r="QSL53" s="101"/>
      <c r="QSM53" s="102"/>
      <c r="QSN53" s="101"/>
      <c r="QSO53" s="102"/>
      <c r="QSP53" s="101"/>
      <c r="QSQ53" s="102"/>
      <c r="QSR53" s="101"/>
      <c r="QSS53" s="102"/>
      <c r="QST53" s="101"/>
      <c r="QSU53" s="102"/>
      <c r="QSV53" s="101"/>
      <c r="QSW53" s="102"/>
      <c r="QSX53" s="101"/>
      <c r="QSY53" s="102"/>
      <c r="QSZ53" s="101"/>
      <c r="QTA53" s="102"/>
      <c r="QTB53" s="101"/>
      <c r="QTC53" s="102"/>
      <c r="QTD53" s="101"/>
      <c r="QTE53" s="102"/>
      <c r="QTF53" s="101"/>
      <c r="QTG53" s="102"/>
      <c r="QTH53" s="101"/>
      <c r="QTI53" s="102"/>
      <c r="QTJ53" s="101"/>
      <c r="QTK53" s="102"/>
      <c r="QTL53" s="101"/>
      <c r="QTM53" s="102"/>
      <c r="QTN53" s="101"/>
      <c r="QTO53" s="102"/>
      <c r="QTP53" s="101"/>
      <c r="QTQ53" s="102"/>
      <c r="QTR53" s="101"/>
      <c r="QTS53" s="102"/>
      <c r="QTT53" s="101"/>
      <c r="QTU53" s="102"/>
      <c r="QTV53" s="101"/>
      <c r="QTW53" s="102"/>
      <c r="QTX53" s="101"/>
      <c r="QTY53" s="102"/>
      <c r="QTZ53" s="101"/>
      <c r="QUA53" s="102"/>
      <c r="QUB53" s="101"/>
      <c r="QUC53" s="102"/>
      <c r="QUD53" s="101"/>
      <c r="QUE53" s="102"/>
      <c r="QUF53" s="101"/>
      <c r="QUG53" s="102"/>
      <c r="QUH53" s="101"/>
      <c r="QUI53" s="102"/>
      <c r="QUJ53" s="101"/>
      <c r="QUK53" s="102"/>
      <c r="QUL53" s="101"/>
      <c r="QUM53" s="102"/>
      <c r="QUN53" s="101"/>
      <c r="QUO53" s="102"/>
      <c r="QUP53" s="101"/>
      <c r="QUQ53" s="102"/>
      <c r="QUR53" s="101"/>
      <c r="QUS53" s="102"/>
      <c r="QUT53" s="101"/>
      <c r="QUU53" s="102"/>
      <c r="QUV53" s="101"/>
      <c r="QUW53" s="102"/>
      <c r="QUX53" s="101"/>
      <c r="QUY53" s="102"/>
      <c r="QUZ53" s="101"/>
      <c r="QVA53" s="102"/>
      <c r="QVB53" s="101"/>
      <c r="QVC53" s="102"/>
      <c r="QVD53" s="101"/>
      <c r="QVE53" s="102"/>
      <c r="QVF53" s="101"/>
      <c r="QVG53" s="102"/>
      <c r="QVH53" s="101"/>
      <c r="QVI53" s="102"/>
      <c r="QVJ53" s="101"/>
      <c r="QVK53" s="102"/>
      <c r="QVL53" s="101"/>
      <c r="QVM53" s="102"/>
      <c r="QVN53" s="101"/>
      <c r="QVO53" s="102"/>
      <c r="QVP53" s="101"/>
      <c r="QVQ53" s="102"/>
      <c r="QVR53" s="101"/>
      <c r="QVS53" s="102"/>
      <c r="QVT53" s="101"/>
      <c r="QVU53" s="102"/>
      <c r="QVV53" s="101"/>
      <c r="QVW53" s="102"/>
      <c r="QVX53" s="101"/>
      <c r="QVY53" s="102"/>
      <c r="QVZ53" s="101"/>
      <c r="QWA53" s="102"/>
      <c r="QWB53" s="101"/>
      <c r="QWC53" s="102"/>
      <c r="QWD53" s="101"/>
      <c r="QWE53" s="102"/>
      <c r="QWF53" s="101"/>
      <c r="QWG53" s="102"/>
      <c r="QWH53" s="101"/>
      <c r="QWI53" s="102"/>
      <c r="QWJ53" s="101"/>
      <c r="QWK53" s="102"/>
      <c r="QWL53" s="101"/>
      <c r="QWM53" s="102"/>
      <c r="QWN53" s="101"/>
      <c r="QWO53" s="102"/>
      <c r="QWP53" s="101"/>
      <c r="QWQ53" s="102"/>
      <c r="QWR53" s="101"/>
      <c r="QWS53" s="102"/>
      <c r="QWT53" s="101"/>
      <c r="QWU53" s="102"/>
      <c r="QWV53" s="101"/>
      <c r="QWW53" s="102"/>
      <c r="QWX53" s="101"/>
      <c r="QWY53" s="102"/>
      <c r="QWZ53" s="101"/>
      <c r="QXA53" s="102"/>
      <c r="QXB53" s="101"/>
      <c r="QXC53" s="102"/>
      <c r="QXD53" s="101"/>
      <c r="QXE53" s="102"/>
      <c r="QXF53" s="101"/>
      <c r="QXG53" s="102"/>
      <c r="QXH53" s="101"/>
      <c r="QXI53" s="102"/>
      <c r="QXJ53" s="101"/>
      <c r="QXK53" s="102"/>
      <c r="QXL53" s="101"/>
      <c r="QXM53" s="102"/>
      <c r="QXN53" s="101"/>
      <c r="QXO53" s="102"/>
      <c r="QXP53" s="101"/>
      <c r="QXQ53" s="102"/>
      <c r="QXR53" s="101"/>
      <c r="QXS53" s="102"/>
      <c r="QXT53" s="101"/>
      <c r="QXU53" s="102"/>
      <c r="QXV53" s="101"/>
      <c r="QXW53" s="102"/>
      <c r="QXX53" s="101"/>
      <c r="QXY53" s="102"/>
      <c r="QXZ53" s="101"/>
      <c r="QYA53" s="102"/>
      <c r="QYB53" s="101"/>
      <c r="QYC53" s="102"/>
      <c r="QYD53" s="101"/>
      <c r="QYE53" s="102"/>
      <c r="QYF53" s="101"/>
      <c r="QYG53" s="102"/>
      <c r="QYH53" s="101"/>
      <c r="QYI53" s="102"/>
      <c r="QYJ53" s="101"/>
      <c r="QYK53" s="102"/>
      <c r="QYL53" s="101"/>
      <c r="QYM53" s="102"/>
      <c r="QYN53" s="101"/>
      <c r="QYO53" s="102"/>
      <c r="QYP53" s="101"/>
      <c r="QYQ53" s="102"/>
      <c r="QYR53" s="101"/>
      <c r="QYS53" s="102"/>
      <c r="QYT53" s="101"/>
      <c r="QYU53" s="102"/>
      <c r="QYV53" s="101"/>
      <c r="QYW53" s="102"/>
      <c r="QYX53" s="101"/>
      <c r="QYY53" s="102"/>
      <c r="QYZ53" s="101"/>
      <c r="QZA53" s="102"/>
      <c r="QZB53" s="101"/>
      <c r="QZC53" s="102"/>
      <c r="QZD53" s="101"/>
      <c r="QZE53" s="102"/>
      <c r="QZF53" s="101"/>
      <c r="QZG53" s="102"/>
      <c r="QZH53" s="101"/>
      <c r="QZI53" s="102"/>
      <c r="QZJ53" s="101"/>
      <c r="QZK53" s="102"/>
      <c r="QZL53" s="101"/>
      <c r="QZM53" s="102"/>
      <c r="QZN53" s="101"/>
      <c r="QZO53" s="102"/>
      <c r="QZP53" s="101"/>
      <c r="QZQ53" s="102"/>
      <c r="QZR53" s="101"/>
      <c r="QZS53" s="102"/>
      <c r="QZT53" s="101"/>
      <c r="QZU53" s="102"/>
      <c r="QZV53" s="101"/>
      <c r="QZW53" s="102"/>
      <c r="QZX53" s="101"/>
      <c r="QZY53" s="102"/>
      <c r="QZZ53" s="101"/>
      <c r="RAA53" s="102"/>
      <c r="RAB53" s="101"/>
      <c r="RAC53" s="102"/>
      <c r="RAD53" s="101"/>
      <c r="RAE53" s="102"/>
      <c r="RAF53" s="101"/>
      <c r="RAG53" s="102"/>
      <c r="RAH53" s="101"/>
      <c r="RAI53" s="102"/>
      <c r="RAJ53" s="101"/>
      <c r="RAK53" s="102"/>
      <c r="RAL53" s="101"/>
      <c r="RAM53" s="102"/>
      <c r="RAN53" s="101"/>
      <c r="RAO53" s="102"/>
      <c r="RAP53" s="101"/>
      <c r="RAQ53" s="102"/>
      <c r="RAR53" s="101"/>
      <c r="RAS53" s="102"/>
      <c r="RAT53" s="101"/>
      <c r="RAU53" s="102"/>
      <c r="RAV53" s="101"/>
      <c r="RAW53" s="102"/>
      <c r="RAX53" s="101"/>
      <c r="RAY53" s="102"/>
      <c r="RAZ53" s="101"/>
      <c r="RBA53" s="102"/>
      <c r="RBB53" s="101"/>
      <c r="RBC53" s="102"/>
      <c r="RBD53" s="101"/>
      <c r="RBE53" s="102"/>
      <c r="RBF53" s="101"/>
      <c r="RBG53" s="102"/>
      <c r="RBH53" s="101"/>
      <c r="RBI53" s="102"/>
      <c r="RBJ53" s="101"/>
      <c r="RBK53" s="102"/>
      <c r="RBL53" s="101"/>
      <c r="RBM53" s="102"/>
      <c r="RBN53" s="101"/>
      <c r="RBO53" s="102"/>
      <c r="RBP53" s="101"/>
      <c r="RBQ53" s="102"/>
      <c r="RBR53" s="101"/>
      <c r="RBS53" s="102"/>
      <c r="RBT53" s="101"/>
      <c r="RBU53" s="102"/>
      <c r="RBV53" s="101"/>
      <c r="RBW53" s="102"/>
      <c r="RBX53" s="101"/>
      <c r="RBY53" s="102"/>
      <c r="RBZ53" s="101"/>
      <c r="RCA53" s="102"/>
      <c r="RCB53" s="101"/>
      <c r="RCC53" s="102"/>
      <c r="RCD53" s="101"/>
      <c r="RCE53" s="102"/>
      <c r="RCF53" s="101"/>
      <c r="RCG53" s="102"/>
      <c r="RCH53" s="101"/>
      <c r="RCI53" s="102"/>
      <c r="RCJ53" s="101"/>
      <c r="RCK53" s="102"/>
      <c r="RCL53" s="101"/>
      <c r="RCM53" s="102"/>
      <c r="RCN53" s="101"/>
      <c r="RCO53" s="102"/>
      <c r="RCP53" s="101"/>
      <c r="RCQ53" s="102"/>
      <c r="RCR53" s="101"/>
      <c r="RCS53" s="102"/>
      <c r="RCT53" s="101"/>
      <c r="RCU53" s="102"/>
      <c r="RCV53" s="101"/>
      <c r="RCW53" s="102"/>
      <c r="RCX53" s="101"/>
      <c r="RCY53" s="102"/>
      <c r="RCZ53" s="101"/>
      <c r="RDA53" s="102"/>
      <c r="RDB53" s="101"/>
      <c r="RDC53" s="102"/>
      <c r="RDD53" s="101"/>
      <c r="RDE53" s="102"/>
      <c r="RDF53" s="101"/>
      <c r="RDG53" s="102"/>
      <c r="RDH53" s="101"/>
      <c r="RDI53" s="102"/>
      <c r="RDJ53" s="101"/>
      <c r="RDK53" s="102"/>
      <c r="RDL53" s="101"/>
      <c r="RDM53" s="102"/>
      <c r="RDN53" s="101"/>
      <c r="RDO53" s="102"/>
      <c r="RDP53" s="101"/>
      <c r="RDQ53" s="102"/>
      <c r="RDR53" s="101"/>
      <c r="RDS53" s="102"/>
      <c r="RDT53" s="101"/>
      <c r="RDU53" s="102"/>
      <c r="RDV53" s="101"/>
      <c r="RDW53" s="102"/>
      <c r="RDX53" s="101"/>
      <c r="RDY53" s="102"/>
      <c r="RDZ53" s="101"/>
      <c r="REA53" s="102"/>
      <c r="REB53" s="101"/>
      <c r="REC53" s="102"/>
      <c r="RED53" s="101"/>
      <c r="REE53" s="102"/>
      <c r="REF53" s="101"/>
      <c r="REG53" s="102"/>
      <c r="REH53" s="101"/>
      <c r="REI53" s="102"/>
      <c r="REJ53" s="101"/>
      <c r="REK53" s="102"/>
      <c r="REL53" s="101"/>
      <c r="REM53" s="102"/>
      <c r="REN53" s="101"/>
      <c r="REO53" s="102"/>
      <c r="REP53" s="101"/>
      <c r="REQ53" s="102"/>
      <c r="RER53" s="101"/>
      <c r="RES53" s="102"/>
      <c r="RET53" s="101"/>
      <c r="REU53" s="102"/>
      <c r="REV53" s="101"/>
      <c r="REW53" s="102"/>
      <c r="REX53" s="101"/>
      <c r="REY53" s="102"/>
      <c r="REZ53" s="101"/>
      <c r="RFA53" s="102"/>
      <c r="RFB53" s="101"/>
      <c r="RFC53" s="102"/>
      <c r="RFD53" s="101"/>
      <c r="RFE53" s="102"/>
      <c r="RFF53" s="101"/>
      <c r="RFG53" s="102"/>
      <c r="RFH53" s="101"/>
      <c r="RFI53" s="102"/>
      <c r="RFJ53" s="101"/>
      <c r="RFK53" s="102"/>
      <c r="RFL53" s="101"/>
      <c r="RFM53" s="102"/>
      <c r="RFN53" s="101"/>
      <c r="RFO53" s="102"/>
      <c r="RFP53" s="101"/>
      <c r="RFQ53" s="102"/>
      <c r="RFR53" s="101"/>
      <c r="RFS53" s="102"/>
      <c r="RFT53" s="101"/>
      <c r="RFU53" s="102"/>
      <c r="RFV53" s="101"/>
      <c r="RFW53" s="102"/>
      <c r="RFX53" s="101"/>
      <c r="RFY53" s="102"/>
      <c r="RFZ53" s="101"/>
      <c r="RGA53" s="102"/>
      <c r="RGB53" s="101"/>
      <c r="RGC53" s="102"/>
      <c r="RGD53" s="101"/>
      <c r="RGE53" s="102"/>
      <c r="RGF53" s="101"/>
      <c r="RGG53" s="102"/>
      <c r="RGH53" s="101"/>
      <c r="RGI53" s="102"/>
      <c r="RGJ53" s="101"/>
      <c r="RGK53" s="102"/>
      <c r="RGL53" s="101"/>
      <c r="RGM53" s="102"/>
      <c r="RGN53" s="101"/>
      <c r="RGO53" s="102"/>
      <c r="RGP53" s="101"/>
      <c r="RGQ53" s="102"/>
      <c r="RGR53" s="101"/>
      <c r="RGS53" s="102"/>
      <c r="RGT53" s="101"/>
      <c r="RGU53" s="102"/>
      <c r="RGV53" s="101"/>
      <c r="RGW53" s="102"/>
      <c r="RGX53" s="101"/>
      <c r="RGY53" s="102"/>
      <c r="RGZ53" s="101"/>
      <c r="RHA53" s="102"/>
      <c r="RHB53" s="101"/>
      <c r="RHC53" s="102"/>
      <c r="RHD53" s="101"/>
      <c r="RHE53" s="102"/>
      <c r="RHF53" s="101"/>
      <c r="RHG53" s="102"/>
      <c r="RHH53" s="101"/>
      <c r="RHI53" s="102"/>
      <c r="RHJ53" s="101"/>
      <c r="RHK53" s="102"/>
      <c r="RHL53" s="101"/>
      <c r="RHM53" s="102"/>
      <c r="RHN53" s="101"/>
      <c r="RHO53" s="102"/>
      <c r="RHP53" s="101"/>
      <c r="RHQ53" s="102"/>
      <c r="RHR53" s="101"/>
      <c r="RHS53" s="102"/>
      <c r="RHT53" s="101"/>
      <c r="RHU53" s="102"/>
      <c r="RHV53" s="101"/>
      <c r="RHW53" s="102"/>
      <c r="RHX53" s="101"/>
      <c r="RHY53" s="102"/>
      <c r="RHZ53" s="101"/>
      <c r="RIA53" s="102"/>
      <c r="RIB53" s="101"/>
      <c r="RIC53" s="102"/>
      <c r="RID53" s="101"/>
      <c r="RIE53" s="102"/>
      <c r="RIF53" s="101"/>
      <c r="RIG53" s="102"/>
      <c r="RIH53" s="101"/>
      <c r="RII53" s="102"/>
      <c r="RIJ53" s="101"/>
      <c r="RIK53" s="102"/>
      <c r="RIL53" s="101"/>
      <c r="RIM53" s="102"/>
      <c r="RIN53" s="101"/>
      <c r="RIO53" s="102"/>
      <c r="RIP53" s="101"/>
      <c r="RIQ53" s="102"/>
      <c r="RIR53" s="101"/>
      <c r="RIS53" s="102"/>
      <c r="RIT53" s="101"/>
      <c r="RIU53" s="102"/>
      <c r="RIV53" s="101"/>
      <c r="RIW53" s="102"/>
      <c r="RIX53" s="101"/>
      <c r="RIY53" s="102"/>
      <c r="RIZ53" s="101"/>
      <c r="RJA53" s="102"/>
      <c r="RJB53" s="101"/>
      <c r="RJC53" s="102"/>
      <c r="RJD53" s="101"/>
      <c r="RJE53" s="102"/>
      <c r="RJF53" s="101"/>
      <c r="RJG53" s="102"/>
      <c r="RJH53" s="101"/>
      <c r="RJI53" s="102"/>
      <c r="RJJ53" s="101"/>
      <c r="RJK53" s="102"/>
      <c r="RJL53" s="101"/>
      <c r="RJM53" s="102"/>
      <c r="RJN53" s="101"/>
      <c r="RJO53" s="102"/>
      <c r="RJP53" s="101"/>
      <c r="RJQ53" s="102"/>
      <c r="RJR53" s="101"/>
      <c r="RJS53" s="102"/>
      <c r="RJT53" s="101"/>
      <c r="RJU53" s="102"/>
      <c r="RJV53" s="101"/>
      <c r="RJW53" s="102"/>
      <c r="RJX53" s="101"/>
      <c r="RJY53" s="102"/>
      <c r="RJZ53" s="101"/>
      <c r="RKA53" s="102"/>
      <c r="RKB53" s="101"/>
      <c r="RKC53" s="102"/>
      <c r="RKD53" s="101"/>
      <c r="RKE53" s="102"/>
      <c r="RKF53" s="101"/>
      <c r="RKG53" s="102"/>
      <c r="RKH53" s="101"/>
      <c r="RKI53" s="102"/>
      <c r="RKJ53" s="101"/>
      <c r="RKK53" s="102"/>
      <c r="RKL53" s="101"/>
      <c r="RKM53" s="102"/>
      <c r="RKN53" s="101"/>
      <c r="RKO53" s="102"/>
      <c r="RKP53" s="101"/>
      <c r="RKQ53" s="102"/>
      <c r="RKR53" s="101"/>
      <c r="RKS53" s="102"/>
      <c r="RKT53" s="101"/>
      <c r="RKU53" s="102"/>
      <c r="RKV53" s="101"/>
      <c r="RKW53" s="102"/>
      <c r="RKX53" s="101"/>
      <c r="RKY53" s="102"/>
      <c r="RKZ53" s="101"/>
      <c r="RLA53" s="102"/>
      <c r="RLB53" s="101"/>
      <c r="RLC53" s="102"/>
      <c r="RLD53" s="101"/>
      <c r="RLE53" s="102"/>
      <c r="RLF53" s="101"/>
      <c r="RLG53" s="102"/>
      <c r="RLH53" s="101"/>
      <c r="RLI53" s="102"/>
      <c r="RLJ53" s="101"/>
      <c r="RLK53" s="102"/>
      <c r="RLL53" s="101"/>
      <c r="RLM53" s="102"/>
      <c r="RLN53" s="101"/>
      <c r="RLO53" s="102"/>
      <c r="RLP53" s="101"/>
      <c r="RLQ53" s="102"/>
      <c r="RLR53" s="101"/>
      <c r="RLS53" s="102"/>
      <c r="RLT53" s="101"/>
      <c r="RLU53" s="102"/>
      <c r="RLV53" s="101"/>
      <c r="RLW53" s="102"/>
      <c r="RLX53" s="101"/>
      <c r="RLY53" s="102"/>
      <c r="RLZ53" s="101"/>
      <c r="RMA53" s="102"/>
      <c r="RMB53" s="101"/>
      <c r="RMC53" s="102"/>
      <c r="RMD53" s="101"/>
      <c r="RME53" s="102"/>
      <c r="RMF53" s="101"/>
      <c r="RMG53" s="102"/>
      <c r="RMH53" s="101"/>
      <c r="RMI53" s="102"/>
      <c r="RMJ53" s="101"/>
      <c r="RMK53" s="102"/>
      <c r="RML53" s="101"/>
      <c r="RMM53" s="102"/>
      <c r="RMN53" s="101"/>
      <c r="RMO53" s="102"/>
      <c r="RMP53" s="101"/>
      <c r="RMQ53" s="102"/>
      <c r="RMR53" s="101"/>
      <c r="RMS53" s="102"/>
      <c r="RMT53" s="101"/>
      <c r="RMU53" s="102"/>
      <c r="RMV53" s="101"/>
      <c r="RMW53" s="102"/>
      <c r="RMX53" s="101"/>
      <c r="RMY53" s="102"/>
      <c r="RMZ53" s="101"/>
      <c r="RNA53" s="102"/>
      <c r="RNB53" s="101"/>
      <c r="RNC53" s="102"/>
      <c r="RND53" s="101"/>
      <c r="RNE53" s="102"/>
      <c r="RNF53" s="101"/>
      <c r="RNG53" s="102"/>
      <c r="RNH53" s="101"/>
      <c r="RNI53" s="102"/>
      <c r="RNJ53" s="101"/>
      <c r="RNK53" s="102"/>
      <c r="RNL53" s="101"/>
      <c r="RNM53" s="102"/>
      <c r="RNN53" s="101"/>
      <c r="RNO53" s="102"/>
      <c r="RNP53" s="101"/>
      <c r="RNQ53" s="102"/>
      <c r="RNR53" s="101"/>
      <c r="RNS53" s="102"/>
      <c r="RNT53" s="101"/>
      <c r="RNU53" s="102"/>
      <c r="RNV53" s="101"/>
      <c r="RNW53" s="102"/>
      <c r="RNX53" s="101"/>
      <c r="RNY53" s="102"/>
      <c r="RNZ53" s="101"/>
      <c r="ROA53" s="102"/>
      <c r="ROB53" s="101"/>
      <c r="ROC53" s="102"/>
      <c r="ROD53" s="101"/>
      <c r="ROE53" s="102"/>
      <c r="ROF53" s="101"/>
      <c r="ROG53" s="102"/>
      <c r="ROH53" s="101"/>
      <c r="ROI53" s="102"/>
      <c r="ROJ53" s="101"/>
      <c r="ROK53" s="102"/>
      <c r="ROL53" s="101"/>
      <c r="ROM53" s="102"/>
      <c r="RON53" s="101"/>
      <c r="ROO53" s="102"/>
      <c r="ROP53" s="101"/>
      <c r="ROQ53" s="102"/>
      <c r="ROR53" s="101"/>
      <c r="ROS53" s="102"/>
      <c r="ROT53" s="101"/>
      <c r="ROU53" s="102"/>
      <c r="ROV53" s="101"/>
      <c r="ROW53" s="102"/>
      <c r="ROX53" s="101"/>
      <c r="ROY53" s="102"/>
      <c r="ROZ53" s="101"/>
      <c r="RPA53" s="102"/>
      <c r="RPB53" s="101"/>
      <c r="RPC53" s="102"/>
      <c r="RPD53" s="101"/>
      <c r="RPE53" s="102"/>
      <c r="RPF53" s="101"/>
      <c r="RPG53" s="102"/>
      <c r="RPH53" s="101"/>
      <c r="RPI53" s="102"/>
      <c r="RPJ53" s="101"/>
      <c r="RPK53" s="102"/>
      <c r="RPL53" s="101"/>
      <c r="RPM53" s="102"/>
      <c r="RPN53" s="101"/>
      <c r="RPO53" s="102"/>
      <c r="RPP53" s="101"/>
      <c r="RPQ53" s="102"/>
      <c r="RPR53" s="101"/>
      <c r="RPS53" s="102"/>
      <c r="RPT53" s="101"/>
      <c r="RPU53" s="102"/>
      <c r="RPV53" s="101"/>
      <c r="RPW53" s="102"/>
      <c r="RPX53" s="101"/>
      <c r="RPY53" s="102"/>
      <c r="RPZ53" s="101"/>
      <c r="RQA53" s="102"/>
      <c r="RQB53" s="101"/>
      <c r="RQC53" s="102"/>
      <c r="RQD53" s="101"/>
      <c r="RQE53" s="102"/>
      <c r="RQF53" s="101"/>
      <c r="RQG53" s="102"/>
      <c r="RQH53" s="101"/>
      <c r="RQI53" s="102"/>
      <c r="RQJ53" s="101"/>
      <c r="RQK53" s="102"/>
      <c r="RQL53" s="101"/>
      <c r="RQM53" s="102"/>
      <c r="RQN53" s="101"/>
      <c r="RQO53" s="102"/>
      <c r="RQP53" s="101"/>
      <c r="RQQ53" s="102"/>
      <c r="RQR53" s="101"/>
      <c r="RQS53" s="102"/>
      <c r="RQT53" s="101"/>
      <c r="RQU53" s="102"/>
      <c r="RQV53" s="101"/>
      <c r="RQW53" s="102"/>
      <c r="RQX53" s="101"/>
      <c r="RQY53" s="102"/>
      <c r="RQZ53" s="101"/>
      <c r="RRA53" s="102"/>
      <c r="RRB53" s="101"/>
      <c r="RRC53" s="102"/>
      <c r="RRD53" s="101"/>
      <c r="RRE53" s="102"/>
      <c r="RRF53" s="101"/>
      <c r="RRG53" s="102"/>
      <c r="RRH53" s="101"/>
      <c r="RRI53" s="102"/>
      <c r="RRJ53" s="101"/>
      <c r="RRK53" s="102"/>
      <c r="RRL53" s="101"/>
      <c r="RRM53" s="102"/>
      <c r="RRN53" s="101"/>
      <c r="RRO53" s="102"/>
      <c r="RRP53" s="101"/>
      <c r="RRQ53" s="102"/>
      <c r="RRR53" s="101"/>
      <c r="RRS53" s="102"/>
      <c r="RRT53" s="101"/>
      <c r="RRU53" s="102"/>
      <c r="RRV53" s="101"/>
      <c r="RRW53" s="102"/>
      <c r="RRX53" s="101"/>
      <c r="RRY53" s="102"/>
      <c r="RRZ53" s="101"/>
      <c r="RSA53" s="102"/>
      <c r="RSB53" s="101"/>
      <c r="RSC53" s="102"/>
      <c r="RSD53" s="101"/>
      <c r="RSE53" s="102"/>
      <c r="RSF53" s="101"/>
      <c r="RSG53" s="102"/>
      <c r="RSH53" s="101"/>
      <c r="RSI53" s="102"/>
      <c r="RSJ53" s="101"/>
      <c r="RSK53" s="102"/>
      <c r="RSL53" s="101"/>
      <c r="RSM53" s="102"/>
      <c r="RSN53" s="101"/>
      <c r="RSO53" s="102"/>
      <c r="RSP53" s="101"/>
      <c r="RSQ53" s="102"/>
      <c r="RSR53" s="101"/>
      <c r="RSS53" s="102"/>
      <c r="RST53" s="101"/>
      <c r="RSU53" s="102"/>
      <c r="RSV53" s="101"/>
      <c r="RSW53" s="102"/>
      <c r="RSX53" s="101"/>
      <c r="RSY53" s="102"/>
      <c r="RSZ53" s="101"/>
      <c r="RTA53" s="102"/>
      <c r="RTB53" s="101"/>
      <c r="RTC53" s="102"/>
      <c r="RTD53" s="101"/>
      <c r="RTE53" s="102"/>
      <c r="RTF53" s="101"/>
      <c r="RTG53" s="102"/>
      <c r="RTH53" s="101"/>
      <c r="RTI53" s="102"/>
      <c r="RTJ53" s="101"/>
      <c r="RTK53" s="102"/>
      <c r="RTL53" s="101"/>
      <c r="RTM53" s="102"/>
      <c r="RTN53" s="101"/>
      <c r="RTO53" s="102"/>
      <c r="RTP53" s="101"/>
      <c r="RTQ53" s="102"/>
      <c r="RTR53" s="101"/>
      <c r="RTS53" s="102"/>
      <c r="RTT53" s="101"/>
      <c r="RTU53" s="102"/>
      <c r="RTV53" s="101"/>
      <c r="RTW53" s="102"/>
      <c r="RTX53" s="101"/>
      <c r="RTY53" s="102"/>
      <c r="RTZ53" s="101"/>
      <c r="RUA53" s="102"/>
      <c r="RUB53" s="101"/>
      <c r="RUC53" s="102"/>
      <c r="RUD53" s="101"/>
      <c r="RUE53" s="102"/>
      <c r="RUF53" s="101"/>
      <c r="RUG53" s="102"/>
      <c r="RUH53" s="101"/>
      <c r="RUI53" s="102"/>
      <c r="RUJ53" s="101"/>
      <c r="RUK53" s="102"/>
      <c r="RUL53" s="101"/>
      <c r="RUM53" s="102"/>
      <c r="RUN53" s="101"/>
      <c r="RUO53" s="102"/>
      <c r="RUP53" s="101"/>
      <c r="RUQ53" s="102"/>
      <c r="RUR53" s="101"/>
      <c r="RUS53" s="102"/>
      <c r="RUT53" s="101"/>
      <c r="RUU53" s="102"/>
      <c r="RUV53" s="101"/>
      <c r="RUW53" s="102"/>
      <c r="RUX53" s="101"/>
      <c r="RUY53" s="102"/>
      <c r="RUZ53" s="101"/>
      <c r="RVA53" s="102"/>
      <c r="RVB53" s="101"/>
      <c r="RVC53" s="102"/>
      <c r="RVD53" s="101"/>
      <c r="RVE53" s="102"/>
      <c r="RVF53" s="101"/>
      <c r="RVG53" s="102"/>
      <c r="RVH53" s="101"/>
      <c r="RVI53" s="102"/>
      <c r="RVJ53" s="101"/>
      <c r="RVK53" s="102"/>
      <c r="RVL53" s="101"/>
      <c r="RVM53" s="102"/>
      <c r="RVN53" s="101"/>
      <c r="RVO53" s="102"/>
      <c r="RVP53" s="101"/>
      <c r="RVQ53" s="102"/>
      <c r="RVR53" s="101"/>
      <c r="RVS53" s="102"/>
      <c r="RVT53" s="101"/>
      <c r="RVU53" s="102"/>
      <c r="RVV53" s="101"/>
      <c r="RVW53" s="102"/>
      <c r="RVX53" s="101"/>
      <c r="RVY53" s="102"/>
      <c r="RVZ53" s="101"/>
      <c r="RWA53" s="102"/>
      <c r="RWB53" s="101"/>
      <c r="RWC53" s="102"/>
      <c r="RWD53" s="101"/>
      <c r="RWE53" s="102"/>
      <c r="RWF53" s="101"/>
      <c r="RWG53" s="102"/>
      <c r="RWH53" s="101"/>
      <c r="RWI53" s="102"/>
      <c r="RWJ53" s="101"/>
      <c r="RWK53" s="102"/>
      <c r="RWL53" s="101"/>
      <c r="RWM53" s="102"/>
      <c r="RWN53" s="101"/>
      <c r="RWO53" s="102"/>
      <c r="RWP53" s="101"/>
      <c r="RWQ53" s="102"/>
      <c r="RWR53" s="101"/>
      <c r="RWS53" s="102"/>
      <c r="RWT53" s="101"/>
      <c r="RWU53" s="102"/>
      <c r="RWV53" s="101"/>
      <c r="RWW53" s="102"/>
      <c r="RWX53" s="101"/>
      <c r="RWY53" s="102"/>
      <c r="RWZ53" s="101"/>
      <c r="RXA53" s="102"/>
      <c r="RXB53" s="101"/>
      <c r="RXC53" s="102"/>
      <c r="RXD53" s="101"/>
      <c r="RXE53" s="102"/>
      <c r="RXF53" s="101"/>
      <c r="RXG53" s="102"/>
      <c r="RXH53" s="101"/>
      <c r="RXI53" s="102"/>
      <c r="RXJ53" s="101"/>
      <c r="RXK53" s="102"/>
      <c r="RXL53" s="101"/>
      <c r="RXM53" s="102"/>
      <c r="RXN53" s="101"/>
      <c r="RXO53" s="102"/>
      <c r="RXP53" s="101"/>
      <c r="RXQ53" s="102"/>
      <c r="RXR53" s="101"/>
      <c r="RXS53" s="102"/>
      <c r="RXT53" s="101"/>
      <c r="RXU53" s="102"/>
      <c r="RXV53" s="101"/>
      <c r="RXW53" s="102"/>
      <c r="RXX53" s="101"/>
      <c r="RXY53" s="102"/>
      <c r="RXZ53" s="101"/>
      <c r="RYA53" s="102"/>
      <c r="RYB53" s="101"/>
      <c r="RYC53" s="102"/>
      <c r="RYD53" s="101"/>
      <c r="RYE53" s="102"/>
      <c r="RYF53" s="101"/>
      <c r="RYG53" s="102"/>
      <c r="RYH53" s="101"/>
      <c r="RYI53" s="102"/>
      <c r="RYJ53" s="101"/>
      <c r="RYK53" s="102"/>
      <c r="RYL53" s="101"/>
      <c r="RYM53" s="102"/>
      <c r="RYN53" s="101"/>
      <c r="RYO53" s="102"/>
      <c r="RYP53" s="101"/>
      <c r="RYQ53" s="102"/>
      <c r="RYR53" s="101"/>
      <c r="RYS53" s="102"/>
      <c r="RYT53" s="101"/>
      <c r="RYU53" s="102"/>
      <c r="RYV53" s="101"/>
      <c r="RYW53" s="102"/>
      <c r="RYX53" s="101"/>
      <c r="RYY53" s="102"/>
      <c r="RYZ53" s="101"/>
      <c r="RZA53" s="102"/>
      <c r="RZB53" s="101"/>
      <c r="RZC53" s="102"/>
      <c r="RZD53" s="101"/>
      <c r="RZE53" s="102"/>
      <c r="RZF53" s="101"/>
      <c r="RZG53" s="102"/>
      <c r="RZH53" s="101"/>
      <c r="RZI53" s="102"/>
      <c r="RZJ53" s="101"/>
      <c r="RZK53" s="102"/>
      <c r="RZL53" s="101"/>
      <c r="RZM53" s="102"/>
      <c r="RZN53" s="101"/>
      <c r="RZO53" s="102"/>
      <c r="RZP53" s="101"/>
      <c r="RZQ53" s="102"/>
      <c r="RZR53" s="101"/>
      <c r="RZS53" s="102"/>
      <c r="RZT53" s="101"/>
      <c r="RZU53" s="102"/>
      <c r="RZV53" s="101"/>
      <c r="RZW53" s="102"/>
      <c r="RZX53" s="101"/>
      <c r="RZY53" s="102"/>
      <c r="RZZ53" s="101"/>
      <c r="SAA53" s="102"/>
      <c r="SAB53" s="101"/>
      <c r="SAC53" s="102"/>
      <c r="SAD53" s="101"/>
      <c r="SAE53" s="102"/>
      <c r="SAF53" s="101"/>
      <c r="SAG53" s="102"/>
      <c r="SAH53" s="101"/>
      <c r="SAI53" s="102"/>
      <c r="SAJ53" s="101"/>
      <c r="SAK53" s="102"/>
      <c r="SAL53" s="101"/>
      <c r="SAM53" s="102"/>
      <c r="SAN53" s="101"/>
      <c r="SAO53" s="102"/>
      <c r="SAP53" s="101"/>
      <c r="SAQ53" s="102"/>
      <c r="SAR53" s="101"/>
      <c r="SAS53" s="102"/>
      <c r="SAT53" s="101"/>
      <c r="SAU53" s="102"/>
      <c r="SAV53" s="101"/>
      <c r="SAW53" s="102"/>
      <c r="SAX53" s="101"/>
      <c r="SAY53" s="102"/>
      <c r="SAZ53" s="101"/>
      <c r="SBA53" s="102"/>
      <c r="SBB53" s="101"/>
      <c r="SBC53" s="102"/>
      <c r="SBD53" s="101"/>
      <c r="SBE53" s="102"/>
      <c r="SBF53" s="101"/>
      <c r="SBG53" s="102"/>
      <c r="SBH53" s="101"/>
      <c r="SBI53" s="102"/>
      <c r="SBJ53" s="101"/>
      <c r="SBK53" s="102"/>
      <c r="SBL53" s="101"/>
      <c r="SBM53" s="102"/>
      <c r="SBN53" s="101"/>
      <c r="SBO53" s="102"/>
      <c r="SBP53" s="101"/>
      <c r="SBQ53" s="102"/>
      <c r="SBR53" s="101"/>
      <c r="SBS53" s="102"/>
      <c r="SBT53" s="101"/>
      <c r="SBU53" s="102"/>
      <c r="SBV53" s="101"/>
      <c r="SBW53" s="102"/>
      <c r="SBX53" s="101"/>
      <c r="SBY53" s="102"/>
      <c r="SBZ53" s="101"/>
      <c r="SCA53" s="102"/>
      <c r="SCB53" s="101"/>
      <c r="SCC53" s="102"/>
      <c r="SCD53" s="101"/>
      <c r="SCE53" s="102"/>
      <c r="SCF53" s="101"/>
      <c r="SCG53" s="102"/>
      <c r="SCH53" s="101"/>
      <c r="SCI53" s="102"/>
      <c r="SCJ53" s="101"/>
      <c r="SCK53" s="102"/>
      <c r="SCL53" s="101"/>
      <c r="SCM53" s="102"/>
      <c r="SCN53" s="101"/>
      <c r="SCO53" s="102"/>
      <c r="SCP53" s="101"/>
      <c r="SCQ53" s="102"/>
      <c r="SCR53" s="101"/>
      <c r="SCS53" s="102"/>
      <c r="SCT53" s="101"/>
      <c r="SCU53" s="102"/>
      <c r="SCV53" s="101"/>
      <c r="SCW53" s="102"/>
      <c r="SCX53" s="101"/>
      <c r="SCY53" s="102"/>
      <c r="SCZ53" s="101"/>
      <c r="SDA53" s="102"/>
      <c r="SDB53" s="101"/>
      <c r="SDC53" s="102"/>
      <c r="SDD53" s="101"/>
      <c r="SDE53" s="102"/>
      <c r="SDF53" s="101"/>
      <c r="SDG53" s="102"/>
      <c r="SDH53" s="101"/>
      <c r="SDI53" s="102"/>
      <c r="SDJ53" s="101"/>
      <c r="SDK53" s="102"/>
      <c r="SDL53" s="101"/>
      <c r="SDM53" s="102"/>
      <c r="SDN53" s="101"/>
      <c r="SDO53" s="102"/>
      <c r="SDP53" s="101"/>
      <c r="SDQ53" s="102"/>
      <c r="SDR53" s="101"/>
      <c r="SDS53" s="102"/>
      <c r="SDT53" s="101"/>
      <c r="SDU53" s="102"/>
      <c r="SDV53" s="101"/>
      <c r="SDW53" s="102"/>
      <c r="SDX53" s="101"/>
      <c r="SDY53" s="102"/>
      <c r="SDZ53" s="101"/>
      <c r="SEA53" s="102"/>
      <c r="SEB53" s="101"/>
      <c r="SEC53" s="102"/>
      <c r="SED53" s="101"/>
      <c r="SEE53" s="102"/>
      <c r="SEF53" s="101"/>
      <c r="SEG53" s="102"/>
      <c r="SEH53" s="101"/>
      <c r="SEI53" s="102"/>
      <c r="SEJ53" s="101"/>
      <c r="SEK53" s="102"/>
      <c r="SEL53" s="101"/>
      <c r="SEM53" s="102"/>
      <c r="SEN53" s="101"/>
      <c r="SEO53" s="102"/>
      <c r="SEP53" s="101"/>
      <c r="SEQ53" s="102"/>
      <c r="SER53" s="101"/>
      <c r="SES53" s="102"/>
      <c r="SET53" s="101"/>
      <c r="SEU53" s="102"/>
      <c r="SEV53" s="101"/>
      <c r="SEW53" s="102"/>
      <c r="SEX53" s="101"/>
      <c r="SEY53" s="102"/>
      <c r="SEZ53" s="101"/>
      <c r="SFA53" s="102"/>
      <c r="SFB53" s="101"/>
      <c r="SFC53" s="102"/>
      <c r="SFD53" s="101"/>
      <c r="SFE53" s="102"/>
      <c r="SFF53" s="101"/>
      <c r="SFG53" s="102"/>
      <c r="SFH53" s="101"/>
      <c r="SFI53" s="102"/>
      <c r="SFJ53" s="101"/>
      <c r="SFK53" s="102"/>
      <c r="SFL53" s="101"/>
      <c r="SFM53" s="102"/>
      <c r="SFN53" s="101"/>
      <c r="SFO53" s="102"/>
      <c r="SFP53" s="101"/>
      <c r="SFQ53" s="102"/>
      <c r="SFR53" s="101"/>
      <c r="SFS53" s="102"/>
      <c r="SFT53" s="101"/>
      <c r="SFU53" s="102"/>
      <c r="SFV53" s="101"/>
      <c r="SFW53" s="102"/>
      <c r="SFX53" s="101"/>
      <c r="SFY53" s="102"/>
      <c r="SFZ53" s="101"/>
      <c r="SGA53" s="102"/>
      <c r="SGB53" s="101"/>
      <c r="SGC53" s="102"/>
      <c r="SGD53" s="101"/>
      <c r="SGE53" s="102"/>
      <c r="SGF53" s="101"/>
      <c r="SGG53" s="102"/>
      <c r="SGH53" s="101"/>
      <c r="SGI53" s="102"/>
      <c r="SGJ53" s="101"/>
      <c r="SGK53" s="102"/>
      <c r="SGL53" s="101"/>
      <c r="SGM53" s="102"/>
      <c r="SGN53" s="101"/>
      <c r="SGO53" s="102"/>
      <c r="SGP53" s="101"/>
      <c r="SGQ53" s="102"/>
      <c r="SGR53" s="101"/>
      <c r="SGS53" s="102"/>
      <c r="SGT53" s="101"/>
      <c r="SGU53" s="102"/>
      <c r="SGV53" s="101"/>
      <c r="SGW53" s="102"/>
      <c r="SGX53" s="101"/>
      <c r="SGY53" s="102"/>
      <c r="SGZ53" s="101"/>
      <c r="SHA53" s="102"/>
      <c r="SHB53" s="101"/>
      <c r="SHC53" s="102"/>
      <c r="SHD53" s="101"/>
      <c r="SHE53" s="102"/>
      <c r="SHF53" s="101"/>
      <c r="SHG53" s="102"/>
      <c r="SHH53" s="101"/>
      <c r="SHI53" s="102"/>
      <c r="SHJ53" s="101"/>
      <c r="SHK53" s="102"/>
      <c r="SHL53" s="101"/>
      <c r="SHM53" s="102"/>
      <c r="SHN53" s="101"/>
      <c r="SHO53" s="102"/>
      <c r="SHP53" s="101"/>
      <c r="SHQ53" s="102"/>
      <c r="SHR53" s="101"/>
      <c r="SHS53" s="102"/>
      <c r="SHT53" s="101"/>
      <c r="SHU53" s="102"/>
      <c r="SHV53" s="101"/>
      <c r="SHW53" s="102"/>
      <c r="SHX53" s="101"/>
      <c r="SHY53" s="102"/>
      <c r="SHZ53" s="101"/>
      <c r="SIA53" s="102"/>
      <c r="SIB53" s="101"/>
      <c r="SIC53" s="102"/>
      <c r="SID53" s="101"/>
      <c r="SIE53" s="102"/>
      <c r="SIF53" s="101"/>
      <c r="SIG53" s="102"/>
      <c r="SIH53" s="101"/>
      <c r="SII53" s="102"/>
      <c r="SIJ53" s="101"/>
      <c r="SIK53" s="102"/>
      <c r="SIL53" s="101"/>
      <c r="SIM53" s="102"/>
      <c r="SIN53" s="101"/>
      <c r="SIO53" s="102"/>
      <c r="SIP53" s="101"/>
      <c r="SIQ53" s="102"/>
      <c r="SIR53" s="101"/>
      <c r="SIS53" s="102"/>
      <c r="SIT53" s="101"/>
      <c r="SIU53" s="102"/>
      <c r="SIV53" s="101"/>
      <c r="SIW53" s="102"/>
      <c r="SIX53" s="101"/>
      <c r="SIY53" s="102"/>
      <c r="SIZ53" s="101"/>
      <c r="SJA53" s="102"/>
      <c r="SJB53" s="101"/>
      <c r="SJC53" s="102"/>
      <c r="SJD53" s="101"/>
      <c r="SJE53" s="102"/>
      <c r="SJF53" s="101"/>
      <c r="SJG53" s="102"/>
      <c r="SJH53" s="101"/>
      <c r="SJI53" s="102"/>
      <c r="SJJ53" s="101"/>
      <c r="SJK53" s="102"/>
      <c r="SJL53" s="101"/>
      <c r="SJM53" s="102"/>
      <c r="SJN53" s="101"/>
      <c r="SJO53" s="102"/>
      <c r="SJP53" s="101"/>
      <c r="SJQ53" s="102"/>
      <c r="SJR53" s="101"/>
      <c r="SJS53" s="102"/>
      <c r="SJT53" s="101"/>
      <c r="SJU53" s="102"/>
      <c r="SJV53" s="101"/>
      <c r="SJW53" s="102"/>
      <c r="SJX53" s="101"/>
      <c r="SJY53" s="102"/>
      <c r="SJZ53" s="101"/>
      <c r="SKA53" s="102"/>
      <c r="SKB53" s="101"/>
      <c r="SKC53" s="102"/>
      <c r="SKD53" s="101"/>
      <c r="SKE53" s="102"/>
      <c r="SKF53" s="101"/>
      <c r="SKG53" s="102"/>
      <c r="SKH53" s="101"/>
      <c r="SKI53" s="102"/>
      <c r="SKJ53" s="101"/>
      <c r="SKK53" s="102"/>
      <c r="SKL53" s="101"/>
      <c r="SKM53" s="102"/>
      <c r="SKN53" s="101"/>
      <c r="SKO53" s="102"/>
      <c r="SKP53" s="101"/>
      <c r="SKQ53" s="102"/>
      <c r="SKR53" s="101"/>
      <c r="SKS53" s="102"/>
      <c r="SKT53" s="101"/>
      <c r="SKU53" s="102"/>
      <c r="SKV53" s="101"/>
      <c r="SKW53" s="102"/>
      <c r="SKX53" s="101"/>
      <c r="SKY53" s="102"/>
      <c r="SKZ53" s="101"/>
      <c r="SLA53" s="102"/>
      <c r="SLB53" s="101"/>
      <c r="SLC53" s="102"/>
      <c r="SLD53" s="101"/>
      <c r="SLE53" s="102"/>
      <c r="SLF53" s="101"/>
      <c r="SLG53" s="102"/>
      <c r="SLH53" s="101"/>
      <c r="SLI53" s="102"/>
      <c r="SLJ53" s="101"/>
      <c r="SLK53" s="102"/>
      <c r="SLL53" s="101"/>
      <c r="SLM53" s="102"/>
      <c r="SLN53" s="101"/>
      <c r="SLO53" s="102"/>
      <c r="SLP53" s="101"/>
      <c r="SLQ53" s="102"/>
      <c r="SLR53" s="101"/>
      <c r="SLS53" s="102"/>
      <c r="SLT53" s="101"/>
      <c r="SLU53" s="102"/>
      <c r="SLV53" s="101"/>
      <c r="SLW53" s="102"/>
      <c r="SLX53" s="101"/>
      <c r="SLY53" s="102"/>
      <c r="SLZ53" s="101"/>
      <c r="SMA53" s="102"/>
      <c r="SMB53" s="101"/>
      <c r="SMC53" s="102"/>
      <c r="SMD53" s="101"/>
      <c r="SME53" s="102"/>
      <c r="SMF53" s="101"/>
      <c r="SMG53" s="102"/>
      <c r="SMH53" s="101"/>
      <c r="SMI53" s="102"/>
      <c r="SMJ53" s="101"/>
      <c r="SMK53" s="102"/>
      <c r="SML53" s="101"/>
      <c r="SMM53" s="102"/>
      <c r="SMN53" s="101"/>
      <c r="SMO53" s="102"/>
      <c r="SMP53" s="101"/>
      <c r="SMQ53" s="102"/>
      <c r="SMR53" s="101"/>
      <c r="SMS53" s="102"/>
      <c r="SMT53" s="101"/>
      <c r="SMU53" s="102"/>
      <c r="SMV53" s="101"/>
      <c r="SMW53" s="102"/>
      <c r="SMX53" s="101"/>
      <c r="SMY53" s="102"/>
      <c r="SMZ53" s="101"/>
      <c r="SNA53" s="102"/>
      <c r="SNB53" s="101"/>
      <c r="SNC53" s="102"/>
      <c r="SND53" s="101"/>
      <c r="SNE53" s="102"/>
      <c r="SNF53" s="101"/>
      <c r="SNG53" s="102"/>
      <c r="SNH53" s="101"/>
      <c r="SNI53" s="102"/>
      <c r="SNJ53" s="101"/>
      <c r="SNK53" s="102"/>
      <c r="SNL53" s="101"/>
      <c r="SNM53" s="102"/>
      <c r="SNN53" s="101"/>
      <c r="SNO53" s="102"/>
      <c r="SNP53" s="101"/>
      <c r="SNQ53" s="102"/>
      <c r="SNR53" s="101"/>
      <c r="SNS53" s="102"/>
      <c r="SNT53" s="101"/>
      <c r="SNU53" s="102"/>
      <c r="SNV53" s="101"/>
      <c r="SNW53" s="102"/>
      <c r="SNX53" s="101"/>
      <c r="SNY53" s="102"/>
      <c r="SNZ53" s="101"/>
      <c r="SOA53" s="102"/>
      <c r="SOB53" s="101"/>
      <c r="SOC53" s="102"/>
      <c r="SOD53" s="101"/>
      <c r="SOE53" s="102"/>
      <c r="SOF53" s="101"/>
      <c r="SOG53" s="102"/>
      <c r="SOH53" s="101"/>
      <c r="SOI53" s="102"/>
      <c r="SOJ53" s="101"/>
      <c r="SOK53" s="102"/>
      <c r="SOL53" s="101"/>
      <c r="SOM53" s="102"/>
      <c r="SON53" s="101"/>
      <c r="SOO53" s="102"/>
      <c r="SOP53" s="101"/>
      <c r="SOQ53" s="102"/>
      <c r="SOR53" s="101"/>
      <c r="SOS53" s="102"/>
      <c r="SOT53" s="101"/>
      <c r="SOU53" s="102"/>
      <c r="SOV53" s="101"/>
      <c r="SOW53" s="102"/>
      <c r="SOX53" s="101"/>
      <c r="SOY53" s="102"/>
      <c r="SOZ53" s="101"/>
      <c r="SPA53" s="102"/>
      <c r="SPB53" s="101"/>
      <c r="SPC53" s="102"/>
      <c r="SPD53" s="101"/>
      <c r="SPE53" s="102"/>
      <c r="SPF53" s="101"/>
      <c r="SPG53" s="102"/>
      <c r="SPH53" s="101"/>
      <c r="SPI53" s="102"/>
      <c r="SPJ53" s="101"/>
      <c r="SPK53" s="102"/>
      <c r="SPL53" s="101"/>
      <c r="SPM53" s="102"/>
      <c r="SPN53" s="101"/>
      <c r="SPO53" s="102"/>
      <c r="SPP53" s="101"/>
      <c r="SPQ53" s="102"/>
      <c r="SPR53" s="101"/>
      <c r="SPS53" s="102"/>
      <c r="SPT53" s="101"/>
      <c r="SPU53" s="102"/>
      <c r="SPV53" s="101"/>
      <c r="SPW53" s="102"/>
      <c r="SPX53" s="101"/>
      <c r="SPY53" s="102"/>
      <c r="SPZ53" s="101"/>
      <c r="SQA53" s="102"/>
      <c r="SQB53" s="101"/>
      <c r="SQC53" s="102"/>
      <c r="SQD53" s="101"/>
      <c r="SQE53" s="102"/>
      <c r="SQF53" s="101"/>
      <c r="SQG53" s="102"/>
      <c r="SQH53" s="101"/>
      <c r="SQI53" s="102"/>
      <c r="SQJ53" s="101"/>
      <c r="SQK53" s="102"/>
      <c r="SQL53" s="101"/>
      <c r="SQM53" s="102"/>
      <c r="SQN53" s="101"/>
      <c r="SQO53" s="102"/>
      <c r="SQP53" s="101"/>
      <c r="SQQ53" s="102"/>
      <c r="SQR53" s="101"/>
      <c r="SQS53" s="102"/>
      <c r="SQT53" s="101"/>
      <c r="SQU53" s="102"/>
      <c r="SQV53" s="101"/>
      <c r="SQW53" s="102"/>
      <c r="SQX53" s="101"/>
      <c r="SQY53" s="102"/>
      <c r="SQZ53" s="101"/>
      <c r="SRA53" s="102"/>
      <c r="SRB53" s="101"/>
      <c r="SRC53" s="102"/>
      <c r="SRD53" s="101"/>
      <c r="SRE53" s="102"/>
      <c r="SRF53" s="101"/>
      <c r="SRG53" s="102"/>
      <c r="SRH53" s="101"/>
      <c r="SRI53" s="102"/>
      <c r="SRJ53" s="101"/>
      <c r="SRK53" s="102"/>
      <c r="SRL53" s="101"/>
      <c r="SRM53" s="102"/>
      <c r="SRN53" s="101"/>
      <c r="SRO53" s="102"/>
      <c r="SRP53" s="101"/>
      <c r="SRQ53" s="102"/>
      <c r="SRR53" s="101"/>
      <c r="SRS53" s="102"/>
      <c r="SRT53" s="101"/>
      <c r="SRU53" s="102"/>
      <c r="SRV53" s="101"/>
      <c r="SRW53" s="102"/>
      <c r="SRX53" s="101"/>
      <c r="SRY53" s="102"/>
      <c r="SRZ53" s="101"/>
      <c r="SSA53" s="102"/>
      <c r="SSB53" s="101"/>
      <c r="SSC53" s="102"/>
      <c r="SSD53" s="101"/>
      <c r="SSE53" s="102"/>
      <c r="SSF53" s="101"/>
      <c r="SSG53" s="102"/>
      <c r="SSH53" s="101"/>
      <c r="SSI53" s="102"/>
      <c r="SSJ53" s="101"/>
      <c r="SSK53" s="102"/>
      <c r="SSL53" s="101"/>
      <c r="SSM53" s="102"/>
      <c r="SSN53" s="101"/>
      <c r="SSO53" s="102"/>
      <c r="SSP53" s="101"/>
      <c r="SSQ53" s="102"/>
      <c r="SSR53" s="101"/>
      <c r="SSS53" s="102"/>
      <c r="SST53" s="101"/>
      <c r="SSU53" s="102"/>
      <c r="SSV53" s="101"/>
      <c r="SSW53" s="102"/>
      <c r="SSX53" s="101"/>
      <c r="SSY53" s="102"/>
      <c r="SSZ53" s="101"/>
      <c r="STA53" s="102"/>
      <c r="STB53" s="101"/>
      <c r="STC53" s="102"/>
      <c r="STD53" s="101"/>
      <c r="STE53" s="102"/>
      <c r="STF53" s="101"/>
      <c r="STG53" s="102"/>
      <c r="STH53" s="101"/>
      <c r="STI53" s="102"/>
      <c r="STJ53" s="101"/>
      <c r="STK53" s="102"/>
      <c r="STL53" s="101"/>
      <c r="STM53" s="102"/>
      <c r="STN53" s="101"/>
      <c r="STO53" s="102"/>
      <c r="STP53" s="101"/>
      <c r="STQ53" s="102"/>
      <c r="STR53" s="101"/>
      <c r="STS53" s="102"/>
      <c r="STT53" s="101"/>
      <c r="STU53" s="102"/>
      <c r="STV53" s="101"/>
      <c r="STW53" s="102"/>
      <c r="STX53" s="101"/>
      <c r="STY53" s="102"/>
      <c r="STZ53" s="101"/>
      <c r="SUA53" s="102"/>
      <c r="SUB53" s="101"/>
      <c r="SUC53" s="102"/>
      <c r="SUD53" s="101"/>
      <c r="SUE53" s="102"/>
      <c r="SUF53" s="101"/>
      <c r="SUG53" s="102"/>
      <c r="SUH53" s="101"/>
      <c r="SUI53" s="102"/>
      <c r="SUJ53" s="101"/>
      <c r="SUK53" s="102"/>
      <c r="SUL53" s="101"/>
      <c r="SUM53" s="102"/>
      <c r="SUN53" s="101"/>
      <c r="SUO53" s="102"/>
      <c r="SUP53" s="101"/>
      <c r="SUQ53" s="102"/>
      <c r="SUR53" s="101"/>
      <c r="SUS53" s="102"/>
      <c r="SUT53" s="101"/>
      <c r="SUU53" s="102"/>
      <c r="SUV53" s="101"/>
      <c r="SUW53" s="102"/>
      <c r="SUX53" s="101"/>
      <c r="SUY53" s="102"/>
      <c r="SUZ53" s="101"/>
      <c r="SVA53" s="102"/>
      <c r="SVB53" s="101"/>
      <c r="SVC53" s="102"/>
      <c r="SVD53" s="101"/>
      <c r="SVE53" s="102"/>
      <c r="SVF53" s="101"/>
      <c r="SVG53" s="102"/>
      <c r="SVH53" s="101"/>
      <c r="SVI53" s="102"/>
      <c r="SVJ53" s="101"/>
      <c r="SVK53" s="102"/>
      <c r="SVL53" s="101"/>
      <c r="SVM53" s="102"/>
      <c r="SVN53" s="101"/>
      <c r="SVO53" s="102"/>
      <c r="SVP53" s="101"/>
      <c r="SVQ53" s="102"/>
      <c r="SVR53" s="101"/>
      <c r="SVS53" s="102"/>
      <c r="SVT53" s="101"/>
      <c r="SVU53" s="102"/>
      <c r="SVV53" s="101"/>
      <c r="SVW53" s="102"/>
      <c r="SVX53" s="101"/>
      <c r="SVY53" s="102"/>
      <c r="SVZ53" s="101"/>
      <c r="SWA53" s="102"/>
      <c r="SWB53" s="101"/>
      <c r="SWC53" s="102"/>
      <c r="SWD53" s="101"/>
      <c r="SWE53" s="102"/>
      <c r="SWF53" s="101"/>
      <c r="SWG53" s="102"/>
      <c r="SWH53" s="101"/>
      <c r="SWI53" s="102"/>
      <c r="SWJ53" s="101"/>
      <c r="SWK53" s="102"/>
      <c r="SWL53" s="101"/>
      <c r="SWM53" s="102"/>
      <c r="SWN53" s="101"/>
      <c r="SWO53" s="102"/>
      <c r="SWP53" s="101"/>
      <c r="SWQ53" s="102"/>
      <c r="SWR53" s="101"/>
      <c r="SWS53" s="102"/>
      <c r="SWT53" s="101"/>
      <c r="SWU53" s="102"/>
      <c r="SWV53" s="101"/>
      <c r="SWW53" s="102"/>
      <c r="SWX53" s="101"/>
      <c r="SWY53" s="102"/>
      <c r="SWZ53" s="101"/>
      <c r="SXA53" s="102"/>
      <c r="SXB53" s="101"/>
      <c r="SXC53" s="102"/>
      <c r="SXD53" s="101"/>
      <c r="SXE53" s="102"/>
      <c r="SXF53" s="101"/>
      <c r="SXG53" s="102"/>
      <c r="SXH53" s="101"/>
      <c r="SXI53" s="102"/>
      <c r="SXJ53" s="101"/>
      <c r="SXK53" s="102"/>
      <c r="SXL53" s="101"/>
      <c r="SXM53" s="102"/>
      <c r="SXN53" s="101"/>
      <c r="SXO53" s="102"/>
      <c r="SXP53" s="101"/>
      <c r="SXQ53" s="102"/>
      <c r="SXR53" s="101"/>
      <c r="SXS53" s="102"/>
      <c r="SXT53" s="101"/>
      <c r="SXU53" s="102"/>
      <c r="SXV53" s="101"/>
      <c r="SXW53" s="102"/>
      <c r="SXX53" s="101"/>
      <c r="SXY53" s="102"/>
      <c r="SXZ53" s="101"/>
      <c r="SYA53" s="102"/>
      <c r="SYB53" s="101"/>
      <c r="SYC53" s="102"/>
      <c r="SYD53" s="101"/>
      <c r="SYE53" s="102"/>
      <c r="SYF53" s="101"/>
      <c r="SYG53" s="102"/>
      <c r="SYH53" s="101"/>
      <c r="SYI53" s="102"/>
      <c r="SYJ53" s="101"/>
      <c r="SYK53" s="102"/>
      <c r="SYL53" s="101"/>
      <c r="SYM53" s="102"/>
      <c r="SYN53" s="101"/>
      <c r="SYO53" s="102"/>
      <c r="SYP53" s="101"/>
      <c r="SYQ53" s="102"/>
      <c r="SYR53" s="101"/>
      <c r="SYS53" s="102"/>
      <c r="SYT53" s="101"/>
      <c r="SYU53" s="102"/>
      <c r="SYV53" s="101"/>
      <c r="SYW53" s="102"/>
      <c r="SYX53" s="101"/>
      <c r="SYY53" s="102"/>
      <c r="SYZ53" s="101"/>
      <c r="SZA53" s="102"/>
      <c r="SZB53" s="101"/>
      <c r="SZC53" s="102"/>
      <c r="SZD53" s="101"/>
      <c r="SZE53" s="102"/>
      <c r="SZF53" s="101"/>
      <c r="SZG53" s="102"/>
      <c r="SZH53" s="101"/>
      <c r="SZI53" s="102"/>
      <c r="SZJ53" s="101"/>
      <c r="SZK53" s="102"/>
      <c r="SZL53" s="101"/>
      <c r="SZM53" s="102"/>
      <c r="SZN53" s="101"/>
      <c r="SZO53" s="102"/>
      <c r="SZP53" s="101"/>
      <c r="SZQ53" s="102"/>
      <c r="SZR53" s="101"/>
      <c r="SZS53" s="102"/>
      <c r="SZT53" s="101"/>
      <c r="SZU53" s="102"/>
      <c r="SZV53" s="101"/>
      <c r="SZW53" s="102"/>
      <c r="SZX53" s="101"/>
      <c r="SZY53" s="102"/>
      <c r="SZZ53" s="101"/>
      <c r="TAA53" s="102"/>
      <c r="TAB53" s="101"/>
      <c r="TAC53" s="102"/>
      <c r="TAD53" s="101"/>
      <c r="TAE53" s="102"/>
      <c r="TAF53" s="101"/>
      <c r="TAG53" s="102"/>
      <c r="TAH53" s="101"/>
      <c r="TAI53" s="102"/>
      <c r="TAJ53" s="101"/>
      <c r="TAK53" s="102"/>
      <c r="TAL53" s="101"/>
      <c r="TAM53" s="102"/>
      <c r="TAN53" s="101"/>
      <c r="TAO53" s="102"/>
      <c r="TAP53" s="101"/>
      <c r="TAQ53" s="102"/>
      <c r="TAR53" s="101"/>
      <c r="TAS53" s="102"/>
      <c r="TAT53" s="101"/>
      <c r="TAU53" s="102"/>
      <c r="TAV53" s="101"/>
      <c r="TAW53" s="102"/>
      <c r="TAX53" s="101"/>
      <c r="TAY53" s="102"/>
      <c r="TAZ53" s="101"/>
      <c r="TBA53" s="102"/>
      <c r="TBB53" s="101"/>
      <c r="TBC53" s="102"/>
      <c r="TBD53" s="101"/>
      <c r="TBE53" s="102"/>
      <c r="TBF53" s="101"/>
      <c r="TBG53" s="102"/>
      <c r="TBH53" s="101"/>
      <c r="TBI53" s="102"/>
      <c r="TBJ53" s="101"/>
      <c r="TBK53" s="102"/>
      <c r="TBL53" s="101"/>
      <c r="TBM53" s="102"/>
      <c r="TBN53" s="101"/>
      <c r="TBO53" s="102"/>
      <c r="TBP53" s="101"/>
      <c r="TBQ53" s="102"/>
      <c r="TBR53" s="101"/>
      <c r="TBS53" s="102"/>
      <c r="TBT53" s="101"/>
      <c r="TBU53" s="102"/>
      <c r="TBV53" s="101"/>
      <c r="TBW53" s="102"/>
      <c r="TBX53" s="101"/>
      <c r="TBY53" s="102"/>
      <c r="TBZ53" s="101"/>
      <c r="TCA53" s="102"/>
      <c r="TCB53" s="101"/>
      <c r="TCC53" s="102"/>
      <c r="TCD53" s="101"/>
      <c r="TCE53" s="102"/>
      <c r="TCF53" s="101"/>
      <c r="TCG53" s="102"/>
      <c r="TCH53" s="101"/>
      <c r="TCI53" s="102"/>
      <c r="TCJ53" s="101"/>
      <c r="TCK53" s="102"/>
      <c r="TCL53" s="101"/>
      <c r="TCM53" s="102"/>
      <c r="TCN53" s="101"/>
      <c r="TCO53" s="102"/>
      <c r="TCP53" s="101"/>
      <c r="TCQ53" s="102"/>
      <c r="TCR53" s="101"/>
      <c r="TCS53" s="102"/>
      <c r="TCT53" s="101"/>
      <c r="TCU53" s="102"/>
      <c r="TCV53" s="101"/>
      <c r="TCW53" s="102"/>
      <c r="TCX53" s="101"/>
      <c r="TCY53" s="102"/>
      <c r="TCZ53" s="101"/>
      <c r="TDA53" s="102"/>
      <c r="TDB53" s="101"/>
      <c r="TDC53" s="102"/>
      <c r="TDD53" s="101"/>
      <c r="TDE53" s="102"/>
      <c r="TDF53" s="101"/>
      <c r="TDG53" s="102"/>
      <c r="TDH53" s="101"/>
      <c r="TDI53" s="102"/>
      <c r="TDJ53" s="101"/>
      <c r="TDK53" s="102"/>
      <c r="TDL53" s="101"/>
      <c r="TDM53" s="102"/>
      <c r="TDN53" s="101"/>
      <c r="TDO53" s="102"/>
      <c r="TDP53" s="101"/>
      <c r="TDQ53" s="102"/>
      <c r="TDR53" s="101"/>
      <c r="TDS53" s="102"/>
      <c r="TDT53" s="101"/>
      <c r="TDU53" s="102"/>
      <c r="TDV53" s="101"/>
      <c r="TDW53" s="102"/>
      <c r="TDX53" s="101"/>
      <c r="TDY53" s="102"/>
      <c r="TDZ53" s="101"/>
      <c r="TEA53" s="102"/>
      <c r="TEB53" s="101"/>
      <c r="TEC53" s="102"/>
      <c r="TED53" s="101"/>
      <c r="TEE53" s="102"/>
      <c r="TEF53" s="101"/>
      <c r="TEG53" s="102"/>
      <c r="TEH53" s="101"/>
      <c r="TEI53" s="102"/>
      <c r="TEJ53" s="101"/>
      <c r="TEK53" s="102"/>
      <c r="TEL53" s="101"/>
      <c r="TEM53" s="102"/>
      <c r="TEN53" s="101"/>
      <c r="TEO53" s="102"/>
      <c r="TEP53" s="101"/>
      <c r="TEQ53" s="102"/>
      <c r="TER53" s="101"/>
      <c r="TES53" s="102"/>
      <c r="TET53" s="101"/>
      <c r="TEU53" s="102"/>
      <c r="TEV53" s="101"/>
      <c r="TEW53" s="102"/>
      <c r="TEX53" s="101"/>
      <c r="TEY53" s="102"/>
      <c r="TEZ53" s="101"/>
      <c r="TFA53" s="102"/>
      <c r="TFB53" s="101"/>
      <c r="TFC53" s="102"/>
      <c r="TFD53" s="101"/>
      <c r="TFE53" s="102"/>
      <c r="TFF53" s="101"/>
      <c r="TFG53" s="102"/>
      <c r="TFH53" s="101"/>
      <c r="TFI53" s="102"/>
      <c r="TFJ53" s="101"/>
      <c r="TFK53" s="102"/>
      <c r="TFL53" s="101"/>
      <c r="TFM53" s="102"/>
      <c r="TFN53" s="101"/>
      <c r="TFO53" s="102"/>
      <c r="TFP53" s="101"/>
      <c r="TFQ53" s="102"/>
      <c r="TFR53" s="101"/>
      <c r="TFS53" s="102"/>
      <c r="TFT53" s="101"/>
      <c r="TFU53" s="102"/>
      <c r="TFV53" s="101"/>
      <c r="TFW53" s="102"/>
      <c r="TFX53" s="101"/>
      <c r="TFY53" s="102"/>
      <c r="TFZ53" s="101"/>
      <c r="TGA53" s="102"/>
      <c r="TGB53" s="101"/>
      <c r="TGC53" s="102"/>
      <c r="TGD53" s="101"/>
      <c r="TGE53" s="102"/>
      <c r="TGF53" s="101"/>
      <c r="TGG53" s="102"/>
      <c r="TGH53" s="101"/>
      <c r="TGI53" s="102"/>
      <c r="TGJ53" s="101"/>
      <c r="TGK53" s="102"/>
      <c r="TGL53" s="101"/>
      <c r="TGM53" s="102"/>
      <c r="TGN53" s="101"/>
      <c r="TGO53" s="102"/>
      <c r="TGP53" s="101"/>
      <c r="TGQ53" s="102"/>
      <c r="TGR53" s="101"/>
      <c r="TGS53" s="102"/>
      <c r="TGT53" s="101"/>
      <c r="TGU53" s="102"/>
      <c r="TGV53" s="101"/>
      <c r="TGW53" s="102"/>
      <c r="TGX53" s="101"/>
      <c r="TGY53" s="102"/>
      <c r="TGZ53" s="101"/>
      <c r="THA53" s="102"/>
      <c r="THB53" s="101"/>
      <c r="THC53" s="102"/>
      <c r="THD53" s="101"/>
      <c r="THE53" s="102"/>
      <c r="THF53" s="101"/>
      <c r="THG53" s="102"/>
      <c r="THH53" s="101"/>
      <c r="THI53" s="102"/>
      <c r="THJ53" s="101"/>
      <c r="THK53" s="102"/>
      <c r="THL53" s="101"/>
      <c r="THM53" s="102"/>
      <c r="THN53" s="101"/>
      <c r="THO53" s="102"/>
      <c r="THP53" s="101"/>
      <c r="THQ53" s="102"/>
      <c r="THR53" s="101"/>
      <c r="THS53" s="102"/>
      <c r="THT53" s="101"/>
      <c r="THU53" s="102"/>
      <c r="THV53" s="101"/>
      <c r="THW53" s="102"/>
      <c r="THX53" s="101"/>
      <c r="THY53" s="102"/>
      <c r="THZ53" s="101"/>
      <c r="TIA53" s="102"/>
      <c r="TIB53" s="101"/>
      <c r="TIC53" s="102"/>
      <c r="TID53" s="101"/>
      <c r="TIE53" s="102"/>
      <c r="TIF53" s="101"/>
      <c r="TIG53" s="102"/>
      <c r="TIH53" s="101"/>
      <c r="TII53" s="102"/>
      <c r="TIJ53" s="101"/>
      <c r="TIK53" s="102"/>
      <c r="TIL53" s="101"/>
      <c r="TIM53" s="102"/>
      <c r="TIN53" s="101"/>
      <c r="TIO53" s="102"/>
      <c r="TIP53" s="101"/>
      <c r="TIQ53" s="102"/>
      <c r="TIR53" s="101"/>
      <c r="TIS53" s="102"/>
      <c r="TIT53" s="101"/>
      <c r="TIU53" s="102"/>
      <c r="TIV53" s="101"/>
      <c r="TIW53" s="102"/>
      <c r="TIX53" s="101"/>
      <c r="TIY53" s="102"/>
      <c r="TIZ53" s="101"/>
      <c r="TJA53" s="102"/>
      <c r="TJB53" s="101"/>
      <c r="TJC53" s="102"/>
      <c r="TJD53" s="101"/>
      <c r="TJE53" s="102"/>
      <c r="TJF53" s="101"/>
      <c r="TJG53" s="102"/>
      <c r="TJH53" s="101"/>
      <c r="TJI53" s="102"/>
      <c r="TJJ53" s="101"/>
      <c r="TJK53" s="102"/>
      <c r="TJL53" s="101"/>
      <c r="TJM53" s="102"/>
      <c r="TJN53" s="101"/>
      <c r="TJO53" s="102"/>
      <c r="TJP53" s="101"/>
      <c r="TJQ53" s="102"/>
      <c r="TJR53" s="101"/>
      <c r="TJS53" s="102"/>
      <c r="TJT53" s="101"/>
      <c r="TJU53" s="102"/>
      <c r="TJV53" s="101"/>
      <c r="TJW53" s="102"/>
      <c r="TJX53" s="101"/>
      <c r="TJY53" s="102"/>
      <c r="TJZ53" s="101"/>
      <c r="TKA53" s="102"/>
      <c r="TKB53" s="101"/>
      <c r="TKC53" s="102"/>
      <c r="TKD53" s="101"/>
      <c r="TKE53" s="102"/>
      <c r="TKF53" s="101"/>
      <c r="TKG53" s="102"/>
      <c r="TKH53" s="101"/>
      <c r="TKI53" s="102"/>
      <c r="TKJ53" s="101"/>
      <c r="TKK53" s="102"/>
      <c r="TKL53" s="101"/>
      <c r="TKM53" s="102"/>
      <c r="TKN53" s="101"/>
      <c r="TKO53" s="102"/>
      <c r="TKP53" s="101"/>
      <c r="TKQ53" s="102"/>
      <c r="TKR53" s="101"/>
      <c r="TKS53" s="102"/>
      <c r="TKT53" s="101"/>
      <c r="TKU53" s="102"/>
      <c r="TKV53" s="101"/>
      <c r="TKW53" s="102"/>
      <c r="TKX53" s="101"/>
      <c r="TKY53" s="102"/>
      <c r="TKZ53" s="101"/>
      <c r="TLA53" s="102"/>
      <c r="TLB53" s="101"/>
      <c r="TLC53" s="102"/>
      <c r="TLD53" s="101"/>
      <c r="TLE53" s="102"/>
      <c r="TLF53" s="101"/>
      <c r="TLG53" s="102"/>
      <c r="TLH53" s="101"/>
      <c r="TLI53" s="102"/>
      <c r="TLJ53" s="101"/>
      <c r="TLK53" s="102"/>
      <c r="TLL53" s="101"/>
      <c r="TLM53" s="102"/>
      <c r="TLN53" s="101"/>
      <c r="TLO53" s="102"/>
      <c r="TLP53" s="101"/>
      <c r="TLQ53" s="102"/>
      <c r="TLR53" s="101"/>
      <c r="TLS53" s="102"/>
      <c r="TLT53" s="101"/>
      <c r="TLU53" s="102"/>
      <c r="TLV53" s="101"/>
      <c r="TLW53" s="102"/>
      <c r="TLX53" s="101"/>
      <c r="TLY53" s="102"/>
      <c r="TLZ53" s="101"/>
      <c r="TMA53" s="102"/>
      <c r="TMB53" s="101"/>
      <c r="TMC53" s="102"/>
      <c r="TMD53" s="101"/>
      <c r="TME53" s="102"/>
      <c r="TMF53" s="101"/>
      <c r="TMG53" s="102"/>
      <c r="TMH53" s="101"/>
      <c r="TMI53" s="102"/>
      <c r="TMJ53" s="101"/>
      <c r="TMK53" s="102"/>
      <c r="TML53" s="101"/>
      <c r="TMM53" s="102"/>
      <c r="TMN53" s="101"/>
      <c r="TMO53" s="102"/>
      <c r="TMP53" s="101"/>
      <c r="TMQ53" s="102"/>
      <c r="TMR53" s="101"/>
      <c r="TMS53" s="102"/>
      <c r="TMT53" s="101"/>
      <c r="TMU53" s="102"/>
      <c r="TMV53" s="101"/>
      <c r="TMW53" s="102"/>
      <c r="TMX53" s="101"/>
      <c r="TMY53" s="102"/>
      <c r="TMZ53" s="101"/>
      <c r="TNA53" s="102"/>
      <c r="TNB53" s="101"/>
      <c r="TNC53" s="102"/>
      <c r="TND53" s="101"/>
      <c r="TNE53" s="102"/>
      <c r="TNF53" s="101"/>
      <c r="TNG53" s="102"/>
      <c r="TNH53" s="101"/>
      <c r="TNI53" s="102"/>
      <c r="TNJ53" s="101"/>
      <c r="TNK53" s="102"/>
      <c r="TNL53" s="101"/>
      <c r="TNM53" s="102"/>
      <c r="TNN53" s="101"/>
      <c r="TNO53" s="102"/>
      <c r="TNP53" s="101"/>
      <c r="TNQ53" s="102"/>
      <c r="TNR53" s="101"/>
      <c r="TNS53" s="102"/>
      <c r="TNT53" s="101"/>
      <c r="TNU53" s="102"/>
      <c r="TNV53" s="101"/>
      <c r="TNW53" s="102"/>
      <c r="TNX53" s="101"/>
      <c r="TNY53" s="102"/>
      <c r="TNZ53" s="101"/>
      <c r="TOA53" s="102"/>
      <c r="TOB53" s="101"/>
      <c r="TOC53" s="102"/>
      <c r="TOD53" s="101"/>
      <c r="TOE53" s="102"/>
      <c r="TOF53" s="101"/>
      <c r="TOG53" s="102"/>
      <c r="TOH53" s="101"/>
      <c r="TOI53" s="102"/>
      <c r="TOJ53" s="101"/>
      <c r="TOK53" s="102"/>
      <c r="TOL53" s="101"/>
      <c r="TOM53" s="102"/>
      <c r="TON53" s="101"/>
      <c r="TOO53" s="102"/>
      <c r="TOP53" s="101"/>
      <c r="TOQ53" s="102"/>
      <c r="TOR53" s="101"/>
      <c r="TOS53" s="102"/>
      <c r="TOT53" s="101"/>
      <c r="TOU53" s="102"/>
      <c r="TOV53" s="101"/>
      <c r="TOW53" s="102"/>
      <c r="TOX53" s="101"/>
      <c r="TOY53" s="102"/>
      <c r="TOZ53" s="101"/>
      <c r="TPA53" s="102"/>
      <c r="TPB53" s="101"/>
      <c r="TPC53" s="102"/>
      <c r="TPD53" s="101"/>
      <c r="TPE53" s="102"/>
      <c r="TPF53" s="101"/>
      <c r="TPG53" s="102"/>
      <c r="TPH53" s="101"/>
      <c r="TPI53" s="102"/>
      <c r="TPJ53" s="101"/>
      <c r="TPK53" s="102"/>
      <c r="TPL53" s="101"/>
      <c r="TPM53" s="102"/>
      <c r="TPN53" s="101"/>
      <c r="TPO53" s="102"/>
      <c r="TPP53" s="101"/>
      <c r="TPQ53" s="102"/>
      <c r="TPR53" s="101"/>
      <c r="TPS53" s="102"/>
      <c r="TPT53" s="101"/>
      <c r="TPU53" s="102"/>
      <c r="TPV53" s="101"/>
      <c r="TPW53" s="102"/>
      <c r="TPX53" s="101"/>
      <c r="TPY53" s="102"/>
      <c r="TPZ53" s="101"/>
      <c r="TQA53" s="102"/>
      <c r="TQB53" s="101"/>
      <c r="TQC53" s="102"/>
      <c r="TQD53" s="101"/>
      <c r="TQE53" s="102"/>
      <c r="TQF53" s="101"/>
      <c r="TQG53" s="102"/>
      <c r="TQH53" s="101"/>
      <c r="TQI53" s="102"/>
      <c r="TQJ53" s="101"/>
      <c r="TQK53" s="102"/>
      <c r="TQL53" s="101"/>
      <c r="TQM53" s="102"/>
      <c r="TQN53" s="101"/>
      <c r="TQO53" s="102"/>
      <c r="TQP53" s="101"/>
      <c r="TQQ53" s="102"/>
      <c r="TQR53" s="101"/>
      <c r="TQS53" s="102"/>
      <c r="TQT53" s="101"/>
      <c r="TQU53" s="102"/>
      <c r="TQV53" s="101"/>
      <c r="TQW53" s="102"/>
      <c r="TQX53" s="101"/>
      <c r="TQY53" s="102"/>
      <c r="TQZ53" s="101"/>
      <c r="TRA53" s="102"/>
      <c r="TRB53" s="101"/>
      <c r="TRC53" s="102"/>
      <c r="TRD53" s="101"/>
      <c r="TRE53" s="102"/>
      <c r="TRF53" s="101"/>
      <c r="TRG53" s="102"/>
      <c r="TRH53" s="101"/>
      <c r="TRI53" s="102"/>
      <c r="TRJ53" s="101"/>
      <c r="TRK53" s="102"/>
      <c r="TRL53" s="101"/>
      <c r="TRM53" s="102"/>
      <c r="TRN53" s="101"/>
      <c r="TRO53" s="102"/>
      <c r="TRP53" s="101"/>
      <c r="TRQ53" s="102"/>
      <c r="TRR53" s="101"/>
      <c r="TRS53" s="102"/>
      <c r="TRT53" s="101"/>
      <c r="TRU53" s="102"/>
      <c r="TRV53" s="101"/>
      <c r="TRW53" s="102"/>
      <c r="TRX53" s="101"/>
      <c r="TRY53" s="102"/>
      <c r="TRZ53" s="101"/>
      <c r="TSA53" s="102"/>
      <c r="TSB53" s="101"/>
      <c r="TSC53" s="102"/>
      <c r="TSD53" s="101"/>
      <c r="TSE53" s="102"/>
      <c r="TSF53" s="101"/>
      <c r="TSG53" s="102"/>
      <c r="TSH53" s="101"/>
      <c r="TSI53" s="102"/>
      <c r="TSJ53" s="101"/>
      <c r="TSK53" s="102"/>
      <c r="TSL53" s="101"/>
      <c r="TSM53" s="102"/>
      <c r="TSN53" s="101"/>
      <c r="TSO53" s="102"/>
      <c r="TSP53" s="101"/>
      <c r="TSQ53" s="102"/>
      <c r="TSR53" s="101"/>
      <c r="TSS53" s="102"/>
      <c r="TST53" s="101"/>
      <c r="TSU53" s="102"/>
      <c r="TSV53" s="101"/>
      <c r="TSW53" s="102"/>
      <c r="TSX53" s="101"/>
      <c r="TSY53" s="102"/>
      <c r="TSZ53" s="101"/>
      <c r="TTA53" s="102"/>
      <c r="TTB53" s="101"/>
      <c r="TTC53" s="102"/>
      <c r="TTD53" s="101"/>
      <c r="TTE53" s="102"/>
      <c r="TTF53" s="101"/>
      <c r="TTG53" s="102"/>
      <c r="TTH53" s="101"/>
      <c r="TTI53" s="102"/>
      <c r="TTJ53" s="101"/>
      <c r="TTK53" s="102"/>
      <c r="TTL53" s="101"/>
      <c r="TTM53" s="102"/>
      <c r="TTN53" s="101"/>
      <c r="TTO53" s="102"/>
      <c r="TTP53" s="101"/>
      <c r="TTQ53" s="102"/>
      <c r="TTR53" s="101"/>
      <c r="TTS53" s="102"/>
      <c r="TTT53" s="101"/>
      <c r="TTU53" s="102"/>
      <c r="TTV53" s="101"/>
      <c r="TTW53" s="102"/>
      <c r="TTX53" s="101"/>
      <c r="TTY53" s="102"/>
      <c r="TTZ53" s="101"/>
      <c r="TUA53" s="102"/>
      <c r="TUB53" s="101"/>
      <c r="TUC53" s="102"/>
      <c r="TUD53" s="101"/>
      <c r="TUE53" s="102"/>
      <c r="TUF53" s="101"/>
      <c r="TUG53" s="102"/>
      <c r="TUH53" s="101"/>
      <c r="TUI53" s="102"/>
      <c r="TUJ53" s="101"/>
      <c r="TUK53" s="102"/>
      <c r="TUL53" s="101"/>
      <c r="TUM53" s="102"/>
      <c r="TUN53" s="101"/>
      <c r="TUO53" s="102"/>
      <c r="TUP53" s="101"/>
      <c r="TUQ53" s="102"/>
      <c r="TUR53" s="101"/>
      <c r="TUS53" s="102"/>
      <c r="TUT53" s="101"/>
      <c r="TUU53" s="102"/>
      <c r="TUV53" s="101"/>
      <c r="TUW53" s="102"/>
      <c r="TUX53" s="101"/>
      <c r="TUY53" s="102"/>
      <c r="TUZ53" s="101"/>
      <c r="TVA53" s="102"/>
      <c r="TVB53" s="101"/>
      <c r="TVC53" s="102"/>
      <c r="TVD53" s="101"/>
      <c r="TVE53" s="102"/>
      <c r="TVF53" s="101"/>
      <c r="TVG53" s="102"/>
      <c r="TVH53" s="101"/>
      <c r="TVI53" s="102"/>
      <c r="TVJ53" s="101"/>
      <c r="TVK53" s="102"/>
      <c r="TVL53" s="101"/>
      <c r="TVM53" s="102"/>
      <c r="TVN53" s="101"/>
      <c r="TVO53" s="102"/>
      <c r="TVP53" s="101"/>
      <c r="TVQ53" s="102"/>
      <c r="TVR53" s="101"/>
      <c r="TVS53" s="102"/>
      <c r="TVT53" s="101"/>
      <c r="TVU53" s="102"/>
      <c r="TVV53" s="101"/>
      <c r="TVW53" s="102"/>
      <c r="TVX53" s="101"/>
      <c r="TVY53" s="102"/>
      <c r="TVZ53" s="101"/>
      <c r="TWA53" s="102"/>
      <c r="TWB53" s="101"/>
      <c r="TWC53" s="102"/>
      <c r="TWD53" s="101"/>
      <c r="TWE53" s="102"/>
      <c r="TWF53" s="101"/>
      <c r="TWG53" s="102"/>
      <c r="TWH53" s="101"/>
      <c r="TWI53" s="102"/>
      <c r="TWJ53" s="101"/>
      <c r="TWK53" s="102"/>
      <c r="TWL53" s="101"/>
      <c r="TWM53" s="102"/>
      <c r="TWN53" s="101"/>
      <c r="TWO53" s="102"/>
      <c r="TWP53" s="101"/>
      <c r="TWQ53" s="102"/>
      <c r="TWR53" s="101"/>
      <c r="TWS53" s="102"/>
      <c r="TWT53" s="101"/>
      <c r="TWU53" s="102"/>
      <c r="TWV53" s="101"/>
      <c r="TWW53" s="102"/>
      <c r="TWX53" s="101"/>
      <c r="TWY53" s="102"/>
      <c r="TWZ53" s="101"/>
      <c r="TXA53" s="102"/>
      <c r="TXB53" s="101"/>
      <c r="TXC53" s="102"/>
      <c r="TXD53" s="101"/>
      <c r="TXE53" s="102"/>
      <c r="TXF53" s="101"/>
      <c r="TXG53" s="102"/>
      <c r="TXH53" s="101"/>
      <c r="TXI53" s="102"/>
      <c r="TXJ53" s="101"/>
      <c r="TXK53" s="102"/>
      <c r="TXL53" s="101"/>
      <c r="TXM53" s="102"/>
      <c r="TXN53" s="101"/>
      <c r="TXO53" s="102"/>
      <c r="TXP53" s="101"/>
      <c r="TXQ53" s="102"/>
      <c r="TXR53" s="101"/>
      <c r="TXS53" s="102"/>
      <c r="TXT53" s="101"/>
      <c r="TXU53" s="102"/>
      <c r="TXV53" s="101"/>
      <c r="TXW53" s="102"/>
      <c r="TXX53" s="101"/>
      <c r="TXY53" s="102"/>
      <c r="TXZ53" s="101"/>
      <c r="TYA53" s="102"/>
      <c r="TYB53" s="101"/>
      <c r="TYC53" s="102"/>
      <c r="TYD53" s="101"/>
      <c r="TYE53" s="102"/>
      <c r="TYF53" s="101"/>
      <c r="TYG53" s="102"/>
      <c r="TYH53" s="101"/>
      <c r="TYI53" s="102"/>
      <c r="TYJ53" s="101"/>
      <c r="TYK53" s="102"/>
      <c r="TYL53" s="101"/>
      <c r="TYM53" s="102"/>
      <c r="TYN53" s="101"/>
      <c r="TYO53" s="102"/>
      <c r="TYP53" s="101"/>
      <c r="TYQ53" s="102"/>
      <c r="TYR53" s="101"/>
      <c r="TYS53" s="102"/>
      <c r="TYT53" s="101"/>
      <c r="TYU53" s="102"/>
      <c r="TYV53" s="101"/>
      <c r="TYW53" s="102"/>
      <c r="TYX53" s="101"/>
      <c r="TYY53" s="102"/>
      <c r="TYZ53" s="101"/>
      <c r="TZA53" s="102"/>
      <c r="TZB53" s="101"/>
      <c r="TZC53" s="102"/>
      <c r="TZD53" s="101"/>
      <c r="TZE53" s="102"/>
      <c r="TZF53" s="101"/>
      <c r="TZG53" s="102"/>
      <c r="TZH53" s="101"/>
      <c r="TZI53" s="102"/>
      <c r="TZJ53" s="101"/>
      <c r="TZK53" s="102"/>
      <c r="TZL53" s="101"/>
      <c r="TZM53" s="102"/>
      <c r="TZN53" s="101"/>
      <c r="TZO53" s="102"/>
      <c r="TZP53" s="101"/>
      <c r="TZQ53" s="102"/>
      <c r="TZR53" s="101"/>
      <c r="TZS53" s="102"/>
      <c r="TZT53" s="101"/>
      <c r="TZU53" s="102"/>
      <c r="TZV53" s="101"/>
      <c r="TZW53" s="102"/>
      <c r="TZX53" s="101"/>
      <c r="TZY53" s="102"/>
      <c r="TZZ53" s="101"/>
      <c r="UAA53" s="102"/>
      <c r="UAB53" s="101"/>
      <c r="UAC53" s="102"/>
      <c r="UAD53" s="101"/>
      <c r="UAE53" s="102"/>
      <c r="UAF53" s="101"/>
      <c r="UAG53" s="102"/>
      <c r="UAH53" s="101"/>
      <c r="UAI53" s="102"/>
      <c r="UAJ53" s="101"/>
      <c r="UAK53" s="102"/>
      <c r="UAL53" s="101"/>
      <c r="UAM53" s="102"/>
      <c r="UAN53" s="101"/>
      <c r="UAO53" s="102"/>
      <c r="UAP53" s="101"/>
      <c r="UAQ53" s="102"/>
      <c r="UAR53" s="101"/>
      <c r="UAS53" s="102"/>
      <c r="UAT53" s="101"/>
      <c r="UAU53" s="102"/>
      <c r="UAV53" s="101"/>
      <c r="UAW53" s="102"/>
      <c r="UAX53" s="101"/>
      <c r="UAY53" s="102"/>
      <c r="UAZ53" s="101"/>
      <c r="UBA53" s="102"/>
      <c r="UBB53" s="101"/>
      <c r="UBC53" s="102"/>
      <c r="UBD53" s="101"/>
      <c r="UBE53" s="102"/>
      <c r="UBF53" s="101"/>
      <c r="UBG53" s="102"/>
      <c r="UBH53" s="101"/>
      <c r="UBI53" s="102"/>
      <c r="UBJ53" s="101"/>
      <c r="UBK53" s="102"/>
      <c r="UBL53" s="101"/>
      <c r="UBM53" s="102"/>
      <c r="UBN53" s="101"/>
      <c r="UBO53" s="102"/>
      <c r="UBP53" s="101"/>
      <c r="UBQ53" s="102"/>
      <c r="UBR53" s="101"/>
      <c r="UBS53" s="102"/>
      <c r="UBT53" s="101"/>
      <c r="UBU53" s="102"/>
      <c r="UBV53" s="101"/>
      <c r="UBW53" s="102"/>
      <c r="UBX53" s="101"/>
      <c r="UBY53" s="102"/>
      <c r="UBZ53" s="101"/>
      <c r="UCA53" s="102"/>
      <c r="UCB53" s="101"/>
      <c r="UCC53" s="102"/>
      <c r="UCD53" s="101"/>
      <c r="UCE53" s="102"/>
      <c r="UCF53" s="101"/>
      <c r="UCG53" s="102"/>
      <c r="UCH53" s="101"/>
      <c r="UCI53" s="102"/>
      <c r="UCJ53" s="101"/>
      <c r="UCK53" s="102"/>
      <c r="UCL53" s="101"/>
      <c r="UCM53" s="102"/>
      <c r="UCN53" s="101"/>
      <c r="UCO53" s="102"/>
      <c r="UCP53" s="101"/>
      <c r="UCQ53" s="102"/>
      <c r="UCR53" s="101"/>
      <c r="UCS53" s="102"/>
      <c r="UCT53" s="101"/>
      <c r="UCU53" s="102"/>
      <c r="UCV53" s="101"/>
      <c r="UCW53" s="102"/>
      <c r="UCX53" s="101"/>
      <c r="UCY53" s="102"/>
      <c r="UCZ53" s="101"/>
      <c r="UDA53" s="102"/>
      <c r="UDB53" s="101"/>
      <c r="UDC53" s="102"/>
      <c r="UDD53" s="101"/>
      <c r="UDE53" s="102"/>
      <c r="UDF53" s="101"/>
      <c r="UDG53" s="102"/>
      <c r="UDH53" s="101"/>
      <c r="UDI53" s="102"/>
      <c r="UDJ53" s="101"/>
      <c r="UDK53" s="102"/>
      <c r="UDL53" s="101"/>
      <c r="UDM53" s="102"/>
      <c r="UDN53" s="101"/>
      <c r="UDO53" s="102"/>
      <c r="UDP53" s="101"/>
      <c r="UDQ53" s="102"/>
      <c r="UDR53" s="101"/>
      <c r="UDS53" s="102"/>
      <c r="UDT53" s="101"/>
      <c r="UDU53" s="102"/>
      <c r="UDV53" s="101"/>
      <c r="UDW53" s="102"/>
      <c r="UDX53" s="101"/>
      <c r="UDY53" s="102"/>
      <c r="UDZ53" s="101"/>
      <c r="UEA53" s="102"/>
      <c r="UEB53" s="101"/>
      <c r="UEC53" s="102"/>
      <c r="UED53" s="101"/>
      <c r="UEE53" s="102"/>
      <c r="UEF53" s="101"/>
      <c r="UEG53" s="102"/>
      <c r="UEH53" s="101"/>
      <c r="UEI53" s="102"/>
      <c r="UEJ53" s="101"/>
      <c r="UEK53" s="102"/>
      <c r="UEL53" s="101"/>
      <c r="UEM53" s="102"/>
      <c r="UEN53" s="101"/>
      <c r="UEO53" s="102"/>
      <c r="UEP53" s="101"/>
      <c r="UEQ53" s="102"/>
      <c r="UER53" s="101"/>
      <c r="UES53" s="102"/>
      <c r="UET53" s="101"/>
      <c r="UEU53" s="102"/>
      <c r="UEV53" s="101"/>
      <c r="UEW53" s="102"/>
      <c r="UEX53" s="101"/>
      <c r="UEY53" s="102"/>
      <c r="UEZ53" s="101"/>
      <c r="UFA53" s="102"/>
      <c r="UFB53" s="101"/>
      <c r="UFC53" s="102"/>
      <c r="UFD53" s="101"/>
      <c r="UFE53" s="102"/>
      <c r="UFF53" s="101"/>
      <c r="UFG53" s="102"/>
      <c r="UFH53" s="101"/>
      <c r="UFI53" s="102"/>
      <c r="UFJ53" s="101"/>
      <c r="UFK53" s="102"/>
      <c r="UFL53" s="101"/>
      <c r="UFM53" s="102"/>
      <c r="UFN53" s="101"/>
      <c r="UFO53" s="102"/>
      <c r="UFP53" s="101"/>
      <c r="UFQ53" s="102"/>
      <c r="UFR53" s="101"/>
      <c r="UFS53" s="102"/>
      <c r="UFT53" s="101"/>
      <c r="UFU53" s="102"/>
      <c r="UFV53" s="101"/>
      <c r="UFW53" s="102"/>
      <c r="UFX53" s="101"/>
      <c r="UFY53" s="102"/>
      <c r="UFZ53" s="101"/>
      <c r="UGA53" s="102"/>
      <c r="UGB53" s="101"/>
      <c r="UGC53" s="102"/>
      <c r="UGD53" s="101"/>
      <c r="UGE53" s="102"/>
      <c r="UGF53" s="101"/>
      <c r="UGG53" s="102"/>
      <c r="UGH53" s="101"/>
      <c r="UGI53" s="102"/>
      <c r="UGJ53" s="101"/>
      <c r="UGK53" s="102"/>
      <c r="UGL53" s="101"/>
      <c r="UGM53" s="102"/>
      <c r="UGN53" s="101"/>
      <c r="UGO53" s="102"/>
      <c r="UGP53" s="101"/>
      <c r="UGQ53" s="102"/>
      <c r="UGR53" s="101"/>
      <c r="UGS53" s="102"/>
      <c r="UGT53" s="101"/>
      <c r="UGU53" s="102"/>
      <c r="UGV53" s="101"/>
      <c r="UGW53" s="102"/>
      <c r="UGX53" s="101"/>
      <c r="UGY53" s="102"/>
      <c r="UGZ53" s="101"/>
      <c r="UHA53" s="102"/>
      <c r="UHB53" s="101"/>
      <c r="UHC53" s="102"/>
      <c r="UHD53" s="101"/>
      <c r="UHE53" s="102"/>
      <c r="UHF53" s="101"/>
      <c r="UHG53" s="102"/>
      <c r="UHH53" s="101"/>
      <c r="UHI53" s="102"/>
      <c r="UHJ53" s="101"/>
      <c r="UHK53" s="102"/>
      <c r="UHL53" s="101"/>
      <c r="UHM53" s="102"/>
      <c r="UHN53" s="101"/>
      <c r="UHO53" s="102"/>
      <c r="UHP53" s="101"/>
      <c r="UHQ53" s="102"/>
      <c r="UHR53" s="101"/>
      <c r="UHS53" s="102"/>
      <c r="UHT53" s="101"/>
      <c r="UHU53" s="102"/>
      <c r="UHV53" s="101"/>
      <c r="UHW53" s="102"/>
      <c r="UHX53" s="101"/>
      <c r="UHY53" s="102"/>
      <c r="UHZ53" s="101"/>
      <c r="UIA53" s="102"/>
      <c r="UIB53" s="101"/>
      <c r="UIC53" s="102"/>
      <c r="UID53" s="101"/>
      <c r="UIE53" s="102"/>
      <c r="UIF53" s="101"/>
      <c r="UIG53" s="102"/>
      <c r="UIH53" s="101"/>
      <c r="UII53" s="102"/>
      <c r="UIJ53" s="101"/>
      <c r="UIK53" s="102"/>
      <c r="UIL53" s="101"/>
      <c r="UIM53" s="102"/>
      <c r="UIN53" s="101"/>
      <c r="UIO53" s="102"/>
      <c r="UIP53" s="101"/>
      <c r="UIQ53" s="102"/>
      <c r="UIR53" s="101"/>
      <c r="UIS53" s="102"/>
      <c r="UIT53" s="101"/>
      <c r="UIU53" s="102"/>
      <c r="UIV53" s="101"/>
      <c r="UIW53" s="102"/>
      <c r="UIX53" s="101"/>
      <c r="UIY53" s="102"/>
      <c r="UIZ53" s="101"/>
      <c r="UJA53" s="102"/>
      <c r="UJB53" s="101"/>
      <c r="UJC53" s="102"/>
      <c r="UJD53" s="101"/>
      <c r="UJE53" s="102"/>
      <c r="UJF53" s="101"/>
      <c r="UJG53" s="102"/>
      <c r="UJH53" s="101"/>
      <c r="UJI53" s="102"/>
      <c r="UJJ53" s="101"/>
      <c r="UJK53" s="102"/>
      <c r="UJL53" s="101"/>
      <c r="UJM53" s="102"/>
      <c r="UJN53" s="101"/>
      <c r="UJO53" s="102"/>
      <c r="UJP53" s="101"/>
      <c r="UJQ53" s="102"/>
      <c r="UJR53" s="101"/>
      <c r="UJS53" s="102"/>
      <c r="UJT53" s="101"/>
      <c r="UJU53" s="102"/>
      <c r="UJV53" s="101"/>
      <c r="UJW53" s="102"/>
      <c r="UJX53" s="101"/>
      <c r="UJY53" s="102"/>
      <c r="UJZ53" s="101"/>
      <c r="UKA53" s="102"/>
      <c r="UKB53" s="101"/>
      <c r="UKC53" s="102"/>
      <c r="UKD53" s="101"/>
      <c r="UKE53" s="102"/>
      <c r="UKF53" s="101"/>
      <c r="UKG53" s="102"/>
      <c r="UKH53" s="101"/>
      <c r="UKI53" s="102"/>
      <c r="UKJ53" s="101"/>
      <c r="UKK53" s="102"/>
      <c r="UKL53" s="101"/>
      <c r="UKM53" s="102"/>
      <c r="UKN53" s="101"/>
      <c r="UKO53" s="102"/>
      <c r="UKP53" s="101"/>
      <c r="UKQ53" s="102"/>
      <c r="UKR53" s="101"/>
      <c r="UKS53" s="102"/>
      <c r="UKT53" s="101"/>
      <c r="UKU53" s="102"/>
      <c r="UKV53" s="101"/>
      <c r="UKW53" s="102"/>
      <c r="UKX53" s="101"/>
      <c r="UKY53" s="102"/>
      <c r="UKZ53" s="101"/>
      <c r="ULA53" s="102"/>
      <c r="ULB53" s="101"/>
      <c r="ULC53" s="102"/>
      <c r="ULD53" s="101"/>
      <c r="ULE53" s="102"/>
      <c r="ULF53" s="101"/>
      <c r="ULG53" s="102"/>
      <c r="ULH53" s="101"/>
      <c r="ULI53" s="102"/>
      <c r="ULJ53" s="101"/>
      <c r="ULK53" s="102"/>
      <c r="ULL53" s="101"/>
      <c r="ULM53" s="102"/>
      <c r="ULN53" s="101"/>
      <c r="ULO53" s="102"/>
      <c r="ULP53" s="101"/>
      <c r="ULQ53" s="102"/>
      <c r="ULR53" s="101"/>
      <c r="ULS53" s="102"/>
      <c r="ULT53" s="101"/>
      <c r="ULU53" s="102"/>
      <c r="ULV53" s="101"/>
      <c r="ULW53" s="102"/>
      <c r="ULX53" s="101"/>
      <c r="ULY53" s="102"/>
      <c r="ULZ53" s="101"/>
      <c r="UMA53" s="102"/>
      <c r="UMB53" s="101"/>
      <c r="UMC53" s="102"/>
      <c r="UMD53" s="101"/>
      <c r="UME53" s="102"/>
      <c r="UMF53" s="101"/>
      <c r="UMG53" s="102"/>
      <c r="UMH53" s="101"/>
      <c r="UMI53" s="102"/>
      <c r="UMJ53" s="101"/>
      <c r="UMK53" s="102"/>
      <c r="UML53" s="101"/>
      <c r="UMM53" s="102"/>
      <c r="UMN53" s="101"/>
      <c r="UMO53" s="102"/>
      <c r="UMP53" s="101"/>
      <c r="UMQ53" s="102"/>
      <c r="UMR53" s="101"/>
      <c r="UMS53" s="102"/>
      <c r="UMT53" s="101"/>
      <c r="UMU53" s="102"/>
      <c r="UMV53" s="101"/>
      <c r="UMW53" s="102"/>
      <c r="UMX53" s="101"/>
      <c r="UMY53" s="102"/>
      <c r="UMZ53" s="101"/>
      <c r="UNA53" s="102"/>
      <c r="UNB53" s="101"/>
      <c r="UNC53" s="102"/>
      <c r="UND53" s="101"/>
      <c r="UNE53" s="102"/>
      <c r="UNF53" s="101"/>
      <c r="UNG53" s="102"/>
      <c r="UNH53" s="101"/>
      <c r="UNI53" s="102"/>
      <c r="UNJ53" s="101"/>
      <c r="UNK53" s="102"/>
      <c r="UNL53" s="101"/>
      <c r="UNM53" s="102"/>
      <c r="UNN53" s="101"/>
      <c r="UNO53" s="102"/>
      <c r="UNP53" s="101"/>
      <c r="UNQ53" s="102"/>
      <c r="UNR53" s="101"/>
      <c r="UNS53" s="102"/>
      <c r="UNT53" s="101"/>
      <c r="UNU53" s="102"/>
      <c r="UNV53" s="101"/>
      <c r="UNW53" s="102"/>
      <c r="UNX53" s="101"/>
      <c r="UNY53" s="102"/>
      <c r="UNZ53" s="101"/>
      <c r="UOA53" s="102"/>
      <c r="UOB53" s="101"/>
      <c r="UOC53" s="102"/>
      <c r="UOD53" s="101"/>
      <c r="UOE53" s="102"/>
      <c r="UOF53" s="101"/>
      <c r="UOG53" s="102"/>
      <c r="UOH53" s="101"/>
      <c r="UOI53" s="102"/>
      <c r="UOJ53" s="101"/>
      <c r="UOK53" s="102"/>
      <c r="UOL53" s="101"/>
      <c r="UOM53" s="102"/>
      <c r="UON53" s="101"/>
      <c r="UOO53" s="102"/>
      <c r="UOP53" s="101"/>
      <c r="UOQ53" s="102"/>
      <c r="UOR53" s="101"/>
      <c r="UOS53" s="102"/>
      <c r="UOT53" s="101"/>
      <c r="UOU53" s="102"/>
      <c r="UOV53" s="101"/>
      <c r="UOW53" s="102"/>
      <c r="UOX53" s="101"/>
      <c r="UOY53" s="102"/>
      <c r="UOZ53" s="101"/>
      <c r="UPA53" s="102"/>
      <c r="UPB53" s="101"/>
      <c r="UPC53" s="102"/>
      <c r="UPD53" s="101"/>
      <c r="UPE53" s="102"/>
      <c r="UPF53" s="101"/>
      <c r="UPG53" s="102"/>
      <c r="UPH53" s="101"/>
      <c r="UPI53" s="102"/>
      <c r="UPJ53" s="101"/>
      <c r="UPK53" s="102"/>
      <c r="UPL53" s="101"/>
      <c r="UPM53" s="102"/>
      <c r="UPN53" s="101"/>
      <c r="UPO53" s="102"/>
      <c r="UPP53" s="101"/>
      <c r="UPQ53" s="102"/>
      <c r="UPR53" s="101"/>
      <c r="UPS53" s="102"/>
      <c r="UPT53" s="101"/>
      <c r="UPU53" s="102"/>
      <c r="UPV53" s="101"/>
      <c r="UPW53" s="102"/>
      <c r="UPX53" s="101"/>
      <c r="UPY53" s="102"/>
      <c r="UPZ53" s="101"/>
      <c r="UQA53" s="102"/>
      <c r="UQB53" s="101"/>
      <c r="UQC53" s="102"/>
      <c r="UQD53" s="101"/>
      <c r="UQE53" s="102"/>
      <c r="UQF53" s="101"/>
      <c r="UQG53" s="102"/>
      <c r="UQH53" s="101"/>
      <c r="UQI53" s="102"/>
      <c r="UQJ53" s="101"/>
      <c r="UQK53" s="102"/>
      <c r="UQL53" s="101"/>
      <c r="UQM53" s="102"/>
      <c r="UQN53" s="101"/>
      <c r="UQO53" s="102"/>
      <c r="UQP53" s="101"/>
      <c r="UQQ53" s="102"/>
      <c r="UQR53" s="101"/>
      <c r="UQS53" s="102"/>
      <c r="UQT53" s="101"/>
      <c r="UQU53" s="102"/>
      <c r="UQV53" s="101"/>
      <c r="UQW53" s="102"/>
      <c r="UQX53" s="101"/>
      <c r="UQY53" s="102"/>
      <c r="UQZ53" s="101"/>
      <c r="URA53" s="102"/>
      <c r="URB53" s="101"/>
      <c r="URC53" s="102"/>
      <c r="URD53" s="101"/>
      <c r="URE53" s="102"/>
      <c r="URF53" s="101"/>
      <c r="URG53" s="102"/>
      <c r="URH53" s="101"/>
      <c r="URI53" s="102"/>
      <c r="URJ53" s="101"/>
      <c r="URK53" s="102"/>
      <c r="URL53" s="101"/>
      <c r="URM53" s="102"/>
      <c r="URN53" s="101"/>
      <c r="URO53" s="102"/>
      <c r="URP53" s="101"/>
      <c r="URQ53" s="102"/>
      <c r="URR53" s="101"/>
      <c r="URS53" s="102"/>
      <c r="URT53" s="101"/>
      <c r="URU53" s="102"/>
      <c r="URV53" s="101"/>
      <c r="URW53" s="102"/>
      <c r="URX53" s="101"/>
      <c r="URY53" s="102"/>
      <c r="URZ53" s="101"/>
      <c r="USA53" s="102"/>
      <c r="USB53" s="101"/>
      <c r="USC53" s="102"/>
      <c r="USD53" s="101"/>
      <c r="USE53" s="102"/>
      <c r="USF53" s="101"/>
      <c r="USG53" s="102"/>
      <c r="USH53" s="101"/>
      <c r="USI53" s="102"/>
      <c r="USJ53" s="101"/>
      <c r="USK53" s="102"/>
      <c r="USL53" s="101"/>
      <c r="USM53" s="102"/>
      <c r="USN53" s="101"/>
      <c r="USO53" s="102"/>
      <c r="USP53" s="101"/>
      <c r="USQ53" s="102"/>
      <c r="USR53" s="101"/>
      <c r="USS53" s="102"/>
      <c r="UST53" s="101"/>
      <c r="USU53" s="102"/>
      <c r="USV53" s="101"/>
      <c r="USW53" s="102"/>
      <c r="USX53" s="101"/>
      <c r="USY53" s="102"/>
      <c r="USZ53" s="101"/>
      <c r="UTA53" s="102"/>
      <c r="UTB53" s="101"/>
      <c r="UTC53" s="102"/>
      <c r="UTD53" s="101"/>
      <c r="UTE53" s="102"/>
      <c r="UTF53" s="101"/>
      <c r="UTG53" s="102"/>
      <c r="UTH53" s="101"/>
      <c r="UTI53" s="102"/>
      <c r="UTJ53" s="101"/>
      <c r="UTK53" s="102"/>
      <c r="UTL53" s="101"/>
      <c r="UTM53" s="102"/>
      <c r="UTN53" s="101"/>
      <c r="UTO53" s="102"/>
      <c r="UTP53" s="101"/>
      <c r="UTQ53" s="102"/>
      <c r="UTR53" s="101"/>
      <c r="UTS53" s="102"/>
      <c r="UTT53" s="101"/>
      <c r="UTU53" s="102"/>
      <c r="UTV53" s="101"/>
      <c r="UTW53" s="102"/>
      <c r="UTX53" s="101"/>
      <c r="UTY53" s="102"/>
      <c r="UTZ53" s="101"/>
      <c r="UUA53" s="102"/>
      <c r="UUB53" s="101"/>
      <c r="UUC53" s="102"/>
      <c r="UUD53" s="101"/>
      <c r="UUE53" s="102"/>
      <c r="UUF53" s="101"/>
      <c r="UUG53" s="102"/>
      <c r="UUH53" s="101"/>
      <c r="UUI53" s="102"/>
      <c r="UUJ53" s="101"/>
      <c r="UUK53" s="102"/>
      <c r="UUL53" s="101"/>
      <c r="UUM53" s="102"/>
      <c r="UUN53" s="101"/>
      <c r="UUO53" s="102"/>
      <c r="UUP53" s="101"/>
      <c r="UUQ53" s="102"/>
      <c r="UUR53" s="101"/>
      <c r="UUS53" s="102"/>
      <c r="UUT53" s="101"/>
      <c r="UUU53" s="102"/>
      <c r="UUV53" s="101"/>
      <c r="UUW53" s="102"/>
      <c r="UUX53" s="101"/>
      <c r="UUY53" s="102"/>
      <c r="UUZ53" s="101"/>
      <c r="UVA53" s="102"/>
      <c r="UVB53" s="101"/>
      <c r="UVC53" s="102"/>
      <c r="UVD53" s="101"/>
      <c r="UVE53" s="102"/>
      <c r="UVF53" s="101"/>
      <c r="UVG53" s="102"/>
      <c r="UVH53" s="101"/>
      <c r="UVI53" s="102"/>
      <c r="UVJ53" s="101"/>
      <c r="UVK53" s="102"/>
      <c r="UVL53" s="101"/>
      <c r="UVM53" s="102"/>
      <c r="UVN53" s="101"/>
      <c r="UVO53" s="102"/>
      <c r="UVP53" s="101"/>
      <c r="UVQ53" s="102"/>
      <c r="UVR53" s="101"/>
      <c r="UVS53" s="102"/>
      <c r="UVT53" s="101"/>
      <c r="UVU53" s="102"/>
      <c r="UVV53" s="101"/>
      <c r="UVW53" s="102"/>
      <c r="UVX53" s="101"/>
      <c r="UVY53" s="102"/>
      <c r="UVZ53" s="101"/>
      <c r="UWA53" s="102"/>
      <c r="UWB53" s="101"/>
      <c r="UWC53" s="102"/>
      <c r="UWD53" s="101"/>
      <c r="UWE53" s="102"/>
      <c r="UWF53" s="101"/>
      <c r="UWG53" s="102"/>
      <c r="UWH53" s="101"/>
      <c r="UWI53" s="102"/>
      <c r="UWJ53" s="101"/>
      <c r="UWK53" s="102"/>
      <c r="UWL53" s="101"/>
      <c r="UWM53" s="102"/>
      <c r="UWN53" s="101"/>
      <c r="UWO53" s="102"/>
      <c r="UWP53" s="101"/>
      <c r="UWQ53" s="102"/>
      <c r="UWR53" s="101"/>
      <c r="UWS53" s="102"/>
      <c r="UWT53" s="101"/>
      <c r="UWU53" s="102"/>
      <c r="UWV53" s="101"/>
      <c r="UWW53" s="102"/>
      <c r="UWX53" s="101"/>
      <c r="UWY53" s="102"/>
      <c r="UWZ53" s="101"/>
      <c r="UXA53" s="102"/>
      <c r="UXB53" s="101"/>
      <c r="UXC53" s="102"/>
      <c r="UXD53" s="101"/>
      <c r="UXE53" s="102"/>
      <c r="UXF53" s="101"/>
      <c r="UXG53" s="102"/>
      <c r="UXH53" s="101"/>
      <c r="UXI53" s="102"/>
      <c r="UXJ53" s="101"/>
      <c r="UXK53" s="102"/>
      <c r="UXL53" s="101"/>
      <c r="UXM53" s="102"/>
      <c r="UXN53" s="101"/>
      <c r="UXO53" s="102"/>
      <c r="UXP53" s="101"/>
      <c r="UXQ53" s="102"/>
      <c r="UXR53" s="101"/>
      <c r="UXS53" s="102"/>
      <c r="UXT53" s="101"/>
      <c r="UXU53" s="102"/>
      <c r="UXV53" s="101"/>
      <c r="UXW53" s="102"/>
      <c r="UXX53" s="101"/>
      <c r="UXY53" s="102"/>
      <c r="UXZ53" s="101"/>
      <c r="UYA53" s="102"/>
      <c r="UYB53" s="101"/>
      <c r="UYC53" s="102"/>
      <c r="UYD53" s="101"/>
      <c r="UYE53" s="102"/>
      <c r="UYF53" s="101"/>
      <c r="UYG53" s="102"/>
      <c r="UYH53" s="101"/>
      <c r="UYI53" s="102"/>
      <c r="UYJ53" s="101"/>
      <c r="UYK53" s="102"/>
      <c r="UYL53" s="101"/>
      <c r="UYM53" s="102"/>
      <c r="UYN53" s="101"/>
      <c r="UYO53" s="102"/>
      <c r="UYP53" s="101"/>
      <c r="UYQ53" s="102"/>
      <c r="UYR53" s="101"/>
      <c r="UYS53" s="102"/>
      <c r="UYT53" s="101"/>
      <c r="UYU53" s="102"/>
      <c r="UYV53" s="101"/>
      <c r="UYW53" s="102"/>
      <c r="UYX53" s="101"/>
      <c r="UYY53" s="102"/>
      <c r="UYZ53" s="101"/>
      <c r="UZA53" s="102"/>
      <c r="UZB53" s="101"/>
      <c r="UZC53" s="102"/>
      <c r="UZD53" s="101"/>
      <c r="UZE53" s="102"/>
      <c r="UZF53" s="101"/>
      <c r="UZG53" s="102"/>
      <c r="UZH53" s="101"/>
      <c r="UZI53" s="102"/>
      <c r="UZJ53" s="101"/>
      <c r="UZK53" s="102"/>
      <c r="UZL53" s="101"/>
      <c r="UZM53" s="102"/>
      <c r="UZN53" s="101"/>
      <c r="UZO53" s="102"/>
      <c r="UZP53" s="101"/>
      <c r="UZQ53" s="102"/>
      <c r="UZR53" s="101"/>
      <c r="UZS53" s="102"/>
      <c r="UZT53" s="101"/>
      <c r="UZU53" s="102"/>
      <c r="UZV53" s="101"/>
      <c r="UZW53" s="102"/>
      <c r="UZX53" s="101"/>
      <c r="UZY53" s="102"/>
      <c r="UZZ53" s="101"/>
      <c r="VAA53" s="102"/>
      <c r="VAB53" s="101"/>
      <c r="VAC53" s="102"/>
      <c r="VAD53" s="101"/>
      <c r="VAE53" s="102"/>
      <c r="VAF53" s="101"/>
      <c r="VAG53" s="102"/>
      <c r="VAH53" s="101"/>
      <c r="VAI53" s="102"/>
      <c r="VAJ53" s="101"/>
      <c r="VAK53" s="102"/>
      <c r="VAL53" s="101"/>
      <c r="VAM53" s="102"/>
      <c r="VAN53" s="101"/>
      <c r="VAO53" s="102"/>
      <c r="VAP53" s="101"/>
      <c r="VAQ53" s="102"/>
      <c r="VAR53" s="101"/>
      <c r="VAS53" s="102"/>
      <c r="VAT53" s="101"/>
      <c r="VAU53" s="102"/>
      <c r="VAV53" s="101"/>
      <c r="VAW53" s="102"/>
      <c r="VAX53" s="101"/>
      <c r="VAY53" s="102"/>
      <c r="VAZ53" s="101"/>
      <c r="VBA53" s="102"/>
      <c r="VBB53" s="101"/>
      <c r="VBC53" s="102"/>
      <c r="VBD53" s="101"/>
      <c r="VBE53" s="102"/>
      <c r="VBF53" s="101"/>
      <c r="VBG53" s="102"/>
      <c r="VBH53" s="101"/>
      <c r="VBI53" s="102"/>
      <c r="VBJ53" s="101"/>
      <c r="VBK53" s="102"/>
      <c r="VBL53" s="101"/>
      <c r="VBM53" s="102"/>
      <c r="VBN53" s="101"/>
      <c r="VBO53" s="102"/>
      <c r="VBP53" s="101"/>
      <c r="VBQ53" s="102"/>
      <c r="VBR53" s="101"/>
      <c r="VBS53" s="102"/>
      <c r="VBT53" s="101"/>
      <c r="VBU53" s="102"/>
      <c r="VBV53" s="101"/>
      <c r="VBW53" s="102"/>
      <c r="VBX53" s="101"/>
      <c r="VBY53" s="102"/>
      <c r="VBZ53" s="101"/>
      <c r="VCA53" s="102"/>
      <c r="VCB53" s="101"/>
      <c r="VCC53" s="102"/>
      <c r="VCD53" s="101"/>
      <c r="VCE53" s="102"/>
      <c r="VCF53" s="101"/>
      <c r="VCG53" s="102"/>
      <c r="VCH53" s="101"/>
      <c r="VCI53" s="102"/>
      <c r="VCJ53" s="101"/>
      <c r="VCK53" s="102"/>
      <c r="VCL53" s="101"/>
      <c r="VCM53" s="102"/>
      <c r="VCN53" s="101"/>
      <c r="VCO53" s="102"/>
      <c r="VCP53" s="101"/>
      <c r="VCQ53" s="102"/>
      <c r="VCR53" s="101"/>
      <c r="VCS53" s="102"/>
      <c r="VCT53" s="101"/>
      <c r="VCU53" s="102"/>
      <c r="VCV53" s="101"/>
      <c r="VCW53" s="102"/>
      <c r="VCX53" s="101"/>
      <c r="VCY53" s="102"/>
      <c r="VCZ53" s="101"/>
      <c r="VDA53" s="102"/>
      <c r="VDB53" s="101"/>
      <c r="VDC53" s="102"/>
      <c r="VDD53" s="101"/>
      <c r="VDE53" s="102"/>
      <c r="VDF53" s="101"/>
      <c r="VDG53" s="102"/>
      <c r="VDH53" s="101"/>
      <c r="VDI53" s="102"/>
      <c r="VDJ53" s="101"/>
      <c r="VDK53" s="102"/>
      <c r="VDL53" s="101"/>
      <c r="VDM53" s="102"/>
      <c r="VDN53" s="101"/>
      <c r="VDO53" s="102"/>
      <c r="VDP53" s="101"/>
      <c r="VDQ53" s="102"/>
      <c r="VDR53" s="101"/>
      <c r="VDS53" s="102"/>
      <c r="VDT53" s="101"/>
      <c r="VDU53" s="102"/>
      <c r="VDV53" s="101"/>
      <c r="VDW53" s="102"/>
      <c r="VDX53" s="101"/>
      <c r="VDY53" s="102"/>
      <c r="VDZ53" s="101"/>
      <c r="VEA53" s="102"/>
      <c r="VEB53" s="101"/>
      <c r="VEC53" s="102"/>
      <c r="VED53" s="101"/>
      <c r="VEE53" s="102"/>
      <c r="VEF53" s="101"/>
      <c r="VEG53" s="102"/>
      <c r="VEH53" s="101"/>
      <c r="VEI53" s="102"/>
      <c r="VEJ53" s="101"/>
      <c r="VEK53" s="102"/>
      <c r="VEL53" s="101"/>
      <c r="VEM53" s="102"/>
      <c r="VEN53" s="101"/>
      <c r="VEO53" s="102"/>
      <c r="VEP53" s="101"/>
      <c r="VEQ53" s="102"/>
      <c r="VER53" s="101"/>
      <c r="VES53" s="102"/>
      <c r="VET53" s="101"/>
      <c r="VEU53" s="102"/>
      <c r="VEV53" s="101"/>
      <c r="VEW53" s="102"/>
      <c r="VEX53" s="101"/>
      <c r="VEY53" s="102"/>
      <c r="VEZ53" s="101"/>
      <c r="VFA53" s="102"/>
      <c r="VFB53" s="101"/>
      <c r="VFC53" s="102"/>
      <c r="VFD53" s="101"/>
      <c r="VFE53" s="102"/>
      <c r="VFF53" s="101"/>
      <c r="VFG53" s="102"/>
      <c r="VFH53" s="101"/>
      <c r="VFI53" s="102"/>
      <c r="VFJ53" s="101"/>
      <c r="VFK53" s="102"/>
      <c r="VFL53" s="101"/>
      <c r="VFM53" s="102"/>
      <c r="VFN53" s="101"/>
      <c r="VFO53" s="102"/>
      <c r="VFP53" s="101"/>
      <c r="VFQ53" s="102"/>
      <c r="VFR53" s="101"/>
      <c r="VFS53" s="102"/>
      <c r="VFT53" s="101"/>
      <c r="VFU53" s="102"/>
      <c r="VFV53" s="101"/>
      <c r="VFW53" s="102"/>
      <c r="VFX53" s="101"/>
      <c r="VFY53" s="102"/>
      <c r="VFZ53" s="101"/>
      <c r="VGA53" s="102"/>
      <c r="VGB53" s="101"/>
      <c r="VGC53" s="102"/>
      <c r="VGD53" s="101"/>
      <c r="VGE53" s="102"/>
      <c r="VGF53" s="101"/>
      <c r="VGG53" s="102"/>
      <c r="VGH53" s="101"/>
      <c r="VGI53" s="102"/>
      <c r="VGJ53" s="101"/>
      <c r="VGK53" s="102"/>
      <c r="VGL53" s="101"/>
      <c r="VGM53" s="102"/>
      <c r="VGN53" s="101"/>
      <c r="VGO53" s="102"/>
      <c r="VGP53" s="101"/>
      <c r="VGQ53" s="102"/>
      <c r="VGR53" s="101"/>
      <c r="VGS53" s="102"/>
      <c r="VGT53" s="101"/>
      <c r="VGU53" s="102"/>
      <c r="VGV53" s="101"/>
      <c r="VGW53" s="102"/>
      <c r="VGX53" s="101"/>
      <c r="VGY53" s="102"/>
      <c r="VGZ53" s="101"/>
      <c r="VHA53" s="102"/>
      <c r="VHB53" s="101"/>
      <c r="VHC53" s="102"/>
      <c r="VHD53" s="101"/>
      <c r="VHE53" s="102"/>
      <c r="VHF53" s="101"/>
      <c r="VHG53" s="102"/>
      <c r="VHH53" s="101"/>
      <c r="VHI53" s="102"/>
      <c r="VHJ53" s="101"/>
      <c r="VHK53" s="102"/>
      <c r="VHL53" s="101"/>
      <c r="VHM53" s="102"/>
      <c r="VHN53" s="101"/>
      <c r="VHO53" s="102"/>
      <c r="VHP53" s="101"/>
      <c r="VHQ53" s="102"/>
      <c r="VHR53" s="101"/>
      <c r="VHS53" s="102"/>
      <c r="VHT53" s="101"/>
      <c r="VHU53" s="102"/>
      <c r="VHV53" s="101"/>
      <c r="VHW53" s="102"/>
      <c r="VHX53" s="101"/>
      <c r="VHY53" s="102"/>
      <c r="VHZ53" s="101"/>
      <c r="VIA53" s="102"/>
      <c r="VIB53" s="101"/>
      <c r="VIC53" s="102"/>
      <c r="VID53" s="101"/>
      <c r="VIE53" s="102"/>
      <c r="VIF53" s="101"/>
      <c r="VIG53" s="102"/>
      <c r="VIH53" s="101"/>
      <c r="VII53" s="102"/>
      <c r="VIJ53" s="101"/>
      <c r="VIK53" s="102"/>
      <c r="VIL53" s="101"/>
      <c r="VIM53" s="102"/>
      <c r="VIN53" s="101"/>
      <c r="VIO53" s="102"/>
      <c r="VIP53" s="101"/>
      <c r="VIQ53" s="102"/>
      <c r="VIR53" s="101"/>
      <c r="VIS53" s="102"/>
      <c r="VIT53" s="101"/>
      <c r="VIU53" s="102"/>
      <c r="VIV53" s="101"/>
      <c r="VIW53" s="102"/>
      <c r="VIX53" s="101"/>
      <c r="VIY53" s="102"/>
      <c r="VIZ53" s="101"/>
      <c r="VJA53" s="102"/>
      <c r="VJB53" s="101"/>
      <c r="VJC53" s="102"/>
      <c r="VJD53" s="101"/>
      <c r="VJE53" s="102"/>
      <c r="VJF53" s="101"/>
      <c r="VJG53" s="102"/>
      <c r="VJH53" s="101"/>
      <c r="VJI53" s="102"/>
      <c r="VJJ53" s="101"/>
      <c r="VJK53" s="102"/>
      <c r="VJL53" s="101"/>
      <c r="VJM53" s="102"/>
      <c r="VJN53" s="101"/>
      <c r="VJO53" s="102"/>
      <c r="VJP53" s="101"/>
      <c r="VJQ53" s="102"/>
      <c r="VJR53" s="101"/>
      <c r="VJS53" s="102"/>
      <c r="VJT53" s="101"/>
      <c r="VJU53" s="102"/>
      <c r="VJV53" s="101"/>
      <c r="VJW53" s="102"/>
      <c r="VJX53" s="101"/>
      <c r="VJY53" s="102"/>
      <c r="VJZ53" s="101"/>
      <c r="VKA53" s="102"/>
      <c r="VKB53" s="101"/>
      <c r="VKC53" s="102"/>
      <c r="VKD53" s="101"/>
      <c r="VKE53" s="102"/>
      <c r="VKF53" s="101"/>
      <c r="VKG53" s="102"/>
      <c r="VKH53" s="101"/>
      <c r="VKI53" s="102"/>
      <c r="VKJ53" s="101"/>
      <c r="VKK53" s="102"/>
      <c r="VKL53" s="101"/>
      <c r="VKM53" s="102"/>
      <c r="VKN53" s="101"/>
      <c r="VKO53" s="102"/>
      <c r="VKP53" s="101"/>
      <c r="VKQ53" s="102"/>
      <c r="VKR53" s="101"/>
      <c r="VKS53" s="102"/>
      <c r="VKT53" s="101"/>
      <c r="VKU53" s="102"/>
      <c r="VKV53" s="101"/>
      <c r="VKW53" s="102"/>
      <c r="VKX53" s="101"/>
      <c r="VKY53" s="102"/>
      <c r="VKZ53" s="101"/>
      <c r="VLA53" s="102"/>
      <c r="VLB53" s="101"/>
      <c r="VLC53" s="102"/>
      <c r="VLD53" s="101"/>
      <c r="VLE53" s="102"/>
      <c r="VLF53" s="101"/>
      <c r="VLG53" s="102"/>
      <c r="VLH53" s="101"/>
      <c r="VLI53" s="102"/>
      <c r="VLJ53" s="101"/>
      <c r="VLK53" s="102"/>
      <c r="VLL53" s="101"/>
      <c r="VLM53" s="102"/>
      <c r="VLN53" s="101"/>
      <c r="VLO53" s="102"/>
      <c r="VLP53" s="101"/>
      <c r="VLQ53" s="102"/>
      <c r="VLR53" s="101"/>
      <c r="VLS53" s="102"/>
      <c r="VLT53" s="101"/>
      <c r="VLU53" s="102"/>
      <c r="VLV53" s="101"/>
      <c r="VLW53" s="102"/>
      <c r="VLX53" s="101"/>
      <c r="VLY53" s="102"/>
      <c r="VLZ53" s="101"/>
      <c r="VMA53" s="102"/>
      <c r="VMB53" s="101"/>
      <c r="VMC53" s="102"/>
      <c r="VMD53" s="101"/>
      <c r="VME53" s="102"/>
      <c r="VMF53" s="101"/>
      <c r="VMG53" s="102"/>
      <c r="VMH53" s="101"/>
      <c r="VMI53" s="102"/>
      <c r="VMJ53" s="101"/>
      <c r="VMK53" s="102"/>
      <c r="VML53" s="101"/>
      <c r="VMM53" s="102"/>
      <c r="VMN53" s="101"/>
      <c r="VMO53" s="102"/>
      <c r="VMP53" s="101"/>
      <c r="VMQ53" s="102"/>
      <c r="VMR53" s="101"/>
      <c r="VMS53" s="102"/>
      <c r="VMT53" s="101"/>
      <c r="VMU53" s="102"/>
      <c r="VMV53" s="101"/>
      <c r="VMW53" s="102"/>
      <c r="VMX53" s="101"/>
      <c r="VMY53" s="102"/>
      <c r="VMZ53" s="101"/>
      <c r="VNA53" s="102"/>
      <c r="VNB53" s="101"/>
      <c r="VNC53" s="102"/>
      <c r="VND53" s="101"/>
      <c r="VNE53" s="102"/>
      <c r="VNF53" s="101"/>
      <c r="VNG53" s="102"/>
      <c r="VNH53" s="101"/>
      <c r="VNI53" s="102"/>
      <c r="VNJ53" s="101"/>
      <c r="VNK53" s="102"/>
      <c r="VNL53" s="101"/>
      <c r="VNM53" s="102"/>
      <c r="VNN53" s="101"/>
      <c r="VNO53" s="102"/>
      <c r="VNP53" s="101"/>
      <c r="VNQ53" s="102"/>
      <c r="VNR53" s="101"/>
      <c r="VNS53" s="102"/>
      <c r="VNT53" s="101"/>
      <c r="VNU53" s="102"/>
      <c r="VNV53" s="101"/>
      <c r="VNW53" s="102"/>
      <c r="VNX53" s="101"/>
      <c r="VNY53" s="102"/>
      <c r="VNZ53" s="101"/>
      <c r="VOA53" s="102"/>
      <c r="VOB53" s="101"/>
      <c r="VOC53" s="102"/>
      <c r="VOD53" s="101"/>
      <c r="VOE53" s="102"/>
      <c r="VOF53" s="101"/>
      <c r="VOG53" s="102"/>
      <c r="VOH53" s="101"/>
      <c r="VOI53" s="102"/>
      <c r="VOJ53" s="101"/>
      <c r="VOK53" s="102"/>
      <c r="VOL53" s="101"/>
      <c r="VOM53" s="102"/>
      <c r="VON53" s="101"/>
      <c r="VOO53" s="102"/>
      <c r="VOP53" s="101"/>
      <c r="VOQ53" s="102"/>
      <c r="VOR53" s="101"/>
      <c r="VOS53" s="102"/>
      <c r="VOT53" s="101"/>
      <c r="VOU53" s="102"/>
      <c r="VOV53" s="101"/>
      <c r="VOW53" s="102"/>
      <c r="VOX53" s="101"/>
      <c r="VOY53" s="102"/>
      <c r="VOZ53" s="101"/>
      <c r="VPA53" s="102"/>
      <c r="VPB53" s="101"/>
      <c r="VPC53" s="102"/>
      <c r="VPD53" s="101"/>
      <c r="VPE53" s="102"/>
      <c r="VPF53" s="101"/>
      <c r="VPG53" s="102"/>
      <c r="VPH53" s="101"/>
      <c r="VPI53" s="102"/>
      <c r="VPJ53" s="101"/>
      <c r="VPK53" s="102"/>
      <c r="VPL53" s="101"/>
      <c r="VPM53" s="102"/>
      <c r="VPN53" s="101"/>
      <c r="VPO53" s="102"/>
      <c r="VPP53" s="101"/>
      <c r="VPQ53" s="102"/>
      <c r="VPR53" s="101"/>
      <c r="VPS53" s="102"/>
      <c r="VPT53" s="101"/>
      <c r="VPU53" s="102"/>
      <c r="VPV53" s="101"/>
      <c r="VPW53" s="102"/>
      <c r="VPX53" s="101"/>
      <c r="VPY53" s="102"/>
      <c r="VPZ53" s="101"/>
      <c r="VQA53" s="102"/>
      <c r="VQB53" s="101"/>
      <c r="VQC53" s="102"/>
      <c r="VQD53" s="101"/>
      <c r="VQE53" s="102"/>
      <c r="VQF53" s="101"/>
      <c r="VQG53" s="102"/>
      <c r="VQH53" s="101"/>
      <c r="VQI53" s="102"/>
      <c r="VQJ53" s="101"/>
      <c r="VQK53" s="102"/>
      <c r="VQL53" s="101"/>
      <c r="VQM53" s="102"/>
      <c r="VQN53" s="101"/>
      <c r="VQO53" s="102"/>
      <c r="VQP53" s="101"/>
      <c r="VQQ53" s="102"/>
      <c r="VQR53" s="101"/>
      <c r="VQS53" s="102"/>
      <c r="VQT53" s="101"/>
      <c r="VQU53" s="102"/>
      <c r="VQV53" s="101"/>
      <c r="VQW53" s="102"/>
      <c r="VQX53" s="101"/>
      <c r="VQY53" s="102"/>
      <c r="VQZ53" s="101"/>
      <c r="VRA53" s="102"/>
      <c r="VRB53" s="101"/>
      <c r="VRC53" s="102"/>
      <c r="VRD53" s="101"/>
      <c r="VRE53" s="102"/>
      <c r="VRF53" s="101"/>
      <c r="VRG53" s="102"/>
      <c r="VRH53" s="101"/>
      <c r="VRI53" s="102"/>
      <c r="VRJ53" s="101"/>
      <c r="VRK53" s="102"/>
      <c r="VRL53" s="101"/>
      <c r="VRM53" s="102"/>
      <c r="VRN53" s="101"/>
      <c r="VRO53" s="102"/>
      <c r="VRP53" s="101"/>
      <c r="VRQ53" s="102"/>
      <c r="VRR53" s="101"/>
      <c r="VRS53" s="102"/>
      <c r="VRT53" s="101"/>
      <c r="VRU53" s="102"/>
      <c r="VRV53" s="101"/>
      <c r="VRW53" s="102"/>
      <c r="VRX53" s="101"/>
      <c r="VRY53" s="102"/>
      <c r="VRZ53" s="101"/>
      <c r="VSA53" s="102"/>
      <c r="VSB53" s="101"/>
      <c r="VSC53" s="102"/>
      <c r="VSD53" s="101"/>
      <c r="VSE53" s="102"/>
      <c r="VSF53" s="101"/>
      <c r="VSG53" s="102"/>
      <c r="VSH53" s="101"/>
      <c r="VSI53" s="102"/>
      <c r="VSJ53" s="101"/>
      <c r="VSK53" s="102"/>
      <c r="VSL53" s="101"/>
      <c r="VSM53" s="102"/>
      <c r="VSN53" s="101"/>
      <c r="VSO53" s="102"/>
      <c r="VSP53" s="101"/>
      <c r="VSQ53" s="102"/>
      <c r="VSR53" s="101"/>
      <c r="VSS53" s="102"/>
      <c r="VST53" s="101"/>
      <c r="VSU53" s="102"/>
      <c r="VSV53" s="101"/>
      <c r="VSW53" s="102"/>
      <c r="VSX53" s="101"/>
      <c r="VSY53" s="102"/>
      <c r="VSZ53" s="101"/>
      <c r="VTA53" s="102"/>
      <c r="VTB53" s="101"/>
      <c r="VTC53" s="102"/>
      <c r="VTD53" s="101"/>
      <c r="VTE53" s="102"/>
      <c r="VTF53" s="101"/>
      <c r="VTG53" s="102"/>
      <c r="VTH53" s="101"/>
      <c r="VTI53" s="102"/>
      <c r="VTJ53" s="101"/>
      <c r="VTK53" s="102"/>
      <c r="VTL53" s="101"/>
      <c r="VTM53" s="102"/>
      <c r="VTN53" s="101"/>
      <c r="VTO53" s="102"/>
      <c r="VTP53" s="101"/>
      <c r="VTQ53" s="102"/>
      <c r="VTR53" s="101"/>
      <c r="VTS53" s="102"/>
      <c r="VTT53" s="101"/>
      <c r="VTU53" s="102"/>
      <c r="VTV53" s="101"/>
      <c r="VTW53" s="102"/>
      <c r="VTX53" s="101"/>
      <c r="VTY53" s="102"/>
      <c r="VTZ53" s="101"/>
      <c r="VUA53" s="102"/>
      <c r="VUB53" s="101"/>
      <c r="VUC53" s="102"/>
      <c r="VUD53" s="101"/>
      <c r="VUE53" s="102"/>
      <c r="VUF53" s="101"/>
      <c r="VUG53" s="102"/>
      <c r="VUH53" s="101"/>
      <c r="VUI53" s="102"/>
      <c r="VUJ53" s="101"/>
      <c r="VUK53" s="102"/>
      <c r="VUL53" s="101"/>
      <c r="VUM53" s="102"/>
      <c r="VUN53" s="101"/>
      <c r="VUO53" s="102"/>
      <c r="VUP53" s="101"/>
      <c r="VUQ53" s="102"/>
      <c r="VUR53" s="101"/>
      <c r="VUS53" s="102"/>
      <c r="VUT53" s="101"/>
      <c r="VUU53" s="102"/>
      <c r="VUV53" s="101"/>
      <c r="VUW53" s="102"/>
      <c r="VUX53" s="101"/>
      <c r="VUY53" s="102"/>
      <c r="VUZ53" s="101"/>
      <c r="VVA53" s="102"/>
      <c r="VVB53" s="101"/>
      <c r="VVC53" s="102"/>
      <c r="VVD53" s="101"/>
      <c r="VVE53" s="102"/>
      <c r="VVF53" s="101"/>
      <c r="VVG53" s="102"/>
      <c r="VVH53" s="101"/>
      <c r="VVI53" s="102"/>
      <c r="VVJ53" s="101"/>
      <c r="VVK53" s="102"/>
      <c r="VVL53" s="101"/>
      <c r="VVM53" s="102"/>
      <c r="VVN53" s="101"/>
      <c r="VVO53" s="102"/>
      <c r="VVP53" s="101"/>
      <c r="VVQ53" s="102"/>
      <c r="VVR53" s="101"/>
      <c r="VVS53" s="102"/>
      <c r="VVT53" s="101"/>
      <c r="VVU53" s="102"/>
      <c r="VVV53" s="101"/>
      <c r="VVW53" s="102"/>
      <c r="VVX53" s="101"/>
      <c r="VVY53" s="102"/>
      <c r="VVZ53" s="101"/>
      <c r="VWA53" s="102"/>
      <c r="VWB53" s="101"/>
      <c r="VWC53" s="102"/>
      <c r="VWD53" s="101"/>
      <c r="VWE53" s="102"/>
      <c r="VWF53" s="101"/>
      <c r="VWG53" s="102"/>
      <c r="VWH53" s="101"/>
      <c r="VWI53" s="102"/>
      <c r="VWJ53" s="101"/>
      <c r="VWK53" s="102"/>
      <c r="VWL53" s="101"/>
      <c r="VWM53" s="102"/>
      <c r="VWN53" s="101"/>
      <c r="VWO53" s="102"/>
      <c r="VWP53" s="101"/>
      <c r="VWQ53" s="102"/>
      <c r="VWR53" s="101"/>
      <c r="VWS53" s="102"/>
      <c r="VWT53" s="101"/>
      <c r="VWU53" s="102"/>
      <c r="VWV53" s="101"/>
      <c r="VWW53" s="102"/>
      <c r="VWX53" s="101"/>
      <c r="VWY53" s="102"/>
      <c r="VWZ53" s="101"/>
      <c r="VXA53" s="102"/>
      <c r="VXB53" s="101"/>
      <c r="VXC53" s="102"/>
      <c r="VXD53" s="101"/>
      <c r="VXE53" s="102"/>
      <c r="VXF53" s="101"/>
      <c r="VXG53" s="102"/>
      <c r="VXH53" s="101"/>
      <c r="VXI53" s="102"/>
      <c r="VXJ53" s="101"/>
      <c r="VXK53" s="102"/>
      <c r="VXL53" s="101"/>
      <c r="VXM53" s="102"/>
      <c r="VXN53" s="101"/>
      <c r="VXO53" s="102"/>
      <c r="VXP53" s="101"/>
      <c r="VXQ53" s="102"/>
      <c r="VXR53" s="101"/>
      <c r="VXS53" s="102"/>
      <c r="VXT53" s="101"/>
      <c r="VXU53" s="102"/>
      <c r="VXV53" s="101"/>
      <c r="VXW53" s="102"/>
      <c r="VXX53" s="101"/>
      <c r="VXY53" s="102"/>
      <c r="VXZ53" s="101"/>
      <c r="VYA53" s="102"/>
      <c r="VYB53" s="101"/>
      <c r="VYC53" s="102"/>
      <c r="VYD53" s="101"/>
      <c r="VYE53" s="102"/>
      <c r="VYF53" s="101"/>
      <c r="VYG53" s="102"/>
      <c r="VYH53" s="101"/>
      <c r="VYI53" s="102"/>
      <c r="VYJ53" s="101"/>
      <c r="VYK53" s="102"/>
      <c r="VYL53" s="101"/>
      <c r="VYM53" s="102"/>
      <c r="VYN53" s="101"/>
      <c r="VYO53" s="102"/>
      <c r="VYP53" s="101"/>
      <c r="VYQ53" s="102"/>
      <c r="VYR53" s="101"/>
      <c r="VYS53" s="102"/>
      <c r="VYT53" s="101"/>
      <c r="VYU53" s="102"/>
      <c r="VYV53" s="101"/>
      <c r="VYW53" s="102"/>
      <c r="VYX53" s="101"/>
      <c r="VYY53" s="102"/>
      <c r="VYZ53" s="101"/>
      <c r="VZA53" s="102"/>
      <c r="VZB53" s="101"/>
      <c r="VZC53" s="102"/>
      <c r="VZD53" s="101"/>
      <c r="VZE53" s="102"/>
      <c r="VZF53" s="101"/>
      <c r="VZG53" s="102"/>
      <c r="VZH53" s="101"/>
      <c r="VZI53" s="102"/>
      <c r="VZJ53" s="101"/>
      <c r="VZK53" s="102"/>
      <c r="VZL53" s="101"/>
      <c r="VZM53" s="102"/>
      <c r="VZN53" s="101"/>
      <c r="VZO53" s="102"/>
      <c r="VZP53" s="101"/>
      <c r="VZQ53" s="102"/>
      <c r="VZR53" s="101"/>
      <c r="VZS53" s="102"/>
      <c r="VZT53" s="101"/>
      <c r="VZU53" s="102"/>
      <c r="VZV53" s="101"/>
      <c r="VZW53" s="102"/>
      <c r="VZX53" s="101"/>
      <c r="VZY53" s="102"/>
      <c r="VZZ53" s="101"/>
      <c r="WAA53" s="102"/>
      <c r="WAB53" s="101"/>
      <c r="WAC53" s="102"/>
      <c r="WAD53" s="101"/>
      <c r="WAE53" s="102"/>
      <c r="WAF53" s="101"/>
      <c r="WAG53" s="102"/>
      <c r="WAH53" s="101"/>
      <c r="WAI53" s="102"/>
      <c r="WAJ53" s="101"/>
      <c r="WAK53" s="102"/>
      <c r="WAL53" s="101"/>
      <c r="WAM53" s="102"/>
      <c r="WAN53" s="101"/>
      <c r="WAO53" s="102"/>
      <c r="WAP53" s="101"/>
      <c r="WAQ53" s="102"/>
      <c r="WAR53" s="101"/>
      <c r="WAS53" s="102"/>
      <c r="WAT53" s="101"/>
      <c r="WAU53" s="102"/>
      <c r="WAV53" s="101"/>
      <c r="WAW53" s="102"/>
      <c r="WAX53" s="101"/>
      <c r="WAY53" s="102"/>
      <c r="WAZ53" s="101"/>
      <c r="WBA53" s="102"/>
      <c r="WBB53" s="101"/>
      <c r="WBC53" s="102"/>
      <c r="WBD53" s="101"/>
      <c r="WBE53" s="102"/>
      <c r="WBF53" s="101"/>
      <c r="WBG53" s="102"/>
      <c r="WBH53" s="101"/>
      <c r="WBI53" s="102"/>
      <c r="WBJ53" s="101"/>
      <c r="WBK53" s="102"/>
      <c r="WBL53" s="101"/>
      <c r="WBM53" s="102"/>
      <c r="WBN53" s="101"/>
      <c r="WBO53" s="102"/>
      <c r="WBP53" s="101"/>
      <c r="WBQ53" s="102"/>
      <c r="WBR53" s="101"/>
      <c r="WBS53" s="102"/>
      <c r="WBT53" s="101"/>
      <c r="WBU53" s="102"/>
      <c r="WBV53" s="101"/>
      <c r="WBW53" s="102"/>
      <c r="WBX53" s="101"/>
      <c r="WBY53" s="102"/>
      <c r="WBZ53" s="101"/>
      <c r="WCA53" s="102"/>
      <c r="WCB53" s="101"/>
      <c r="WCC53" s="102"/>
      <c r="WCD53" s="101"/>
      <c r="WCE53" s="102"/>
      <c r="WCF53" s="101"/>
      <c r="WCG53" s="102"/>
      <c r="WCH53" s="101"/>
      <c r="WCI53" s="102"/>
      <c r="WCJ53" s="101"/>
      <c r="WCK53" s="102"/>
      <c r="WCL53" s="101"/>
      <c r="WCM53" s="102"/>
      <c r="WCN53" s="101"/>
      <c r="WCO53" s="102"/>
      <c r="WCP53" s="101"/>
      <c r="WCQ53" s="102"/>
      <c r="WCR53" s="101"/>
      <c r="WCS53" s="102"/>
      <c r="WCT53" s="101"/>
      <c r="WCU53" s="102"/>
      <c r="WCV53" s="101"/>
      <c r="WCW53" s="102"/>
      <c r="WCX53" s="101"/>
      <c r="WCY53" s="102"/>
      <c r="WCZ53" s="101"/>
      <c r="WDA53" s="102"/>
      <c r="WDB53" s="101"/>
      <c r="WDC53" s="102"/>
      <c r="WDD53" s="101"/>
      <c r="WDE53" s="102"/>
      <c r="WDF53" s="101"/>
      <c r="WDG53" s="102"/>
      <c r="WDH53" s="101"/>
      <c r="WDI53" s="102"/>
      <c r="WDJ53" s="101"/>
      <c r="WDK53" s="102"/>
      <c r="WDL53" s="101"/>
      <c r="WDM53" s="102"/>
      <c r="WDN53" s="101"/>
      <c r="WDO53" s="102"/>
      <c r="WDP53" s="101"/>
      <c r="WDQ53" s="102"/>
      <c r="WDR53" s="101"/>
      <c r="WDS53" s="102"/>
      <c r="WDT53" s="101"/>
      <c r="WDU53" s="102"/>
      <c r="WDV53" s="101"/>
      <c r="WDW53" s="102"/>
      <c r="WDX53" s="101"/>
      <c r="WDY53" s="102"/>
      <c r="WDZ53" s="101"/>
      <c r="WEA53" s="102"/>
      <c r="WEB53" s="101"/>
      <c r="WEC53" s="102"/>
      <c r="WED53" s="101"/>
      <c r="WEE53" s="102"/>
      <c r="WEF53" s="101"/>
      <c r="WEG53" s="102"/>
      <c r="WEH53" s="101"/>
      <c r="WEI53" s="102"/>
      <c r="WEJ53" s="101"/>
      <c r="WEK53" s="102"/>
      <c r="WEL53" s="101"/>
      <c r="WEM53" s="102"/>
      <c r="WEN53" s="101"/>
      <c r="WEO53" s="102"/>
      <c r="WEP53" s="101"/>
      <c r="WEQ53" s="102"/>
      <c r="WER53" s="101"/>
      <c r="WES53" s="102"/>
      <c r="WET53" s="101"/>
      <c r="WEU53" s="102"/>
      <c r="WEV53" s="101"/>
      <c r="WEW53" s="102"/>
      <c r="WEX53" s="101"/>
      <c r="WEY53" s="102"/>
      <c r="WEZ53" s="101"/>
      <c r="WFA53" s="102"/>
      <c r="WFB53" s="101"/>
      <c r="WFC53" s="102"/>
      <c r="WFD53" s="101"/>
      <c r="WFE53" s="102"/>
      <c r="WFF53" s="101"/>
      <c r="WFG53" s="102"/>
      <c r="WFH53" s="101"/>
      <c r="WFI53" s="102"/>
      <c r="WFJ53" s="101"/>
      <c r="WFK53" s="102"/>
      <c r="WFL53" s="101"/>
      <c r="WFM53" s="102"/>
      <c r="WFN53" s="101"/>
      <c r="WFO53" s="102"/>
      <c r="WFP53" s="101"/>
      <c r="WFQ53" s="102"/>
      <c r="WFR53" s="101"/>
      <c r="WFS53" s="102"/>
      <c r="WFT53" s="101"/>
      <c r="WFU53" s="102"/>
      <c r="WFV53" s="101"/>
      <c r="WFW53" s="102"/>
      <c r="WFX53" s="101"/>
      <c r="WFY53" s="102"/>
      <c r="WFZ53" s="101"/>
      <c r="WGA53" s="102"/>
      <c r="WGB53" s="101"/>
      <c r="WGC53" s="102"/>
      <c r="WGD53" s="101"/>
      <c r="WGE53" s="102"/>
      <c r="WGF53" s="101"/>
      <c r="WGG53" s="102"/>
      <c r="WGH53" s="101"/>
      <c r="WGI53" s="102"/>
      <c r="WGJ53" s="101"/>
      <c r="WGK53" s="102"/>
      <c r="WGL53" s="101"/>
      <c r="WGM53" s="102"/>
      <c r="WGN53" s="101"/>
      <c r="WGO53" s="102"/>
      <c r="WGP53" s="101"/>
      <c r="WGQ53" s="102"/>
      <c r="WGR53" s="101"/>
      <c r="WGS53" s="102"/>
      <c r="WGT53" s="101"/>
      <c r="WGU53" s="102"/>
      <c r="WGV53" s="101"/>
      <c r="WGW53" s="102"/>
      <c r="WGX53" s="101"/>
      <c r="WGY53" s="102"/>
      <c r="WGZ53" s="101"/>
      <c r="WHA53" s="102"/>
      <c r="WHB53" s="101"/>
      <c r="WHC53" s="102"/>
      <c r="WHD53" s="101"/>
      <c r="WHE53" s="102"/>
      <c r="WHF53" s="101"/>
      <c r="WHG53" s="102"/>
      <c r="WHH53" s="101"/>
      <c r="WHI53" s="102"/>
      <c r="WHJ53" s="101"/>
      <c r="WHK53" s="102"/>
      <c r="WHL53" s="101"/>
      <c r="WHM53" s="102"/>
      <c r="WHN53" s="101"/>
      <c r="WHO53" s="102"/>
      <c r="WHP53" s="101"/>
      <c r="WHQ53" s="102"/>
      <c r="WHR53" s="101"/>
      <c r="WHS53" s="102"/>
      <c r="WHT53" s="101"/>
      <c r="WHU53" s="102"/>
      <c r="WHV53" s="101"/>
      <c r="WHW53" s="102"/>
      <c r="WHX53" s="101"/>
      <c r="WHY53" s="102"/>
      <c r="WHZ53" s="101"/>
      <c r="WIA53" s="102"/>
      <c r="WIB53" s="101"/>
      <c r="WIC53" s="102"/>
      <c r="WID53" s="101"/>
      <c r="WIE53" s="102"/>
      <c r="WIF53" s="101"/>
      <c r="WIG53" s="102"/>
      <c r="WIH53" s="101"/>
      <c r="WII53" s="102"/>
      <c r="WIJ53" s="101"/>
      <c r="WIK53" s="102"/>
      <c r="WIL53" s="101"/>
      <c r="WIM53" s="102"/>
      <c r="WIN53" s="101"/>
      <c r="WIO53" s="102"/>
      <c r="WIP53" s="101"/>
      <c r="WIQ53" s="102"/>
      <c r="WIR53" s="101"/>
      <c r="WIS53" s="102"/>
      <c r="WIT53" s="101"/>
      <c r="WIU53" s="102"/>
      <c r="WIV53" s="101"/>
      <c r="WIW53" s="102"/>
      <c r="WIX53" s="101"/>
      <c r="WIY53" s="102"/>
      <c r="WIZ53" s="101"/>
      <c r="WJA53" s="102"/>
      <c r="WJB53" s="101"/>
      <c r="WJC53" s="102"/>
      <c r="WJD53" s="101"/>
      <c r="WJE53" s="102"/>
      <c r="WJF53" s="101"/>
      <c r="WJG53" s="102"/>
      <c r="WJH53" s="101"/>
      <c r="WJI53" s="102"/>
      <c r="WJJ53" s="101"/>
      <c r="WJK53" s="102"/>
      <c r="WJL53" s="101"/>
      <c r="WJM53" s="102"/>
      <c r="WJN53" s="101"/>
      <c r="WJO53" s="102"/>
      <c r="WJP53" s="101"/>
      <c r="WJQ53" s="102"/>
      <c r="WJR53" s="101"/>
      <c r="WJS53" s="102"/>
      <c r="WJT53" s="101"/>
      <c r="WJU53" s="102"/>
      <c r="WJV53" s="101"/>
      <c r="WJW53" s="102"/>
      <c r="WJX53" s="101"/>
      <c r="WJY53" s="102"/>
      <c r="WJZ53" s="101"/>
      <c r="WKA53" s="102"/>
      <c r="WKB53" s="101"/>
      <c r="WKC53" s="102"/>
      <c r="WKD53" s="101"/>
      <c r="WKE53" s="102"/>
      <c r="WKF53" s="101"/>
      <c r="WKG53" s="102"/>
      <c r="WKH53" s="101"/>
      <c r="WKI53" s="102"/>
      <c r="WKJ53" s="101"/>
      <c r="WKK53" s="102"/>
      <c r="WKL53" s="101"/>
      <c r="WKM53" s="102"/>
      <c r="WKN53" s="101"/>
      <c r="WKO53" s="102"/>
      <c r="WKP53" s="101"/>
      <c r="WKQ53" s="102"/>
      <c r="WKR53" s="101"/>
      <c r="WKS53" s="102"/>
      <c r="WKT53" s="101"/>
      <c r="WKU53" s="102"/>
      <c r="WKV53" s="101"/>
      <c r="WKW53" s="102"/>
      <c r="WKX53" s="101"/>
      <c r="WKY53" s="102"/>
      <c r="WKZ53" s="101"/>
      <c r="WLA53" s="102"/>
      <c r="WLB53" s="101"/>
      <c r="WLC53" s="102"/>
      <c r="WLD53" s="101"/>
      <c r="WLE53" s="102"/>
      <c r="WLF53" s="101"/>
      <c r="WLG53" s="102"/>
      <c r="WLH53" s="101"/>
      <c r="WLI53" s="102"/>
      <c r="WLJ53" s="101"/>
      <c r="WLK53" s="102"/>
      <c r="WLL53" s="101"/>
      <c r="WLM53" s="102"/>
      <c r="WLN53" s="101"/>
      <c r="WLO53" s="102"/>
      <c r="WLP53" s="101"/>
      <c r="WLQ53" s="102"/>
      <c r="WLR53" s="101"/>
      <c r="WLS53" s="102"/>
      <c r="WLT53" s="101"/>
      <c r="WLU53" s="102"/>
      <c r="WLV53" s="101"/>
      <c r="WLW53" s="102"/>
      <c r="WLX53" s="101"/>
      <c r="WLY53" s="102"/>
      <c r="WLZ53" s="101"/>
      <c r="WMA53" s="102"/>
      <c r="WMB53" s="101"/>
      <c r="WMC53" s="102"/>
      <c r="WMD53" s="101"/>
      <c r="WME53" s="102"/>
      <c r="WMF53" s="101"/>
      <c r="WMG53" s="102"/>
      <c r="WMH53" s="101"/>
      <c r="WMI53" s="102"/>
      <c r="WMJ53" s="101"/>
      <c r="WMK53" s="102"/>
      <c r="WML53" s="101"/>
      <c r="WMM53" s="102"/>
      <c r="WMN53" s="101"/>
      <c r="WMO53" s="102"/>
      <c r="WMP53" s="101"/>
      <c r="WMQ53" s="102"/>
      <c r="WMR53" s="101"/>
      <c r="WMS53" s="102"/>
      <c r="WMT53" s="101"/>
      <c r="WMU53" s="102"/>
      <c r="WMV53" s="101"/>
      <c r="WMW53" s="102"/>
      <c r="WMX53" s="101"/>
      <c r="WMY53" s="102"/>
      <c r="WMZ53" s="101"/>
      <c r="WNA53" s="102"/>
      <c r="WNB53" s="101"/>
      <c r="WNC53" s="102"/>
      <c r="WND53" s="101"/>
      <c r="WNE53" s="102"/>
      <c r="WNF53" s="101"/>
      <c r="WNG53" s="102"/>
      <c r="WNH53" s="101"/>
      <c r="WNI53" s="102"/>
      <c r="WNJ53" s="101"/>
      <c r="WNK53" s="102"/>
      <c r="WNL53" s="101"/>
      <c r="WNM53" s="102"/>
      <c r="WNN53" s="101"/>
      <c r="WNO53" s="102"/>
      <c r="WNP53" s="101"/>
      <c r="WNQ53" s="102"/>
      <c r="WNR53" s="101"/>
      <c r="WNS53" s="102"/>
      <c r="WNT53" s="101"/>
      <c r="WNU53" s="102"/>
      <c r="WNV53" s="101"/>
      <c r="WNW53" s="102"/>
      <c r="WNX53" s="101"/>
      <c r="WNY53" s="102"/>
      <c r="WNZ53" s="101"/>
      <c r="WOA53" s="102"/>
      <c r="WOB53" s="101"/>
      <c r="WOC53" s="102"/>
      <c r="WOD53" s="101"/>
      <c r="WOE53" s="102"/>
      <c r="WOF53" s="101"/>
      <c r="WOG53" s="102"/>
      <c r="WOH53" s="101"/>
      <c r="WOI53" s="102"/>
      <c r="WOJ53" s="101"/>
      <c r="WOK53" s="102"/>
      <c r="WOL53" s="101"/>
      <c r="WOM53" s="102"/>
      <c r="WON53" s="101"/>
      <c r="WOO53" s="102"/>
      <c r="WOP53" s="101"/>
      <c r="WOQ53" s="102"/>
      <c r="WOR53" s="101"/>
      <c r="WOS53" s="102"/>
      <c r="WOT53" s="101"/>
      <c r="WOU53" s="102"/>
      <c r="WOV53" s="101"/>
      <c r="WOW53" s="102"/>
      <c r="WOX53" s="101"/>
      <c r="WOY53" s="102"/>
      <c r="WOZ53" s="101"/>
      <c r="WPA53" s="102"/>
      <c r="WPB53" s="101"/>
      <c r="WPC53" s="102"/>
      <c r="WPD53" s="101"/>
      <c r="WPE53" s="102"/>
      <c r="WPF53" s="101"/>
      <c r="WPG53" s="102"/>
      <c r="WPH53" s="101"/>
      <c r="WPI53" s="102"/>
      <c r="WPJ53" s="101"/>
      <c r="WPK53" s="102"/>
      <c r="WPL53" s="101"/>
      <c r="WPM53" s="102"/>
      <c r="WPN53" s="101"/>
      <c r="WPO53" s="102"/>
      <c r="WPP53" s="101"/>
      <c r="WPQ53" s="102"/>
      <c r="WPR53" s="101"/>
      <c r="WPS53" s="102"/>
      <c r="WPT53" s="101"/>
      <c r="WPU53" s="102"/>
      <c r="WPV53" s="101"/>
      <c r="WPW53" s="102"/>
      <c r="WPX53" s="101"/>
      <c r="WPY53" s="102"/>
      <c r="WPZ53" s="101"/>
      <c r="WQA53" s="102"/>
      <c r="WQB53" s="101"/>
      <c r="WQC53" s="102"/>
      <c r="WQD53" s="101"/>
      <c r="WQE53" s="102"/>
      <c r="WQF53" s="101"/>
      <c r="WQG53" s="102"/>
      <c r="WQH53" s="101"/>
      <c r="WQI53" s="102"/>
      <c r="WQJ53" s="101"/>
      <c r="WQK53" s="102"/>
      <c r="WQL53" s="101"/>
      <c r="WQM53" s="102"/>
      <c r="WQN53" s="101"/>
      <c r="WQO53" s="102"/>
      <c r="WQP53" s="101"/>
      <c r="WQQ53" s="102"/>
      <c r="WQR53" s="101"/>
      <c r="WQS53" s="102"/>
      <c r="WQT53" s="101"/>
      <c r="WQU53" s="102"/>
      <c r="WQV53" s="101"/>
      <c r="WQW53" s="102"/>
      <c r="WQX53" s="101"/>
      <c r="WQY53" s="102"/>
      <c r="WQZ53" s="101"/>
      <c r="WRA53" s="102"/>
      <c r="WRB53" s="101"/>
      <c r="WRC53" s="102"/>
      <c r="WRD53" s="101"/>
      <c r="WRE53" s="102"/>
      <c r="WRF53" s="101"/>
      <c r="WRG53" s="102"/>
      <c r="WRH53" s="101"/>
      <c r="WRI53" s="102"/>
      <c r="WRJ53" s="101"/>
      <c r="WRK53" s="102"/>
      <c r="WRL53" s="101"/>
      <c r="WRM53" s="102"/>
      <c r="WRN53" s="101"/>
      <c r="WRO53" s="102"/>
      <c r="WRP53" s="101"/>
      <c r="WRQ53" s="102"/>
      <c r="WRR53" s="101"/>
      <c r="WRS53" s="102"/>
      <c r="WRT53" s="101"/>
      <c r="WRU53" s="102"/>
      <c r="WRV53" s="101"/>
      <c r="WRW53" s="102"/>
      <c r="WRX53" s="101"/>
      <c r="WRY53" s="102"/>
      <c r="WRZ53" s="101"/>
      <c r="WSA53" s="102"/>
      <c r="WSB53" s="101"/>
      <c r="WSC53" s="102"/>
      <c r="WSD53" s="101"/>
      <c r="WSE53" s="102"/>
      <c r="WSF53" s="101"/>
      <c r="WSG53" s="102"/>
      <c r="WSH53" s="101"/>
      <c r="WSI53" s="102"/>
      <c r="WSJ53" s="101"/>
      <c r="WSK53" s="102"/>
      <c r="WSL53" s="101"/>
      <c r="WSM53" s="102"/>
      <c r="WSN53" s="101"/>
      <c r="WSO53" s="102"/>
      <c r="WSP53" s="101"/>
      <c r="WSQ53" s="102"/>
      <c r="WSR53" s="101"/>
      <c r="WSS53" s="102"/>
      <c r="WST53" s="101"/>
      <c r="WSU53" s="102"/>
      <c r="WSV53" s="101"/>
      <c r="WSW53" s="102"/>
      <c r="WSX53" s="101"/>
      <c r="WSY53" s="102"/>
      <c r="WSZ53" s="101"/>
      <c r="WTA53" s="102"/>
      <c r="WTB53" s="101"/>
      <c r="WTC53" s="102"/>
      <c r="WTD53" s="101"/>
      <c r="WTE53" s="102"/>
      <c r="WTF53" s="101"/>
      <c r="WTG53" s="102"/>
      <c r="WTH53" s="101"/>
      <c r="WTI53" s="102"/>
      <c r="WTJ53" s="101"/>
      <c r="WTK53" s="102"/>
      <c r="WTL53" s="101"/>
      <c r="WTM53" s="102"/>
      <c r="WTN53" s="101"/>
      <c r="WTO53" s="102"/>
      <c r="WTP53" s="101"/>
      <c r="WTQ53" s="102"/>
      <c r="WTR53" s="101"/>
      <c r="WTS53" s="102"/>
      <c r="WTT53" s="101"/>
      <c r="WTU53" s="102"/>
      <c r="WTV53" s="101"/>
      <c r="WTW53" s="102"/>
      <c r="WTX53" s="101"/>
      <c r="WTY53" s="102"/>
      <c r="WTZ53" s="101"/>
      <c r="WUA53" s="102"/>
      <c r="WUB53" s="101"/>
      <c r="WUC53" s="102"/>
      <c r="WUD53" s="101"/>
      <c r="WUE53" s="102"/>
      <c r="WUF53" s="101"/>
      <c r="WUG53" s="102"/>
      <c r="WUH53" s="101"/>
      <c r="WUI53" s="102"/>
      <c r="WUJ53" s="101"/>
      <c r="WUK53" s="102"/>
      <c r="WUL53" s="101"/>
      <c r="WUM53" s="102"/>
      <c r="WUN53" s="101"/>
      <c r="WUO53" s="102"/>
      <c r="WUP53" s="101"/>
      <c r="WUQ53" s="102"/>
      <c r="WUR53" s="101"/>
      <c r="WUS53" s="102"/>
      <c r="WUT53" s="101"/>
      <c r="WUU53" s="102"/>
      <c r="WUV53" s="101"/>
      <c r="WUW53" s="102"/>
      <c r="WUX53" s="101"/>
      <c r="WUY53" s="102"/>
      <c r="WUZ53" s="101"/>
      <c r="WVA53" s="102"/>
      <c r="WVB53" s="101"/>
      <c r="WVC53" s="102"/>
      <c r="WVD53" s="101"/>
      <c r="WVE53" s="102"/>
      <c r="WVF53" s="101"/>
      <c r="WVG53" s="102"/>
      <c r="WVH53" s="101"/>
      <c r="WVI53" s="102"/>
      <c r="WVJ53" s="101"/>
      <c r="WVK53" s="102"/>
      <c r="WVL53" s="101"/>
      <c r="WVM53" s="102"/>
      <c r="WVN53" s="101"/>
      <c r="WVO53" s="102"/>
      <c r="WVP53" s="101"/>
      <c r="WVQ53" s="102"/>
      <c r="WVR53" s="101"/>
      <c r="WVS53" s="102"/>
      <c r="WVT53" s="101"/>
      <c r="WVU53" s="102"/>
      <c r="WVV53" s="101"/>
      <c r="WVW53" s="102"/>
      <c r="WVX53" s="101"/>
      <c r="WVY53" s="102"/>
      <c r="WVZ53" s="101"/>
      <c r="WWA53" s="102"/>
      <c r="WWB53" s="101"/>
      <c r="WWC53" s="102"/>
      <c r="WWD53" s="101"/>
      <c r="WWE53" s="102"/>
      <c r="WWF53" s="101"/>
      <c r="WWG53" s="102"/>
      <c r="WWH53" s="101"/>
      <c r="WWI53" s="102"/>
      <c r="WWJ53" s="101"/>
      <c r="WWK53" s="102"/>
      <c r="WWL53" s="101"/>
      <c r="WWM53" s="102"/>
      <c r="WWN53" s="101"/>
      <c r="WWO53" s="102"/>
      <c r="WWP53" s="101"/>
      <c r="WWQ53" s="102"/>
      <c r="WWR53" s="101"/>
      <c r="WWS53" s="102"/>
      <c r="WWT53" s="101"/>
      <c r="WWU53" s="102"/>
      <c r="WWV53" s="101"/>
      <c r="WWW53" s="102"/>
      <c r="WWX53" s="101"/>
      <c r="WWY53" s="102"/>
      <c r="WWZ53" s="101"/>
      <c r="WXA53" s="102"/>
      <c r="WXB53" s="101"/>
      <c r="WXC53" s="102"/>
      <c r="WXD53" s="101"/>
      <c r="WXE53" s="102"/>
      <c r="WXF53" s="101"/>
      <c r="WXG53" s="102"/>
      <c r="WXH53" s="101"/>
      <c r="WXI53" s="102"/>
      <c r="WXJ53" s="101"/>
      <c r="WXK53" s="102"/>
      <c r="WXL53" s="101"/>
      <c r="WXM53" s="102"/>
      <c r="WXN53" s="101"/>
      <c r="WXO53" s="102"/>
      <c r="WXP53" s="101"/>
      <c r="WXQ53" s="102"/>
      <c r="WXR53" s="101"/>
      <c r="WXS53" s="102"/>
      <c r="WXT53" s="101"/>
      <c r="WXU53" s="102"/>
      <c r="WXV53" s="101"/>
      <c r="WXW53" s="102"/>
      <c r="WXX53" s="101"/>
      <c r="WXY53" s="102"/>
      <c r="WXZ53" s="101"/>
      <c r="WYA53" s="102"/>
      <c r="WYB53" s="101"/>
      <c r="WYC53" s="102"/>
      <c r="WYD53" s="101"/>
      <c r="WYE53" s="102"/>
      <c r="WYF53" s="101"/>
      <c r="WYG53" s="102"/>
      <c r="WYH53" s="101"/>
      <c r="WYI53" s="102"/>
      <c r="WYJ53" s="101"/>
      <c r="WYK53" s="102"/>
      <c r="WYL53" s="101"/>
      <c r="WYM53" s="102"/>
      <c r="WYN53" s="101"/>
      <c r="WYO53" s="102"/>
      <c r="WYP53" s="101"/>
      <c r="WYQ53" s="102"/>
      <c r="WYR53" s="101"/>
      <c r="WYS53" s="102"/>
      <c r="WYT53" s="101"/>
      <c r="WYU53" s="102"/>
      <c r="WYV53" s="101"/>
      <c r="WYW53" s="102"/>
      <c r="WYX53" s="101"/>
      <c r="WYY53" s="102"/>
      <c r="WYZ53" s="101"/>
      <c r="WZA53" s="102"/>
      <c r="WZB53" s="101"/>
      <c r="WZC53" s="102"/>
      <c r="WZD53" s="101"/>
      <c r="WZE53" s="102"/>
      <c r="WZF53" s="101"/>
      <c r="WZG53" s="102"/>
      <c r="WZH53" s="101"/>
      <c r="WZI53" s="102"/>
      <c r="WZJ53" s="101"/>
      <c r="WZK53" s="102"/>
      <c r="WZL53" s="101"/>
      <c r="WZM53" s="102"/>
      <c r="WZN53" s="101"/>
      <c r="WZO53" s="102"/>
      <c r="WZP53" s="101"/>
      <c r="WZQ53" s="102"/>
      <c r="WZR53" s="101"/>
      <c r="WZS53" s="102"/>
      <c r="WZT53" s="101"/>
      <c r="WZU53" s="102"/>
      <c r="WZV53" s="101"/>
      <c r="WZW53" s="102"/>
      <c r="WZX53" s="101"/>
      <c r="WZY53" s="102"/>
      <c r="WZZ53" s="101"/>
      <c r="XAA53" s="102"/>
      <c r="XAB53" s="101"/>
      <c r="XAC53" s="102"/>
      <c r="XAD53" s="101"/>
      <c r="XAE53" s="102"/>
      <c r="XAF53" s="101"/>
      <c r="XAG53" s="102"/>
      <c r="XAH53" s="101"/>
      <c r="XAI53" s="102"/>
      <c r="XAJ53" s="101"/>
      <c r="XAK53" s="102"/>
      <c r="XAL53" s="101"/>
      <c r="XAM53" s="102"/>
      <c r="XAN53" s="101"/>
      <c r="XAO53" s="102"/>
      <c r="XAP53" s="101"/>
      <c r="XAQ53" s="102"/>
      <c r="XAR53" s="101"/>
      <c r="XAS53" s="102"/>
      <c r="XAT53" s="101"/>
      <c r="XAU53" s="102"/>
      <c r="XAV53" s="101"/>
      <c r="XAW53" s="102"/>
      <c r="XAX53" s="101"/>
      <c r="XAY53" s="102"/>
      <c r="XAZ53" s="101"/>
      <c r="XBA53" s="102"/>
      <c r="XBB53" s="101"/>
      <c r="XBC53" s="102"/>
      <c r="XBD53" s="101"/>
      <c r="XBE53" s="102"/>
      <c r="XBF53" s="101"/>
      <c r="XBG53" s="102"/>
      <c r="XBH53" s="101"/>
      <c r="XBI53" s="102"/>
      <c r="XBJ53" s="101"/>
      <c r="XBK53" s="102"/>
      <c r="XBL53" s="101"/>
      <c r="XBM53" s="102"/>
      <c r="XBN53" s="101"/>
      <c r="XBO53" s="102"/>
      <c r="XBP53" s="101"/>
      <c r="XBQ53" s="102"/>
      <c r="XBR53" s="101"/>
      <c r="XBS53" s="102"/>
      <c r="XBT53" s="101"/>
      <c r="XBU53" s="102"/>
      <c r="XBV53" s="101"/>
      <c r="XBW53" s="102"/>
      <c r="XBX53" s="101"/>
      <c r="XBY53" s="102"/>
      <c r="XBZ53" s="101"/>
      <c r="XCA53" s="102"/>
      <c r="XCB53" s="101"/>
      <c r="XCC53" s="102"/>
      <c r="XCD53" s="101"/>
      <c r="XCE53" s="102"/>
      <c r="XCF53" s="101"/>
      <c r="XCG53" s="102"/>
      <c r="XCH53" s="101"/>
      <c r="XCI53" s="102"/>
      <c r="XCJ53" s="101"/>
      <c r="XCK53" s="102"/>
      <c r="XCL53" s="101"/>
      <c r="XCM53" s="102"/>
      <c r="XCN53" s="101"/>
      <c r="XCO53" s="102"/>
      <c r="XCP53" s="101"/>
      <c r="XCQ53" s="102"/>
      <c r="XCR53" s="101"/>
      <c r="XCS53" s="102"/>
      <c r="XCT53" s="101"/>
      <c r="XCU53" s="102"/>
      <c r="XCV53" s="101"/>
      <c r="XCW53" s="102"/>
      <c r="XCX53" s="101"/>
      <c r="XCY53" s="102"/>
      <c r="XCZ53" s="101"/>
      <c r="XDA53" s="102"/>
      <c r="XDB53" s="101"/>
      <c r="XDC53" s="102"/>
      <c r="XDD53" s="101"/>
      <c r="XDE53" s="102"/>
      <c r="XDF53" s="101"/>
      <c r="XDG53" s="102"/>
      <c r="XDH53" s="101"/>
      <c r="XDI53" s="102"/>
      <c r="XDJ53" s="101"/>
      <c r="XDK53" s="102"/>
      <c r="XDL53" s="101"/>
      <c r="XDM53" s="102"/>
      <c r="XDN53" s="101"/>
      <c r="XDO53" s="102"/>
      <c r="XDP53" s="101"/>
      <c r="XDQ53" s="102"/>
      <c r="XDR53" s="101"/>
      <c r="XDS53" s="102"/>
      <c r="XDT53" s="101"/>
      <c r="XDU53" s="102"/>
      <c r="XDV53" s="101"/>
      <c r="XDW53" s="102"/>
      <c r="XDX53" s="101"/>
      <c r="XDY53" s="102"/>
      <c r="XDZ53" s="101"/>
      <c r="XEA53" s="102"/>
      <c r="XEB53" s="101"/>
      <c r="XEC53" s="102"/>
      <c r="XED53" s="101"/>
      <c r="XEE53" s="102"/>
      <c r="XEF53" s="101"/>
      <c r="XEG53" s="102"/>
      <c r="XEH53" s="101"/>
      <c r="XEI53" s="102"/>
      <c r="XEJ53" s="101"/>
      <c r="XEK53" s="102"/>
      <c r="XEL53" s="101"/>
      <c r="XEM53" s="102"/>
      <c r="XEN53" s="101"/>
      <c r="XEO53" s="102"/>
      <c r="XEP53" s="101"/>
      <c r="XEQ53" s="102"/>
      <c r="XER53" s="101"/>
      <c r="XES53" s="102"/>
      <c r="XET53" s="101"/>
      <c r="XEU53" s="102"/>
      <c r="XEV53" s="101"/>
      <c r="XEW53" s="102"/>
      <c r="XEX53" s="101"/>
      <c r="XEY53" s="102"/>
      <c r="XEZ53" s="101"/>
      <c r="XFA53" s="102"/>
      <c r="XFB53" s="101"/>
      <c r="XFC53" s="102"/>
      <c r="XFD53" s="101"/>
    </row>
    <row r="54" spans="1:16384" s="1" customFormat="1" ht="17.100000000000001" customHeight="1">
      <c r="A54" s="1885" t="s">
        <v>162</v>
      </c>
      <c r="B54" s="101"/>
      <c r="C54" s="103"/>
      <c r="D54" s="101"/>
      <c r="E54" s="103"/>
      <c r="F54" s="101"/>
      <c r="G54" s="103"/>
      <c r="H54" s="101"/>
      <c r="I54" s="103"/>
      <c r="J54" s="101"/>
      <c r="K54" s="103"/>
      <c r="L54" s="101"/>
      <c r="M54" s="103"/>
      <c r="N54" s="101"/>
      <c r="O54" s="103"/>
      <c r="P54" s="101"/>
      <c r="Q54" s="103"/>
      <c r="R54" s="101"/>
      <c r="S54" s="103"/>
      <c r="T54" s="101"/>
      <c r="U54" s="103"/>
      <c r="V54" s="101"/>
      <c r="W54" s="103"/>
      <c r="X54" s="101"/>
      <c r="Y54" s="103"/>
      <c r="Z54" s="101"/>
      <c r="AA54" s="103"/>
      <c r="AB54" s="101"/>
      <c r="AC54" s="103"/>
      <c r="AD54" s="101"/>
      <c r="AE54" s="103"/>
      <c r="AF54" s="101"/>
      <c r="AG54" s="103"/>
      <c r="AH54" s="101"/>
      <c r="AI54" s="103"/>
      <c r="AJ54" s="101"/>
      <c r="AK54" s="103"/>
      <c r="AL54" s="101"/>
      <c r="AM54" s="103"/>
      <c r="AN54" s="101"/>
      <c r="AO54" s="103"/>
      <c r="AP54" s="101"/>
      <c r="AQ54" s="103"/>
      <c r="AR54" s="101"/>
      <c r="AS54" s="103"/>
      <c r="AT54" s="101"/>
      <c r="AU54" s="103"/>
      <c r="AV54" s="101"/>
      <c r="AW54" s="103"/>
      <c r="AX54" s="101"/>
      <c r="AY54" s="103"/>
      <c r="AZ54" s="101"/>
      <c r="BA54" s="103"/>
      <c r="BB54" s="101"/>
      <c r="BC54" s="103"/>
      <c r="BD54" s="101"/>
      <c r="BE54" s="103"/>
      <c r="BF54" s="101"/>
      <c r="BG54" s="103"/>
      <c r="BH54" s="101"/>
      <c r="BI54" s="103"/>
      <c r="BJ54" s="101"/>
      <c r="BK54" s="103"/>
      <c r="BL54" s="101"/>
      <c r="BM54" s="103"/>
      <c r="BN54" s="101"/>
      <c r="BO54" s="103"/>
      <c r="BP54" s="101"/>
      <c r="BQ54" s="103"/>
      <c r="BR54" s="101"/>
      <c r="BS54" s="103"/>
      <c r="BT54" s="101"/>
      <c r="BU54" s="103"/>
      <c r="BV54" s="101"/>
      <c r="BW54" s="103"/>
      <c r="BX54" s="101"/>
      <c r="BY54" s="103"/>
      <c r="BZ54" s="101"/>
      <c r="CA54" s="103"/>
      <c r="CB54" s="101"/>
      <c r="CC54" s="103"/>
      <c r="CD54" s="101"/>
      <c r="CE54" s="103"/>
      <c r="CF54" s="101"/>
      <c r="CG54" s="103"/>
      <c r="CH54" s="101"/>
      <c r="CI54" s="103"/>
      <c r="CJ54" s="101"/>
      <c r="CK54" s="103"/>
      <c r="CL54" s="101"/>
      <c r="CM54" s="103"/>
      <c r="CN54" s="101"/>
      <c r="CO54" s="103"/>
      <c r="CP54" s="101"/>
      <c r="CQ54" s="103"/>
      <c r="CR54" s="101"/>
      <c r="CS54" s="103"/>
      <c r="CT54" s="101"/>
      <c r="CU54" s="103"/>
      <c r="CV54" s="101"/>
      <c r="CW54" s="103"/>
      <c r="CX54" s="101"/>
      <c r="CY54" s="103"/>
      <c r="CZ54" s="101"/>
      <c r="DA54" s="103"/>
      <c r="DB54" s="101"/>
      <c r="DC54" s="103"/>
      <c r="DD54" s="101"/>
      <c r="DE54" s="103"/>
      <c r="DF54" s="101"/>
      <c r="DG54" s="103"/>
      <c r="DH54" s="101"/>
      <c r="DI54" s="103"/>
      <c r="DJ54" s="101"/>
      <c r="DK54" s="103"/>
      <c r="DL54" s="101"/>
      <c r="DM54" s="103"/>
      <c r="DN54" s="101"/>
      <c r="DO54" s="103"/>
      <c r="DP54" s="101"/>
      <c r="DQ54" s="103"/>
      <c r="DR54" s="101"/>
      <c r="DS54" s="103"/>
      <c r="DT54" s="101"/>
      <c r="DU54" s="103"/>
      <c r="DV54" s="101"/>
      <c r="DW54" s="103"/>
      <c r="DX54" s="101"/>
      <c r="DY54" s="103"/>
      <c r="DZ54" s="101"/>
      <c r="EA54" s="103"/>
      <c r="EB54" s="101"/>
      <c r="EC54" s="103"/>
      <c r="ED54" s="101"/>
      <c r="EE54" s="103"/>
      <c r="EF54" s="101"/>
      <c r="EG54" s="103"/>
      <c r="EH54" s="101"/>
      <c r="EI54" s="103"/>
      <c r="EJ54" s="101"/>
      <c r="EK54" s="103"/>
      <c r="EL54" s="101"/>
      <c r="EM54" s="103"/>
      <c r="EN54" s="101"/>
      <c r="EO54" s="103"/>
      <c r="EP54" s="101"/>
      <c r="EQ54" s="103"/>
      <c r="ER54" s="101"/>
      <c r="ES54" s="103"/>
      <c r="ET54" s="101"/>
      <c r="EU54" s="103"/>
      <c r="EV54" s="101"/>
      <c r="EW54" s="103"/>
      <c r="EX54" s="101"/>
      <c r="EY54" s="103"/>
      <c r="EZ54" s="101"/>
      <c r="FA54" s="103"/>
      <c r="FB54" s="101"/>
      <c r="FC54" s="103"/>
      <c r="FD54" s="101"/>
      <c r="FE54" s="103"/>
      <c r="FF54" s="101"/>
      <c r="FG54" s="103"/>
      <c r="FH54" s="101"/>
      <c r="FI54" s="103"/>
      <c r="FJ54" s="101"/>
      <c r="FK54" s="103"/>
      <c r="FL54" s="101"/>
      <c r="FM54" s="103"/>
      <c r="FN54" s="101"/>
      <c r="FO54" s="103"/>
      <c r="FP54" s="101"/>
      <c r="FQ54" s="103"/>
      <c r="FR54" s="101"/>
      <c r="FS54" s="103"/>
      <c r="FT54" s="101"/>
      <c r="FU54" s="103"/>
      <c r="FV54" s="101"/>
      <c r="FW54" s="103"/>
      <c r="FX54" s="101"/>
      <c r="FY54" s="103"/>
      <c r="FZ54" s="101"/>
      <c r="GA54" s="103"/>
      <c r="GB54" s="101"/>
      <c r="GC54" s="103"/>
      <c r="GD54" s="101"/>
      <c r="GE54" s="103"/>
      <c r="GF54" s="101"/>
      <c r="GG54" s="103"/>
      <c r="GH54" s="101"/>
      <c r="GI54" s="103"/>
      <c r="GJ54" s="101"/>
      <c r="GK54" s="103"/>
      <c r="GL54" s="101"/>
      <c r="GM54" s="103"/>
      <c r="GN54" s="101"/>
      <c r="GO54" s="103"/>
      <c r="GP54" s="101"/>
      <c r="GQ54" s="103"/>
      <c r="GR54" s="101"/>
      <c r="GS54" s="103"/>
      <c r="GT54" s="101"/>
      <c r="GU54" s="103"/>
      <c r="GV54" s="101"/>
      <c r="GW54" s="103"/>
      <c r="GX54" s="101"/>
      <c r="GY54" s="103"/>
      <c r="GZ54" s="101"/>
      <c r="HA54" s="103"/>
      <c r="HB54" s="101"/>
      <c r="HC54" s="103"/>
      <c r="HD54" s="101"/>
      <c r="HE54" s="103"/>
      <c r="HF54" s="101"/>
      <c r="HG54" s="103"/>
      <c r="HH54" s="101"/>
      <c r="HI54" s="103"/>
      <c r="HJ54" s="101"/>
      <c r="HK54" s="103"/>
      <c r="HL54" s="101"/>
      <c r="HM54" s="103"/>
      <c r="HN54" s="101"/>
      <c r="HO54" s="103"/>
      <c r="HP54" s="101"/>
      <c r="HQ54" s="103"/>
      <c r="HR54" s="101"/>
      <c r="HS54" s="103"/>
      <c r="HT54" s="101"/>
      <c r="HU54" s="103"/>
      <c r="HV54" s="101"/>
      <c r="HW54" s="103"/>
      <c r="HX54" s="101"/>
      <c r="HY54" s="103"/>
      <c r="HZ54" s="101"/>
      <c r="IA54" s="103"/>
      <c r="IB54" s="101"/>
      <c r="IC54" s="103"/>
      <c r="ID54" s="101"/>
      <c r="IE54" s="103"/>
      <c r="IF54" s="101"/>
      <c r="IG54" s="103"/>
      <c r="IH54" s="101"/>
      <c r="II54" s="103"/>
      <c r="IJ54" s="101"/>
      <c r="IK54" s="103"/>
      <c r="IL54" s="101"/>
      <c r="IM54" s="103"/>
      <c r="IN54" s="101"/>
      <c r="IO54" s="103"/>
      <c r="IP54" s="101"/>
      <c r="IQ54" s="103"/>
      <c r="IR54" s="101"/>
      <c r="IS54" s="103"/>
      <c r="IT54" s="101"/>
      <c r="IU54" s="103"/>
      <c r="IV54" s="101"/>
      <c r="IW54" s="103"/>
      <c r="IX54" s="101"/>
      <c r="IY54" s="103"/>
      <c r="IZ54" s="101"/>
      <c r="JA54" s="103"/>
      <c r="JB54" s="101"/>
      <c r="JC54" s="103"/>
      <c r="JD54" s="101"/>
      <c r="JE54" s="103"/>
      <c r="JF54" s="101"/>
      <c r="JG54" s="103"/>
      <c r="JH54" s="101"/>
      <c r="JI54" s="103"/>
      <c r="JJ54" s="101"/>
      <c r="JK54" s="103"/>
      <c r="JL54" s="101"/>
      <c r="JM54" s="103"/>
      <c r="JN54" s="101"/>
      <c r="JO54" s="103"/>
      <c r="JP54" s="101"/>
      <c r="JQ54" s="103"/>
      <c r="JR54" s="101"/>
      <c r="JS54" s="103"/>
      <c r="JT54" s="101"/>
      <c r="JU54" s="103"/>
      <c r="JV54" s="101"/>
      <c r="JW54" s="103"/>
      <c r="JX54" s="101"/>
      <c r="JY54" s="103"/>
      <c r="JZ54" s="101"/>
      <c r="KA54" s="103"/>
      <c r="KB54" s="101"/>
      <c r="KC54" s="103"/>
      <c r="KD54" s="101"/>
      <c r="KE54" s="103"/>
      <c r="KF54" s="101"/>
      <c r="KG54" s="103"/>
      <c r="KH54" s="101"/>
      <c r="KI54" s="103"/>
      <c r="KJ54" s="101"/>
      <c r="KK54" s="103"/>
      <c r="KL54" s="101"/>
      <c r="KM54" s="103"/>
      <c r="KN54" s="101"/>
      <c r="KO54" s="103"/>
      <c r="KP54" s="101"/>
      <c r="KQ54" s="103"/>
      <c r="KR54" s="101"/>
      <c r="KS54" s="103"/>
      <c r="KT54" s="101"/>
      <c r="KU54" s="103"/>
      <c r="KV54" s="101"/>
      <c r="KW54" s="103"/>
      <c r="KX54" s="101"/>
      <c r="KY54" s="103"/>
      <c r="KZ54" s="101"/>
      <c r="LA54" s="103"/>
      <c r="LB54" s="101"/>
      <c r="LC54" s="103"/>
      <c r="LD54" s="101"/>
      <c r="LE54" s="103"/>
      <c r="LF54" s="101"/>
      <c r="LG54" s="103"/>
      <c r="LH54" s="101"/>
      <c r="LI54" s="103"/>
      <c r="LJ54" s="101"/>
      <c r="LK54" s="103"/>
      <c r="LL54" s="101"/>
      <c r="LM54" s="103"/>
      <c r="LN54" s="101"/>
      <c r="LO54" s="103"/>
      <c r="LP54" s="101"/>
      <c r="LQ54" s="103"/>
      <c r="LR54" s="101"/>
      <c r="LS54" s="103"/>
      <c r="LT54" s="101"/>
      <c r="LU54" s="103"/>
      <c r="LV54" s="101"/>
      <c r="LW54" s="103"/>
      <c r="LX54" s="101"/>
      <c r="LY54" s="103"/>
      <c r="LZ54" s="101"/>
      <c r="MA54" s="103"/>
      <c r="MB54" s="101"/>
      <c r="MC54" s="103"/>
      <c r="MD54" s="101"/>
      <c r="ME54" s="103"/>
      <c r="MF54" s="101"/>
      <c r="MG54" s="103"/>
      <c r="MH54" s="101"/>
      <c r="MI54" s="103"/>
      <c r="MJ54" s="101"/>
      <c r="MK54" s="103"/>
      <c r="ML54" s="101"/>
      <c r="MM54" s="103"/>
      <c r="MN54" s="101"/>
      <c r="MO54" s="103"/>
      <c r="MP54" s="101"/>
      <c r="MQ54" s="103"/>
      <c r="MR54" s="101"/>
      <c r="MS54" s="103"/>
      <c r="MT54" s="101"/>
      <c r="MU54" s="103"/>
      <c r="MV54" s="101"/>
      <c r="MW54" s="103"/>
      <c r="MX54" s="101"/>
      <c r="MY54" s="103"/>
      <c r="MZ54" s="101"/>
      <c r="NA54" s="103"/>
      <c r="NB54" s="101"/>
      <c r="NC54" s="103"/>
      <c r="ND54" s="101"/>
      <c r="NE54" s="103"/>
      <c r="NF54" s="101"/>
      <c r="NG54" s="103"/>
      <c r="NH54" s="101"/>
      <c r="NI54" s="103"/>
      <c r="NJ54" s="101"/>
      <c r="NK54" s="103"/>
      <c r="NL54" s="101"/>
      <c r="NM54" s="103"/>
      <c r="NN54" s="101"/>
      <c r="NO54" s="103"/>
      <c r="NP54" s="101"/>
      <c r="NQ54" s="103"/>
      <c r="NR54" s="101"/>
      <c r="NS54" s="103"/>
      <c r="NT54" s="101"/>
      <c r="NU54" s="103"/>
      <c r="NV54" s="101"/>
      <c r="NW54" s="103"/>
      <c r="NX54" s="101"/>
      <c r="NY54" s="103"/>
      <c r="NZ54" s="101"/>
      <c r="OA54" s="103"/>
      <c r="OB54" s="101"/>
      <c r="OC54" s="103"/>
      <c r="OD54" s="101"/>
      <c r="OE54" s="103"/>
      <c r="OF54" s="101"/>
      <c r="OG54" s="103"/>
      <c r="OH54" s="101"/>
      <c r="OI54" s="103"/>
      <c r="OJ54" s="101"/>
      <c r="OK54" s="103"/>
      <c r="OL54" s="101"/>
      <c r="OM54" s="103"/>
      <c r="ON54" s="101"/>
      <c r="OO54" s="103"/>
      <c r="OP54" s="101"/>
      <c r="OQ54" s="103"/>
      <c r="OR54" s="101"/>
      <c r="OS54" s="103"/>
      <c r="OT54" s="101"/>
      <c r="OU54" s="103"/>
      <c r="OV54" s="101"/>
      <c r="OW54" s="103"/>
      <c r="OX54" s="101"/>
      <c r="OY54" s="103"/>
      <c r="OZ54" s="101"/>
      <c r="PA54" s="103"/>
      <c r="PB54" s="101"/>
      <c r="PC54" s="103"/>
      <c r="PD54" s="101"/>
      <c r="PE54" s="103"/>
      <c r="PF54" s="101"/>
      <c r="PG54" s="103"/>
      <c r="PH54" s="101"/>
      <c r="PI54" s="103"/>
      <c r="PJ54" s="101"/>
      <c r="PK54" s="103"/>
      <c r="PL54" s="101"/>
      <c r="PM54" s="103"/>
      <c r="PN54" s="101"/>
      <c r="PO54" s="103"/>
      <c r="PP54" s="101"/>
      <c r="PQ54" s="103"/>
      <c r="PR54" s="101"/>
      <c r="PS54" s="103"/>
      <c r="PT54" s="101"/>
      <c r="PU54" s="103"/>
      <c r="PV54" s="101"/>
      <c r="PW54" s="103"/>
      <c r="PX54" s="101"/>
      <c r="PY54" s="103"/>
      <c r="PZ54" s="101"/>
      <c r="QA54" s="103"/>
      <c r="QB54" s="101"/>
      <c r="QC54" s="103"/>
      <c r="QD54" s="101"/>
      <c r="QE54" s="103"/>
      <c r="QF54" s="101"/>
      <c r="QG54" s="103"/>
      <c r="QH54" s="101"/>
      <c r="QI54" s="103"/>
      <c r="QJ54" s="101"/>
      <c r="QK54" s="103"/>
      <c r="QL54" s="101"/>
      <c r="QM54" s="103"/>
      <c r="QN54" s="101"/>
      <c r="QO54" s="103"/>
      <c r="QP54" s="101"/>
      <c r="QQ54" s="103"/>
      <c r="QR54" s="101"/>
      <c r="QS54" s="103"/>
      <c r="QT54" s="101"/>
      <c r="QU54" s="103"/>
      <c r="QV54" s="101"/>
      <c r="QW54" s="103"/>
      <c r="QX54" s="101"/>
      <c r="QY54" s="103"/>
      <c r="QZ54" s="101"/>
      <c r="RA54" s="103"/>
      <c r="RB54" s="101"/>
      <c r="RC54" s="103"/>
      <c r="RD54" s="101"/>
      <c r="RE54" s="103"/>
      <c r="RF54" s="101"/>
      <c r="RG54" s="103"/>
      <c r="RH54" s="101"/>
      <c r="RI54" s="103"/>
      <c r="RJ54" s="101"/>
      <c r="RK54" s="103"/>
      <c r="RL54" s="101"/>
      <c r="RM54" s="103"/>
      <c r="RN54" s="101"/>
      <c r="RO54" s="103"/>
      <c r="RP54" s="101"/>
      <c r="RQ54" s="103"/>
      <c r="RR54" s="101"/>
      <c r="RS54" s="103"/>
      <c r="RT54" s="101"/>
      <c r="RU54" s="103"/>
      <c r="RV54" s="101"/>
      <c r="RW54" s="103"/>
      <c r="RX54" s="101"/>
      <c r="RY54" s="103"/>
      <c r="RZ54" s="101"/>
      <c r="SA54" s="103"/>
      <c r="SB54" s="101"/>
      <c r="SC54" s="103"/>
      <c r="SD54" s="101"/>
      <c r="SE54" s="103"/>
      <c r="SF54" s="101"/>
      <c r="SG54" s="103"/>
      <c r="SH54" s="101"/>
      <c r="SI54" s="103"/>
      <c r="SJ54" s="101"/>
      <c r="SK54" s="103"/>
      <c r="SL54" s="101"/>
      <c r="SM54" s="103"/>
      <c r="SN54" s="101"/>
      <c r="SO54" s="103"/>
      <c r="SP54" s="101"/>
      <c r="SQ54" s="103"/>
      <c r="SR54" s="101"/>
      <c r="SS54" s="103"/>
      <c r="ST54" s="101"/>
      <c r="SU54" s="103"/>
      <c r="SV54" s="101"/>
      <c r="SW54" s="103"/>
      <c r="SX54" s="101"/>
      <c r="SY54" s="103"/>
      <c r="SZ54" s="101"/>
      <c r="TA54" s="103"/>
      <c r="TB54" s="101"/>
      <c r="TC54" s="103"/>
      <c r="TD54" s="101"/>
      <c r="TE54" s="103"/>
      <c r="TF54" s="101"/>
      <c r="TG54" s="103"/>
      <c r="TH54" s="101"/>
      <c r="TI54" s="103"/>
      <c r="TJ54" s="101"/>
      <c r="TK54" s="103"/>
      <c r="TL54" s="101"/>
      <c r="TM54" s="103"/>
      <c r="TN54" s="101"/>
      <c r="TO54" s="103"/>
      <c r="TP54" s="101"/>
      <c r="TQ54" s="103"/>
      <c r="TR54" s="101"/>
      <c r="TS54" s="103"/>
      <c r="TT54" s="101"/>
      <c r="TU54" s="103"/>
      <c r="TV54" s="101"/>
      <c r="TW54" s="103"/>
      <c r="TX54" s="101"/>
      <c r="TY54" s="103"/>
      <c r="TZ54" s="101"/>
      <c r="UA54" s="103"/>
      <c r="UB54" s="101"/>
      <c r="UC54" s="103"/>
      <c r="UD54" s="101"/>
      <c r="UE54" s="103"/>
      <c r="UF54" s="101"/>
      <c r="UG54" s="103"/>
      <c r="UH54" s="101"/>
      <c r="UI54" s="103"/>
      <c r="UJ54" s="101"/>
      <c r="UK54" s="103"/>
      <c r="UL54" s="101"/>
      <c r="UM54" s="103"/>
      <c r="UN54" s="101"/>
      <c r="UO54" s="103"/>
      <c r="UP54" s="101"/>
      <c r="UQ54" s="103"/>
      <c r="UR54" s="101"/>
      <c r="US54" s="103"/>
      <c r="UT54" s="101"/>
      <c r="UU54" s="103"/>
      <c r="UV54" s="101"/>
      <c r="UW54" s="103"/>
      <c r="UX54" s="101"/>
      <c r="UY54" s="103"/>
      <c r="UZ54" s="101"/>
      <c r="VA54" s="103"/>
      <c r="VB54" s="101"/>
      <c r="VC54" s="103"/>
      <c r="VD54" s="101"/>
      <c r="VE54" s="103"/>
      <c r="VF54" s="101"/>
      <c r="VG54" s="103"/>
      <c r="VH54" s="101"/>
      <c r="VI54" s="103"/>
      <c r="VJ54" s="101"/>
      <c r="VK54" s="103"/>
      <c r="VL54" s="101"/>
      <c r="VM54" s="103"/>
      <c r="VN54" s="101"/>
      <c r="VO54" s="103"/>
      <c r="VP54" s="101"/>
      <c r="VQ54" s="103"/>
      <c r="VR54" s="101"/>
      <c r="VS54" s="103"/>
      <c r="VT54" s="101"/>
      <c r="VU54" s="103"/>
      <c r="VV54" s="101"/>
      <c r="VW54" s="103"/>
      <c r="VX54" s="101"/>
      <c r="VY54" s="103"/>
      <c r="VZ54" s="101"/>
      <c r="WA54" s="103"/>
      <c r="WB54" s="101"/>
      <c r="WC54" s="103"/>
      <c r="WD54" s="101"/>
      <c r="WE54" s="103"/>
      <c r="WF54" s="101"/>
      <c r="WG54" s="103"/>
      <c r="WH54" s="101"/>
      <c r="WI54" s="103"/>
      <c r="WJ54" s="101"/>
      <c r="WK54" s="103"/>
      <c r="WL54" s="101"/>
      <c r="WM54" s="103"/>
      <c r="WN54" s="101"/>
      <c r="WO54" s="103"/>
      <c r="WP54" s="101"/>
      <c r="WQ54" s="103"/>
      <c r="WR54" s="101"/>
      <c r="WS54" s="103"/>
      <c r="WT54" s="101"/>
      <c r="WU54" s="103"/>
      <c r="WV54" s="101"/>
      <c r="WW54" s="103"/>
      <c r="WX54" s="101"/>
      <c r="WY54" s="103"/>
      <c r="WZ54" s="101"/>
      <c r="XA54" s="103"/>
      <c r="XB54" s="101"/>
      <c r="XC54" s="103"/>
      <c r="XD54" s="101"/>
      <c r="XE54" s="103"/>
      <c r="XF54" s="101"/>
      <c r="XG54" s="103"/>
      <c r="XH54" s="101"/>
      <c r="XI54" s="103"/>
      <c r="XJ54" s="101"/>
      <c r="XK54" s="103"/>
      <c r="XL54" s="101"/>
      <c r="XM54" s="103"/>
      <c r="XN54" s="101"/>
      <c r="XO54" s="103"/>
      <c r="XP54" s="101"/>
      <c r="XQ54" s="103"/>
      <c r="XR54" s="101"/>
      <c r="XS54" s="103"/>
      <c r="XT54" s="101"/>
      <c r="XU54" s="103"/>
      <c r="XV54" s="101"/>
      <c r="XW54" s="103"/>
      <c r="XX54" s="101"/>
      <c r="XY54" s="103"/>
      <c r="XZ54" s="101"/>
      <c r="YA54" s="103"/>
      <c r="YB54" s="101"/>
      <c r="YC54" s="103"/>
      <c r="YD54" s="101"/>
      <c r="YE54" s="103"/>
      <c r="YF54" s="101"/>
      <c r="YG54" s="103"/>
      <c r="YH54" s="101"/>
      <c r="YI54" s="103"/>
      <c r="YJ54" s="101"/>
      <c r="YK54" s="103"/>
      <c r="YL54" s="101"/>
      <c r="YM54" s="103"/>
      <c r="YN54" s="101"/>
      <c r="YO54" s="103"/>
      <c r="YP54" s="101"/>
      <c r="YQ54" s="103"/>
      <c r="YR54" s="101"/>
      <c r="YS54" s="103"/>
      <c r="YT54" s="101"/>
      <c r="YU54" s="103"/>
      <c r="YV54" s="101"/>
      <c r="YW54" s="103"/>
      <c r="YX54" s="101"/>
      <c r="YY54" s="103"/>
      <c r="YZ54" s="101"/>
      <c r="ZA54" s="103"/>
      <c r="ZB54" s="101"/>
      <c r="ZC54" s="103"/>
      <c r="ZD54" s="101"/>
      <c r="ZE54" s="103"/>
      <c r="ZF54" s="101"/>
      <c r="ZG54" s="103"/>
      <c r="ZH54" s="101"/>
      <c r="ZI54" s="103"/>
      <c r="ZJ54" s="101"/>
      <c r="ZK54" s="103"/>
      <c r="ZL54" s="101"/>
      <c r="ZM54" s="103"/>
      <c r="ZN54" s="101"/>
      <c r="ZO54" s="103"/>
      <c r="ZP54" s="101"/>
      <c r="ZQ54" s="103"/>
      <c r="ZR54" s="101"/>
      <c r="ZS54" s="103"/>
      <c r="ZT54" s="101"/>
      <c r="ZU54" s="103"/>
      <c r="ZV54" s="101"/>
      <c r="ZW54" s="103"/>
      <c r="ZX54" s="101"/>
      <c r="ZY54" s="103"/>
      <c r="ZZ54" s="101"/>
      <c r="AAA54" s="103"/>
      <c r="AAB54" s="101"/>
      <c r="AAC54" s="103"/>
      <c r="AAD54" s="101"/>
      <c r="AAE54" s="103"/>
      <c r="AAF54" s="101"/>
      <c r="AAG54" s="103"/>
      <c r="AAH54" s="101"/>
      <c r="AAI54" s="103"/>
      <c r="AAJ54" s="101"/>
      <c r="AAK54" s="103"/>
      <c r="AAL54" s="101"/>
      <c r="AAM54" s="103"/>
      <c r="AAN54" s="101"/>
      <c r="AAO54" s="103"/>
      <c r="AAP54" s="101"/>
      <c r="AAQ54" s="103"/>
      <c r="AAR54" s="101"/>
      <c r="AAS54" s="103"/>
      <c r="AAT54" s="101"/>
      <c r="AAU54" s="103"/>
      <c r="AAV54" s="101"/>
      <c r="AAW54" s="103"/>
      <c r="AAX54" s="101"/>
      <c r="AAY54" s="103"/>
      <c r="AAZ54" s="101"/>
      <c r="ABA54" s="103"/>
      <c r="ABB54" s="101"/>
      <c r="ABC54" s="103"/>
      <c r="ABD54" s="101"/>
      <c r="ABE54" s="103"/>
      <c r="ABF54" s="101"/>
      <c r="ABG54" s="103"/>
      <c r="ABH54" s="101"/>
      <c r="ABI54" s="103"/>
      <c r="ABJ54" s="101"/>
      <c r="ABK54" s="103"/>
      <c r="ABL54" s="101"/>
      <c r="ABM54" s="103"/>
      <c r="ABN54" s="101"/>
      <c r="ABO54" s="103"/>
      <c r="ABP54" s="101"/>
      <c r="ABQ54" s="103"/>
      <c r="ABR54" s="101"/>
      <c r="ABS54" s="103"/>
      <c r="ABT54" s="101"/>
      <c r="ABU54" s="103"/>
      <c r="ABV54" s="101"/>
      <c r="ABW54" s="103"/>
      <c r="ABX54" s="101"/>
      <c r="ABY54" s="103"/>
      <c r="ABZ54" s="101"/>
      <c r="ACA54" s="103"/>
      <c r="ACB54" s="101"/>
      <c r="ACC54" s="103"/>
      <c r="ACD54" s="101"/>
      <c r="ACE54" s="103"/>
      <c r="ACF54" s="101"/>
      <c r="ACG54" s="103"/>
      <c r="ACH54" s="101"/>
      <c r="ACI54" s="103"/>
      <c r="ACJ54" s="101"/>
      <c r="ACK54" s="103"/>
      <c r="ACL54" s="101"/>
      <c r="ACM54" s="103"/>
      <c r="ACN54" s="101"/>
      <c r="ACO54" s="103"/>
      <c r="ACP54" s="101"/>
      <c r="ACQ54" s="103"/>
      <c r="ACR54" s="101"/>
      <c r="ACS54" s="103"/>
      <c r="ACT54" s="101"/>
      <c r="ACU54" s="103"/>
      <c r="ACV54" s="101"/>
      <c r="ACW54" s="103"/>
      <c r="ACX54" s="101"/>
      <c r="ACY54" s="103"/>
      <c r="ACZ54" s="101"/>
      <c r="ADA54" s="103"/>
      <c r="ADB54" s="101"/>
      <c r="ADC54" s="103"/>
      <c r="ADD54" s="101"/>
      <c r="ADE54" s="103"/>
      <c r="ADF54" s="101"/>
      <c r="ADG54" s="103"/>
      <c r="ADH54" s="101"/>
      <c r="ADI54" s="103"/>
      <c r="ADJ54" s="101"/>
      <c r="ADK54" s="103"/>
      <c r="ADL54" s="101"/>
      <c r="ADM54" s="103"/>
      <c r="ADN54" s="101"/>
      <c r="ADO54" s="103"/>
      <c r="ADP54" s="101"/>
      <c r="ADQ54" s="103"/>
      <c r="ADR54" s="101"/>
      <c r="ADS54" s="103"/>
      <c r="ADT54" s="101"/>
      <c r="ADU54" s="103"/>
      <c r="ADV54" s="101"/>
      <c r="ADW54" s="103"/>
      <c r="ADX54" s="101"/>
      <c r="ADY54" s="103"/>
      <c r="ADZ54" s="101"/>
      <c r="AEA54" s="103"/>
      <c r="AEB54" s="101"/>
      <c r="AEC54" s="103"/>
      <c r="AED54" s="101"/>
      <c r="AEE54" s="103"/>
      <c r="AEF54" s="101"/>
      <c r="AEG54" s="103"/>
      <c r="AEH54" s="101"/>
      <c r="AEI54" s="103"/>
      <c r="AEJ54" s="101"/>
      <c r="AEK54" s="103"/>
      <c r="AEL54" s="101"/>
      <c r="AEM54" s="103"/>
      <c r="AEN54" s="101"/>
      <c r="AEO54" s="103"/>
      <c r="AEP54" s="101"/>
      <c r="AEQ54" s="103"/>
      <c r="AER54" s="101"/>
      <c r="AES54" s="103"/>
      <c r="AET54" s="101"/>
      <c r="AEU54" s="103"/>
      <c r="AEV54" s="101"/>
      <c r="AEW54" s="103"/>
      <c r="AEX54" s="101"/>
      <c r="AEY54" s="103"/>
      <c r="AEZ54" s="101"/>
      <c r="AFA54" s="103"/>
      <c r="AFB54" s="101"/>
      <c r="AFC54" s="103"/>
      <c r="AFD54" s="101"/>
      <c r="AFE54" s="103"/>
      <c r="AFF54" s="101"/>
      <c r="AFG54" s="103"/>
      <c r="AFH54" s="101"/>
      <c r="AFI54" s="103"/>
      <c r="AFJ54" s="101"/>
      <c r="AFK54" s="103"/>
      <c r="AFL54" s="101"/>
      <c r="AFM54" s="103"/>
      <c r="AFN54" s="101"/>
      <c r="AFO54" s="103"/>
      <c r="AFP54" s="101"/>
      <c r="AFQ54" s="103"/>
      <c r="AFR54" s="101"/>
      <c r="AFS54" s="103"/>
      <c r="AFT54" s="101"/>
      <c r="AFU54" s="103"/>
      <c r="AFV54" s="101"/>
      <c r="AFW54" s="103"/>
      <c r="AFX54" s="101"/>
      <c r="AFY54" s="103"/>
      <c r="AFZ54" s="101"/>
      <c r="AGA54" s="103"/>
      <c r="AGB54" s="101"/>
      <c r="AGC54" s="103"/>
      <c r="AGD54" s="101"/>
      <c r="AGE54" s="103"/>
      <c r="AGF54" s="101"/>
      <c r="AGG54" s="103"/>
      <c r="AGH54" s="101"/>
      <c r="AGI54" s="103"/>
      <c r="AGJ54" s="101"/>
      <c r="AGK54" s="103"/>
      <c r="AGL54" s="101"/>
      <c r="AGM54" s="103"/>
      <c r="AGN54" s="101"/>
      <c r="AGO54" s="103"/>
      <c r="AGP54" s="101"/>
      <c r="AGQ54" s="103"/>
      <c r="AGR54" s="101"/>
      <c r="AGS54" s="103"/>
      <c r="AGT54" s="101"/>
      <c r="AGU54" s="103"/>
      <c r="AGV54" s="101"/>
      <c r="AGW54" s="103"/>
      <c r="AGX54" s="101"/>
      <c r="AGY54" s="103"/>
      <c r="AGZ54" s="101"/>
      <c r="AHA54" s="103"/>
      <c r="AHB54" s="101"/>
      <c r="AHC54" s="103"/>
      <c r="AHD54" s="101"/>
      <c r="AHE54" s="103"/>
      <c r="AHF54" s="101"/>
      <c r="AHG54" s="103"/>
      <c r="AHH54" s="101"/>
      <c r="AHI54" s="103"/>
      <c r="AHJ54" s="101"/>
      <c r="AHK54" s="103"/>
      <c r="AHL54" s="101"/>
      <c r="AHM54" s="103"/>
      <c r="AHN54" s="101"/>
      <c r="AHO54" s="103"/>
      <c r="AHP54" s="101"/>
      <c r="AHQ54" s="103"/>
      <c r="AHR54" s="101"/>
      <c r="AHS54" s="103"/>
      <c r="AHT54" s="101"/>
      <c r="AHU54" s="103"/>
      <c r="AHV54" s="101"/>
      <c r="AHW54" s="103"/>
      <c r="AHX54" s="101"/>
      <c r="AHY54" s="103"/>
      <c r="AHZ54" s="101"/>
      <c r="AIA54" s="103"/>
      <c r="AIB54" s="101"/>
      <c r="AIC54" s="103"/>
      <c r="AID54" s="101"/>
      <c r="AIE54" s="103"/>
      <c r="AIF54" s="101"/>
      <c r="AIG54" s="103"/>
      <c r="AIH54" s="101"/>
      <c r="AII54" s="103"/>
      <c r="AIJ54" s="101"/>
      <c r="AIK54" s="103"/>
      <c r="AIL54" s="101"/>
      <c r="AIM54" s="103"/>
      <c r="AIN54" s="101"/>
      <c r="AIO54" s="103"/>
      <c r="AIP54" s="101"/>
      <c r="AIQ54" s="103"/>
      <c r="AIR54" s="101"/>
      <c r="AIS54" s="103"/>
      <c r="AIT54" s="101"/>
      <c r="AIU54" s="103"/>
      <c r="AIV54" s="101"/>
      <c r="AIW54" s="103"/>
      <c r="AIX54" s="101"/>
      <c r="AIY54" s="103"/>
      <c r="AIZ54" s="101"/>
      <c r="AJA54" s="103"/>
      <c r="AJB54" s="101"/>
      <c r="AJC54" s="103"/>
      <c r="AJD54" s="101"/>
      <c r="AJE54" s="103"/>
      <c r="AJF54" s="101"/>
      <c r="AJG54" s="103"/>
      <c r="AJH54" s="101"/>
      <c r="AJI54" s="103"/>
      <c r="AJJ54" s="101"/>
      <c r="AJK54" s="103"/>
      <c r="AJL54" s="101"/>
      <c r="AJM54" s="103"/>
      <c r="AJN54" s="101"/>
      <c r="AJO54" s="103"/>
      <c r="AJP54" s="101"/>
      <c r="AJQ54" s="103"/>
      <c r="AJR54" s="101"/>
      <c r="AJS54" s="103"/>
      <c r="AJT54" s="101"/>
      <c r="AJU54" s="103"/>
      <c r="AJV54" s="101"/>
      <c r="AJW54" s="103"/>
      <c r="AJX54" s="101"/>
      <c r="AJY54" s="103"/>
      <c r="AJZ54" s="101"/>
      <c r="AKA54" s="103"/>
      <c r="AKB54" s="101"/>
      <c r="AKC54" s="103"/>
      <c r="AKD54" s="101"/>
      <c r="AKE54" s="103"/>
      <c r="AKF54" s="101"/>
      <c r="AKG54" s="103"/>
      <c r="AKH54" s="101"/>
      <c r="AKI54" s="103"/>
      <c r="AKJ54" s="101"/>
      <c r="AKK54" s="103"/>
      <c r="AKL54" s="101"/>
      <c r="AKM54" s="103"/>
      <c r="AKN54" s="101"/>
      <c r="AKO54" s="103"/>
      <c r="AKP54" s="101"/>
      <c r="AKQ54" s="103"/>
      <c r="AKR54" s="101"/>
      <c r="AKS54" s="103"/>
      <c r="AKT54" s="101"/>
      <c r="AKU54" s="103"/>
      <c r="AKV54" s="101"/>
      <c r="AKW54" s="103"/>
      <c r="AKX54" s="101"/>
      <c r="AKY54" s="103"/>
      <c r="AKZ54" s="101"/>
      <c r="ALA54" s="103"/>
      <c r="ALB54" s="101"/>
      <c r="ALC54" s="103"/>
      <c r="ALD54" s="101"/>
      <c r="ALE54" s="103"/>
      <c r="ALF54" s="101"/>
      <c r="ALG54" s="103"/>
      <c r="ALH54" s="101"/>
      <c r="ALI54" s="103"/>
      <c r="ALJ54" s="101"/>
      <c r="ALK54" s="103"/>
      <c r="ALL54" s="101"/>
      <c r="ALM54" s="103"/>
      <c r="ALN54" s="101"/>
      <c r="ALO54" s="103"/>
      <c r="ALP54" s="101"/>
      <c r="ALQ54" s="103"/>
      <c r="ALR54" s="101"/>
      <c r="ALS54" s="103"/>
      <c r="ALT54" s="101"/>
      <c r="ALU54" s="103"/>
      <c r="ALV54" s="101"/>
      <c r="ALW54" s="103"/>
      <c r="ALX54" s="101"/>
      <c r="ALY54" s="103"/>
      <c r="ALZ54" s="101"/>
      <c r="AMA54" s="103"/>
      <c r="AMB54" s="101"/>
      <c r="AMC54" s="103"/>
      <c r="AMD54" s="101"/>
      <c r="AME54" s="103"/>
      <c r="AMF54" s="101"/>
      <c r="AMG54" s="103"/>
      <c r="AMH54" s="101"/>
      <c r="AMI54" s="103"/>
      <c r="AMJ54" s="101"/>
      <c r="AMK54" s="103"/>
      <c r="AML54" s="101"/>
      <c r="AMM54" s="103"/>
      <c r="AMN54" s="101"/>
      <c r="AMO54" s="103"/>
      <c r="AMP54" s="101"/>
      <c r="AMQ54" s="103"/>
      <c r="AMR54" s="101"/>
      <c r="AMS54" s="103"/>
      <c r="AMT54" s="101"/>
      <c r="AMU54" s="103"/>
      <c r="AMV54" s="101"/>
      <c r="AMW54" s="103"/>
      <c r="AMX54" s="101"/>
      <c r="AMY54" s="103"/>
      <c r="AMZ54" s="101"/>
      <c r="ANA54" s="103"/>
      <c r="ANB54" s="101"/>
      <c r="ANC54" s="103"/>
      <c r="AND54" s="101"/>
      <c r="ANE54" s="103"/>
      <c r="ANF54" s="101"/>
      <c r="ANG54" s="103"/>
      <c r="ANH54" s="101"/>
      <c r="ANI54" s="103"/>
      <c r="ANJ54" s="101"/>
      <c r="ANK54" s="103"/>
      <c r="ANL54" s="101"/>
      <c r="ANM54" s="103"/>
      <c r="ANN54" s="101"/>
      <c r="ANO54" s="103"/>
      <c r="ANP54" s="101"/>
      <c r="ANQ54" s="103"/>
      <c r="ANR54" s="101"/>
      <c r="ANS54" s="103"/>
      <c r="ANT54" s="101"/>
      <c r="ANU54" s="103"/>
      <c r="ANV54" s="101"/>
      <c r="ANW54" s="103"/>
      <c r="ANX54" s="101"/>
      <c r="ANY54" s="103"/>
      <c r="ANZ54" s="101"/>
      <c r="AOA54" s="103"/>
      <c r="AOB54" s="101"/>
      <c r="AOC54" s="103"/>
      <c r="AOD54" s="101"/>
      <c r="AOE54" s="103"/>
      <c r="AOF54" s="101"/>
      <c r="AOG54" s="103"/>
      <c r="AOH54" s="101"/>
      <c r="AOI54" s="103"/>
      <c r="AOJ54" s="101"/>
      <c r="AOK54" s="103"/>
      <c r="AOL54" s="101"/>
      <c r="AOM54" s="103"/>
      <c r="AON54" s="101"/>
      <c r="AOO54" s="103"/>
      <c r="AOP54" s="101"/>
      <c r="AOQ54" s="103"/>
      <c r="AOR54" s="101"/>
      <c r="AOS54" s="103"/>
      <c r="AOT54" s="101"/>
      <c r="AOU54" s="103"/>
      <c r="AOV54" s="101"/>
      <c r="AOW54" s="103"/>
      <c r="AOX54" s="101"/>
      <c r="AOY54" s="103"/>
      <c r="AOZ54" s="101"/>
      <c r="APA54" s="103"/>
      <c r="APB54" s="101"/>
      <c r="APC54" s="103"/>
      <c r="APD54" s="101"/>
      <c r="APE54" s="103"/>
      <c r="APF54" s="101"/>
      <c r="APG54" s="103"/>
      <c r="APH54" s="101"/>
      <c r="API54" s="103"/>
      <c r="APJ54" s="101"/>
      <c r="APK54" s="103"/>
      <c r="APL54" s="101"/>
      <c r="APM54" s="103"/>
      <c r="APN54" s="101"/>
      <c r="APO54" s="103"/>
      <c r="APP54" s="101"/>
      <c r="APQ54" s="103"/>
      <c r="APR54" s="101"/>
      <c r="APS54" s="103"/>
      <c r="APT54" s="101"/>
      <c r="APU54" s="103"/>
      <c r="APV54" s="101"/>
      <c r="APW54" s="103"/>
      <c r="APX54" s="101"/>
      <c r="APY54" s="103"/>
      <c r="APZ54" s="101"/>
      <c r="AQA54" s="103"/>
      <c r="AQB54" s="101"/>
      <c r="AQC54" s="103"/>
      <c r="AQD54" s="101"/>
      <c r="AQE54" s="103"/>
      <c r="AQF54" s="101"/>
      <c r="AQG54" s="103"/>
      <c r="AQH54" s="101"/>
      <c r="AQI54" s="103"/>
      <c r="AQJ54" s="101"/>
      <c r="AQK54" s="103"/>
      <c r="AQL54" s="101"/>
      <c r="AQM54" s="103"/>
      <c r="AQN54" s="101"/>
      <c r="AQO54" s="103"/>
      <c r="AQP54" s="101"/>
      <c r="AQQ54" s="103"/>
      <c r="AQR54" s="101"/>
      <c r="AQS54" s="103"/>
      <c r="AQT54" s="101"/>
      <c r="AQU54" s="103"/>
      <c r="AQV54" s="101"/>
      <c r="AQW54" s="103"/>
      <c r="AQX54" s="101"/>
      <c r="AQY54" s="103"/>
      <c r="AQZ54" s="101"/>
      <c r="ARA54" s="103"/>
      <c r="ARB54" s="101"/>
      <c r="ARC54" s="103"/>
      <c r="ARD54" s="101"/>
      <c r="ARE54" s="103"/>
      <c r="ARF54" s="101"/>
      <c r="ARG54" s="103"/>
      <c r="ARH54" s="101"/>
      <c r="ARI54" s="103"/>
      <c r="ARJ54" s="101"/>
      <c r="ARK54" s="103"/>
      <c r="ARL54" s="101"/>
      <c r="ARM54" s="103"/>
      <c r="ARN54" s="101"/>
      <c r="ARO54" s="103"/>
      <c r="ARP54" s="101"/>
      <c r="ARQ54" s="103"/>
      <c r="ARR54" s="101"/>
      <c r="ARS54" s="103"/>
      <c r="ART54" s="101"/>
      <c r="ARU54" s="103"/>
      <c r="ARV54" s="101"/>
      <c r="ARW54" s="103"/>
      <c r="ARX54" s="101"/>
      <c r="ARY54" s="103"/>
      <c r="ARZ54" s="101"/>
      <c r="ASA54" s="103"/>
      <c r="ASB54" s="101"/>
      <c r="ASC54" s="103"/>
      <c r="ASD54" s="101"/>
      <c r="ASE54" s="103"/>
      <c r="ASF54" s="101"/>
      <c r="ASG54" s="103"/>
      <c r="ASH54" s="101"/>
      <c r="ASI54" s="103"/>
      <c r="ASJ54" s="101"/>
      <c r="ASK54" s="103"/>
      <c r="ASL54" s="101"/>
      <c r="ASM54" s="103"/>
      <c r="ASN54" s="101"/>
      <c r="ASO54" s="103"/>
      <c r="ASP54" s="101"/>
      <c r="ASQ54" s="103"/>
      <c r="ASR54" s="101"/>
      <c r="ASS54" s="103"/>
      <c r="AST54" s="101"/>
      <c r="ASU54" s="103"/>
      <c r="ASV54" s="101"/>
      <c r="ASW54" s="103"/>
      <c r="ASX54" s="101"/>
      <c r="ASY54" s="103"/>
      <c r="ASZ54" s="101"/>
      <c r="ATA54" s="103"/>
      <c r="ATB54" s="101"/>
      <c r="ATC54" s="103"/>
      <c r="ATD54" s="101"/>
      <c r="ATE54" s="103"/>
      <c r="ATF54" s="101"/>
      <c r="ATG54" s="103"/>
      <c r="ATH54" s="101"/>
      <c r="ATI54" s="103"/>
      <c r="ATJ54" s="101"/>
      <c r="ATK54" s="103"/>
      <c r="ATL54" s="101"/>
      <c r="ATM54" s="103"/>
      <c r="ATN54" s="101"/>
      <c r="ATO54" s="103"/>
      <c r="ATP54" s="101"/>
      <c r="ATQ54" s="103"/>
      <c r="ATR54" s="101"/>
      <c r="ATS54" s="103"/>
      <c r="ATT54" s="101"/>
      <c r="ATU54" s="103"/>
      <c r="ATV54" s="101"/>
      <c r="ATW54" s="103"/>
      <c r="ATX54" s="101"/>
      <c r="ATY54" s="103"/>
      <c r="ATZ54" s="101"/>
      <c r="AUA54" s="103"/>
      <c r="AUB54" s="101"/>
      <c r="AUC54" s="103"/>
      <c r="AUD54" s="101"/>
      <c r="AUE54" s="103"/>
      <c r="AUF54" s="101"/>
      <c r="AUG54" s="103"/>
      <c r="AUH54" s="101"/>
      <c r="AUI54" s="103"/>
      <c r="AUJ54" s="101"/>
      <c r="AUK54" s="103"/>
      <c r="AUL54" s="101"/>
      <c r="AUM54" s="103"/>
      <c r="AUN54" s="101"/>
      <c r="AUO54" s="103"/>
      <c r="AUP54" s="101"/>
      <c r="AUQ54" s="103"/>
      <c r="AUR54" s="101"/>
      <c r="AUS54" s="103"/>
      <c r="AUT54" s="101"/>
      <c r="AUU54" s="103"/>
      <c r="AUV54" s="101"/>
      <c r="AUW54" s="103"/>
      <c r="AUX54" s="101"/>
      <c r="AUY54" s="103"/>
      <c r="AUZ54" s="101"/>
      <c r="AVA54" s="103"/>
      <c r="AVB54" s="101"/>
      <c r="AVC54" s="103"/>
      <c r="AVD54" s="101"/>
      <c r="AVE54" s="103"/>
      <c r="AVF54" s="101"/>
      <c r="AVG54" s="103"/>
      <c r="AVH54" s="101"/>
      <c r="AVI54" s="103"/>
      <c r="AVJ54" s="101"/>
      <c r="AVK54" s="103"/>
      <c r="AVL54" s="101"/>
      <c r="AVM54" s="103"/>
      <c r="AVN54" s="101"/>
      <c r="AVO54" s="103"/>
      <c r="AVP54" s="101"/>
      <c r="AVQ54" s="103"/>
      <c r="AVR54" s="101"/>
      <c r="AVS54" s="103"/>
      <c r="AVT54" s="101"/>
      <c r="AVU54" s="103"/>
      <c r="AVV54" s="101"/>
      <c r="AVW54" s="103"/>
      <c r="AVX54" s="101"/>
      <c r="AVY54" s="103"/>
      <c r="AVZ54" s="101"/>
      <c r="AWA54" s="103"/>
      <c r="AWB54" s="101"/>
      <c r="AWC54" s="103"/>
      <c r="AWD54" s="101"/>
      <c r="AWE54" s="103"/>
      <c r="AWF54" s="101"/>
      <c r="AWG54" s="103"/>
      <c r="AWH54" s="101"/>
      <c r="AWI54" s="103"/>
      <c r="AWJ54" s="101"/>
      <c r="AWK54" s="103"/>
      <c r="AWL54" s="101"/>
      <c r="AWM54" s="103"/>
      <c r="AWN54" s="101"/>
      <c r="AWO54" s="103"/>
      <c r="AWP54" s="101"/>
      <c r="AWQ54" s="103"/>
      <c r="AWR54" s="101"/>
      <c r="AWS54" s="103"/>
      <c r="AWT54" s="101"/>
      <c r="AWU54" s="103"/>
      <c r="AWV54" s="101"/>
      <c r="AWW54" s="103"/>
      <c r="AWX54" s="101"/>
      <c r="AWY54" s="103"/>
      <c r="AWZ54" s="101"/>
      <c r="AXA54" s="103"/>
      <c r="AXB54" s="101"/>
      <c r="AXC54" s="103"/>
      <c r="AXD54" s="101"/>
      <c r="AXE54" s="103"/>
      <c r="AXF54" s="101"/>
      <c r="AXG54" s="103"/>
      <c r="AXH54" s="101"/>
      <c r="AXI54" s="103"/>
      <c r="AXJ54" s="101"/>
      <c r="AXK54" s="103"/>
      <c r="AXL54" s="101"/>
      <c r="AXM54" s="103"/>
      <c r="AXN54" s="101"/>
      <c r="AXO54" s="103"/>
      <c r="AXP54" s="101"/>
      <c r="AXQ54" s="103"/>
      <c r="AXR54" s="101"/>
      <c r="AXS54" s="103"/>
      <c r="AXT54" s="101"/>
      <c r="AXU54" s="103"/>
      <c r="AXV54" s="101"/>
      <c r="AXW54" s="103"/>
      <c r="AXX54" s="101"/>
      <c r="AXY54" s="103"/>
      <c r="AXZ54" s="101"/>
      <c r="AYA54" s="103"/>
      <c r="AYB54" s="101"/>
      <c r="AYC54" s="103"/>
      <c r="AYD54" s="101"/>
      <c r="AYE54" s="103"/>
      <c r="AYF54" s="101"/>
      <c r="AYG54" s="103"/>
      <c r="AYH54" s="101"/>
      <c r="AYI54" s="103"/>
      <c r="AYJ54" s="101"/>
      <c r="AYK54" s="103"/>
      <c r="AYL54" s="101"/>
      <c r="AYM54" s="103"/>
      <c r="AYN54" s="101"/>
      <c r="AYO54" s="103"/>
      <c r="AYP54" s="101"/>
      <c r="AYQ54" s="103"/>
      <c r="AYR54" s="101"/>
      <c r="AYS54" s="103"/>
      <c r="AYT54" s="101"/>
      <c r="AYU54" s="103"/>
      <c r="AYV54" s="101"/>
      <c r="AYW54" s="103"/>
      <c r="AYX54" s="101"/>
      <c r="AYY54" s="103"/>
      <c r="AYZ54" s="101"/>
      <c r="AZA54" s="103"/>
      <c r="AZB54" s="101"/>
      <c r="AZC54" s="103"/>
      <c r="AZD54" s="101"/>
      <c r="AZE54" s="103"/>
      <c r="AZF54" s="101"/>
      <c r="AZG54" s="103"/>
      <c r="AZH54" s="101"/>
      <c r="AZI54" s="103"/>
      <c r="AZJ54" s="101"/>
      <c r="AZK54" s="103"/>
      <c r="AZL54" s="101"/>
      <c r="AZM54" s="103"/>
      <c r="AZN54" s="101"/>
      <c r="AZO54" s="103"/>
      <c r="AZP54" s="101"/>
      <c r="AZQ54" s="103"/>
      <c r="AZR54" s="101"/>
      <c r="AZS54" s="103"/>
      <c r="AZT54" s="101"/>
      <c r="AZU54" s="103"/>
      <c r="AZV54" s="101"/>
      <c r="AZW54" s="103"/>
      <c r="AZX54" s="101"/>
      <c r="AZY54" s="103"/>
      <c r="AZZ54" s="101"/>
      <c r="BAA54" s="103"/>
      <c r="BAB54" s="101"/>
      <c r="BAC54" s="103"/>
      <c r="BAD54" s="101"/>
      <c r="BAE54" s="103"/>
      <c r="BAF54" s="101"/>
      <c r="BAG54" s="103"/>
      <c r="BAH54" s="101"/>
      <c r="BAI54" s="103"/>
      <c r="BAJ54" s="101"/>
      <c r="BAK54" s="103"/>
      <c r="BAL54" s="101"/>
      <c r="BAM54" s="103"/>
      <c r="BAN54" s="101"/>
      <c r="BAO54" s="103"/>
      <c r="BAP54" s="101"/>
      <c r="BAQ54" s="103"/>
      <c r="BAR54" s="101"/>
      <c r="BAS54" s="103"/>
      <c r="BAT54" s="101"/>
      <c r="BAU54" s="103"/>
      <c r="BAV54" s="101"/>
      <c r="BAW54" s="103"/>
      <c r="BAX54" s="101"/>
      <c r="BAY54" s="103"/>
      <c r="BAZ54" s="101"/>
      <c r="BBA54" s="103"/>
      <c r="BBB54" s="101"/>
      <c r="BBC54" s="103"/>
      <c r="BBD54" s="101"/>
      <c r="BBE54" s="103"/>
      <c r="BBF54" s="101"/>
      <c r="BBG54" s="103"/>
      <c r="BBH54" s="101"/>
      <c r="BBI54" s="103"/>
      <c r="BBJ54" s="101"/>
      <c r="BBK54" s="103"/>
      <c r="BBL54" s="101"/>
      <c r="BBM54" s="103"/>
      <c r="BBN54" s="101"/>
      <c r="BBO54" s="103"/>
      <c r="BBP54" s="101"/>
      <c r="BBQ54" s="103"/>
      <c r="BBR54" s="101"/>
      <c r="BBS54" s="103"/>
      <c r="BBT54" s="101"/>
      <c r="BBU54" s="103"/>
      <c r="BBV54" s="101"/>
      <c r="BBW54" s="103"/>
      <c r="BBX54" s="101"/>
      <c r="BBY54" s="103"/>
      <c r="BBZ54" s="101"/>
      <c r="BCA54" s="103"/>
      <c r="BCB54" s="101"/>
      <c r="BCC54" s="103"/>
      <c r="BCD54" s="101"/>
      <c r="BCE54" s="103"/>
      <c r="BCF54" s="101"/>
      <c r="BCG54" s="103"/>
      <c r="BCH54" s="101"/>
      <c r="BCI54" s="103"/>
      <c r="BCJ54" s="101"/>
      <c r="BCK54" s="103"/>
      <c r="BCL54" s="101"/>
      <c r="BCM54" s="103"/>
      <c r="BCN54" s="101"/>
      <c r="BCO54" s="103"/>
      <c r="BCP54" s="101"/>
      <c r="BCQ54" s="103"/>
      <c r="BCR54" s="101"/>
      <c r="BCS54" s="103"/>
      <c r="BCT54" s="101"/>
      <c r="BCU54" s="103"/>
      <c r="BCV54" s="101"/>
      <c r="BCW54" s="103"/>
      <c r="BCX54" s="101"/>
      <c r="BCY54" s="103"/>
      <c r="BCZ54" s="101"/>
      <c r="BDA54" s="103"/>
      <c r="BDB54" s="101"/>
      <c r="BDC54" s="103"/>
      <c r="BDD54" s="101"/>
      <c r="BDE54" s="103"/>
      <c r="BDF54" s="101"/>
      <c r="BDG54" s="103"/>
      <c r="BDH54" s="101"/>
      <c r="BDI54" s="103"/>
      <c r="BDJ54" s="101"/>
      <c r="BDK54" s="103"/>
      <c r="BDL54" s="101"/>
      <c r="BDM54" s="103"/>
      <c r="BDN54" s="101"/>
      <c r="BDO54" s="103"/>
      <c r="BDP54" s="101"/>
      <c r="BDQ54" s="103"/>
      <c r="BDR54" s="101"/>
      <c r="BDS54" s="103"/>
      <c r="BDT54" s="101"/>
      <c r="BDU54" s="103"/>
      <c r="BDV54" s="101"/>
      <c r="BDW54" s="103"/>
      <c r="BDX54" s="101"/>
      <c r="BDY54" s="103"/>
      <c r="BDZ54" s="101"/>
      <c r="BEA54" s="103"/>
      <c r="BEB54" s="101"/>
      <c r="BEC54" s="103"/>
      <c r="BED54" s="101"/>
      <c r="BEE54" s="103"/>
      <c r="BEF54" s="101"/>
      <c r="BEG54" s="103"/>
      <c r="BEH54" s="101"/>
      <c r="BEI54" s="103"/>
      <c r="BEJ54" s="101"/>
      <c r="BEK54" s="103"/>
      <c r="BEL54" s="101"/>
      <c r="BEM54" s="103"/>
      <c r="BEN54" s="101"/>
      <c r="BEO54" s="103"/>
      <c r="BEP54" s="101"/>
      <c r="BEQ54" s="103"/>
      <c r="BER54" s="101"/>
      <c r="BES54" s="103"/>
      <c r="BET54" s="101"/>
      <c r="BEU54" s="103"/>
      <c r="BEV54" s="101"/>
      <c r="BEW54" s="103"/>
      <c r="BEX54" s="101"/>
      <c r="BEY54" s="103"/>
      <c r="BEZ54" s="101"/>
      <c r="BFA54" s="103"/>
      <c r="BFB54" s="101"/>
      <c r="BFC54" s="103"/>
      <c r="BFD54" s="101"/>
      <c r="BFE54" s="103"/>
      <c r="BFF54" s="101"/>
      <c r="BFG54" s="103"/>
      <c r="BFH54" s="101"/>
      <c r="BFI54" s="103"/>
      <c r="BFJ54" s="101"/>
      <c r="BFK54" s="103"/>
      <c r="BFL54" s="101"/>
      <c r="BFM54" s="103"/>
      <c r="BFN54" s="101"/>
      <c r="BFO54" s="103"/>
      <c r="BFP54" s="101"/>
      <c r="BFQ54" s="103"/>
      <c r="BFR54" s="101"/>
      <c r="BFS54" s="103"/>
      <c r="BFT54" s="101"/>
      <c r="BFU54" s="103"/>
      <c r="BFV54" s="101"/>
      <c r="BFW54" s="103"/>
      <c r="BFX54" s="101"/>
      <c r="BFY54" s="103"/>
      <c r="BFZ54" s="101"/>
      <c r="BGA54" s="103"/>
      <c r="BGB54" s="101"/>
      <c r="BGC54" s="103"/>
      <c r="BGD54" s="101"/>
      <c r="BGE54" s="103"/>
      <c r="BGF54" s="101"/>
      <c r="BGG54" s="103"/>
      <c r="BGH54" s="101"/>
      <c r="BGI54" s="103"/>
      <c r="BGJ54" s="101"/>
      <c r="BGK54" s="103"/>
      <c r="BGL54" s="101"/>
      <c r="BGM54" s="103"/>
      <c r="BGN54" s="101"/>
      <c r="BGO54" s="103"/>
      <c r="BGP54" s="101"/>
      <c r="BGQ54" s="103"/>
      <c r="BGR54" s="101"/>
      <c r="BGS54" s="103"/>
      <c r="BGT54" s="101"/>
      <c r="BGU54" s="103"/>
      <c r="BGV54" s="101"/>
      <c r="BGW54" s="103"/>
      <c r="BGX54" s="101"/>
      <c r="BGY54" s="103"/>
      <c r="BGZ54" s="101"/>
      <c r="BHA54" s="103"/>
      <c r="BHB54" s="101"/>
      <c r="BHC54" s="103"/>
      <c r="BHD54" s="101"/>
      <c r="BHE54" s="103"/>
      <c r="BHF54" s="101"/>
      <c r="BHG54" s="103"/>
      <c r="BHH54" s="101"/>
      <c r="BHI54" s="103"/>
      <c r="BHJ54" s="101"/>
      <c r="BHK54" s="103"/>
      <c r="BHL54" s="101"/>
      <c r="BHM54" s="103"/>
      <c r="BHN54" s="101"/>
      <c r="BHO54" s="103"/>
      <c r="BHP54" s="101"/>
      <c r="BHQ54" s="103"/>
      <c r="BHR54" s="101"/>
      <c r="BHS54" s="103"/>
      <c r="BHT54" s="101"/>
      <c r="BHU54" s="103"/>
      <c r="BHV54" s="101"/>
      <c r="BHW54" s="103"/>
      <c r="BHX54" s="101"/>
      <c r="BHY54" s="103"/>
      <c r="BHZ54" s="101"/>
      <c r="BIA54" s="103"/>
      <c r="BIB54" s="101"/>
      <c r="BIC54" s="103"/>
      <c r="BID54" s="101"/>
      <c r="BIE54" s="103"/>
      <c r="BIF54" s="101"/>
      <c r="BIG54" s="103"/>
      <c r="BIH54" s="101"/>
      <c r="BII54" s="103"/>
      <c r="BIJ54" s="101"/>
      <c r="BIK54" s="103"/>
      <c r="BIL54" s="101"/>
      <c r="BIM54" s="103"/>
      <c r="BIN54" s="101"/>
      <c r="BIO54" s="103"/>
      <c r="BIP54" s="101"/>
      <c r="BIQ54" s="103"/>
      <c r="BIR54" s="101"/>
      <c r="BIS54" s="103"/>
      <c r="BIT54" s="101"/>
      <c r="BIU54" s="103"/>
      <c r="BIV54" s="101"/>
      <c r="BIW54" s="103"/>
      <c r="BIX54" s="101"/>
      <c r="BIY54" s="103"/>
      <c r="BIZ54" s="101"/>
      <c r="BJA54" s="103"/>
      <c r="BJB54" s="101"/>
      <c r="BJC54" s="103"/>
      <c r="BJD54" s="101"/>
      <c r="BJE54" s="103"/>
      <c r="BJF54" s="101"/>
      <c r="BJG54" s="103"/>
      <c r="BJH54" s="101"/>
      <c r="BJI54" s="103"/>
      <c r="BJJ54" s="101"/>
      <c r="BJK54" s="103"/>
      <c r="BJL54" s="101"/>
      <c r="BJM54" s="103"/>
      <c r="BJN54" s="101"/>
      <c r="BJO54" s="103"/>
      <c r="BJP54" s="101"/>
      <c r="BJQ54" s="103"/>
      <c r="BJR54" s="101"/>
      <c r="BJS54" s="103"/>
      <c r="BJT54" s="101"/>
      <c r="BJU54" s="103"/>
      <c r="BJV54" s="101"/>
      <c r="BJW54" s="103"/>
      <c r="BJX54" s="101"/>
      <c r="BJY54" s="103"/>
      <c r="BJZ54" s="101"/>
      <c r="BKA54" s="103"/>
      <c r="BKB54" s="101"/>
      <c r="BKC54" s="103"/>
      <c r="BKD54" s="101"/>
      <c r="BKE54" s="103"/>
      <c r="BKF54" s="101"/>
      <c r="BKG54" s="103"/>
      <c r="BKH54" s="101"/>
      <c r="BKI54" s="103"/>
      <c r="BKJ54" s="101"/>
      <c r="BKK54" s="103"/>
      <c r="BKL54" s="101"/>
      <c r="BKM54" s="103"/>
      <c r="BKN54" s="101"/>
      <c r="BKO54" s="103"/>
      <c r="BKP54" s="101"/>
      <c r="BKQ54" s="103"/>
      <c r="BKR54" s="101"/>
      <c r="BKS54" s="103"/>
      <c r="BKT54" s="101"/>
      <c r="BKU54" s="103"/>
      <c r="BKV54" s="101"/>
      <c r="BKW54" s="103"/>
      <c r="BKX54" s="101"/>
      <c r="BKY54" s="103"/>
      <c r="BKZ54" s="101"/>
      <c r="BLA54" s="103"/>
      <c r="BLB54" s="101"/>
      <c r="BLC54" s="103"/>
      <c r="BLD54" s="101"/>
      <c r="BLE54" s="103"/>
      <c r="BLF54" s="101"/>
      <c r="BLG54" s="103"/>
      <c r="BLH54" s="101"/>
      <c r="BLI54" s="103"/>
      <c r="BLJ54" s="101"/>
      <c r="BLK54" s="103"/>
      <c r="BLL54" s="101"/>
      <c r="BLM54" s="103"/>
      <c r="BLN54" s="101"/>
      <c r="BLO54" s="103"/>
      <c r="BLP54" s="101"/>
      <c r="BLQ54" s="103"/>
      <c r="BLR54" s="101"/>
      <c r="BLS54" s="103"/>
      <c r="BLT54" s="101"/>
      <c r="BLU54" s="103"/>
      <c r="BLV54" s="101"/>
      <c r="BLW54" s="103"/>
      <c r="BLX54" s="101"/>
      <c r="BLY54" s="103"/>
      <c r="BLZ54" s="101"/>
      <c r="BMA54" s="103"/>
      <c r="BMB54" s="101"/>
      <c r="BMC54" s="103"/>
      <c r="BMD54" s="101"/>
      <c r="BME54" s="103"/>
      <c r="BMF54" s="101"/>
      <c r="BMG54" s="103"/>
      <c r="BMH54" s="101"/>
      <c r="BMI54" s="103"/>
      <c r="BMJ54" s="101"/>
      <c r="BMK54" s="103"/>
      <c r="BML54" s="101"/>
      <c r="BMM54" s="103"/>
      <c r="BMN54" s="101"/>
      <c r="BMO54" s="103"/>
      <c r="BMP54" s="101"/>
      <c r="BMQ54" s="103"/>
      <c r="BMR54" s="101"/>
      <c r="BMS54" s="103"/>
      <c r="BMT54" s="101"/>
      <c r="BMU54" s="103"/>
      <c r="BMV54" s="101"/>
      <c r="BMW54" s="103"/>
      <c r="BMX54" s="101"/>
      <c r="BMY54" s="103"/>
      <c r="BMZ54" s="101"/>
      <c r="BNA54" s="103"/>
      <c r="BNB54" s="101"/>
      <c r="BNC54" s="103"/>
      <c r="BND54" s="101"/>
      <c r="BNE54" s="103"/>
      <c r="BNF54" s="101"/>
      <c r="BNG54" s="103"/>
      <c r="BNH54" s="101"/>
      <c r="BNI54" s="103"/>
      <c r="BNJ54" s="101"/>
      <c r="BNK54" s="103"/>
      <c r="BNL54" s="101"/>
      <c r="BNM54" s="103"/>
      <c r="BNN54" s="101"/>
      <c r="BNO54" s="103"/>
      <c r="BNP54" s="101"/>
      <c r="BNQ54" s="103"/>
      <c r="BNR54" s="101"/>
      <c r="BNS54" s="103"/>
      <c r="BNT54" s="101"/>
      <c r="BNU54" s="103"/>
      <c r="BNV54" s="101"/>
      <c r="BNW54" s="103"/>
      <c r="BNX54" s="101"/>
      <c r="BNY54" s="103"/>
      <c r="BNZ54" s="101"/>
      <c r="BOA54" s="103"/>
      <c r="BOB54" s="101"/>
      <c r="BOC54" s="103"/>
      <c r="BOD54" s="101"/>
      <c r="BOE54" s="103"/>
      <c r="BOF54" s="101"/>
      <c r="BOG54" s="103"/>
      <c r="BOH54" s="101"/>
      <c r="BOI54" s="103"/>
      <c r="BOJ54" s="101"/>
      <c r="BOK54" s="103"/>
      <c r="BOL54" s="101"/>
      <c r="BOM54" s="103"/>
      <c r="BON54" s="101"/>
      <c r="BOO54" s="103"/>
      <c r="BOP54" s="101"/>
      <c r="BOQ54" s="103"/>
      <c r="BOR54" s="101"/>
      <c r="BOS54" s="103"/>
      <c r="BOT54" s="101"/>
      <c r="BOU54" s="103"/>
      <c r="BOV54" s="101"/>
      <c r="BOW54" s="103"/>
      <c r="BOX54" s="101"/>
      <c r="BOY54" s="103"/>
      <c r="BOZ54" s="101"/>
      <c r="BPA54" s="103"/>
      <c r="BPB54" s="101"/>
      <c r="BPC54" s="103"/>
      <c r="BPD54" s="101"/>
      <c r="BPE54" s="103"/>
      <c r="BPF54" s="101"/>
      <c r="BPG54" s="103"/>
      <c r="BPH54" s="101"/>
      <c r="BPI54" s="103"/>
      <c r="BPJ54" s="101"/>
      <c r="BPK54" s="103"/>
      <c r="BPL54" s="101"/>
      <c r="BPM54" s="103"/>
      <c r="BPN54" s="101"/>
      <c r="BPO54" s="103"/>
      <c r="BPP54" s="101"/>
      <c r="BPQ54" s="103"/>
      <c r="BPR54" s="101"/>
      <c r="BPS54" s="103"/>
      <c r="BPT54" s="101"/>
      <c r="BPU54" s="103"/>
      <c r="BPV54" s="101"/>
      <c r="BPW54" s="103"/>
      <c r="BPX54" s="101"/>
      <c r="BPY54" s="103"/>
      <c r="BPZ54" s="101"/>
      <c r="BQA54" s="103"/>
      <c r="BQB54" s="101"/>
      <c r="BQC54" s="103"/>
      <c r="BQD54" s="101"/>
      <c r="BQE54" s="103"/>
      <c r="BQF54" s="101"/>
      <c r="BQG54" s="103"/>
      <c r="BQH54" s="101"/>
      <c r="BQI54" s="103"/>
      <c r="BQJ54" s="101"/>
      <c r="BQK54" s="103"/>
      <c r="BQL54" s="101"/>
      <c r="BQM54" s="103"/>
      <c r="BQN54" s="101"/>
      <c r="BQO54" s="103"/>
      <c r="BQP54" s="101"/>
      <c r="BQQ54" s="103"/>
      <c r="BQR54" s="101"/>
      <c r="BQS54" s="103"/>
      <c r="BQT54" s="101"/>
      <c r="BQU54" s="103"/>
      <c r="BQV54" s="101"/>
      <c r="BQW54" s="103"/>
      <c r="BQX54" s="101"/>
      <c r="BQY54" s="103"/>
      <c r="BQZ54" s="101"/>
      <c r="BRA54" s="103"/>
      <c r="BRB54" s="101"/>
      <c r="BRC54" s="103"/>
      <c r="BRD54" s="101"/>
      <c r="BRE54" s="103"/>
      <c r="BRF54" s="101"/>
      <c r="BRG54" s="103"/>
      <c r="BRH54" s="101"/>
      <c r="BRI54" s="103"/>
      <c r="BRJ54" s="101"/>
      <c r="BRK54" s="103"/>
      <c r="BRL54" s="101"/>
      <c r="BRM54" s="103"/>
      <c r="BRN54" s="101"/>
      <c r="BRO54" s="103"/>
      <c r="BRP54" s="101"/>
      <c r="BRQ54" s="103"/>
      <c r="BRR54" s="101"/>
      <c r="BRS54" s="103"/>
      <c r="BRT54" s="101"/>
      <c r="BRU54" s="103"/>
      <c r="BRV54" s="101"/>
      <c r="BRW54" s="103"/>
      <c r="BRX54" s="101"/>
      <c r="BRY54" s="103"/>
      <c r="BRZ54" s="101"/>
      <c r="BSA54" s="103"/>
      <c r="BSB54" s="101"/>
      <c r="BSC54" s="103"/>
      <c r="BSD54" s="101"/>
      <c r="BSE54" s="103"/>
      <c r="BSF54" s="101"/>
      <c r="BSG54" s="103"/>
      <c r="BSH54" s="101"/>
      <c r="BSI54" s="103"/>
      <c r="BSJ54" s="101"/>
      <c r="BSK54" s="103"/>
      <c r="BSL54" s="101"/>
      <c r="BSM54" s="103"/>
      <c r="BSN54" s="101"/>
      <c r="BSO54" s="103"/>
      <c r="BSP54" s="101"/>
      <c r="BSQ54" s="103"/>
      <c r="BSR54" s="101"/>
      <c r="BSS54" s="103"/>
      <c r="BST54" s="101"/>
      <c r="BSU54" s="103"/>
      <c r="BSV54" s="101"/>
      <c r="BSW54" s="103"/>
      <c r="BSX54" s="101"/>
      <c r="BSY54" s="103"/>
      <c r="BSZ54" s="101"/>
      <c r="BTA54" s="103"/>
      <c r="BTB54" s="101"/>
      <c r="BTC54" s="103"/>
      <c r="BTD54" s="101"/>
      <c r="BTE54" s="103"/>
      <c r="BTF54" s="101"/>
      <c r="BTG54" s="103"/>
      <c r="BTH54" s="101"/>
      <c r="BTI54" s="103"/>
      <c r="BTJ54" s="101"/>
      <c r="BTK54" s="103"/>
      <c r="BTL54" s="101"/>
      <c r="BTM54" s="103"/>
      <c r="BTN54" s="101"/>
      <c r="BTO54" s="103"/>
      <c r="BTP54" s="101"/>
      <c r="BTQ54" s="103"/>
      <c r="BTR54" s="101"/>
      <c r="BTS54" s="103"/>
      <c r="BTT54" s="101"/>
      <c r="BTU54" s="103"/>
      <c r="BTV54" s="101"/>
      <c r="BTW54" s="103"/>
      <c r="BTX54" s="101"/>
      <c r="BTY54" s="103"/>
      <c r="BTZ54" s="101"/>
      <c r="BUA54" s="103"/>
      <c r="BUB54" s="101"/>
      <c r="BUC54" s="103"/>
      <c r="BUD54" s="101"/>
      <c r="BUE54" s="103"/>
      <c r="BUF54" s="101"/>
      <c r="BUG54" s="103"/>
      <c r="BUH54" s="101"/>
      <c r="BUI54" s="103"/>
      <c r="BUJ54" s="101"/>
      <c r="BUK54" s="103"/>
      <c r="BUL54" s="101"/>
      <c r="BUM54" s="103"/>
      <c r="BUN54" s="101"/>
      <c r="BUO54" s="103"/>
      <c r="BUP54" s="101"/>
      <c r="BUQ54" s="103"/>
      <c r="BUR54" s="101"/>
      <c r="BUS54" s="103"/>
      <c r="BUT54" s="101"/>
      <c r="BUU54" s="103"/>
      <c r="BUV54" s="101"/>
      <c r="BUW54" s="103"/>
      <c r="BUX54" s="101"/>
      <c r="BUY54" s="103"/>
      <c r="BUZ54" s="101"/>
      <c r="BVA54" s="103"/>
      <c r="BVB54" s="101"/>
      <c r="BVC54" s="103"/>
      <c r="BVD54" s="101"/>
      <c r="BVE54" s="103"/>
      <c r="BVF54" s="101"/>
      <c r="BVG54" s="103"/>
      <c r="BVH54" s="101"/>
      <c r="BVI54" s="103"/>
      <c r="BVJ54" s="101"/>
      <c r="BVK54" s="103"/>
      <c r="BVL54" s="101"/>
      <c r="BVM54" s="103"/>
      <c r="BVN54" s="101"/>
      <c r="BVO54" s="103"/>
      <c r="BVP54" s="101"/>
      <c r="BVQ54" s="103"/>
      <c r="BVR54" s="101"/>
      <c r="BVS54" s="103"/>
      <c r="BVT54" s="101"/>
      <c r="BVU54" s="103"/>
      <c r="BVV54" s="101"/>
      <c r="BVW54" s="103"/>
      <c r="BVX54" s="101"/>
      <c r="BVY54" s="103"/>
      <c r="BVZ54" s="101"/>
      <c r="BWA54" s="103"/>
      <c r="BWB54" s="101"/>
      <c r="BWC54" s="103"/>
      <c r="BWD54" s="101"/>
      <c r="BWE54" s="103"/>
      <c r="BWF54" s="101"/>
      <c r="BWG54" s="103"/>
      <c r="BWH54" s="101"/>
      <c r="BWI54" s="103"/>
      <c r="BWJ54" s="101"/>
      <c r="BWK54" s="103"/>
      <c r="BWL54" s="101"/>
      <c r="BWM54" s="103"/>
      <c r="BWN54" s="101"/>
      <c r="BWO54" s="103"/>
      <c r="BWP54" s="101"/>
      <c r="BWQ54" s="103"/>
      <c r="BWR54" s="101"/>
      <c r="BWS54" s="103"/>
      <c r="BWT54" s="101"/>
      <c r="BWU54" s="103"/>
      <c r="BWV54" s="101"/>
      <c r="BWW54" s="103"/>
      <c r="BWX54" s="101"/>
      <c r="BWY54" s="103"/>
      <c r="BWZ54" s="101"/>
      <c r="BXA54" s="103"/>
      <c r="BXB54" s="101"/>
      <c r="BXC54" s="103"/>
      <c r="BXD54" s="101"/>
      <c r="BXE54" s="103"/>
      <c r="BXF54" s="101"/>
      <c r="BXG54" s="103"/>
      <c r="BXH54" s="101"/>
      <c r="BXI54" s="103"/>
      <c r="BXJ54" s="101"/>
      <c r="BXK54" s="103"/>
      <c r="BXL54" s="101"/>
      <c r="BXM54" s="103"/>
      <c r="BXN54" s="101"/>
      <c r="BXO54" s="103"/>
      <c r="BXP54" s="101"/>
      <c r="BXQ54" s="103"/>
      <c r="BXR54" s="101"/>
      <c r="BXS54" s="103"/>
      <c r="BXT54" s="101"/>
      <c r="BXU54" s="103"/>
      <c r="BXV54" s="101"/>
      <c r="BXW54" s="103"/>
      <c r="BXX54" s="101"/>
      <c r="BXY54" s="103"/>
      <c r="BXZ54" s="101"/>
      <c r="BYA54" s="103"/>
      <c r="BYB54" s="101"/>
      <c r="BYC54" s="103"/>
      <c r="BYD54" s="101"/>
      <c r="BYE54" s="103"/>
      <c r="BYF54" s="101"/>
      <c r="BYG54" s="103"/>
      <c r="BYH54" s="101"/>
      <c r="BYI54" s="103"/>
      <c r="BYJ54" s="101"/>
      <c r="BYK54" s="103"/>
      <c r="BYL54" s="101"/>
      <c r="BYM54" s="103"/>
      <c r="BYN54" s="101"/>
      <c r="BYO54" s="103"/>
      <c r="BYP54" s="101"/>
      <c r="BYQ54" s="103"/>
      <c r="BYR54" s="101"/>
      <c r="BYS54" s="103"/>
      <c r="BYT54" s="101"/>
      <c r="BYU54" s="103"/>
      <c r="BYV54" s="101"/>
      <c r="BYW54" s="103"/>
      <c r="BYX54" s="101"/>
      <c r="BYY54" s="103"/>
      <c r="BYZ54" s="101"/>
      <c r="BZA54" s="103"/>
      <c r="BZB54" s="101"/>
      <c r="BZC54" s="103"/>
      <c r="BZD54" s="101"/>
      <c r="BZE54" s="103"/>
      <c r="BZF54" s="101"/>
      <c r="BZG54" s="103"/>
      <c r="BZH54" s="101"/>
      <c r="BZI54" s="103"/>
      <c r="BZJ54" s="101"/>
      <c r="BZK54" s="103"/>
      <c r="BZL54" s="101"/>
      <c r="BZM54" s="103"/>
      <c r="BZN54" s="101"/>
      <c r="BZO54" s="103"/>
      <c r="BZP54" s="101"/>
      <c r="BZQ54" s="103"/>
      <c r="BZR54" s="101"/>
      <c r="BZS54" s="103"/>
      <c r="BZT54" s="101"/>
      <c r="BZU54" s="103"/>
      <c r="BZV54" s="101"/>
      <c r="BZW54" s="103"/>
      <c r="BZX54" s="101"/>
      <c r="BZY54" s="103"/>
      <c r="BZZ54" s="101"/>
      <c r="CAA54" s="103"/>
      <c r="CAB54" s="101"/>
      <c r="CAC54" s="103"/>
      <c r="CAD54" s="101"/>
      <c r="CAE54" s="103"/>
      <c r="CAF54" s="101"/>
      <c r="CAG54" s="103"/>
      <c r="CAH54" s="101"/>
      <c r="CAI54" s="103"/>
      <c r="CAJ54" s="101"/>
      <c r="CAK54" s="103"/>
      <c r="CAL54" s="101"/>
      <c r="CAM54" s="103"/>
      <c r="CAN54" s="101"/>
      <c r="CAO54" s="103"/>
      <c r="CAP54" s="101"/>
      <c r="CAQ54" s="103"/>
      <c r="CAR54" s="101"/>
      <c r="CAS54" s="103"/>
      <c r="CAT54" s="101"/>
      <c r="CAU54" s="103"/>
      <c r="CAV54" s="101"/>
      <c r="CAW54" s="103"/>
      <c r="CAX54" s="101"/>
      <c r="CAY54" s="103"/>
      <c r="CAZ54" s="101"/>
      <c r="CBA54" s="103"/>
      <c r="CBB54" s="101"/>
      <c r="CBC54" s="103"/>
      <c r="CBD54" s="101"/>
      <c r="CBE54" s="103"/>
      <c r="CBF54" s="101"/>
      <c r="CBG54" s="103"/>
      <c r="CBH54" s="101"/>
      <c r="CBI54" s="103"/>
      <c r="CBJ54" s="101"/>
      <c r="CBK54" s="103"/>
      <c r="CBL54" s="101"/>
      <c r="CBM54" s="103"/>
      <c r="CBN54" s="101"/>
      <c r="CBO54" s="103"/>
      <c r="CBP54" s="101"/>
      <c r="CBQ54" s="103"/>
      <c r="CBR54" s="101"/>
      <c r="CBS54" s="103"/>
      <c r="CBT54" s="101"/>
      <c r="CBU54" s="103"/>
      <c r="CBV54" s="101"/>
      <c r="CBW54" s="103"/>
      <c r="CBX54" s="101"/>
      <c r="CBY54" s="103"/>
      <c r="CBZ54" s="101"/>
      <c r="CCA54" s="103"/>
      <c r="CCB54" s="101"/>
      <c r="CCC54" s="103"/>
      <c r="CCD54" s="101"/>
      <c r="CCE54" s="103"/>
      <c r="CCF54" s="101"/>
      <c r="CCG54" s="103"/>
      <c r="CCH54" s="101"/>
      <c r="CCI54" s="103"/>
      <c r="CCJ54" s="101"/>
      <c r="CCK54" s="103"/>
      <c r="CCL54" s="101"/>
      <c r="CCM54" s="103"/>
      <c r="CCN54" s="101"/>
      <c r="CCO54" s="103"/>
      <c r="CCP54" s="101"/>
      <c r="CCQ54" s="103"/>
      <c r="CCR54" s="101"/>
      <c r="CCS54" s="103"/>
      <c r="CCT54" s="101"/>
      <c r="CCU54" s="103"/>
      <c r="CCV54" s="101"/>
      <c r="CCW54" s="103"/>
      <c r="CCX54" s="101"/>
      <c r="CCY54" s="103"/>
      <c r="CCZ54" s="101"/>
      <c r="CDA54" s="103"/>
      <c r="CDB54" s="101"/>
      <c r="CDC54" s="103"/>
      <c r="CDD54" s="101"/>
      <c r="CDE54" s="103"/>
      <c r="CDF54" s="101"/>
      <c r="CDG54" s="103"/>
      <c r="CDH54" s="101"/>
      <c r="CDI54" s="103"/>
      <c r="CDJ54" s="101"/>
      <c r="CDK54" s="103"/>
      <c r="CDL54" s="101"/>
      <c r="CDM54" s="103"/>
      <c r="CDN54" s="101"/>
      <c r="CDO54" s="103"/>
      <c r="CDP54" s="101"/>
      <c r="CDQ54" s="103"/>
      <c r="CDR54" s="101"/>
      <c r="CDS54" s="103"/>
      <c r="CDT54" s="101"/>
      <c r="CDU54" s="103"/>
      <c r="CDV54" s="101"/>
      <c r="CDW54" s="103"/>
      <c r="CDX54" s="101"/>
      <c r="CDY54" s="103"/>
      <c r="CDZ54" s="101"/>
      <c r="CEA54" s="103"/>
      <c r="CEB54" s="101"/>
      <c r="CEC54" s="103"/>
      <c r="CED54" s="101"/>
      <c r="CEE54" s="103"/>
      <c r="CEF54" s="101"/>
      <c r="CEG54" s="103"/>
      <c r="CEH54" s="101"/>
      <c r="CEI54" s="103"/>
      <c r="CEJ54" s="101"/>
      <c r="CEK54" s="103"/>
      <c r="CEL54" s="101"/>
      <c r="CEM54" s="103"/>
      <c r="CEN54" s="101"/>
      <c r="CEO54" s="103"/>
      <c r="CEP54" s="101"/>
      <c r="CEQ54" s="103"/>
      <c r="CER54" s="101"/>
      <c r="CES54" s="103"/>
      <c r="CET54" s="101"/>
      <c r="CEU54" s="103"/>
      <c r="CEV54" s="101"/>
      <c r="CEW54" s="103"/>
      <c r="CEX54" s="101"/>
      <c r="CEY54" s="103"/>
      <c r="CEZ54" s="101"/>
      <c r="CFA54" s="103"/>
      <c r="CFB54" s="101"/>
      <c r="CFC54" s="103"/>
      <c r="CFD54" s="101"/>
      <c r="CFE54" s="103"/>
      <c r="CFF54" s="101"/>
      <c r="CFG54" s="103"/>
      <c r="CFH54" s="101"/>
      <c r="CFI54" s="103"/>
      <c r="CFJ54" s="101"/>
      <c r="CFK54" s="103"/>
      <c r="CFL54" s="101"/>
      <c r="CFM54" s="103"/>
      <c r="CFN54" s="101"/>
      <c r="CFO54" s="103"/>
      <c r="CFP54" s="101"/>
      <c r="CFQ54" s="103"/>
      <c r="CFR54" s="101"/>
      <c r="CFS54" s="103"/>
      <c r="CFT54" s="101"/>
      <c r="CFU54" s="103"/>
      <c r="CFV54" s="101"/>
      <c r="CFW54" s="103"/>
      <c r="CFX54" s="101"/>
      <c r="CFY54" s="103"/>
      <c r="CFZ54" s="101"/>
      <c r="CGA54" s="103"/>
      <c r="CGB54" s="101"/>
      <c r="CGC54" s="103"/>
      <c r="CGD54" s="101"/>
      <c r="CGE54" s="103"/>
      <c r="CGF54" s="101"/>
      <c r="CGG54" s="103"/>
      <c r="CGH54" s="101"/>
      <c r="CGI54" s="103"/>
      <c r="CGJ54" s="101"/>
      <c r="CGK54" s="103"/>
      <c r="CGL54" s="101"/>
      <c r="CGM54" s="103"/>
      <c r="CGN54" s="101"/>
      <c r="CGO54" s="103"/>
      <c r="CGP54" s="101"/>
      <c r="CGQ54" s="103"/>
      <c r="CGR54" s="101"/>
      <c r="CGS54" s="103"/>
      <c r="CGT54" s="101"/>
      <c r="CGU54" s="103"/>
      <c r="CGV54" s="101"/>
      <c r="CGW54" s="103"/>
      <c r="CGX54" s="101"/>
      <c r="CGY54" s="103"/>
      <c r="CGZ54" s="101"/>
      <c r="CHA54" s="103"/>
      <c r="CHB54" s="101"/>
      <c r="CHC54" s="103"/>
      <c r="CHD54" s="101"/>
      <c r="CHE54" s="103"/>
      <c r="CHF54" s="101"/>
      <c r="CHG54" s="103"/>
      <c r="CHH54" s="101"/>
      <c r="CHI54" s="103"/>
      <c r="CHJ54" s="101"/>
      <c r="CHK54" s="103"/>
      <c r="CHL54" s="101"/>
      <c r="CHM54" s="103"/>
      <c r="CHN54" s="101"/>
      <c r="CHO54" s="103"/>
      <c r="CHP54" s="101"/>
      <c r="CHQ54" s="103"/>
      <c r="CHR54" s="101"/>
      <c r="CHS54" s="103"/>
      <c r="CHT54" s="101"/>
      <c r="CHU54" s="103"/>
      <c r="CHV54" s="101"/>
      <c r="CHW54" s="103"/>
      <c r="CHX54" s="101"/>
      <c r="CHY54" s="103"/>
      <c r="CHZ54" s="101"/>
      <c r="CIA54" s="103"/>
      <c r="CIB54" s="101"/>
      <c r="CIC54" s="103"/>
      <c r="CID54" s="101"/>
      <c r="CIE54" s="103"/>
      <c r="CIF54" s="101"/>
      <c r="CIG54" s="103"/>
      <c r="CIH54" s="101"/>
      <c r="CII54" s="103"/>
      <c r="CIJ54" s="101"/>
      <c r="CIK54" s="103"/>
      <c r="CIL54" s="101"/>
      <c r="CIM54" s="103"/>
      <c r="CIN54" s="101"/>
      <c r="CIO54" s="103"/>
      <c r="CIP54" s="101"/>
      <c r="CIQ54" s="103"/>
      <c r="CIR54" s="101"/>
      <c r="CIS54" s="103"/>
      <c r="CIT54" s="101"/>
      <c r="CIU54" s="103"/>
      <c r="CIV54" s="101"/>
      <c r="CIW54" s="103"/>
      <c r="CIX54" s="101"/>
      <c r="CIY54" s="103"/>
      <c r="CIZ54" s="101"/>
      <c r="CJA54" s="103"/>
      <c r="CJB54" s="101"/>
      <c r="CJC54" s="103"/>
      <c r="CJD54" s="101"/>
      <c r="CJE54" s="103"/>
      <c r="CJF54" s="101"/>
      <c r="CJG54" s="103"/>
      <c r="CJH54" s="101"/>
      <c r="CJI54" s="103"/>
      <c r="CJJ54" s="101"/>
      <c r="CJK54" s="103"/>
      <c r="CJL54" s="101"/>
      <c r="CJM54" s="103"/>
      <c r="CJN54" s="101"/>
      <c r="CJO54" s="103"/>
      <c r="CJP54" s="101"/>
      <c r="CJQ54" s="103"/>
      <c r="CJR54" s="101"/>
      <c r="CJS54" s="103"/>
      <c r="CJT54" s="101"/>
      <c r="CJU54" s="103"/>
      <c r="CJV54" s="101"/>
      <c r="CJW54" s="103"/>
      <c r="CJX54" s="101"/>
      <c r="CJY54" s="103"/>
      <c r="CJZ54" s="101"/>
      <c r="CKA54" s="103"/>
      <c r="CKB54" s="101"/>
      <c r="CKC54" s="103"/>
      <c r="CKD54" s="101"/>
      <c r="CKE54" s="103"/>
      <c r="CKF54" s="101"/>
      <c r="CKG54" s="103"/>
      <c r="CKH54" s="101"/>
      <c r="CKI54" s="103"/>
      <c r="CKJ54" s="101"/>
      <c r="CKK54" s="103"/>
      <c r="CKL54" s="101"/>
      <c r="CKM54" s="103"/>
      <c r="CKN54" s="101"/>
      <c r="CKO54" s="103"/>
      <c r="CKP54" s="101"/>
      <c r="CKQ54" s="103"/>
      <c r="CKR54" s="101"/>
      <c r="CKS54" s="103"/>
      <c r="CKT54" s="101"/>
      <c r="CKU54" s="103"/>
      <c r="CKV54" s="101"/>
      <c r="CKW54" s="103"/>
      <c r="CKX54" s="101"/>
      <c r="CKY54" s="103"/>
      <c r="CKZ54" s="101"/>
      <c r="CLA54" s="103"/>
      <c r="CLB54" s="101"/>
      <c r="CLC54" s="103"/>
      <c r="CLD54" s="101"/>
      <c r="CLE54" s="103"/>
      <c r="CLF54" s="101"/>
      <c r="CLG54" s="103"/>
      <c r="CLH54" s="101"/>
      <c r="CLI54" s="103"/>
      <c r="CLJ54" s="101"/>
      <c r="CLK54" s="103"/>
      <c r="CLL54" s="101"/>
      <c r="CLM54" s="103"/>
      <c r="CLN54" s="101"/>
      <c r="CLO54" s="103"/>
      <c r="CLP54" s="101"/>
      <c r="CLQ54" s="103"/>
      <c r="CLR54" s="101"/>
      <c r="CLS54" s="103"/>
      <c r="CLT54" s="101"/>
      <c r="CLU54" s="103"/>
      <c r="CLV54" s="101"/>
      <c r="CLW54" s="103"/>
      <c r="CLX54" s="101"/>
      <c r="CLY54" s="103"/>
      <c r="CLZ54" s="101"/>
      <c r="CMA54" s="103"/>
      <c r="CMB54" s="101"/>
      <c r="CMC54" s="103"/>
      <c r="CMD54" s="101"/>
      <c r="CME54" s="103"/>
      <c r="CMF54" s="101"/>
      <c r="CMG54" s="103"/>
      <c r="CMH54" s="101"/>
      <c r="CMI54" s="103"/>
      <c r="CMJ54" s="101"/>
      <c r="CMK54" s="103"/>
      <c r="CML54" s="101"/>
      <c r="CMM54" s="103"/>
      <c r="CMN54" s="101"/>
      <c r="CMO54" s="103"/>
      <c r="CMP54" s="101"/>
      <c r="CMQ54" s="103"/>
      <c r="CMR54" s="101"/>
      <c r="CMS54" s="103"/>
      <c r="CMT54" s="101"/>
      <c r="CMU54" s="103"/>
      <c r="CMV54" s="101"/>
      <c r="CMW54" s="103"/>
      <c r="CMX54" s="101"/>
      <c r="CMY54" s="103"/>
      <c r="CMZ54" s="101"/>
      <c r="CNA54" s="103"/>
      <c r="CNB54" s="101"/>
      <c r="CNC54" s="103"/>
      <c r="CND54" s="101"/>
      <c r="CNE54" s="103"/>
      <c r="CNF54" s="101"/>
      <c r="CNG54" s="103"/>
      <c r="CNH54" s="101"/>
      <c r="CNI54" s="103"/>
      <c r="CNJ54" s="101"/>
      <c r="CNK54" s="103"/>
      <c r="CNL54" s="101"/>
      <c r="CNM54" s="103"/>
      <c r="CNN54" s="101"/>
      <c r="CNO54" s="103"/>
      <c r="CNP54" s="101"/>
      <c r="CNQ54" s="103"/>
      <c r="CNR54" s="101"/>
      <c r="CNS54" s="103"/>
      <c r="CNT54" s="101"/>
      <c r="CNU54" s="103"/>
      <c r="CNV54" s="101"/>
      <c r="CNW54" s="103"/>
      <c r="CNX54" s="101"/>
      <c r="CNY54" s="103"/>
      <c r="CNZ54" s="101"/>
      <c r="COA54" s="103"/>
      <c r="COB54" s="101"/>
      <c r="COC54" s="103"/>
      <c r="COD54" s="101"/>
      <c r="COE54" s="103"/>
      <c r="COF54" s="101"/>
      <c r="COG54" s="103"/>
      <c r="COH54" s="101"/>
      <c r="COI54" s="103"/>
      <c r="COJ54" s="101"/>
      <c r="COK54" s="103"/>
      <c r="COL54" s="101"/>
      <c r="COM54" s="103"/>
      <c r="CON54" s="101"/>
      <c r="COO54" s="103"/>
      <c r="COP54" s="101"/>
      <c r="COQ54" s="103"/>
      <c r="COR54" s="101"/>
      <c r="COS54" s="103"/>
      <c r="COT54" s="101"/>
      <c r="COU54" s="103"/>
      <c r="COV54" s="101"/>
      <c r="COW54" s="103"/>
      <c r="COX54" s="101"/>
      <c r="COY54" s="103"/>
      <c r="COZ54" s="101"/>
      <c r="CPA54" s="103"/>
      <c r="CPB54" s="101"/>
      <c r="CPC54" s="103"/>
      <c r="CPD54" s="101"/>
      <c r="CPE54" s="103"/>
      <c r="CPF54" s="101"/>
      <c r="CPG54" s="103"/>
      <c r="CPH54" s="101"/>
      <c r="CPI54" s="103"/>
      <c r="CPJ54" s="101"/>
      <c r="CPK54" s="103"/>
      <c r="CPL54" s="101"/>
      <c r="CPM54" s="103"/>
      <c r="CPN54" s="101"/>
      <c r="CPO54" s="103"/>
      <c r="CPP54" s="101"/>
      <c r="CPQ54" s="103"/>
      <c r="CPR54" s="101"/>
      <c r="CPS54" s="103"/>
      <c r="CPT54" s="101"/>
      <c r="CPU54" s="103"/>
      <c r="CPV54" s="101"/>
      <c r="CPW54" s="103"/>
      <c r="CPX54" s="101"/>
      <c r="CPY54" s="103"/>
      <c r="CPZ54" s="101"/>
      <c r="CQA54" s="103"/>
      <c r="CQB54" s="101"/>
      <c r="CQC54" s="103"/>
      <c r="CQD54" s="101"/>
      <c r="CQE54" s="103"/>
      <c r="CQF54" s="101"/>
      <c r="CQG54" s="103"/>
      <c r="CQH54" s="101"/>
      <c r="CQI54" s="103"/>
      <c r="CQJ54" s="101"/>
      <c r="CQK54" s="103"/>
      <c r="CQL54" s="101"/>
      <c r="CQM54" s="103"/>
      <c r="CQN54" s="101"/>
      <c r="CQO54" s="103"/>
      <c r="CQP54" s="101"/>
      <c r="CQQ54" s="103"/>
      <c r="CQR54" s="101"/>
      <c r="CQS54" s="103"/>
      <c r="CQT54" s="101"/>
      <c r="CQU54" s="103"/>
      <c r="CQV54" s="101"/>
      <c r="CQW54" s="103"/>
      <c r="CQX54" s="101"/>
      <c r="CQY54" s="103"/>
      <c r="CQZ54" s="101"/>
      <c r="CRA54" s="103"/>
      <c r="CRB54" s="101"/>
      <c r="CRC54" s="103"/>
      <c r="CRD54" s="101"/>
      <c r="CRE54" s="103"/>
      <c r="CRF54" s="101"/>
      <c r="CRG54" s="103"/>
      <c r="CRH54" s="101"/>
      <c r="CRI54" s="103"/>
      <c r="CRJ54" s="101"/>
      <c r="CRK54" s="103"/>
      <c r="CRL54" s="101"/>
      <c r="CRM54" s="103"/>
      <c r="CRN54" s="101"/>
      <c r="CRO54" s="103"/>
      <c r="CRP54" s="101"/>
      <c r="CRQ54" s="103"/>
      <c r="CRR54" s="101"/>
      <c r="CRS54" s="103"/>
      <c r="CRT54" s="101"/>
      <c r="CRU54" s="103"/>
      <c r="CRV54" s="101"/>
      <c r="CRW54" s="103"/>
      <c r="CRX54" s="101"/>
      <c r="CRY54" s="103"/>
      <c r="CRZ54" s="101"/>
      <c r="CSA54" s="103"/>
      <c r="CSB54" s="101"/>
      <c r="CSC54" s="103"/>
      <c r="CSD54" s="101"/>
      <c r="CSE54" s="103"/>
      <c r="CSF54" s="101"/>
      <c r="CSG54" s="103"/>
      <c r="CSH54" s="101"/>
      <c r="CSI54" s="103"/>
      <c r="CSJ54" s="101"/>
      <c r="CSK54" s="103"/>
      <c r="CSL54" s="101"/>
      <c r="CSM54" s="103"/>
      <c r="CSN54" s="101"/>
      <c r="CSO54" s="103"/>
      <c r="CSP54" s="101"/>
      <c r="CSQ54" s="103"/>
      <c r="CSR54" s="101"/>
      <c r="CSS54" s="103"/>
      <c r="CST54" s="101"/>
      <c r="CSU54" s="103"/>
      <c r="CSV54" s="101"/>
      <c r="CSW54" s="103"/>
      <c r="CSX54" s="101"/>
      <c r="CSY54" s="103"/>
      <c r="CSZ54" s="101"/>
      <c r="CTA54" s="103"/>
      <c r="CTB54" s="101"/>
      <c r="CTC54" s="103"/>
      <c r="CTD54" s="101"/>
      <c r="CTE54" s="103"/>
      <c r="CTF54" s="101"/>
      <c r="CTG54" s="103"/>
      <c r="CTH54" s="101"/>
      <c r="CTI54" s="103"/>
      <c r="CTJ54" s="101"/>
      <c r="CTK54" s="103"/>
      <c r="CTL54" s="101"/>
      <c r="CTM54" s="103"/>
      <c r="CTN54" s="101"/>
      <c r="CTO54" s="103"/>
      <c r="CTP54" s="101"/>
      <c r="CTQ54" s="103"/>
      <c r="CTR54" s="101"/>
      <c r="CTS54" s="103"/>
      <c r="CTT54" s="101"/>
      <c r="CTU54" s="103"/>
      <c r="CTV54" s="101"/>
      <c r="CTW54" s="103"/>
      <c r="CTX54" s="101"/>
      <c r="CTY54" s="103"/>
      <c r="CTZ54" s="101"/>
      <c r="CUA54" s="103"/>
      <c r="CUB54" s="101"/>
      <c r="CUC54" s="103"/>
      <c r="CUD54" s="101"/>
      <c r="CUE54" s="103"/>
      <c r="CUF54" s="101"/>
      <c r="CUG54" s="103"/>
      <c r="CUH54" s="101"/>
      <c r="CUI54" s="103"/>
      <c r="CUJ54" s="101"/>
      <c r="CUK54" s="103"/>
      <c r="CUL54" s="101"/>
      <c r="CUM54" s="103"/>
      <c r="CUN54" s="101"/>
      <c r="CUO54" s="103"/>
      <c r="CUP54" s="101"/>
      <c r="CUQ54" s="103"/>
      <c r="CUR54" s="101"/>
      <c r="CUS54" s="103"/>
      <c r="CUT54" s="101"/>
      <c r="CUU54" s="103"/>
      <c r="CUV54" s="101"/>
      <c r="CUW54" s="103"/>
      <c r="CUX54" s="101"/>
      <c r="CUY54" s="103"/>
      <c r="CUZ54" s="101"/>
      <c r="CVA54" s="103"/>
      <c r="CVB54" s="101"/>
      <c r="CVC54" s="103"/>
      <c r="CVD54" s="101"/>
      <c r="CVE54" s="103"/>
      <c r="CVF54" s="101"/>
      <c r="CVG54" s="103"/>
      <c r="CVH54" s="101"/>
      <c r="CVI54" s="103"/>
      <c r="CVJ54" s="101"/>
      <c r="CVK54" s="103"/>
      <c r="CVL54" s="101"/>
      <c r="CVM54" s="103"/>
      <c r="CVN54" s="101"/>
      <c r="CVO54" s="103"/>
      <c r="CVP54" s="101"/>
      <c r="CVQ54" s="103"/>
      <c r="CVR54" s="101"/>
      <c r="CVS54" s="103"/>
      <c r="CVT54" s="101"/>
      <c r="CVU54" s="103"/>
      <c r="CVV54" s="101"/>
      <c r="CVW54" s="103"/>
      <c r="CVX54" s="101"/>
      <c r="CVY54" s="103"/>
      <c r="CVZ54" s="101"/>
      <c r="CWA54" s="103"/>
      <c r="CWB54" s="101"/>
      <c r="CWC54" s="103"/>
      <c r="CWD54" s="101"/>
      <c r="CWE54" s="103"/>
      <c r="CWF54" s="101"/>
      <c r="CWG54" s="103"/>
      <c r="CWH54" s="101"/>
      <c r="CWI54" s="103"/>
      <c r="CWJ54" s="101"/>
      <c r="CWK54" s="103"/>
      <c r="CWL54" s="101"/>
      <c r="CWM54" s="103"/>
      <c r="CWN54" s="101"/>
      <c r="CWO54" s="103"/>
      <c r="CWP54" s="101"/>
      <c r="CWQ54" s="103"/>
      <c r="CWR54" s="101"/>
      <c r="CWS54" s="103"/>
      <c r="CWT54" s="101"/>
      <c r="CWU54" s="103"/>
      <c r="CWV54" s="101"/>
      <c r="CWW54" s="103"/>
      <c r="CWX54" s="101"/>
      <c r="CWY54" s="103"/>
      <c r="CWZ54" s="101"/>
      <c r="CXA54" s="103"/>
      <c r="CXB54" s="101"/>
      <c r="CXC54" s="103"/>
      <c r="CXD54" s="101"/>
      <c r="CXE54" s="103"/>
      <c r="CXF54" s="101"/>
      <c r="CXG54" s="103"/>
      <c r="CXH54" s="101"/>
      <c r="CXI54" s="103"/>
      <c r="CXJ54" s="101"/>
      <c r="CXK54" s="103"/>
      <c r="CXL54" s="101"/>
      <c r="CXM54" s="103"/>
      <c r="CXN54" s="101"/>
      <c r="CXO54" s="103"/>
      <c r="CXP54" s="101"/>
      <c r="CXQ54" s="103"/>
      <c r="CXR54" s="101"/>
      <c r="CXS54" s="103"/>
      <c r="CXT54" s="101"/>
      <c r="CXU54" s="103"/>
      <c r="CXV54" s="101"/>
      <c r="CXW54" s="103"/>
      <c r="CXX54" s="101"/>
      <c r="CXY54" s="103"/>
      <c r="CXZ54" s="101"/>
      <c r="CYA54" s="103"/>
      <c r="CYB54" s="101"/>
      <c r="CYC54" s="103"/>
      <c r="CYD54" s="101"/>
      <c r="CYE54" s="103"/>
      <c r="CYF54" s="101"/>
      <c r="CYG54" s="103"/>
      <c r="CYH54" s="101"/>
      <c r="CYI54" s="103"/>
      <c r="CYJ54" s="101"/>
      <c r="CYK54" s="103"/>
      <c r="CYL54" s="101"/>
      <c r="CYM54" s="103"/>
      <c r="CYN54" s="101"/>
      <c r="CYO54" s="103"/>
      <c r="CYP54" s="101"/>
      <c r="CYQ54" s="103"/>
      <c r="CYR54" s="101"/>
      <c r="CYS54" s="103"/>
      <c r="CYT54" s="101"/>
      <c r="CYU54" s="103"/>
      <c r="CYV54" s="101"/>
      <c r="CYW54" s="103"/>
      <c r="CYX54" s="101"/>
      <c r="CYY54" s="103"/>
      <c r="CYZ54" s="101"/>
      <c r="CZA54" s="103"/>
      <c r="CZB54" s="101"/>
      <c r="CZC54" s="103"/>
      <c r="CZD54" s="101"/>
      <c r="CZE54" s="103"/>
      <c r="CZF54" s="101"/>
      <c r="CZG54" s="103"/>
      <c r="CZH54" s="101"/>
      <c r="CZI54" s="103"/>
      <c r="CZJ54" s="101"/>
      <c r="CZK54" s="103"/>
      <c r="CZL54" s="101"/>
      <c r="CZM54" s="103"/>
      <c r="CZN54" s="101"/>
      <c r="CZO54" s="103"/>
      <c r="CZP54" s="101"/>
      <c r="CZQ54" s="103"/>
      <c r="CZR54" s="101"/>
      <c r="CZS54" s="103"/>
      <c r="CZT54" s="101"/>
      <c r="CZU54" s="103"/>
      <c r="CZV54" s="101"/>
      <c r="CZW54" s="103"/>
      <c r="CZX54" s="101"/>
      <c r="CZY54" s="103"/>
      <c r="CZZ54" s="101"/>
      <c r="DAA54" s="103"/>
      <c r="DAB54" s="101"/>
      <c r="DAC54" s="103"/>
      <c r="DAD54" s="101"/>
      <c r="DAE54" s="103"/>
      <c r="DAF54" s="101"/>
      <c r="DAG54" s="103"/>
      <c r="DAH54" s="101"/>
      <c r="DAI54" s="103"/>
      <c r="DAJ54" s="101"/>
      <c r="DAK54" s="103"/>
      <c r="DAL54" s="101"/>
      <c r="DAM54" s="103"/>
      <c r="DAN54" s="101"/>
      <c r="DAO54" s="103"/>
      <c r="DAP54" s="101"/>
      <c r="DAQ54" s="103"/>
      <c r="DAR54" s="101"/>
      <c r="DAS54" s="103"/>
      <c r="DAT54" s="101"/>
      <c r="DAU54" s="103"/>
      <c r="DAV54" s="101"/>
      <c r="DAW54" s="103"/>
      <c r="DAX54" s="101"/>
      <c r="DAY54" s="103"/>
      <c r="DAZ54" s="101"/>
      <c r="DBA54" s="103"/>
      <c r="DBB54" s="101"/>
      <c r="DBC54" s="103"/>
      <c r="DBD54" s="101"/>
      <c r="DBE54" s="103"/>
      <c r="DBF54" s="101"/>
      <c r="DBG54" s="103"/>
      <c r="DBH54" s="101"/>
      <c r="DBI54" s="103"/>
      <c r="DBJ54" s="101"/>
      <c r="DBK54" s="103"/>
      <c r="DBL54" s="101"/>
      <c r="DBM54" s="103"/>
      <c r="DBN54" s="101"/>
      <c r="DBO54" s="103"/>
      <c r="DBP54" s="101"/>
      <c r="DBQ54" s="103"/>
      <c r="DBR54" s="101"/>
      <c r="DBS54" s="103"/>
      <c r="DBT54" s="101"/>
      <c r="DBU54" s="103"/>
      <c r="DBV54" s="101"/>
      <c r="DBW54" s="103"/>
      <c r="DBX54" s="101"/>
      <c r="DBY54" s="103"/>
      <c r="DBZ54" s="101"/>
      <c r="DCA54" s="103"/>
      <c r="DCB54" s="101"/>
      <c r="DCC54" s="103"/>
      <c r="DCD54" s="101"/>
      <c r="DCE54" s="103"/>
      <c r="DCF54" s="101"/>
      <c r="DCG54" s="103"/>
      <c r="DCH54" s="101"/>
      <c r="DCI54" s="103"/>
      <c r="DCJ54" s="101"/>
      <c r="DCK54" s="103"/>
      <c r="DCL54" s="101"/>
      <c r="DCM54" s="103"/>
      <c r="DCN54" s="101"/>
      <c r="DCO54" s="103"/>
      <c r="DCP54" s="101"/>
      <c r="DCQ54" s="103"/>
      <c r="DCR54" s="101"/>
      <c r="DCS54" s="103"/>
      <c r="DCT54" s="101"/>
      <c r="DCU54" s="103"/>
      <c r="DCV54" s="101"/>
      <c r="DCW54" s="103"/>
      <c r="DCX54" s="101"/>
      <c r="DCY54" s="103"/>
      <c r="DCZ54" s="101"/>
      <c r="DDA54" s="103"/>
      <c r="DDB54" s="101"/>
      <c r="DDC54" s="103"/>
      <c r="DDD54" s="101"/>
      <c r="DDE54" s="103"/>
      <c r="DDF54" s="101"/>
      <c r="DDG54" s="103"/>
      <c r="DDH54" s="101"/>
      <c r="DDI54" s="103"/>
      <c r="DDJ54" s="101"/>
      <c r="DDK54" s="103"/>
      <c r="DDL54" s="101"/>
      <c r="DDM54" s="103"/>
      <c r="DDN54" s="101"/>
      <c r="DDO54" s="103"/>
      <c r="DDP54" s="101"/>
      <c r="DDQ54" s="103"/>
      <c r="DDR54" s="101"/>
      <c r="DDS54" s="103"/>
      <c r="DDT54" s="101"/>
      <c r="DDU54" s="103"/>
      <c r="DDV54" s="101"/>
      <c r="DDW54" s="103"/>
      <c r="DDX54" s="101"/>
      <c r="DDY54" s="103"/>
      <c r="DDZ54" s="101"/>
      <c r="DEA54" s="103"/>
      <c r="DEB54" s="101"/>
      <c r="DEC54" s="103"/>
      <c r="DED54" s="101"/>
      <c r="DEE54" s="103"/>
      <c r="DEF54" s="101"/>
      <c r="DEG54" s="103"/>
      <c r="DEH54" s="101"/>
      <c r="DEI54" s="103"/>
      <c r="DEJ54" s="101"/>
      <c r="DEK54" s="103"/>
      <c r="DEL54" s="101"/>
      <c r="DEM54" s="103"/>
      <c r="DEN54" s="101"/>
      <c r="DEO54" s="103"/>
      <c r="DEP54" s="101"/>
      <c r="DEQ54" s="103"/>
      <c r="DER54" s="101"/>
      <c r="DES54" s="103"/>
      <c r="DET54" s="101"/>
      <c r="DEU54" s="103"/>
      <c r="DEV54" s="101"/>
      <c r="DEW54" s="103"/>
      <c r="DEX54" s="101"/>
      <c r="DEY54" s="103"/>
      <c r="DEZ54" s="101"/>
      <c r="DFA54" s="103"/>
      <c r="DFB54" s="101"/>
      <c r="DFC54" s="103"/>
      <c r="DFD54" s="101"/>
      <c r="DFE54" s="103"/>
      <c r="DFF54" s="101"/>
      <c r="DFG54" s="103"/>
      <c r="DFH54" s="101"/>
      <c r="DFI54" s="103"/>
      <c r="DFJ54" s="101"/>
      <c r="DFK54" s="103"/>
      <c r="DFL54" s="101"/>
      <c r="DFM54" s="103"/>
      <c r="DFN54" s="101"/>
      <c r="DFO54" s="103"/>
      <c r="DFP54" s="101"/>
      <c r="DFQ54" s="103"/>
      <c r="DFR54" s="101"/>
      <c r="DFS54" s="103"/>
      <c r="DFT54" s="101"/>
      <c r="DFU54" s="103"/>
      <c r="DFV54" s="101"/>
      <c r="DFW54" s="103"/>
      <c r="DFX54" s="101"/>
      <c r="DFY54" s="103"/>
      <c r="DFZ54" s="101"/>
      <c r="DGA54" s="103"/>
      <c r="DGB54" s="101"/>
      <c r="DGC54" s="103"/>
      <c r="DGD54" s="101"/>
      <c r="DGE54" s="103"/>
      <c r="DGF54" s="101"/>
      <c r="DGG54" s="103"/>
      <c r="DGH54" s="101"/>
      <c r="DGI54" s="103"/>
      <c r="DGJ54" s="101"/>
      <c r="DGK54" s="103"/>
      <c r="DGL54" s="101"/>
      <c r="DGM54" s="103"/>
      <c r="DGN54" s="101"/>
      <c r="DGO54" s="103"/>
      <c r="DGP54" s="101"/>
      <c r="DGQ54" s="103"/>
      <c r="DGR54" s="101"/>
      <c r="DGS54" s="103"/>
      <c r="DGT54" s="101"/>
      <c r="DGU54" s="103"/>
      <c r="DGV54" s="101"/>
      <c r="DGW54" s="103"/>
      <c r="DGX54" s="101"/>
      <c r="DGY54" s="103"/>
      <c r="DGZ54" s="101"/>
      <c r="DHA54" s="103"/>
      <c r="DHB54" s="101"/>
      <c r="DHC54" s="103"/>
      <c r="DHD54" s="101"/>
      <c r="DHE54" s="103"/>
      <c r="DHF54" s="101"/>
      <c r="DHG54" s="103"/>
      <c r="DHH54" s="101"/>
      <c r="DHI54" s="103"/>
      <c r="DHJ54" s="101"/>
      <c r="DHK54" s="103"/>
      <c r="DHL54" s="101"/>
      <c r="DHM54" s="103"/>
      <c r="DHN54" s="101"/>
      <c r="DHO54" s="103"/>
      <c r="DHP54" s="101"/>
      <c r="DHQ54" s="103"/>
      <c r="DHR54" s="101"/>
      <c r="DHS54" s="103"/>
      <c r="DHT54" s="101"/>
      <c r="DHU54" s="103"/>
      <c r="DHV54" s="101"/>
      <c r="DHW54" s="103"/>
      <c r="DHX54" s="101"/>
      <c r="DHY54" s="103"/>
      <c r="DHZ54" s="101"/>
      <c r="DIA54" s="103"/>
      <c r="DIB54" s="101"/>
      <c r="DIC54" s="103"/>
      <c r="DID54" s="101"/>
      <c r="DIE54" s="103"/>
      <c r="DIF54" s="101"/>
      <c r="DIG54" s="103"/>
      <c r="DIH54" s="101"/>
      <c r="DII54" s="103"/>
      <c r="DIJ54" s="101"/>
      <c r="DIK54" s="103"/>
      <c r="DIL54" s="101"/>
      <c r="DIM54" s="103"/>
      <c r="DIN54" s="101"/>
      <c r="DIO54" s="103"/>
      <c r="DIP54" s="101"/>
      <c r="DIQ54" s="103"/>
      <c r="DIR54" s="101"/>
      <c r="DIS54" s="103"/>
      <c r="DIT54" s="101"/>
      <c r="DIU54" s="103"/>
      <c r="DIV54" s="101"/>
      <c r="DIW54" s="103"/>
      <c r="DIX54" s="101"/>
      <c r="DIY54" s="103"/>
      <c r="DIZ54" s="101"/>
      <c r="DJA54" s="103"/>
      <c r="DJB54" s="101"/>
      <c r="DJC54" s="103"/>
      <c r="DJD54" s="101"/>
      <c r="DJE54" s="103"/>
      <c r="DJF54" s="101"/>
      <c r="DJG54" s="103"/>
      <c r="DJH54" s="101"/>
      <c r="DJI54" s="103"/>
      <c r="DJJ54" s="101"/>
      <c r="DJK54" s="103"/>
      <c r="DJL54" s="101"/>
      <c r="DJM54" s="103"/>
      <c r="DJN54" s="101"/>
      <c r="DJO54" s="103"/>
      <c r="DJP54" s="101"/>
      <c r="DJQ54" s="103"/>
      <c r="DJR54" s="101"/>
      <c r="DJS54" s="103"/>
      <c r="DJT54" s="101"/>
      <c r="DJU54" s="103"/>
      <c r="DJV54" s="101"/>
      <c r="DJW54" s="103"/>
      <c r="DJX54" s="101"/>
      <c r="DJY54" s="103"/>
      <c r="DJZ54" s="101"/>
      <c r="DKA54" s="103"/>
      <c r="DKB54" s="101"/>
      <c r="DKC54" s="103"/>
      <c r="DKD54" s="101"/>
      <c r="DKE54" s="103"/>
      <c r="DKF54" s="101"/>
      <c r="DKG54" s="103"/>
      <c r="DKH54" s="101"/>
      <c r="DKI54" s="103"/>
      <c r="DKJ54" s="101"/>
      <c r="DKK54" s="103"/>
      <c r="DKL54" s="101"/>
      <c r="DKM54" s="103"/>
      <c r="DKN54" s="101"/>
      <c r="DKO54" s="103"/>
      <c r="DKP54" s="101"/>
      <c r="DKQ54" s="103"/>
      <c r="DKR54" s="101"/>
      <c r="DKS54" s="103"/>
      <c r="DKT54" s="101"/>
      <c r="DKU54" s="103"/>
      <c r="DKV54" s="101"/>
      <c r="DKW54" s="103"/>
      <c r="DKX54" s="101"/>
      <c r="DKY54" s="103"/>
      <c r="DKZ54" s="101"/>
      <c r="DLA54" s="103"/>
      <c r="DLB54" s="101"/>
      <c r="DLC54" s="103"/>
      <c r="DLD54" s="101"/>
      <c r="DLE54" s="103"/>
      <c r="DLF54" s="101"/>
      <c r="DLG54" s="103"/>
      <c r="DLH54" s="101"/>
      <c r="DLI54" s="103"/>
      <c r="DLJ54" s="101"/>
      <c r="DLK54" s="103"/>
      <c r="DLL54" s="101"/>
      <c r="DLM54" s="103"/>
      <c r="DLN54" s="101"/>
      <c r="DLO54" s="103"/>
      <c r="DLP54" s="101"/>
      <c r="DLQ54" s="103"/>
      <c r="DLR54" s="101"/>
      <c r="DLS54" s="103"/>
      <c r="DLT54" s="101"/>
      <c r="DLU54" s="103"/>
      <c r="DLV54" s="101"/>
      <c r="DLW54" s="103"/>
      <c r="DLX54" s="101"/>
      <c r="DLY54" s="103"/>
      <c r="DLZ54" s="101"/>
      <c r="DMA54" s="103"/>
      <c r="DMB54" s="101"/>
      <c r="DMC54" s="103"/>
      <c r="DMD54" s="101"/>
      <c r="DME54" s="103"/>
      <c r="DMF54" s="101"/>
      <c r="DMG54" s="103"/>
      <c r="DMH54" s="101"/>
      <c r="DMI54" s="103"/>
      <c r="DMJ54" s="101"/>
      <c r="DMK54" s="103"/>
      <c r="DML54" s="101"/>
      <c r="DMM54" s="103"/>
      <c r="DMN54" s="101"/>
      <c r="DMO54" s="103"/>
      <c r="DMP54" s="101"/>
      <c r="DMQ54" s="103"/>
      <c r="DMR54" s="101"/>
      <c r="DMS54" s="103"/>
      <c r="DMT54" s="101"/>
      <c r="DMU54" s="103"/>
      <c r="DMV54" s="101"/>
      <c r="DMW54" s="103"/>
      <c r="DMX54" s="101"/>
      <c r="DMY54" s="103"/>
      <c r="DMZ54" s="101"/>
      <c r="DNA54" s="103"/>
      <c r="DNB54" s="101"/>
      <c r="DNC54" s="103"/>
      <c r="DND54" s="101"/>
      <c r="DNE54" s="103"/>
      <c r="DNF54" s="101"/>
      <c r="DNG54" s="103"/>
      <c r="DNH54" s="101"/>
      <c r="DNI54" s="103"/>
      <c r="DNJ54" s="101"/>
      <c r="DNK54" s="103"/>
      <c r="DNL54" s="101"/>
      <c r="DNM54" s="103"/>
      <c r="DNN54" s="101"/>
      <c r="DNO54" s="103"/>
      <c r="DNP54" s="101"/>
      <c r="DNQ54" s="103"/>
      <c r="DNR54" s="101"/>
      <c r="DNS54" s="103"/>
      <c r="DNT54" s="101"/>
      <c r="DNU54" s="103"/>
      <c r="DNV54" s="101"/>
      <c r="DNW54" s="103"/>
      <c r="DNX54" s="101"/>
      <c r="DNY54" s="103"/>
      <c r="DNZ54" s="101"/>
      <c r="DOA54" s="103"/>
      <c r="DOB54" s="101"/>
      <c r="DOC54" s="103"/>
      <c r="DOD54" s="101"/>
      <c r="DOE54" s="103"/>
      <c r="DOF54" s="101"/>
      <c r="DOG54" s="103"/>
      <c r="DOH54" s="101"/>
      <c r="DOI54" s="103"/>
      <c r="DOJ54" s="101"/>
      <c r="DOK54" s="103"/>
      <c r="DOL54" s="101"/>
      <c r="DOM54" s="103"/>
      <c r="DON54" s="101"/>
      <c r="DOO54" s="103"/>
      <c r="DOP54" s="101"/>
      <c r="DOQ54" s="103"/>
      <c r="DOR54" s="101"/>
      <c r="DOS54" s="103"/>
      <c r="DOT54" s="101"/>
      <c r="DOU54" s="103"/>
      <c r="DOV54" s="101"/>
      <c r="DOW54" s="103"/>
      <c r="DOX54" s="101"/>
      <c r="DOY54" s="103"/>
      <c r="DOZ54" s="101"/>
      <c r="DPA54" s="103"/>
      <c r="DPB54" s="101"/>
      <c r="DPC54" s="103"/>
      <c r="DPD54" s="101"/>
      <c r="DPE54" s="103"/>
      <c r="DPF54" s="101"/>
      <c r="DPG54" s="103"/>
      <c r="DPH54" s="101"/>
      <c r="DPI54" s="103"/>
      <c r="DPJ54" s="101"/>
      <c r="DPK54" s="103"/>
      <c r="DPL54" s="101"/>
      <c r="DPM54" s="103"/>
      <c r="DPN54" s="101"/>
      <c r="DPO54" s="103"/>
      <c r="DPP54" s="101"/>
      <c r="DPQ54" s="103"/>
      <c r="DPR54" s="101"/>
      <c r="DPS54" s="103"/>
      <c r="DPT54" s="101"/>
      <c r="DPU54" s="103"/>
      <c r="DPV54" s="101"/>
      <c r="DPW54" s="103"/>
      <c r="DPX54" s="101"/>
      <c r="DPY54" s="103"/>
      <c r="DPZ54" s="101"/>
      <c r="DQA54" s="103"/>
      <c r="DQB54" s="101"/>
      <c r="DQC54" s="103"/>
      <c r="DQD54" s="101"/>
      <c r="DQE54" s="103"/>
      <c r="DQF54" s="101"/>
      <c r="DQG54" s="103"/>
      <c r="DQH54" s="101"/>
      <c r="DQI54" s="103"/>
      <c r="DQJ54" s="101"/>
      <c r="DQK54" s="103"/>
      <c r="DQL54" s="101"/>
      <c r="DQM54" s="103"/>
      <c r="DQN54" s="101"/>
      <c r="DQO54" s="103"/>
      <c r="DQP54" s="101"/>
      <c r="DQQ54" s="103"/>
      <c r="DQR54" s="101"/>
      <c r="DQS54" s="103"/>
      <c r="DQT54" s="101"/>
      <c r="DQU54" s="103"/>
      <c r="DQV54" s="101"/>
      <c r="DQW54" s="103"/>
      <c r="DQX54" s="101"/>
      <c r="DQY54" s="103"/>
      <c r="DQZ54" s="101"/>
      <c r="DRA54" s="103"/>
      <c r="DRB54" s="101"/>
      <c r="DRC54" s="103"/>
      <c r="DRD54" s="101"/>
      <c r="DRE54" s="103"/>
      <c r="DRF54" s="101"/>
      <c r="DRG54" s="103"/>
      <c r="DRH54" s="101"/>
      <c r="DRI54" s="103"/>
      <c r="DRJ54" s="101"/>
      <c r="DRK54" s="103"/>
      <c r="DRL54" s="101"/>
      <c r="DRM54" s="103"/>
      <c r="DRN54" s="101"/>
      <c r="DRO54" s="103"/>
      <c r="DRP54" s="101"/>
      <c r="DRQ54" s="103"/>
      <c r="DRR54" s="101"/>
      <c r="DRS54" s="103"/>
      <c r="DRT54" s="101"/>
      <c r="DRU54" s="103"/>
      <c r="DRV54" s="101"/>
      <c r="DRW54" s="103"/>
      <c r="DRX54" s="101"/>
      <c r="DRY54" s="103"/>
      <c r="DRZ54" s="101"/>
      <c r="DSA54" s="103"/>
      <c r="DSB54" s="101"/>
      <c r="DSC54" s="103"/>
      <c r="DSD54" s="101"/>
      <c r="DSE54" s="103"/>
      <c r="DSF54" s="101"/>
      <c r="DSG54" s="103"/>
      <c r="DSH54" s="101"/>
      <c r="DSI54" s="103"/>
      <c r="DSJ54" s="101"/>
      <c r="DSK54" s="103"/>
      <c r="DSL54" s="101"/>
      <c r="DSM54" s="103"/>
      <c r="DSN54" s="101"/>
      <c r="DSO54" s="103"/>
      <c r="DSP54" s="101"/>
      <c r="DSQ54" s="103"/>
      <c r="DSR54" s="101"/>
      <c r="DSS54" s="103"/>
      <c r="DST54" s="101"/>
      <c r="DSU54" s="103"/>
      <c r="DSV54" s="101"/>
      <c r="DSW54" s="103"/>
      <c r="DSX54" s="101"/>
      <c r="DSY54" s="103"/>
      <c r="DSZ54" s="101"/>
      <c r="DTA54" s="103"/>
      <c r="DTB54" s="101"/>
      <c r="DTC54" s="103"/>
      <c r="DTD54" s="101"/>
      <c r="DTE54" s="103"/>
      <c r="DTF54" s="101"/>
      <c r="DTG54" s="103"/>
      <c r="DTH54" s="101"/>
      <c r="DTI54" s="103"/>
      <c r="DTJ54" s="101"/>
      <c r="DTK54" s="103"/>
      <c r="DTL54" s="101"/>
      <c r="DTM54" s="103"/>
      <c r="DTN54" s="101"/>
      <c r="DTO54" s="103"/>
      <c r="DTP54" s="101"/>
      <c r="DTQ54" s="103"/>
      <c r="DTR54" s="101"/>
      <c r="DTS54" s="103"/>
      <c r="DTT54" s="101"/>
      <c r="DTU54" s="103"/>
      <c r="DTV54" s="101"/>
      <c r="DTW54" s="103"/>
      <c r="DTX54" s="101"/>
      <c r="DTY54" s="103"/>
      <c r="DTZ54" s="101"/>
      <c r="DUA54" s="103"/>
      <c r="DUB54" s="101"/>
      <c r="DUC54" s="103"/>
      <c r="DUD54" s="101"/>
      <c r="DUE54" s="103"/>
      <c r="DUF54" s="101"/>
      <c r="DUG54" s="103"/>
      <c r="DUH54" s="101"/>
      <c r="DUI54" s="103"/>
      <c r="DUJ54" s="101"/>
      <c r="DUK54" s="103"/>
      <c r="DUL54" s="101"/>
      <c r="DUM54" s="103"/>
      <c r="DUN54" s="101"/>
      <c r="DUO54" s="103"/>
      <c r="DUP54" s="101"/>
      <c r="DUQ54" s="103"/>
      <c r="DUR54" s="101"/>
      <c r="DUS54" s="103"/>
      <c r="DUT54" s="101"/>
      <c r="DUU54" s="103"/>
      <c r="DUV54" s="101"/>
      <c r="DUW54" s="103"/>
      <c r="DUX54" s="101"/>
      <c r="DUY54" s="103"/>
      <c r="DUZ54" s="101"/>
      <c r="DVA54" s="103"/>
      <c r="DVB54" s="101"/>
      <c r="DVC54" s="103"/>
      <c r="DVD54" s="101"/>
      <c r="DVE54" s="103"/>
      <c r="DVF54" s="101"/>
      <c r="DVG54" s="103"/>
      <c r="DVH54" s="101"/>
      <c r="DVI54" s="103"/>
      <c r="DVJ54" s="101"/>
      <c r="DVK54" s="103"/>
      <c r="DVL54" s="101"/>
      <c r="DVM54" s="103"/>
      <c r="DVN54" s="101"/>
      <c r="DVO54" s="103"/>
      <c r="DVP54" s="101"/>
      <c r="DVQ54" s="103"/>
      <c r="DVR54" s="101"/>
      <c r="DVS54" s="103"/>
      <c r="DVT54" s="101"/>
      <c r="DVU54" s="103"/>
      <c r="DVV54" s="101"/>
      <c r="DVW54" s="103"/>
      <c r="DVX54" s="101"/>
      <c r="DVY54" s="103"/>
      <c r="DVZ54" s="101"/>
      <c r="DWA54" s="103"/>
      <c r="DWB54" s="101"/>
      <c r="DWC54" s="103"/>
      <c r="DWD54" s="101"/>
      <c r="DWE54" s="103"/>
      <c r="DWF54" s="101"/>
      <c r="DWG54" s="103"/>
      <c r="DWH54" s="101"/>
      <c r="DWI54" s="103"/>
      <c r="DWJ54" s="101"/>
      <c r="DWK54" s="103"/>
      <c r="DWL54" s="101"/>
      <c r="DWM54" s="103"/>
      <c r="DWN54" s="101"/>
      <c r="DWO54" s="103"/>
      <c r="DWP54" s="101"/>
      <c r="DWQ54" s="103"/>
      <c r="DWR54" s="101"/>
      <c r="DWS54" s="103"/>
      <c r="DWT54" s="101"/>
      <c r="DWU54" s="103"/>
      <c r="DWV54" s="101"/>
      <c r="DWW54" s="103"/>
      <c r="DWX54" s="101"/>
      <c r="DWY54" s="103"/>
      <c r="DWZ54" s="101"/>
      <c r="DXA54" s="103"/>
      <c r="DXB54" s="101"/>
      <c r="DXC54" s="103"/>
      <c r="DXD54" s="101"/>
      <c r="DXE54" s="103"/>
      <c r="DXF54" s="101"/>
      <c r="DXG54" s="103"/>
      <c r="DXH54" s="101"/>
      <c r="DXI54" s="103"/>
      <c r="DXJ54" s="101"/>
      <c r="DXK54" s="103"/>
      <c r="DXL54" s="101"/>
      <c r="DXM54" s="103"/>
      <c r="DXN54" s="101"/>
      <c r="DXO54" s="103"/>
      <c r="DXP54" s="101"/>
      <c r="DXQ54" s="103"/>
      <c r="DXR54" s="101"/>
      <c r="DXS54" s="103"/>
      <c r="DXT54" s="101"/>
      <c r="DXU54" s="103"/>
      <c r="DXV54" s="101"/>
      <c r="DXW54" s="103"/>
      <c r="DXX54" s="101"/>
      <c r="DXY54" s="103"/>
      <c r="DXZ54" s="101"/>
      <c r="DYA54" s="103"/>
      <c r="DYB54" s="101"/>
      <c r="DYC54" s="103"/>
      <c r="DYD54" s="101"/>
      <c r="DYE54" s="103"/>
      <c r="DYF54" s="101"/>
      <c r="DYG54" s="103"/>
      <c r="DYH54" s="101"/>
      <c r="DYI54" s="103"/>
      <c r="DYJ54" s="101"/>
      <c r="DYK54" s="103"/>
      <c r="DYL54" s="101"/>
      <c r="DYM54" s="103"/>
      <c r="DYN54" s="101"/>
      <c r="DYO54" s="103"/>
      <c r="DYP54" s="101"/>
      <c r="DYQ54" s="103"/>
      <c r="DYR54" s="101"/>
      <c r="DYS54" s="103"/>
      <c r="DYT54" s="101"/>
      <c r="DYU54" s="103"/>
      <c r="DYV54" s="101"/>
      <c r="DYW54" s="103"/>
      <c r="DYX54" s="101"/>
      <c r="DYY54" s="103"/>
      <c r="DYZ54" s="101"/>
      <c r="DZA54" s="103"/>
      <c r="DZB54" s="101"/>
      <c r="DZC54" s="103"/>
      <c r="DZD54" s="101"/>
      <c r="DZE54" s="103"/>
      <c r="DZF54" s="101"/>
      <c r="DZG54" s="103"/>
      <c r="DZH54" s="101"/>
      <c r="DZI54" s="103"/>
      <c r="DZJ54" s="101"/>
      <c r="DZK54" s="103"/>
      <c r="DZL54" s="101"/>
      <c r="DZM54" s="103"/>
      <c r="DZN54" s="101"/>
      <c r="DZO54" s="103"/>
      <c r="DZP54" s="101"/>
      <c r="DZQ54" s="103"/>
      <c r="DZR54" s="101"/>
      <c r="DZS54" s="103"/>
      <c r="DZT54" s="101"/>
      <c r="DZU54" s="103"/>
      <c r="DZV54" s="101"/>
      <c r="DZW54" s="103"/>
      <c r="DZX54" s="101"/>
      <c r="DZY54" s="103"/>
      <c r="DZZ54" s="101"/>
      <c r="EAA54" s="103"/>
      <c r="EAB54" s="101"/>
      <c r="EAC54" s="103"/>
      <c r="EAD54" s="101"/>
      <c r="EAE54" s="103"/>
      <c r="EAF54" s="101"/>
      <c r="EAG54" s="103"/>
      <c r="EAH54" s="101"/>
      <c r="EAI54" s="103"/>
      <c r="EAJ54" s="101"/>
      <c r="EAK54" s="103"/>
      <c r="EAL54" s="101"/>
      <c r="EAM54" s="103"/>
      <c r="EAN54" s="101"/>
      <c r="EAO54" s="103"/>
      <c r="EAP54" s="101"/>
      <c r="EAQ54" s="103"/>
      <c r="EAR54" s="101"/>
      <c r="EAS54" s="103"/>
      <c r="EAT54" s="101"/>
      <c r="EAU54" s="103"/>
      <c r="EAV54" s="101"/>
      <c r="EAW54" s="103"/>
      <c r="EAX54" s="101"/>
      <c r="EAY54" s="103"/>
      <c r="EAZ54" s="101"/>
      <c r="EBA54" s="103"/>
      <c r="EBB54" s="101"/>
      <c r="EBC54" s="103"/>
      <c r="EBD54" s="101"/>
      <c r="EBE54" s="103"/>
      <c r="EBF54" s="101"/>
      <c r="EBG54" s="103"/>
      <c r="EBH54" s="101"/>
      <c r="EBI54" s="103"/>
      <c r="EBJ54" s="101"/>
      <c r="EBK54" s="103"/>
      <c r="EBL54" s="101"/>
      <c r="EBM54" s="103"/>
      <c r="EBN54" s="101"/>
      <c r="EBO54" s="103"/>
      <c r="EBP54" s="101"/>
      <c r="EBQ54" s="103"/>
      <c r="EBR54" s="101"/>
      <c r="EBS54" s="103"/>
      <c r="EBT54" s="101"/>
      <c r="EBU54" s="103"/>
      <c r="EBV54" s="101"/>
      <c r="EBW54" s="103"/>
      <c r="EBX54" s="101"/>
      <c r="EBY54" s="103"/>
      <c r="EBZ54" s="101"/>
      <c r="ECA54" s="103"/>
      <c r="ECB54" s="101"/>
      <c r="ECC54" s="103"/>
      <c r="ECD54" s="101"/>
      <c r="ECE54" s="103"/>
      <c r="ECF54" s="101"/>
      <c r="ECG54" s="103"/>
      <c r="ECH54" s="101"/>
      <c r="ECI54" s="103"/>
      <c r="ECJ54" s="101"/>
      <c r="ECK54" s="103"/>
      <c r="ECL54" s="101"/>
      <c r="ECM54" s="103"/>
      <c r="ECN54" s="101"/>
      <c r="ECO54" s="103"/>
      <c r="ECP54" s="101"/>
      <c r="ECQ54" s="103"/>
      <c r="ECR54" s="101"/>
      <c r="ECS54" s="103"/>
      <c r="ECT54" s="101"/>
      <c r="ECU54" s="103"/>
      <c r="ECV54" s="101"/>
      <c r="ECW54" s="103"/>
      <c r="ECX54" s="101"/>
      <c r="ECY54" s="103"/>
      <c r="ECZ54" s="101"/>
      <c r="EDA54" s="103"/>
      <c r="EDB54" s="101"/>
      <c r="EDC54" s="103"/>
      <c r="EDD54" s="101"/>
      <c r="EDE54" s="103"/>
      <c r="EDF54" s="101"/>
      <c r="EDG54" s="103"/>
      <c r="EDH54" s="101"/>
      <c r="EDI54" s="103"/>
      <c r="EDJ54" s="101"/>
      <c r="EDK54" s="103"/>
      <c r="EDL54" s="101"/>
      <c r="EDM54" s="103"/>
      <c r="EDN54" s="101"/>
      <c r="EDO54" s="103"/>
      <c r="EDP54" s="101"/>
      <c r="EDQ54" s="103"/>
      <c r="EDR54" s="101"/>
      <c r="EDS54" s="103"/>
      <c r="EDT54" s="101"/>
      <c r="EDU54" s="103"/>
      <c r="EDV54" s="101"/>
      <c r="EDW54" s="103"/>
      <c r="EDX54" s="101"/>
      <c r="EDY54" s="103"/>
      <c r="EDZ54" s="101"/>
      <c r="EEA54" s="103"/>
      <c r="EEB54" s="101"/>
      <c r="EEC54" s="103"/>
      <c r="EED54" s="101"/>
      <c r="EEE54" s="103"/>
      <c r="EEF54" s="101"/>
      <c r="EEG54" s="103"/>
      <c r="EEH54" s="101"/>
      <c r="EEI54" s="103"/>
      <c r="EEJ54" s="101"/>
      <c r="EEK54" s="103"/>
      <c r="EEL54" s="101"/>
      <c r="EEM54" s="103"/>
      <c r="EEN54" s="101"/>
      <c r="EEO54" s="103"/>
      <c r="EEP54" s="101"/>
      <c r="EEQ54" s="103"/>
      <c r="EER54" s="101"/>
      <c r="EES54" s="103"/>
      <c r="EET54" s="101"/>
      <c r="EEU54" s="103"/>
      <c r="EEV54" s="101"/>
      <c r="EEW54" s="103"/>
      <c r="EEX54" s="101"/>
      <c r="EEY54" s="103"/>
      <c r="EEZ54" s="101"/>
      <c r="EFA54" s="103"/>
      <c r="EFB54" s="101"/>
      <c r="EFC54" s="103"/>
      <c r="EFD54" s="101"/>
      <c r="EFE54" s="103"/>
      <c r="EFF54" s="101"/>
      <c r="EFG54" s="103"/>
      <c r="EFH54" s="101"/>
      <c r="EFI54" s="103"/>
      <c r="EFJ54" s="101"/>
      <c r="EFK54" s="103"/>
      <c r="EFL54" s="101"/>
      <c r="EFM54" s="103"/>
      <c r="EFN54" s="101"/>
      <c r="EFO54" s="103"/>
      <c r="EFP54" s="101"/>
      <c r="EFQ54" s="103"/>
      <c r="EFR54" s="101"/>
      <c r="EFS54" s="103"/>
      <c r="EFT54" s="101"/>
      <c r="EFU54" s="103"/>
      <c r="EFV54" s="101"/>
      <c r="EFW54" s="103"/>
      <c r="EFX54" s="101"/>
      <c r="EFY54" s="103"/>
      <c r="EFZ54" s="101"/>
      <c r="EGA54" s="103"/>
      <c r="EGB54" s="101"/>
      <c r="EGC54" s="103"/>
      <c r="EGD54" s="101"/>
      <c r="EGE54" s="103"/>
      <c r="EGF54" s="101"/>
      <c r="EGG54" s="103"/>
      <c r="EGH54" s="101"/>
      <c r="EGI54" s="103"/>
      <c r="EGJ54" s="101"/>
      <c r="EGK54" s="103"/>
      <c r="EGL54" s="101"/>
      <c r="EGM54" s="103"/>
      <c r="EGN54" s="101"/>
      <c r="EGO54" s="103"/>
      <c r="EGP54" s="101"/>
      <c r="EGQ54" s="103"/>
      <c r="EGR54" s="101"/>
      <c r="EGS54" s="103"/>
      <c r="EGT54" s="101"/>
      <c r="EGU54" s="103"/>
      <c r="EGV54" s="101"/>
      <c r="EGW54" s="103"/>
      <c r="EGX54" s="101"/>
      <c r="EGY54" s="103"/>
      <c r="EGZ54" s="101"/>
      <c r="EHA54" s="103"/>
      <c r="EHB54" s="101"/>
      <c r="EHC54" s="103"/>
      <c r="EHD54" s="101"/>
      <c r="EHE54" s="103"/>
      <c r="EHF54" s="101"/>
      <c r="EHG54" s="103"/>
      <c r="EHH54" s="101"/>
      <c r="EHI54" s="103"/>
      <c r="EHJ54" s="101"/>
      <c r="EHK54" s="103"/>
      <c r="EHL54" s="101"/>
      <c r="EHM54" s="103"/>
      <c r="EHN54" s="101"/>
      <c r="EHO54" s="103"/>
      <c r="EHP54" s="101"/>
      <c r="EHQ54" s="103"/>
      <c r="EHR54" s="101"/>
      <c r="EHS54" s="103"/>
      <c r="EHT54" s="101"/>
      <c r="EHU54" s="103"/>
      <c r="EHV54" s="101"/>
      <c r="EHW54" s="103"/>
      <c r="EHX54" s="101"/>
      <c r="EHY54" s="103"/>
      <c r="EHZ54" s="101"/>
      <c r="EIA54" s="103"/>
      <c r="EIB54" s="101"/>
      <c r="EIC54" s="103"/>
      <c r="EID54" s="101"/>
      <c r="EIE54" s="103"/>
      <c r="EIF54" s="101"/>
      <c r="EIG54" s="103"/>
      <c r="EIH54" s="101"/>
      <c r="EII54" s="103"/>
      <c r="EIJ54" s="101"/>
      <c r="EIK54" s="103"/>
      <c r="EIL54" s="101"/>
      <c r="EIM54" s="103"/>
      <c r="EIN54" s="101"/>
      <c r="EIO54" s="103"/>
      <c r="EIP54" s="101"/>
      <c r="EIQ54" s="103"/>
      <c r="EIR54" s="101"/>
      <c r="EIS54" s="103"/>
      <c r="EIT54" s="101"/>
      <c r="EIU54" s="103"/>
      <c r="EIV54" s="101"/>
      <c r="EIW54" s="103"/>
      <c r="EIX54" s="101"/>
      <c r="EIY54" s="103"/>
      <c r="EIZ54" s="101"/>
      <c r="EJA54" s="103"/>
      <c r="EJB54" s="101"/>
      <c r="EJC54" s="103"/>
      <c r="EJD54" s="101"/>
      <c r="EJE54" s="103"/>
      <c r="EJF54" s="101"/>
      <c r="EJG54" s="103"/>
      <c r="EJH54" s="101"/>
      <c r="EJI54" s="103"/>
      <c r="EJJ54" s="101"/>
      <c r="EJK54" s="103"/>
      <c r="EJL54" s="101"/>
      <c r="EJM54" s="103"/>
      <c r="EJN54" s="101"/>
      <c r="EJO54" s="103"/>
      <c r="EJP54" s="101"/>
      <c r="EJQ54" s="103"/>
      <c r="EJR54" s="101"/>
      <c r="EJS54" s="103"/>
      <c r="EJT54" s="101"/>
      <c r="EJU54" s="103"/>
      <c r="EJV54" s="101"/>
      <c r="EJW54" s="103"/>
      <c r="EJX54" s="101"/>
      <c r="EJY54" s="103"/>
      <c r="EJZ54" s="101"/>
      <c r="EKA54" s="103"/>
      <c r="EKB54" s="101"/>
      <c r="EKC54" s="103"/>
      <c r="EKD54" s="101"/>
      <c r="EKE54" s="103"/>
      <c r="EKF54" s="101"/>
      <c r="EKG54" s="103"/>
      <c r="EKH54" s="101"/>
      <c r="EKI54" s="103"/>
      <c r="EKJ54" s="101"/>
      <c r="EKK54" s="103"/>
      <c r="EKL54" s="101"/>
      <c r="EKM54" s="103"/>
      <c r="EKN54" s="101"/>
      <c r="EKO54" s="103"/>
      <c r="EKP54" s="101"/>
      <c r="EKQ54" s="103"/>
      <c r="EKR54" s="101"/>
      <c r="EKS54" s="103"/>
      <c r="EKT54" s="101"/>
      <c r="EKU54" s="103"/>
      <c r="EKV54" s="101"/>
      <c r="EKW54" s="103"/>
      <c r="EKX54" s="101"/>
      <c r="EKY54" s="103"/>
      <c r="EKZ54" s="101"/>
      <c r="ELA54" s="103"/>
      <c r="ELB54" s="101"/>
      <c r="ELC54" s="103"/>
      <c r="ELD54" s="101"/>
      <c r="ELE54" s="103"/>
      <c r="ELF54" s="101"/>
      <c r="ELG54" s="103"/>
      <c r="ELH54" s="101"/>
      <c r="ELI54" s="103"/>
      <c r="ELJ54" s="101"/>
      <c r="ELK54" s="103"/>
      <c r="ELL54" s="101"/>
      <c r="ELM54" s="103"/>
      <c r="ELN54" s="101"/>
      <c r="ELO54" s="103"/>
      <c r="ELP54" s="101"/>
      <c r="ELQ54" s="103"/>
      <c r="ELR54" s="101"/>
      <c r="ELS54" s="103"/>
      <c r="ELT54" s="101"/>
      <c r="ELU54" s="103"/>
      <c r="ELV54" s="101"/>
      <c r="ELW54" s="103"/>
      <c r="ELX54" s="101"/>
      <c r="ELY54" s="103"/>
      <c r="ELZ54" s="101"/>
      <c r="EMA54" s="103"/>
      <c r="EMB54" s="101"/>
      <c r="EMC54" s="103"/>
      <c r="EMD54" s="101"/>
      <c r="EME54" s="103"/>
      <c r="EMF54" s="101"/>
      <c r="EMG54" s="103"/>
      <c r="EMH54" s="101"/>
      <c r="EMI54" s="103"/>
      <c r="EMJ54" s="101"/>
      <c r="EMK54" s="103"/>
      <c r="EML54" s="101"/>
      <c r="EMM54" s="103"/>
      <c r="EMN54" s="101"/>
      <c r="EMO54" s="103"/>
      <c r="EMP54" s="101"/>
      <c r="EMQ54" s="103"/>
      <c r="EMR54" s="101"/>
      <c r="EMS54" s="103"/>
      <c r="EMT54" s="101"/>
      <c r="EMU54" s="103"/>
      <c r="EMV54" s="101"/>
      <c r="EMW54" s="103"/>
      <c r="EMX54" s="101"/>
      <c r="EMY54" s="103"/>
      <c r="EMZ54" s="101"/>
      <c r="ENA54" s="103"/>
      <c r="ENB54" s="101"/>
      <c r="ENC54" s="103"/>
      <c r="END54" s="101"/>
      <c r="ENE54" s="103"/>
      <c r="ENF54" s="101"/>
      <c r="ENG54" s="103"/>
      <c r="ENH54" s="101"/>
      <c r="ENI54" s="103"/>
      <c r="ENJ54" s="101"/>
      <c r="ENK54" s="103"/>
      <c r="ENL54" s="101"/>
      <c r="ENM54" s="103"/>
      <c r="ENN54" s="101"/>
      <c r="ENO54" s="103"/>
      <c r="ENP54" s="101"/>
      <c r="ENQ54" s="103"/>
      <c r="ENR54" s="101"/>
      <c r="ENS54" s="103"/>
      <c r="ENT54" s="101"/>
      <c r="ENU54" s="103"/>
      <c r="ENV54" s="101"/>
      <c r="ENW54" s="103"/>
      <c r="ENX54" s="101"/>
      <c r="ENY54" s="103"/>
      <c r="ENZ54" s="101"/>
      <c r="EOA54" s="103"/>
      <c r="EOB54" s="101"/>
      <c r="EOC54" s="103"/>
      <c r="EOD54" s="101"/>
      <c r="EOE54" s="103"/>
      <c r="EOF54" s="101"/>
      <c r="EOG54" s="103"/>
      <c r="EOH54" s="101"/>
      <c r="EOI54" s="103"/>
      <c r="EOJ54" s="101"/>
      <c r="EOK54" s="103"/>
      <c r="EOL54" s="101"/>
      <c r="EOM54" s="103"/>
      <c r="EON54" s="101"/>
      <c r="EOO54" s="103"/>
      <c r="EOP54" s="101"/>
      <c r="EOQ54" s="103"/>
      <c r="EOR54" s="101"/>
      <c r="EOS54" s="103"/>
      <c r="EOT54" s="101"/>
      <c r="EOU54" s="103"/>
      <c r="EOV54" s="101"/>
      <c r="EOW54" s="103"/>
      <c r="EOX54" s="101"/>
      <c r="EOY54" s="103"/>
      <c r="EOZ54" s="101"/>
      <c r="EPA54" s="103"/>
      <c r="EPB54" s="101"/>
      <c r="EPC54" s="103"/>
      <c r="EPD54" s="101"/>
      <c r="EPE54" s="103"/>
      <c r="EPF54" s="101"/>
      <c r="EPG54" s="103"/>
      <c r="EPH54" s="101"/>
      <c r="EPI54" s="103"/>
      <c r="EPJ54" s="101"/>
      <c r="EPK54" s="103"/>
      <c r="EPL54" s="101"/>
      <c r="EPM54" s="103"/>
      <c r="EPN54" s="101"/>
      <c r="EPO54" s="103"/>
      <c r="EPP54" s="101"/>
      <c r="EPQ54" s="103"/>
      <c r="EPR54" s="101"/>
      <c r="EPS54" s="103"/>
      <c r="EPT54" s="101"/>
      <c r="EPU54" s="103"/>
      <c r="EPV54" s="101"/>
      <c r="EPW54" s="103"/>
      <c r="EPX54" s="101"/>
      <c r="EPY54" s="103"/>
      <c r="EPZ54" s="101"/>
      <c r="EQA54" s="103"/>
      <c r="EQB54" s="101"/>
      <c r="EQC54" s="103"/>
      <c r="EQD54" s="101"/>
      <c r="EQE54" s="103"/>
      <c r="EQF54" s="101"/>
      <c r="EQG54" s="103"/>
      <c r="EQH54" s="101"/>
      <c r="EQI54" s="103"/>
      <c r="EQJ54" s="101"/>
      <c r="EQK54" s="103"/>
      <c r="EQL54" s="101"/>
      <c r="EQM54" s="103"/>
      <c r="EQN54" s="101"/>
      <c r="EQO54" s="103"/>
      <c r="EQP54" s="101"/>
      <c r="EQQ54" s="103"/>
      <c r="EQR54" s="101"/>
      <c r="EQS54" s="103"/>
      <c r="EQT54" s="101"/>
      <c r="EQU54" s="103"/>
      <c r="EQV54" s="101"/>
      <c r="EQW54" s="103"/>
      <c r="EQX54" s="101"/>
      <c r="EQY54" s="103"/>
      <c r="EQZ54" s="101"/>
      <c r="ERA54" s="103"/>
      <c r="ERB54" s="101"/>
      <c r="ERC54" s="103"/>
      <c r="ERD54" s="101"/>
      <c r="ERE54" s="103"/>
      <c r="ERF54" s="101"/>
      <c r="ERG54" s="103"/>
      <c r="ERH54" s="101"/>
      <c r="ERI54" s="103"/>
      <c r="ERJ54" s="101"/>
      <c r="ERK54" s="103"/>
      <c r="ERL54" s="101"/>
      <c r="ERM54" s="103"/>
      <c r="ERN54" s="101"/>
      <c r="ERO54" s="103"/>
      <c r="ERP54" s="101"/>
      <c r="ERQ54" s="103"/>
      <c r="ERR54" s="101"/>
      <c r="ERS54" s="103"/>
      <c r="ERT54" s="101"/>
      <c r="ERU54" s="103"/>
      <c r="ERV54" s="101"/>
      <c r="ERW54" s="103"/>
      <c r="ERX54" s="101"/>
      <c r="ERY54" s="103"/>
      <c r="ERZ54" s="101"/>
      <c r="ESA54" s="103"/>
      <c r="ESB54" s="101"/>
      <c r="ESC54" s="103"/>
      <c r="ESD54" s="101"/>
      <c r="ESE54" s="103"/>
      <c r="ESF54" s="101"/>
      <c r="ESG54" s="103"/>
      <c r="ESH54" s="101"/>
      <c r="ESI54" s="103"/>
      <c r="ESJ54" s="101"/>
      <c r="ESK54" s="103"/>
      <c r="ESL54" s="101"/>
      <c r="ESM54" s="103"/>
      <c r="ESN54" s="101"/>
      <c r="ESO54" s="103"/>
      <c r="ESP54" s="101"/>
      <c r="ESQ54" s="103"/>
      <c r="ESR54" s="101"/>
      <c r="ESS54" s="103"/>
      <c r="EST54" s="101"/>
      <c r="ESU54" s="103"/>
      <c r="ESV54" s="101"/>
      <c r="ESW54" s="103"/>
      <c r="ESX54" s="101"/>
      <c r="ESY54" s="103"/>
      <c r="ESZ54" s="101"/>
      <c r="ETA54" s="103"/>
      <c r="ETB54" s="101"/>
      <c r="ETC54" s="103"/>
      <c r="ETD54" s="101"/>
      <c r="ETE54" s="103"/>
      <c r="ETF54" s="101"/>
      <c r="ETG54" s="103"/>
      <c r="ETH54" s="101"/>
      <c r="ETI54" s="103"/>
      <c r="ETJ54" s="101"/>
      <c r="ETK54" s="103"/>
      <c r="ETL54" s="101"/>
      <c r="ETM54" s="103"/>
      <c r="ETN54" s="101"/>
      <c r="ETO54" s="103"/>
      <c r="ETP54" s="101"/>
      <c r="ETQ54" s="103"/>
      <c r="ETR54" s="101"/>
      <c r="ETS54" s="103"/>
      <c r="ETT54" s="101"/>
      <c r="ETU54" s="103"/>
      <c r="ETV54" s="101"/>
      <c r="ETW54" s="103"/>
      <c r="ETX54" s="101"/>
      <c r="ETY54" s="103"/>
      <c r="ETZ54" s="101"/>
      <c r="EUA54" s="103"/>
      <c r="EUB54" s="101"/>
      <c r="EUC54" s="103"/>
      <c r="EUD54" s="101"/>
      <c r="EUE54" s="103"/>
      <c r="EUF54" s="101"/>
      <c r="EUG54" s="103"/>
      <c r="EUH54" s="101"/>
      <c r="EUI54" s="103"/>
      <c r="EUJ54" s="101"/>
      <c r="EUK54" s="103"/>
      <c r="EUL54" s="101"/>
      <c r="EUM54" s="103"/>
      <c r="EUN54" s="101"/>
      <c r="EUO54" s="103"/>
      <c r="EUP54" s="101"/>
      <c r="EUQ54" s="103"/>
      <c r="EUR54" s="101"/>
      <c r="EUS54" s="103"/>
      <c r="EUT54" s="101"/>
      <c r="EUU54" s="103"/>
      <c r="EUV54" s="101"/>
      <c r="EUW54" s="103"/>
      <c r="EUX54" s="101"/>
      <c r="EUY54" s="103"/>
      <c r="EUZ54" s="101"/>
      <c r="EVA54" s="103"/>
      <c r="EVB54" s="101"/>
      <c r="EVC54" s="103"/>
      <c r="EVD54" s="101"/>
      <c r="EVE54" s="103"/>
      <c r="EVF54" s="101"/>
      <c r="EVG54" s="103"/>
      <c r="EVH54" s="101"/>
      <c r="EVI54" s="103"/>
      <c r="EVJ54" s="101"/>
      <c r="EVK54" s="103"/>
      <c r="EVL54" s="101"/>
      <c r="EVM54" s="103"/>
      <c r="EVN54" s="101"/>
      <c r="EVO54" s="103"/>
      <c r="EVP54" s="101"/>
      <c r="EVQ54" s="103"/>
      <c r="EVR54" s="101"/>
      <c r="EVS54" s="103"/>
      <c r="EVT54" s="101"/>
      <c r="EVU54" s="103"/>
      <c r="EVV54" s="101"/>
      <c r="EVW54" s="103"/>
      <c r="EVX54" s="101"/>
      <c r="EVY54" s="103"/>
      <c r="EVZ54" s="101"/>
      <c r="EWA54" s="103"/>
      <c r="EWB54" s="101"/>
      <c r="EWC54" s="103"/>
      <c r="EWD54" s="101"/>
      <c r="EWE54" s="103"/>
      <c r="EWF54" s="101"/>
      <c r="EWG54" s="103"/>
      <c r="EWH54" s="101"/>
      <c r="EWI54" s="103"/>
      <c r="EWJ54" s="101"/>
      <c r="EWK54" s="103"/>
      <c r="EWL54" s="101"/>
      <c r="EWM54" s="103"/>
      <c r="EWN54" s="101"/>
      <c r="EWO54" s="103"/>
      <c r="EWP54" s="101"/>
      <c r="EWQ54" s="103"/>
      <c r="EWR54" s="101"/>
      <c r="EWS54" s="103"/>
      <c r="EWT54" s="101"/>
      <c r="EWU54" s="103"/>
      <c r="EWV54" s="101"/>
      <c r="EWW54" s="103"/>
      <c r="EWX54" s="101"/>
      <c r="EWY54" s="103"/>
      <c r="EWZ54" s="101"/>
      <c r="EXA54" s="103"/>
      <c r="EXB54" s="101"/>
      <c r="EXC54" s="103"/>
      <c r="EXD54" s="101"/>
      <c r="EXE54" s="103"/>
      <c r="EXF54" s="101"/>
      <c r="EXG54" s="103"/>
      <c r="EXH54" s="101"/>
      <c r="EXI54" s="103"/>
      <c r="EXJ54" s="101"/>
      <c r="EXK54" s="103"/>
      <c r="EXL54" s="101"/>
      <c r="EXM54" s="103"/>
      <c r="EXN54" s="101"/>
      <c r="EXO54" s="103"/>
      <c r="EXP54" s="101"/>
      <c r="EXQ54" s="103"/>
      <c r="EXR54" s="101"/>
      <c r="EXS54" s="103"/>
      <c r="EXT54" s="101"/>
      <c r="EXU54" s="103"/>
      <c r="EXV54" s="101"/>
      <c r="EXW54" s="103"/>
      <c r="EXX54" s="101"/>
      <c r="EXY54" s="103"/>
      <c r="EXZ54" s="101"/>
      <c r="EYA54" s="103"/>
      <c r="EYB54" s="101"/>
      <c r="EYC54" s="103"/>
      <c r="EYD54" s="101"/>
      <c r="EYE54" s="103"/>
      <c r="EYF54" s="101"/>
      <c r="EYG54" s="103"/>
      <c r="EYH54" s="101"/>
      <c r="EYI54" s="103"/>
      <c r="EYJ54" s="101"/>
      <c r="EYK54" s="103"/>
      <c r="EYL54" s="101"/>
      <c r="EYM54" s="103"/>
      <c r="EYN54" s="101"/>
      <c r="EYO54" s="103"/>
      <c r="EYP54" s="101"/>
      <c r="EYQ54" s="103"/>
      <c r="EYR54" s="101"/>
      <c r="EYS54" s="103"/>
      <c r="EYT54" s="101"/>
      <c r="EYU54" s="103"/>
      <c r="EYV54" s="101"/>
      <c r="EYW54" s="103"/>
      <c r="EYX54" s="101"/>
      <c r="EYY54" s="103"/>
      <c r="EYZ54" s="101"/>
      <c r="EZA54" s="103"/>
      <c r="EZB54" s="101"/>
      <c r="EZC54" s="103"/>
      <c r="EZD54" s="101"/>
      <c r="EZE54" s="103"/>
      <c r="EZF54" s="101"/>
      <c r="EZG54" s="103"/>
      <c r="EZH54" s="101"/>
      <c r="EZI54" s="103"/>
      <c r="EZJ54" s="101"/>
      <c r="EZK54" s="103"/>
      <c r="EZL54" s="101"/>
      <c r="EZM54" s="103"/>
      <c r="EZN54" s="101"/>
      <c r="EZO54" s="103"/>
      <c r="EZP54" s="101"/>
      <c r="EZQ54" s="103"/>
      <c r="EZR54" s="101"/>
      <c r="EZS54" s="103"/>
      <c r="EZT54" s="101"/>
      <c r="EZU54" s="103"/>
      <c r="EZV54" s="101"/>
      <c r="EZW54" s="103"/>
      <c r="EZX54" s="101"/>
      <c r="EZY54" s="103"/>
      <c r="EZZ54" s="101"/>
      <c r="FAA54" s="103"/>
      <c r="FAB54" s="101"/>
      <c r="FAC54" s="103"/>
      <c r="FAD54" s="101"/>
      <c r="FAE54" s="103"/>
      <c r="FAF54" s="101"/>
      <c r="FAG54" s="103"/>
      <c r="FAH54" s="101"/>
      <c r="FAI54" s="103"/>
      <c r="FAJ54" s="101"/>
      <c r="FAK54" s="103"/>
      <c r="FAL54" s="101"/>
      <c r="FAM54" s="103"/>
      <c r="FAN54" s="101"/>
      <c r="FAO54" s="103"/>
      <c r="FAP54" s="101"/>
      <c r="FAQ54" s="103"/>
      <c r="FAR54" s="101"/>
      <c r="FAS54" s="103"/>
      <c r="FAT54" s="101"/>
      <c r="FAU54" s="103"/>
      <c r="FAV54" s="101"/>
      <c r="FAW54" s="103"/>
      <c r="FAX54" s="101"/>
      <c r="FAY54" s="103"/>
      <c r="FAZ54" s="101"/>
      <c r="FBA54" s="103"/>
      <c r="FBB54" s="101"/>
      <c r="FBC54" s="103"/>
      <c r="FBD54" s="101"/>
      <c r="FBE54" s="103"/>
      <c r="FBF54" s="101"/>
      <c r="FBG54" s="103"/>
      <c r="FBH54" s="101"/>
      <c r="FBI54" s="103"/>
      <c r="FBJ54" s="101"/>
      <c r="FBK54" s="103"/>
      <c r="FBL54" s="101"/>
      <c r="FBM54" s="103"/>
      <c r="FBN54" s="101"/>
      <c r="FBO54" s="103"/>
      <c r="FBP54" s="101"/>
      <c r="FBQ54" s="103"/>
      <c r="FBR54" s="101"/>
      <c r="FBS54" s="103"/>
      <c r="FBT54" s="101"/>
      <c r="FBU54" s="103"/>
      <c r="FBV54" s="101"/>
      <c r="FBW54" s="103"/>
      <c r="FBX54" s="101"/>
      <c r="FBY54" s="103"/>
      <c r="FBZ54" s="101"/>
      <c r="FCA54" s="103"/>
      <c r="FCB54" s="101"/>
      <c r="FCC54" s="103"/>
      <c r="FCD54" s="101"/>
      <c r="FCE54" s="103"/>
      <c r="FCF54" s="101"/>
      <c r="FCG54" s="103"/>
      <c r="FCH54" s="101"/>
      <c r="FCI54" s="103"/>
      <c r="FCJ54" s="101"/>
      <c r="FCK54" s="103"/>
      <c r="FCL54" s="101"/>
      <c r="FCM54" s="103"/>
      <c r="FCN54" s="101"/>
      <c r="FCO54" s="103"/>
      <c r="FCP54" s="101"/>
      <c r="FCQ54" s="103"/>
      <c r="FCR54" s="101"/>
      <c r="FCS54" s="103"/>
      <c r="FCT54" s="101"/>
      <c r="FCU54" s="103"/>
      <c r="FCV54" s="101"/>
      <c r="FCW54" s="103"/>
      <c r="FCX54" s="101"/>
      <c r="FCY54" s="103"/>
      <c r="FCZ54" s="101"/>
      <c r="FDA54" s="103"/>
      <c r="FDB54" s="101"/>
      <c r="FDC54" s="103"/>
      <c r="FDD54" s="101"/>
      <c r="FDE54" s="103"/>
      <c r="FDF54" s="101"/>
      <c r="FDG54" s="103"/>
      <c r="FDH54" s="101"/>
      <c r="FDI54" s="103"/>
      <c r="FDJ54" s="101"/>
      <c r="FDK54" s="103"/>
      <c r="FDL54" s="101"/>
      <c r="FDM54" s="103"/>
      <c r="FDN54" s="101"/>
      <c r="FDO54" s="103"/>
      <c r="FDP54" s="101"/>
      <c r="FDQ54" s="103"/>
      <c r="FDR54" s="101"/>
      <c r="FDS54" s="103"/>
      <c r="FDT54" s="101"/>
      <c r="FDU54" s="103"/>
      <c r="FDV54" s="101"/>
      <c r="FDW54" s="103"/>
      <c r="FDX54" s="101"/>
      <c r="FDY54" s="103"/>
      <c r="FDZ54" s="101"/>
      <c r="FEA54" s="103"/>
      <c r="FEB54" s="101"/>
      <c r="FEC54" s="103"/>
      <c r="FED54" s="101"/>
      <c r="FEE54" s="103"/>
      <c r="FEF54" s="101"/>
      <c r="FEG54" s="103"/>
      <c r="FEH54" s="101"/>
      <c r="FEI54" s="103"/>
      <c r="FEJ54" s="101"/>
      <c r="FEK54" s="103"/>
      <c r="FEL54" s="101"/>
      <c r="FEM54" s="103"/>
      <c r="FEN54" s="101"/>
      <c r="FEO54" s="103"/>
      <c r="FEP54" s="101"/>
      <c r="FEQ54" s="103"/>
      <c r="FER54" s="101"/>
      <c r="FES54" s="103"/>
      <c r="FET54" s="101"/>
      <c r="FEU54" s="103"/>
      <c r="FEV54" s="101"/>
      <c r="FEW54" s="103"/>
      <c r="FEX54" s="101"/>
      <c r="FEY54" s="103"/>
      <c r="FEZ54" s="101"/>
      <c r="FFA54" s="103"/>
      <c r="FFB54" s="101"/>
      <c r="FFC54" s="103"/>
      <c r="FFD54" s="101"/>
      <c r="FFE54" s="103"/>
      <c r="FFF54" s="101"/>
      <c r="FFG54" s="103"/>
      <c r="FFH54" s="101"/>
      <c r="FFI54" s="103"/>
      <c r="FFJ54" s="101"/>
      <c r="FFK54" s="103"/>
      <c r="FFL54" s="101"/>
      <c r="FFM54" s="103"/>
      <c r="FFN54" s="101"/>
      <c r="FFO54" s="103"/>
      <c r="FFP54" s="101"/>
      <c r="FFQ54" s="103"/>
      <c r="FFR54" s="101"/>
      <c r="FFS54" s="103"/>
      <c r="FFT54" s="101"/>
      <c r="FFU54" s="103"/>
      <c r="FFV54" s="101"/>
      <c r="FFW54" s="103"/>
      <c r="FFX54" s="101"/>
      <c r="FFY54" s="103"/>
      <c r="FFZ54" s="101"/>
      <c r="FGA54" s="103"/>
      <c r="FGB54" s="101"/>
      <c r="FGC54" s="103"/>
      <c r="FGD54" s="101"/>
      <c r="FGE54" s="103"/>
      <c r="FGF54" s="101"/>
      <c r="FGG54" s="103"/>
      <c r="FGH54" s="101"/>
      <c r="FGI54" s="103"/>
      <c r="FGJ54" s="101"/>
      <c r="FGK54" s="103"/>
      <c r="FGL54" s="101"/>
      <c r="FGM54" s="103"/>
      <c r="FGN54" s="101"/>
      <c r="FGO54" s="103"/>
      <c r="FGP54" s="101"/>
      <c r="FGQ54" s="103"/>
      <c r="FGR54" s="101"/>
      <c r="FGS54" s="103"/>
      <c r="FGT54" s="101"/>
      <c r="FGU54" s="103"/>
      <c r="FGV54" s="101"/>
      <c r="FGW54" s="103"/>
      <c r="FGX54" s="101"/>
      <c r="FGY54" s="103"/>
      <c r="FGZ54" s="101"/>
      <c r="FHA54" s="103"/>
      <c r="FHB54" s="101"/>
      <c r="FHC54" s="103"/>
      <c r="FHD54" s="101"/>
      <c r="FHE54" s="103"/>
      <c r="FHF54" s="101"/>
      <c r="FHG54" s="103"/>
      <c r="FHH54" s="101"/>
      <c r="FHI54" s="103"/>
      <c r="FHJ54" s="101"/>
      <c r="FHK54" s="103"/>
      <c r="FHL54" s="101"/>
      <c r="FHM54" s="103"/>
      <c r="FHN54" s="101"/>
      <c r="FHO54" s="103"/>
      <c r="FHP54" s="101"/>
      <c r="FHQ54" s="103"/>
      <c r="FHR54" s="101"/>
      <c r="FHS54" s="103"/>
      <c r="FHT54" s="101"/>
      <c r="FHU54" s="103"/>
      <c r="FHV54" s="101"/>
      <c r="FHW54" s="103"/>
      <c r="FHX54" s="101"/>
      <c r="FHY54" s="103"/>
      <c r="FHZ54" s="101"/>
      <c r="FIA54" s="103"/>
      <c r="FIB54" s="101"/>
      <c r="FIC54" s="103"/>
      <c r="FID54" s="101"/>
      <c r="FIE54" s="103"/>
      <c r="FIF54" s="101"/>
      <c r="FIG54" s="103"/>
      <c r="FIH54" s="101"/>
      <c r="FII54" s="103"/>
      <c r="FIJ54" s="101"/>
      <c r="FIK54" s="103"/>
      <c r="FIL54" s="101"/>
      <c r="FIM54" s="103"/>
      <c r="FIN54" s="101"/>
      <c r="FIO54" s="103"/>
      <c r="FIP54" s="101"/>
      <c r="FIQ54" s="103"/>
      <c r="FIR54" s="101"/>
      <c r="FIS54" s="103"/>
      <c r="FIT54" s="101"/>
      <c r="FIU54" s="103"/>
      <c r="FIV54" s="101"/>
      <c r="FIW54" s="103"/>
      <c r="FIX54" s="101"/>
      <c r="FIY54" s="103"/>
      <c r="FIZ54" s="101"/>
      <c r="FJA54" s="103"/>
      <c r="FJB54" s="101"/>
      <c r="FJC54" s="103"/>
      <c r="FJD54" s="101"/>
      <c r="FJE54" s="103"/>
      <c r="FJF54" s="101"/>
      <c r="FJG54" s="103"/>
      <c r="FJH54" s="101"/>
      <c r="FJI54" s="103"/>
      <c r="FJJ54" s="101"/>
      <c r="FJK54" s="103"/>
      <c r="FJL54" s="101"/>
      <c r="FJM54" s="103"/>
      <c r="FJN54" s="101"/>
      <c r="FJO54" s="103"/>
      <c r="FJP54" s="101"/>
      <c r="FJQ54" s="103"/>
      <c r="FJR54" s="101"/>
      <c r="FJS54" s="103"/>
      <c r="FJT54" s="101"/>
      <c r="FJU54" s="103"/>
      <c r="FJV54" s="101"/>
      <c r="FJW54" s="103"/>
      <c r="FJX54" s="101"/>
      <c r="FJY54" s="103"/>
      <c r="FJZ54" s="101"/>
      <c r="FKA54" s="103"/>
      <c r="FKB54" s="101"/>
      <c r="FKC54" s="103"/>
      <c r="FKD54" s="101"/>
      <c r="FKE54" s="103"/>
      <c r="FKF54" s="101"/>
      <c r="FKG54" s="103"/>
      <c r="FKH54" s="101"/>
      <c r="FKI54" s="103"/>
      <c r="FKJ54" s="101"/>
      <c r="FKK54" s="103"/>
      <c r="FKL54" s="101"/>
      <c r="FKM54" s="103"/>
      <c r="FKN54" s="101"/>
      <c r="FKO54" s="103"/>
      <c r="FKP54" s="101"/>
      <c r="FKQ54" s="103"/>
      <c r="FKR54" s="101"/>
      <c r="FKS54" s="103"/>
      <c r="FKT54" s="101"/>
      <c r="FKU54" s="103"/>
      <c r="FKV54" s="101"/>
      <c r="FKW54" s="103"/>
      <c r="FKX54" s="101"/>
      <c r="FKY54" s="103"/>
      <c r="FKZ54" s="101"/>
      <c r="FLA54" s="103"/>
      <c r="FLB54" s="101"/>
      <c r="FLC54" s="103"/>
      <c r="FLD54" s="101"/>
      <c r="FLE54" s="103"/>
      <c r="FLF54" s="101"/>
      <c r="FLG54" s="103"/>
      <c r="FLH54" s="101"/>
      <c r="FLI54" s="103"/>
      <c r="FLJ54" s="101"/>
      <c r="FLK54" s="103"/>
      <c r="FLL54" s="101"/>
      <c r="FLM54" s="103"/>
      <c r="FLN54" s="101"/>
      <c r="FLO54" s="103"/>
      <c r="FLP54" s="101"/>
      <c r="FLQ54" s="103"/>
      <c r="FLR54" s="101"/>
      <c r="FLS54" s="103"/>
      <c r="FLT54" s="101"/>
      <c r="FLU54" s="103"/>
      <c r="FLV54" s="101"/>
      <c r="FLW54" s="103"/>
      <c r="FLX54" s="101"/>
      <c r="FLY54" s="103"/>
      <c r="FLZ54" s="101"/>
      <c r="FMA54" s="103"/>
      <c r="FMB54" s="101"/>
      <c r="FMC54" s="103"/>
      <c r="FMD54" s="101"/>
      <c r="FME54" s="103"/>
      <c r="FMF54" s="101"/>
      <c r="FMG54" s="103"/>
      <c r="FMH54" s="101"/>
      <c r="FMI54" s="103"/>
      <c r="FMJ54" s="101"/>
      <c r="FMK54" s="103"/>
      <c r="FML54" s="101"/>
      <c r="FMM54" s="103"/>
      <c r="FMN54" s="101"/>
      <c r="FMO54" s="103"/>
      <c r="FMP54" s="101"/>
      <c r="FMQ54" s="103"/>
      <c r="FMR54" s="101"/>
      <c r="FMS54" s="103"/>
      <c r="FMT54" s="101"/>
      <c r="FMU54" s="103"/>
      <c r="FMV54" s="101"/>
      <c r="FMW54" s="103"/>
      <c r="FMX54" s="101"/>
      <c r="FMY54" s="103"/>
      <c r="FMZ54" s="101"/>
      <c r="FNA54" s="103"/>
      <c r="FNB54" s="101"/>
      <c r="FNC54" s="103"/>
      <c r="FND54" s="101"/>
      <c r="FNE54" s="103"/>
      <c r="FNF54" s="101"/>
      <c r="FNG54" s="103"/>
      <c r="FNH54" s="101"/>
      <c r="FNI54" s="103"/>
      <c r="FNJ54" s="101"/>
      <c r="FNK54" s="103"/>
      <c r="FNL54" s="101"/>
      <c r="FNM54" s="103"/>
      <c r="FNN54" s="101"/>
      <c r="FNO54" s="103"/>
      <c r="FNP54" s="101"/>
      <c r="FNQ54" s="103"/>
      <c r="FNR54" s="101"/>
      <c r="FNS54" s="103"/>
      <c r="FNT54" s="101"/>
      <c r="FNU54" s="103"/>
      <c r="FNV54" s="101"/>
      <c r="FNW54" s="103"/>
      <c r="FNX54" s="101"/>
      <c r="FNY54" s="103"/>
      <c r="FNZ54" s="101"/>
      <c r="FOA54" s="103"/>
      <c r="FOB54" s="101"/>
      <c r="FOC54" s="103"/>
      <c r="FOD54" s="101"/>
      <c r="FOE54" s="103"/>
      <c r="FOF54" s="101"/>
      <c r="FOG54" s="103"/>
      <c r="FOH54" s="101"/>
      <c r="FOI54" s="103"/>
      <c r="FOJ54" s="101"/>
      <c r="FOK54" s="103"/>
      <c r="FOL54" s="101"/>
      <c r="FOM54" s="103"/>
      <c r="FON54" s="101"/>
      <c r="FOO54" s="103"/>
      <c r="FOP54" s="101"/>
      <c r="FOQ54" s="103"/>
      <c r="FOR54" s="101"/>
      <c r="FOS54" s="103"/>
      <c r="FOT54" s="101"/>
      <c r="FOU54" s="103"/>
      <c r="FOV54" s="101"/>
      <c r="FOW54" s="103"/>
      <c r="FOX54" s="101"/>
      <c r="FOY54" s="103"/>
      <c r="FOZ54" s="101"/>
      <c r="FPA54" s="103"/>
      <c r="FPB54" s="101"/>
      <c r="FPC54" s="103"/>
      <c r="FPD54" s="101"/>
      <c r="FPE54" s="103"/>
      <c r="FPF54" s="101"/>
      <c r="FPG54" s="103"/>
      <c r="FPH54" s="101"/>
      <c r="FPI54" s="103"/>
      <c r="FPJ54" s="101"/>
      <c r="FPK54" s="103"/>
      <c r="FPL54" s="101"/>
      <c r="FPM54" s="103"/>
      <c r="FPN54" s="101"/>
      <c r="FPO54" s="103"/>
      <c r="FPP54" s="101"/>
      <c r="FPQ54" s="103"/>
      <c r="FPR54" s="101"/>
      <c r="FPS54" s="103"/>
      <c r="FPT54" s="101"/>
      <c r="FPU54" s="103"/>
      <c r="FPV54" s="101"/>
      <c r="FPW54" s="103"/>
      <c r="FPX54" s="101"/>
      <c r="FPY54" s="103"/>
      <c r="FPZ54" s="101"/>
      <c r="FQA54" s="103"/>
      <c r="FQB54" s="101"/>
      <c r="FQC54" s="103"/>
      <c r="FQD54" s="101"/>
      <c r="FQE54" s="103"/>
      <c r="FQF54" s="101"/>
      <c r="FQG54" s="103"/>
      <c r="FQH54" s="101"/>
      <c r="FQI54" s="103"/>
      <c r="FQJ54" s="101"/>
      <c r="FQK54" s="103"/>
      <c r="FQL54" s="101"/>
      <c r="FQM54" s="103"/>
      <c r="FQN54" s="101"/>
      <c r="FQO54" s="103"/>
      <c r="FQP54" s="101"/>
      <c r="FQQ54" s="103"/>
      <c r="FQR54" s="101"/>
      <c r="FQS54" s="103"/>
      <c r="FQT54" s="101"/>
      <c r="FQU54" s="103"/>
      <c r="FQV54" s="101"/>
      <c r="FQW54" s="103"/>
      <c r="FQX54" s="101"/>
      <c r="FQY54" s="103"/>
      <c r="FQZ54" s="101"/>
      <c r="FRA54" s="103"/>
      <c r="FRB54" s="101"/>
      <c r="FRC54" s="103"/>
      <c r="FRD54" s="101"/>
      <c r="FRE54" s="103"/>
      <c r="FRF54" s="101"/>
      <c r="FRG54" s="103"/>
      <c r="FRH54" s="101"/>
      <c r="FRI54" s="103"/>
      <c r="FRJ54" s="101"/>
      <c r="FRK54" s="103"/>
      <c r="FRL54" s="101"/>
      <c r="FRM54" s="103"/>
      <c r="FRN54" s="101"/>
      <c r="FRO54" s="103"/>
      <c r="FRP54" s="101"/>
      <c r="FRQ54" s="103"/>
      <c r="FRR54" s="101"/>
      <c r="FRS54" s="103"/>
      <c r="FRT54" s="101"/>
      <c r="FRU54" s="103"/>
      <c r="FRV54" s="101"/>
      <c r="FRW54" s="103"/>
      <c r="FRX54" s="101"/>
      <c r="FRY54" s="103"/>
      <c r="FRZ54" s="101"/>
      <c r="FSA54" s="103"/>
      <c r="FSB54" s="101"/>
      <c r="FSC54" s="103"/>
      <c r="FSD54" s="101"/>
      <c r="FSE54" s="103"/>
      <c r="FSF54" s="101"/>
      <c r="FSG54" s="103"/>
      <c r="FSH54" s="101"/>
      <c r="FSI54" s="103"/>
      <c r="FSJ54" s="101"/>
      <c r="FSK54" s="103"/>
      <c r="FSL54" s="101"/>
      <c r="FSM54" s="103"/>
      <c r="FSN54" s="101"/>
      <c r="FSO54" s="103"/>
      <c r="FSP54" s="101"/>
      <c r="FSQ54" s="103"/>
      <c r="FSR54" s="101"/>
      <c r="FSS54" s="103"/>
      <c r="FST54" s="101"/>
      <c r="FSU54" s="103"/>
      <c r="FSV54" s="101"/>
      <c r="FSW54" s="103"/>
      <c r="FSX54" s="101"/>
      <c r="FSY54" s="103"/>
      <c r="FSZ54" s="101"/>
      <c r="FTA54" s="103"/>
      <c r="FTB54" s="101"/>
      <c r="FTC54" s="103"/>
      <c r="FTD54" s="101"/>
      <c r="FTE54" s="103"/>
      <c r="FTF54" s="101"/>
      <c r="FTG54" s="103"/>
      <c r="FTH54" s="101"/>
      <c r="FTI54" s="103"/>
      <c r="FTJ54" s="101"/>
      <c r="FTK54" s="103"/>
      <c r="FTL54" s="101"/>
      <c r="FTM54" s="103"/>
      <c r="FTN54" s="101"/>
      <c r="FTO54" s="103"/>
      <c r="FTP54" s="101"/>
      <c r="FTQ54" s="103"/>
      <c r="FTR54" s="101"/>
      <c r="FTS54" s="103"/>
      <c r="FTT54" s="101"/>
      <c r="FTU54" s="103"/>
      <c r="FTV54" s="101"/>
      <c r="FTW54" s="103"/>
      <c r="FTX54" s="101"/>
      <c r="FTY54" s="103"/>
      <c r="FTZ54" s="101"/>
      <c r="FUA54" s="103"/>
      <c r="FUB54" s="101"/>
      <c r="FUC54" s="103"/>
      <c r="FUD54" s="101"/>
      <c r="FUE54" s="103"/>
      <c r="FUF54" s="101"/>
      <c r="FUG54" s="103"/>
      <c r="FUH54" s="101"/>
      <c r="FUI54" s="103"/>
      <c r="FUJ54" s="101"/>
      <c r="FUK54" s="103"/>
      <c r="FUL54" s="101"/>
      <c r="FUM54" s="103"/>
      <c r="FUN54" s="101"/>
      <c r="FUO54" s="103"/>
      <c r="FUP54" s="101"/>
      <c r="FUQ54" s="103"/>
      <c r="FUR54" s="101"/>
      <c r="FUS54" s="103"/>
      <c r="FUT54" s="101"/>
      <c r="FUU54" s="103"/>
      <c r="FUV54" s="101"/>
      <c r="FUW54" s="103"/>
      <c r="FUX54" s="101"/>
      <c r="FUY54" s="103"/>
      <c r="FUZ54" s="101"/>
      <c r="FVA54" s="103"/>
      <c r="FVB54" s="101"/>
      <c r="FVC54" s="103"/>
      <c r="FVD54" s="101"/>
      <c r="FVE54" s="103"/>
      <c r="FVF54" s="101"/>
      <c r="FVG54" s="103"/>
      <c r="FVH54" s="101"/>
      <c r="FVI54" s="103"/>
      <c r="FVJ54" s="101"/>
      <c r="FVK54" s="103"/>
      <c r="FVL54" s="101"/>
      <c r="FVM54" s="103"/>
      <c r="FVN54" s="101"/>
      <c r="FVO54" s="103"/>
      <c r="FVP54" s="101"/>
      <c r="FVQ54" s="103"/>
      <c r="FVR54" s="101"/>
      <c r="FVS54" s="103"/>
      <c r="FVT54" s="101"/>
      <c r="FVU54" s="103"/>
      <c r="FVV54" s="101"/>
      <c r="FVW54" s="103"/>
      <c r="FVX54" s="101"/>
      <c r="FVY54" s="103"/>
      <c r="FVZ54" s="101"/>
      <c r="FWA54" s="103"/>
      <c r="FWB54" s="101"/>
      <c r="FWC54" s="103"/>
      <c r="FWD54" s="101"/>
      <c r="FWE54" s="103"/>
      <c r="FWF54" s="101"/>
      <c r="FWG54" s="103"/>
      <c r="FWH54" s="101"/>
      <c r="FWI54" s="103"/>
      <c r="FWJ54" s="101"/>
      <c r="FWK54" s="103"/>
      <c r="FWL54" s="101"/>
      <c r="FWM54" s="103"/>
      <c r="FWN54" s="101"/>
      <c r="FWO54" s="103"/>
      <c r="FWP54" s="101"/>
      <c r="FWQ54" s="103"/>
      <c r="FWR54" s="101"/>
      <c r="FWS54" s="103"/>
      <c r="FWT54" s="101"/>
      <c r="FWU54" s="103"/>
      <c r="FWV54" s="101"/>
      <c r="FWW54" s="103"/>
      <c r="FWX54" s="101"/>
      <c r="FWY54" s="103"/>
      <c r="FWZ54" s="101"/>
      <c r="FXA54" s="103"/>
      <c r="FXB54" s="101"/>
      <c r="FXC54" s="103"/>
      <c r="FXD54" s="101"/>
      <c r="FXE54" s="103"/>
      <c r="FXF54" s="101"/>
      <c r="FXG54" s="103"/>
      <c r="FXH54" s="101"/>
      <c r="FXI54" s="103"/>
      <c r="FXJ54" s="101"/>
      <c r="FXK54" s="103"/>
      <c r="FXL54" s="101"/>
      <c r="FXM54" s="103"/>
      <c r="FXN54" s="101"/>
      <c r="FXO54" s="103"/>
      <c r="FXP54" s="101"/>
      <c r="FXQ54" s="103"/>
      <c r="FXR54" s="101"/>
      <c r="FXS54" s="103"/>
      <c r="FXT54" s="101"/>
      <c r="FXU54" s="103"/>
      <c r="FXV54" s="101"/>
      <c r="FXW54" s="103"/>
      <c r="FXX54" s="101"/>
      <c r="FXY54" s="103"/>
      <c r="FXZ54" s="101"/>
      <c r="FYA54" s="103"/>
      <c r="FYB54" s="101"/>
      <c r="FYC54" s="103"/>
      <c r="FYD54" s="101"/>
      <c r="FYE54" s="103"/>
      <c r="FYF54" s="101"/>
      <c r="FYG54" s="103"/>
      <c r="FYH54" s="101"/>
      <c r="FYI54" s="103"/>
      <c r="FYJ54" s="101"/>
      <c r="FYK54" s="103"/>
      <c r="FYL54" s="101"/>
      <c r="FYM54" s="103"/>
      <c r="FYN54" s="101"/>
      <c r="FYO54" s="103"/>
      <c r="FYP54" s="101"/>
      <c r="FYQ54" s="103"/>
      <c r="FYR54" s="101"/>
      <c r="FYS54" s="103"/>
      <c r="FYT54" s="101"/>
      <c r="FYU54" s="103"/>
      <c r="FYV54" s="101"/>
      <c r="FYW54" s="103"/>
      <c r="FYX54" s="101"/>
      <c r="FYY54" s="103"/>
      <c r="FYZ54" s="101"/>
      <c r="FZA54" s="103"/>
      <c r="FZB54" s="101"/>
      <c r="FZC54" s="103"/>
      <c r="FZD54" s="101"/>
      <c r="FZE54" s="103"/>
      <c r="FZF54" s="101"/>
      <c r="FZG54" s="103"/>
      <c r="FZH54" s="101"/>
      <c r="FZI54" s="103"/>
      <c r="FZJ54" s="101"/>
      <c r="FZK54" s="103"/>
      <c r="FZL54" s="101"/>
      <c r="FZM54" s="103"/>
      <c r="FZN54" s="101"/>
      <c r="FZO54" s="103"/>
      <c r="FZP54" s="101"/>
      <c r="FZQ54" s="103"/>
      <c r="FZR54" s="101"/>
      <c r="FZS54" s="103"/>
      <c r="FZT54" s="101"/>
      <c r="FZU54" s="103"/>
      <c r="FZV54" s="101"/>
      <c r="FZW54" s="103"/>
      <c r="FZX54" s="101"/>
      <c r="FZY54" s="103"/>
      <c r="FZZ54" s="101"/>
      <c r="GAA54" s="103"/>
      <c r="GAB54" s="101"/>
      <c r="GAC54" s="103"/>
      <c r="GAD54" s="101"/>
      <c r="GAE54" s="103"/>
      <c r="GAF54" s="101"/>
      <c r="GAG54" s="103"/>
      <c r="GAH54" s="101"/>
      <c r="GAI54" s="103"/>
      <c r="GAJ54" s="101"/>
      <c r="GAK54" s="103"/>
      <c r="GAL54" s="101"/>
      <c r="GAM54" s="103"/>
      <c r="GAN54" s="101"/>
      <c r="GAO54" s="103"/>
      <c r="GAP54" s="101"/>
      <c r="GAQ54" s="103"/>
      <c r="GAR54" s="101"/>
      <c r="GAS54" s="103"/>
      <c r="GAT54" s="101"/>
      <c r="GAU54" s="103"/>
      <c r="GAV54" s="101"/>
      <c r="GAW54" s="103"/>
      <c r="GAX54" s="101"/>
      <c r="GAY54" s="103"/>
      <c r="GAZ54" s="101"/>
      <c r="GBA54" s="103"/>
      <c r="GBB54" s="101"/>
      <c r="GBC54" s="103"/>
      <c r="GBD54" s="101"/>
      <c r="GBE54" s="103"/>
      <c r="GBF54" s="101"/>
      <c r="GBG54" s="103"/>
      <c r="GBH54" s="101"/>
      <c r="GBI54" s="103"/>
      <c r="GBJ54" s="101"/>
      <c r="GBK54" s="103"/>
      <c r="GBL54" s="101"/>
      <c r="GBM54" s="103"/>
      <c r="GBN54" s="101"/>
      <c r="GBO54" s="103"/>
      <c r="GBP54" s="101"/>
      <c r="GBQ54" s="103"/>
      <c r="GBR54" s="101"/>
      <c r="GBS54" s="103"/>
      <c r="GBT54" s="101"/>
      <c r="GBU54" s="103"/>
      <c r="GBV54" s="101"/>
      <c r="GBW54" s="103"/>
      <c r="GBX54" s="101"/>
      <c r="GBY54" s="103"/>
      <c r="GBZ54" s="101"/>
      <c r="GCA54" s="103"/>
      <c r="GCB54" s="101"/>
      <c r="GCC54" s="103"/>
      <c r="GCD54" s="101"/>
      <c r="GCE54" s="103"/>
      <c r="GCF54" s="101"/>
      <c r="GCG54" s="103"/>
      <c r="GCH54" s="101"/>
      <c r="GCI54" s="103"/>
      <c r="GCJ54" s="101"/>
      <c r="GCK54" s="103"/>
      <c r="GCL54" s="101"/>
      <c r="GCM54" s="103"/>
      <c r="GCN54" s="101"/>
      <c r="GCO54" s="103"/>
      <c r="GCP54" s="101"/>
      <c r="GCQ54" s="103"/>
      <c r="GCR54" s="101"/>
      <c r="GCS54" s="103"/>
      <c r="GCT54" s="101"/>
      <c r="GCU54" s="103"/>
      <c r="GCV54" s="101"/>
      <c r="GCW54" s="103"/>
      <c r="GCX54" s="101"/>
      <c r="GCY54" s="103"/>
      <c r="GCZ54" s="101"/>
      <c r="GDA54" s="103"/>
      <c r="GDB54" s="101"/>
      <c r="GDC54" s="103"/>
      <c r="GDD54" s="101"/>
      <c r="GDE54" s="103"/>
      <c r="GDF54" s="101"/>
      <c r="GDG54" s="103"/>
      <c r="GDH54" s="101"/>
      <c r="GDI54" s="103"/>
      <c r="GDJ54" s="101"/>
      <c r="GDK54" s="103"/>
      <c r="GDL54" s="101"/>
      <c r="GDM54" s="103"/>
      <c r="GDN54" s="101"/>
      <c r="GDO54" s="103"/>
      <c r="GDP54" s="101"/>
      <c r="GDQ54" s="103"/>
      <c r="GDR54" s="101"/>
      <c r="GDS54" s="103"/>
      <c r="GDT54" s="101"/>
      <c r="GDU54" s="103"/>
      <c r="GDV54" s="101"/>
      <c r="GDW54" s="103"/>
      <c r="GDX54" s="101"/>
      <c r="GDY54" s="103"/>
      <c r="GDZ54" s="101"/>
      <c r="GEA54" s="103"/>
      <c r="GEB54" s="101"/>
      <c r="GEC54" s="103"/>
      <c r="GED54" s="101"/>
      <c r="GEE54" s="103"/>
      <c r="GEF54" s="101"/>
      <c r="GEG54" s="103"/>
      <c r="GEH54" s="101"/>
      <c r="GEI54" s="103"/>
      <c r="GEJ54" s="101"/>
      <c r="GEK54" s="103"/>
      <c r="GEL54" s="101"/>
      <c r="GEM54" s="103"/>
      <c r="GEN54" s="101"/>
      <c r="GEO54" s="103"/>
      <c r="GEP54" s="101"/>
      <c r="GEQ54" s="103"/>
      <c r="GER54" s="101"/>
      <c r="GES54" s="103"/>
      <c r="GET54" s="101"/>
      <c r="GEU54" s="103"/>
      <c r="GEV54" s="101"/>
      <c r="GEW54" s="103"/>
      <c r="GEX54" s="101"/>
      <c r="GEY54" s="103"/>
      <c r="GEZ54" s="101"/>
      <c r="GFA54" s="103"/>
      <c r="GFB54" s="101"/>
      <c r="GFC54" s="103"/>
      <c r="GFD54" s="101"/>
      <c r="GFE54" s="103"/>
      <c r="GFF54" s="101"/>
      <c r="GFG54" s="103"/>
      <c r="GFH54" s="101"/>
      <c r="GFI54" s="103"/>
      <c r="GFJ54" s="101"/>
      <c r="GFK54" s="103"/>
      <c r="GFL54" s="101"/>
      <c r="GFM54" s="103"/>
      <c r="GFN54" s="101"/>
      <c r="GFO54" s="103"/>
      <c r="GFP54" s="101"/>
      <c r="GFQ54" s="103"/>
      <c r="GFR54" s="101"/>
      <c r="GFS54" s="103"/>
      <c r="GFT54" s="101"/>
      <c r="GFU54" s="103"/>
      <c r="GFV54" s="101"/>
      <c r="GFW54" s="103"/>
      <c r="GFX54" s="101"/>
      <c r="GFY54" s="103"/>
      <c r="GFZ54" s="101"/>
      <c r="GGA54" s="103"/>
      <c r="GGB54" s="101"/>
      <c r="GGC54" s="103"/>
      <c r="GGD54" s="101"/>
      <c r="GGE54" s="103"/>
      <c r="GGF54" s="101"/>
      <c r="GGG54" s="103"/>
      <c r="GGH54" s="101"/>
      <c r="GGI54" s="103"/>
      <c r="GGJ54" s="101"/>
      <c r="GGK54" s="103"/>
      <c r="GGL54" s="101"/>
      <c r="GGM54" s="103"/>
      <c r="GGN54" s="101"/>
      <c r="GGO54" s="103"/>
      <c r="GGP54" s="101"/>
      <c r="GGQ54" s="103"/>
      <c r="GGR54" s="101"/>
      <c r="GGS54" s="103"/>
      <c r="GGT54" s="101"/>
      <c r="GGU54" s="103"/>
      <c r="GGV54" s="101"/>
      <c r="GGW54" s="103"/>
      <c r="GGX54" s="101"/>
      <c r="GGY54" s="103"/>
      <c r="GGZ54" s="101"/>
      <c r="GHA54" s="103"/>
      <c r="GHB54" s="101"/>
      <c r="GHC54" s="103"/>
      <c r="GHD54" s="101"/>
      <c r="GHE54" s="103"/>
      <c r="GHF54" s="101"/>
      <c r="GHG54" s="103"/>
      <c r="GHH54" s="101"/>
      <c r="GHI54" s="103"/>
      <c r="GHJ54" s="101"/>
      <c r="GHK54" s="103"/>
      <c r="GHL54" s="101"/>
      <c r="GHM54" s="103"/>
      <c r="GHN54" s="101"/>
      <c r="GHO54" s="103"/>
      <c r="GHP54" s="101"/>
      <c r="GHQ54" s="103"/>
      <c r="GHR54" s="101"/>
      <c r="GHS54" s="103"/>
      <c r="GHT54" s="101"/>
      <c r="GHU54" s="103"/>
      <c r="GHV54" s="101"/>
      <c r="GHW54" s="103"/>
      <c r="GHX54" s="101"/>
      <c r="GHY54" s="103"/>
      <c r="GHZ54" s="101"/>
      <c r="GIA54" s="103"/>
      <c r="GIB54" s="101"/>
      <c r="GIC54" s="103"/>
      <c r="GID54" s="101"/>
      <c r="GIE54" s="103"/>
      <c r="GIF54" s="101"/>
      <c r="GIG54" s="103"/>
      <c r="GIH54" s="101"/>
      <c r="GII54" s="103"/>
      <c r="GIJ54" s="101"/>
      <c r="GIK54" s="103"/>
      <c r="GIL54" s="101"/>
      <c r="GIM54" s="103"/>
      <c r="GIN54" s="101"/>
      <c r="GIO54" s="103"/>
      <c r="GIP54" s="101"/>
      <c r="GIQ54" s="103"/>
      <c r="GIR54" s="101"/>
      <c r="GIS54" s="103"/>
      <c r="GIT54" s="101"/>
      <c r="GIU54" s="103"/>
      <c r="GIV54" s="101"/>
      <c r="GIW54" s="103"/>
      <c r="GIX54" s="101"/>
      <c r="GIY54" s="103"/>
      <c r="GIZ54" s="101"/>
      <c r="GJA54" s="103"/>
      <c r="GJB54" s="101"/>
      <c r="GJC54" s="103"/>
      <c r="GJD54" s="101"/>
      <c r="GJE54" s="103"/>
      <c r="GJF54" s="101"/>
      <c r="GJG54" s="103"/>
      <c r="GJH54" s="101"/>
      <c r="GJI54" s="103"/>
      <c r="GJJ54" s="101"/>
      <c r="GJK54" s="103"/>
      <c r="GJL54" s="101"/>
      <c r="GJM54" s="103"/>
      <c r="GJN54" s="101"/>
      <c r="GJO54" s="103"/>
      <c r="GJP54" s="101"/>
      <c r="GJQ54" s="103"/>
      <c r="GJR54" s="101"/>
      <c r="GJS54" s="103"/>
      <c r="GJT54" s="101"/>
      <c r="GJU54" s="103"/>
      <c r="GJV54" s="101"/>
      <c r="GJW54" s="103"/>
      <c r="GJX54" s="101"/>
      <c r="GJY54" s="103"/>
      <c r="GJZ54" s="101"/>
      <c r="GKA54" s="103"/>
      <c r="GKB54" s="101"/>
      <c r="GKC54" s="103"/>
      <c r="GKD54" s="101"/>
      <c r="GKE54" s="103"/>
      <c r="GKF54" s="101"/>
      <c r="GKG54" s="103"/>
      <c r="GKH54" s="101"/>
      <c r="GKI54" s="103"/>
      <c r="GKJ54" s="101"/>
      <c r="GKK54" s="103"/>
      <c r="GKL54" s="101"/>
      <c r="GKM54" s="103"/>
      <c r="GKN54" s="101"/>
      <c r="GKO54" s="103"/>
      <c r="GKP54" s="101"/>
      <c r="GKQ54" s="103"/>
      <c r="GKR54" s="101"/>
      <c r="GKS54" s="103"/>
      <c r="GKT54" s="101"/>
      <c r="GKU54" s="103"/>
      <c r="GKV54" s="101"/>
      <c r="GKW54" s="103"/>
      <c r="GKX54" s="101"/>
      <c r="GKY54" s="103"/>
      <c r="GKZ54" s="101"/>
      <c r="GLA54" s="103"/>
      <c r="GLB54" s="101"/>
      <c r="GLC54" s="103"/>
      <c r="GLD54" s="101"/>
      <c r="GLE54" s="103"/>
      <c r="GLF54" s="101"/>
      <c r="GLG54" s="103"/>
      <c r="GLH54" s="101"/>
      <c r="GLI54" s="103"/>
      <c r="GLJ54" s="101"/>
      <c r="GLK54" s="103"/>
      <c r="GLL54" s="101"/>
      <c r="GLM54" s="103"/>
      <c r="GLN54" s="101"/>
      <c r="GLO54" s="103"/>
      <c r="GLP54" s="101"/>
      <c r="GLQ54" s="103"/>
      <c r="GLR54" s="101"/>
      <c r="GLS54" s="103"/>
      <c r="GLT54" s="101"/>
      <c r="GLU54" s="103"/>
      <c r="GLV54" s="101"/>
      <c r="GLW54" s="103"/>
      <c r="GLX54" s="101"/>
      <c r="GLY54" s="103"/>
      <c r="GLZ54" s="101"/>
      <c r="GMA54" s="103"/>
      <c r="GMB54" s="101"/>
      <c r="GMC54" s="103"/>
      <c r="GMD54" s="101"/>
      <c r="GME54" s="103"/>
      <c r="GMF54" s="101"/>
      <c r="GMG54" s="103"/>
      <c r="GMH54" s="101"/>
      <c r="GMI54" s="103"/>
      <c r="GMJ54" s="101"/>
      <c r="GMK54" s="103"/>
      <c r="GML54" s="101"/>
      <c r="GMM54" s="103"/>
      <c r="GMN54" s="101"/>
      <c r="GMO54" s="103"/>
      <c r="GMP54" s="101"/>
      <c r="GMQ54" s="103"/>
      <c r="GMR54" s="101"/>
      <c r="GMS54" s="103"/>
      <c r="GMT54" s="101"/>
      <c r="GMU54" s="103"/>
      <c r="GMV54" s="101"/>
      <c r="GMW54" s="103"/>
      <c r="GMX54" s="101"/>
      <c r="GMY54" s="103"/>
      <c r="GMZ54" s="101"/>
      <c r="GNA54" s="103"/>
      <c r="GNB54" s="101"/>
      <c r="GNC54" s="103"/>
      <c r="GND54" s="101"/>
      <c r="GNE54" s="103"/>
      <c r="GNF54" s="101"/>
      <c r="GNG54" s="103"/>
      <c r="GNH54" s="101"/>
      <c r="GNI54" s="103"/>
      <c r="GNJ54" s="101"/>
      <c r="GNK54" s="103"/>
      <c r="GNL54" s="101"/>
      <c r="GNM54" s="103"/>
      <c r="GNN54" s="101"/>
      <c r="GNO54" s="103"/>
      <c r="GNP54" s="101"/>
      <c r="GNQ54" s="103"/>
      <c r="GNR54" s="101"/>
      <c r="GNS54" s="103"/>
      <c r="GNT54" s="101"/>
      <c r="GNU54" s="103"/>
      <c r="GNV54" s="101"/>
      <c r="GNW54" s="103"/>
      <c r="GNX54" s="101"/>
      <c r="GNY54" s="103"/>
      <c r="GNZ54" s="101"/>
      <c r="GOA54" s="103"/>
      <c r="GOB54" s="101"/>
      <c r="GOC54" s="103"/>
      <c r="GOD54" s="101"/>
      <c r="GOE54" s="103"/>
      <c r="GOF54" s="101"/>
      <c r="GOG54" s="103"/>
      <c r="GOH54" s="101"/>
      <c r="GOI54" s="103"/>
      <c r="GOJ54" s="101"/>
      <c r="GOK54" s="103"/>
      <c r="GOL54" s="101"/>
      <c r="GOM54" s="103"/>
      <c r="GON54" s="101"/>
      <c r="GOO54" s="103"/>
      <c r="GOP54" s="101"/>
      <c r="GOQ54" s="103"/>
      <c r="GOR54" s="101"/>
      <c r="GOS54" s="103"/>
      <c r="GOT54" s="101"/>
      <c r="GOU54" s="103"/>
      <c r="GOV54" s="101"/>
      <c r="GOW54" s="103"/>
      <c r="GOX54" s="101"/>
      <c r="GOY54" s="103"/>
      <c r="GOZ54" s="101"/>
      <c r="GPA54" s="103"/>
      <c r="GPB54" s="101"/>
      <c r="GPC54" s="103"/>
      <c r="GPD54" s="101"/>
      <c r="GPE54" s="103"/>
      <c r="GPF54" s="101"/>
      <c r="GPG54" s="103"/>
      <c r="GPH54" s="101"/>
      <c r="GPI54" s="103"/>
      <c r="GPJ54" s="101"/>
      <c r="GPK54" s="103"/>
      <c r="GPL54" s="101"/>
      <c r="GPM54" s="103"/>
      <c r="GPN54" s="101"/>
      <c r="GPO54" s="103"/>
      <c r="GPP54" s="101"/>
      <c r="GPQ54" s="103"/>
      <c r="GPR54" s="101"/>
      <c r="GPS54" s="103"/>
      <c r="GPT54" s="101"/>
      <c r="GPU54" s="103"/>
      <c r="GPV54" s="101"/>
      <c r="GPW54" s="103"/>
      <c r="GPX54" s="101"/>
      <c r="GPY54" s="103"/>
      <c r="GPZ54" s="101"/>
      <c r="GQA54" s="103"/>
      <c r="GQB54" s="101"/>
      <c r="GQC54" s="103"/>
      <c r="GQD54" s="101"/>
      <c r="GQE54" s="103"/>
      <c r="GQF54" s="101"/>
      <c r="GQG54" s="103"/>
      <c r="GQH54" s="101"/>
      <c r="GQI54" s="103"/>
      <c r="GQJ54" s="101"/>
      <c r="GQK54" s="103"/>
      <c r="GQL54" s="101"/>
      <c r="GQM54" s="103"/>
      <c r="GQN54" s="101"/>
      <c r="GQO54" s="103"/>
      <c r="GQP54" s="101"/>
      <c r="GQQ54" s="103"/>
      <c r="GQR54" s="101"/>
      <c r="GQS54" s="103"/>
      <c r="GQT54" s="101"/>
      <c r="GQU54" s="103"/>
      <c r="GQV54" s="101"/>
      <c r="GQW54" s="103"/>
      <c r="GQX54" s="101"/>
      <c r="GQY54" s="103"/>
      <c r="GQZ54" s="101"/>
      <c r="GRA54" s="103"/>
      <c r="GRB54" s="101"/>
      <c r="GRC54" s="103"/>
      <c r="GRD54" s="101"/>
      <c r="GRE54" s="103"/>
      <c r="GRF54" s="101"/>
      <c r="GRG54" s="103"/>
      <c r="GRH54" s="101"/>
      <c r="GRI54" s="103"/>
      <c r="GRJ54" s="101"/>
      <c r="GRK54" s="103"/>
      <c r="GRL54" s="101"/>
      <c r="GRM54" s="103"/>
      <c r="GRN54" s="101"/>
      <c r="GRO54" s="103"/>
      <c r="GRP54" s="101"/>
      <c r="GRQ54" s="103"/>
      <c r="GRR54" s="101"/>
      <c r="GRS54" s="103"/>
      <c r="GRT54" s="101"/>
      <c r="GRU54" s="103"/>
      <c r="GRV54" s="101"/>
      <c r="GRW54" s="103"/>
      <c r="GRX54" s="101"/>
      <c r="GRY54" s="103"/>
      <c r="GRZ54" s="101"/>
      <c r="GSA54" s="103"/>
      <c r="GSB54" s="101"/>
      <c r="GSC54" s="103"/>
      <c r="GSD54" s="101"/>
      <c r="GSE54" s="103"/>
      <c r="GSF54" s="101"/>
      <c r="GSG54" s="103"/>
      <c r="GSH54" s="101"/>
      <c r="GSI54" s="103"/>
      <c r="GSJ54" s="101"/>
      <c r="GSK54" s="103"/>
      <c r="GSL54" s="101"/>
      <c r="GSM54" s="103"/>
      <c r="GSN54" s="101"/>
      <c r="GSO54" s="103"/>
      <c r="GSP54" s="101"/>
      <c r="GSQ54" s="103"/>
      <c r="GSR54" s="101"/>
      <c r="GSS54" s="103"/>
      <c r="GST54" s="101"/>
      <c r="GSU54" s="103"/>
      <c r="GSV54" s="101"/>
      <c r="GSW54" s="103"/>
      <c r="GSX54" s="101"/>
      <c r="GSY54" s="103"/>
      <c r="GSZ54" s="101"/>
      <c r="GTA54" s="103"/>
      <c r="GTB54" s="101"/>
      <c r="GTC54" s="103"/>
      <c r="GTD54" s="101"/>
      <c r="GTE54" s="103"/>
      <c r="GTF54" s="101"/>
      <c r="GTG54" s="103"/>
      <c r="GTH54" s="101"/>
      <c r="GTI54" s="103"/>
      <c r="GTJ54" s="101"/>
      <c r="GTK54" s="103"/>
      <c r="GTL54" s="101"/>
      <c r="GTM54" s="103"/>
      <c r="GTN54" s="101"/>
      <c r="GTO54" s="103"/>
      <c r="GTP54" s="101"/>
      <c r="GTQ54" s="103"/>
      <c r="GTR54" s="101"/>
      <c r="GTS54" s="103"/>
      <c r="GTT54" s="101"/>
      <c r="GTU54" s="103"/>
      <c r="GTV54" s="101"/>
      <c r="GTW54" s="103"/>
      <c r="GTX54" s="101"/>
      <c r="GTY54" s="103"/>
      <c r="GTZ54" s="101"/>
      <c r="GUA54" s="103"/>
      <c r="GUB54" s="101"/>
      <c r="GUC54" s="103"/>
      <c r="GUD54" s="101"/>
      <c r="GUE54" s="103"/>
      <c r="GUF54" s="101"/>
      <c r="GUG54" s="103"/>
      <c r="GUH54" s="101"/>
      <c r="GUI54" s="103"/>
      <c r="GUJ54" s="101"/>
      <c r="GUK54" s="103"/>
      <c r="GUL54" s="101"/>
      <c r="GUM54" s="103"/>
      <c r="GUN54" s="101"/>
      <c r="GUO54" s="103"/>
      <c r="GUP54" s="101"/>
      <c r="GUQ54" s="103"/>
      <c r="GUR54" s="101"/>
      <c r="GUS54" s="103"/>
      <c r="GUT54" s="101"/>
      <c r="GUU54" s="103"/>
      <c r="GUV54" s="101"/>
      <c r="GUW54" s="103"/>
      <c r="GUX54" s="101"/>
      <c r="GUY54" s="103"/>
      <c r="GUZ54" s="101"/>
      <c r="GVA54" s="103"/>
      <c r="GVB54" s="101"/>
      <c r="GVC54" s="103"/>
      <c r="GVD54" s="101"/>
      <c r="GVE54" s="103"/>
      <c r="GVF54" s="101"/>
      <c r="GVG54" s="103"/>
      <c r="GVH54" s="101"/>
      <c r="GVI54" s="103"/>
      <c r="GVJ54" s="101"/>
      <c r="GVK54" s="103"/>
      <c r="GVL54" s="101"/>
      <c r="GVM54" s="103"/>
      <c r="GVN54" s="101"/>
      <c r="GVO54" s="103"/>
      <c r="GVP54" s="101"/>
      <c r="GVQ54" s="103"/>
      <c r="GVR54" s="101"/>
      <c r="GVS54" s="103"/>
      <c r="GVT54" s="101"/>
      <c r="GVU54" s="103"/>
      <c r="GVV54" s="101"/>
      <c r="GVW54" s="103"/>
      <c r="GVX54" s="101"/>
      <c r="GVY54" s="103"/>
      <c r="GVZ54" s="101"/>
      <c r="GWA54" s="103"/>
      <c r="GWB54" s="101"/>
      <c r="GWC54" s="103"/>
      <c r="GWD54" s="101"/>
      <c r="GWE54" s="103"/>
      <c r="GWF54" s="101"/>
      <c r="GWG54" s="103"/>
      <c r="GWH54" s="101"/>
      <c r="GWI54" s="103"/>
      <c r="GWJ54" s="101"/>
      <c r="GWK54" s="103"/>
      <c r="GWL54" s="101"/>
      <c r="GWM54" s="103"/>
      <c r="GWN54" s="101"/>
      <c r="GWO54" s="103"/>
      <c r="GWP54" s="101"/>
      <c r="GWQ54" s="103"/>
      <c r="GWR54" s="101"/>
      <c r="GWS54" s="103"/>
      <c r="GWT54" s="101"/>
      <c r="GWU54" s="103"/>
      <c r="GWV54" s="101"/>
      <c r="GWW54" s="103"/>
      <c r="GWX54" s="101"/>
      <c r="GWY54" s="103"/>
      <c r="GWZ54" s="101"/>
      <c r="GXA54" s="103"/>
      <c r="GXB54" s="101"/>
      <c r="GXC54" s="103"/>
      <c r="GXD54" s="101"/>
      <c r="GXE54" s="103"/>
      <c r="GXF54" s="101"/>
      <c r="GXG54" s="103"/>
      <c r="GXH54" s="101"/>
      <c r="GXI54" s="103"/>
      <c r="GXJ54" s="101"/>
      <c r="GXK54" s="103"/>
      <c r="GXL54" s="101"/>
      <c r="GXM54" s="103"/>
      <c r="GXN54" s="101"/>
      <c r="GXO54" s="103"/>
      <c r="GXP54" s="101"/>
      <c r="GXQ54" s="103"/>
      <c r="GXR54" s="101"/>
      <c r="GXS54" s="103"/>
      <c r="GXT54" s="101"/>
      <c r="GXU54" s="103"/>
      <c r="GXV54" s="101"/>
      <c r="GXW54" s="103"/>
      <c r="GXX54" s="101"/>
      <c r="GXY54" s="103"/>
      <c r="GXZ54" s="101"/>
      <c r="GYA54" s="103"/>
      <c r="GYB54" s="101"/>
      <c r="GYC54" s="103"/>
      <c r="GYD54" s="101"/>
      <c r="GYE54" s="103"/>
      <c r="GYF54" s="101"/>
      <c r="GYG54" s="103"/>
      <c r="GYH54" s="101"/>
      <c r="GYI54" s="103"/>
      <c r="GYJ54" s="101"/>
      <c r="GYK54" s="103"/>
      <c r="GYL54" s="101"/>
      <c r="GYM54" s="103"/>
      <c r="GYN54" s="101"/>
      <c r="GYO54" s="103"/>
      <c r="GYP54" s="101"/>
      <c r="GYQ54" s="103"/>
      <c r="GYR54" s="101"/>
      <c r="GYS54" s="103"/>
      <c r="GYT54" s="101"/>
      <c r="GYU54" s="103"/>
      <c r="GYV54" s="101"/>
      <c r="GYW54" s="103"/>
      <c r="GYX54" s="101"/>
      <c r="GYY54" s="103"/>
      <c r="GYZ54" s="101"/>
      <c r="GZA54" s="103"/>
      <c r="GZB54" s="101"/>
      <c r="GZC54" s="103"/>
      <c r="GZD54" s="101"/>
      <c r="GZE54" s="103"/>
      <c r="GZF54" s="101"/>
      <c r="GZG54" s="103"/>
      <c r="GZH54" s="101"/>
      <c r="GZI54" s="103"/>
      <c r="GZJ54" s="101"/>
      <c r="GZK54" s="103"/>
      <c r="GZL54" s="101"/>
      <c r="GZM54" s="103"/>
      <c r="GZN54" s="101"/>
      <c r="GZO54" s="103"/>
      <c r="GZP54" s="101"/>
      <c r="GZQ54" s="103"/>
      <c r="GZR54" s="101"/>
      <c r="GZS54" s="103"/>
      <c r="GZT54" s="101"/>
      <c r="GZU54" s="103"/>
      <c r="GZV54" s="101"/>
      <c r="GZW54" s="103"/>
      <c r="GZX54" s="101"/>
      <c r="GZY54" s="103"/>
      <c r="GZZ54" s="101"/>
      <c r="HAA54" s="103"/>
      <c r="HAB54" s="101"/>
      <c r="HAC54" s="103"/>
      <c r="HAD54" s="101"/>
      <c r="HAE54" s="103"/>
      <c r="HAF54" s="101"/>
      <c r="HAG54" s="103"/>
      <c r="HAH54" s="101"/>
      <c r="HAI54" s="103"/>
      <c r="HAJ54" s="101"/>
      <c r="HAK54" s="103"/>
      <c r="HAL54" s="101"/>
      <c r="HAM54" s="103"/>
      <c r="HAN54" s="101"/>
      <c r="HAO54" s="103"/>
      <c r="HAP54" s="101"/>
      <c r="HAQ54" s="103"/>
      <c r="HAR54" s="101"/>
      <c r="HAS54" s="103"/>
      <c r="HAT54" s="101"/>
      <c r="HAU54" s="103"/>
      <c r="HAV54" s="101"/>
      <c r="HAW54" s="103"/>
      <c r="HAX54" s="101"/>
      <c r="HAY54" s="103"/>
      <c r="HAZ54" s="101"/>
      <c r="HBA54" s="103"/>
      <c r="HBB54" s="101"/>
      <c r="HBC54" s="103"/>
      <c r="HBD54" s="101"/>
      <c r="HBE54" s="103"/>
      <c r="HBF54" s="101"/>
      <c r="HBG54" s="103"/>
      <c r="HBH54" s="101"/>
      <c r="HBI54" s="103"/>
      <c r="HBJ54" s="101"/>
      <c r="HBK54" s="103"/>
      <c r="HBL54" s="101"/>
      <c r="HBM54" s="103"/>
      <c r="HBN54" s="101"/>
      <c r="HBO54" s="103"/>
      <c r="HBP54" s="101"/>
      <c r="HBQ54" s="103"/>
      <c r="HBR54" s="101"/>
      <c r="HBS54" s="103"/>
      <c r="HBT54" s="101"/>
      <c r="HBU54" s="103"/>
      <c r="HBV54" s="101"/>
      <c r="HBW54" s="103"/>
      <c r="HBX54" s="101"/>
      <c r="HBY54" s="103"/>
      <c r="HBZ54" s="101"/>
      <c r="HCA54" s="103"/>
      <c r="HCB54" s="101"/>
      <c r="HCC54" s="103"/>
      <c r="HCD54" s="101"/>
      <c r="HCE54" s="103"/>
      <c r="HCF54" s="101"/>
      <c r="HCG54" s="103"/>
      <c r="HCH54" s="101"/>
      <c r="HCI54" s="103"/>
      <c r="HCJ54" s="101"/>
      <c r="HCK54" s="103"/>
      <c r="HCL54" s="101"/>
      <c r="HCM54" s="103"/>
      <c r="HCN54" s="101"/>
      <c r="HCO54" s="103"/>
      <c r="HCP54" s="101"/>
      <c r="HCQ54" s="103"/>
      <c r="HCR54" s="101"/>
      <c r="HCS54" s="103"/>
      <c r="HCT54" s="101"/>
      <c r="HCU54" s="103"/>
      <c r="HCV54" s="101"/>
      <c r="HCW54" s="103"/>
      <c r="HCX54" s="101"/>
      <c r="HCY54" s="103"/>
      <c r="HCZ54" s="101"/>
      <c r="HDA54" s="103"/>
      <c r="HDB54" s="101"/>
      <c r="HDC54" s="103"/>
      <c r="HDD54" s="101"/>
      <c r="HDE54" s="103"/>
      <c r="HDF54" s="101"/>
      <c r="HDG54" s="103"/>
      <c r="HDH54" s="101"/>
      <c r="HDI54" s="103"/>
      <c r="HDJ54" s="101"/>
      <c r="HDK54" s="103"/>
      <c r="HDL54" s="101"/>
      <c r="HDM54" s="103"/>
      <c r="HDN54" s="101"/>
      <c r="HDO54" s="103"/>
      <c r="HDP54" s="101"/>
      <c r="HDQ54" s="103"/>
      <c r="HDR54" s="101"/>
      <c r="HDS54" s="103"/>
      <c r="HDT54" s="101"/>
      <c r="HDU54" s="103"/>
      <c r="HDV54" s="101"/>
      <c r="HDW54" s="103"/>
      <c r="HDX54" s="101"/>
      <c r="HDY54" s="103"/>
      <c r="HDZ54" s="101"/>
      <c r="HEA54" s="103"/>
      <c r="HEB54" s="101"/>
      <c r="HEC54" s="103"/>
      <c r="HED54" s="101"/>
      <c r="HEE54" s="103"/>
      <c r="HEF54" s="101"/>
      <c r="HEG54" s="103"/>
      <c r="HEH54" s="101"/>
      <c r="HEI54" s="103"/>
      <c r="HEJ54" s="101"/>
      <c r="HEK54" s="103"/>
      <c r="HEL54" s="101"/>
      <c r="HEM54" s="103"/>
      <c r="HEN54" s="101"/>
      <c r="HEO54" s="103"/>
      <c r="HEP54" s="101"/>
      <c r="HEQ54" s="103"/>
      <c r="HER54" s="101"/>
      <c r="HES54" s="103"/>
      <c r="HET54" s="101"/>
      <c r="HEU54" s="103"/>
      <c r="HEV54" s="101"/>
      <c r="HEW54" s="103"/>
      <c r="HEX54" s="101"/>
      <c r="HEY54" s="103"/>
      <c r="HEZ54" s="101"/>
      <c r="HFA54" s="103"/>
      <c r="HFB54" s="101"/>
      <c r="HFC54" s="103"/>
      <c r="HFD54" s="101"/>
      <c r="HFE54" s="103"/>
      <c r="HFF54" s="101"/>
      <c r="HFG54" s="103"/>
      <c r="HFH54" s="101"/>
      <c r="HFI54" s="103"/>
      <c r="HFJ54" s="101"/>
      <c r="HFK54" s="103"/>
      <c r="HFL54" s="101"/>
      <c r="HFM54" s="103"/>
      <c r="HFN54" s="101"/>
      <c r="HFO54" s="103"/>
      <c r="HFP54" s="101"/>
      <c r="HFQ54" s="103"/>
      <c r="HFR54" s="101"/>
      <c r="HFS54" s="103"/>
      <c r="HFT54" s="101"/>
      <c r="HFU54" s="103"/>
      <c r="HFV54" s="101"/>
      <c r="HFW54" s="103"/>
      <c r="HFX54" s="101"/>
      <c r="HFY54" s="103"/>
      <c r="HFZ54" s="101"/>
      <c r="HGA54" s="103"/>
      <c r="HGB54" s="101"/>
      <c r="HGC54" s="103"/>
      <c r="HGD54" s="101"/>
      <c r="HGE54" s="103"/>
      <c r="HGF54" s="101"/>
      <c r="HGG54" s="103"/>
      <c r="HGH54" s="101"/>
      <c r="HGI54" s="103"/>
      <c r="HGJ54" s="101"/>
      <c r="HGK54" s="103"/>
      <c r="HGL54" s="101"/>
      <c r="HGM54" s="103"/>
      <c r="HGN54" s="101"/>
      <c r="HGO54" s="103"/>
      <c r="HGP54" s="101"/>
      <c r="HGQ54" s="103"/>
      <c r="HGR54" s="101"/>
      <c r="HGS54" s="103"/>
      <c r="HGT54" s="101"/>
      <c r="HGU54" s="103"/>
      <c r="HGV54" s="101"/>
      <c r="HGW54" s="103"/>
      <c r="HGX54" s="101"/>
      <c r="HGY54" s="103"/>
      <c r="HGZ54" s="101"/>
      <c r="HHA54" s="103"/>
      <c r="HHB54" s="101"/>
      <c r="HHC54" s="103"/>
      <c r="HHD54" s="101"/>
      <c r="HHE54" s="103"/>
      <c r="HHF54" s="101"/>
      <c r="HHG54" s="103"/>
      <c r="HHH54" s="101"/>
      <c r="HHI54" s="103"/>
      <c r="HHJ54" s="101"/>
      <c r="HHK54" s="103"/>
      <c r="HHL54" s="101"/>
      <c r="HHM54" s="103"/>
      <c r="HHN54" s="101"/>
      <c r="HHO54" s="103"/>
      <c r="HHP54" s="101"/>
      <c r="HHQ54" s="103"/>
      <c r="HHR54" s="101"/>
      <c r="HHS54" s="103"/>
      <c r="HHT54" s="101"/>
      <c r="HHU54" s="103"/>
      <c r="HHV54" s="101"/>
      <c r="HHW54" s="103"/>
      <c r="HHX54" s="101"/>
      <c r="HHY54" s="103"/>
      <c r="HHZ54" s="101"/>
      <c r="HIA54" s="103"/>
      <c r="HIB54" s="101"/>
      <c r="HIC54" s="103"/>
      <c r="HID54" s="101"/>
      <c r="HIE54" s="103"/>
      <c r="HIF54" s="101"/>
      <c r="HIG54" s="103"/>
      <c r="HIH54" s="101"/>
      <c r="HII54" s="103"/>
      <c r="HIJ54" s="101"/>
      <c r="HIK54" s="103"/>
      <c r="HIL54" s="101"/>
      <c r="HIM54" s="103"/>
      <c r="HIN54" s="101"/>
      <c r="HIO54" s="103"/>
      <c r="HIP54" s="101"/>
      <c r="HIQ54" s="103"/>
      <c r="HIR54" s="101"/>
      <c r="HIS54" s="103"/>
      <c r="HIT54" s="101"/>
      <c r="HIU54" s="103"/>
      <c r="HIV54" s="101"/>
      <c r="HIW54" s="103"/>
      <c r="HIX54" s="101"/>
      <c r="HIY54" s="103"/>
      <c r="HIZ54" s="101"/>
      <c r="HJA54" s="103"/>
      <c r="HJB54" s="101"/>
      <c r="HJC54" s="103"/>
      <c r="HJD54" s="101"/>
      <c r="HJE54" s="103"/>
      <c r="HJF54" s="101"/>
      <c r="HJG54" s="103"/>
      <c r="HJH54" s="101"/>
      <c r="HJI54" s="103"/>
      <c r="HJJ54" s="101"/>
      <c r="HJK54" s="103"/>
      <c r="HJL54" s="101"/>
      <c r="HJM54" s="103"/>
      <c r="HJN54" s="101"/>
      <c r="HJO54" s="103"/>
      <c r="HJP54" s="101"/>
      <c r="HJQ54" s="103"/>
      <c r="HJR54" s="101"/>
      <c r="HJS54" s="103"/>
      <c r="HJT54" s="101"/>
      <c r="HJU54" s="103"/>
      <c r="HJV54" s="101"/>
      <c r="HJW54" s="103"/>
      <c r="HJX54" s="101"/>
      <c r="HJY54" s="103"/>
      <c r="HJZ54" s="101"/>
      <c r="HKA54" s="103"/>
      <c r="HKB54" s="101"/>
      <c r="HKC54" s="103"/>
      <c r="HKD54" s="101"/>
      <c r="HKE54" s="103"/>
      <c r="HKF54" s="101"/>
      <c r="HKG54" s="103"/>
      <c r="HKH54" s="101"/>
      <c r="HKI54" s="103"/>
      <c r="HKJ54" s="101"/>
      <c r="HKK54" s="103"/>
      <c r="HKL54" s="101"/>
      <c r="HKM54" s="103"/>
      <c r="HKN54" s="101"/>
      <c r="HKO54" s="103"/>
      <c r="HKP54" s="101"/>
      <c r="HKQ54" s="103"/>
      <c r="HKR54" s="101"/>
      <c r="HKS54" s="103"/>
      <c r="HKT54" s="101"/>
      <c r="HKU54" s="103"/>
      <c r="HKV54" s="101"/>
      <c r="HKW54" s="103"/>
      <c r="HKX54" s="101"/>
      <c r="HKY54" s="103"/>
      <c r="HKZ54" s="101"/>
      <c r="HLA54" s="103"/>
      <c r="HLB54" s="101"/>
      <c r="HLC54" s="103"/>
      <c r="HLD54" s="101"/>
      <c r="HLE54" s="103"/>
      <c r="HLF54" s="101"/>
      <c r="HLG54" s="103"/>
      <c r="HLH54" s="101"/>
      <c r="HLI54" s="103"/>
      <c r="HLJ54" s="101"/>
      <c r="HLK54" s="103"/>
      <c r="HLL54" s="101"/>
      <c r="HLM54" s="103"/>
      <c r="HLN54" s="101"/>
      <c r="HLO54" s="103"/>
      <c r="HLP54" s="101"/>
      <c r="HLQ54" s="103"/>
      <c r="HLR54" s="101"/>
      <c r="HLS54" s="103"/>
      <c r="HLT54" s="101"/>
      <c r="HLU54" s="103"/>
      <c r="HLV54" s="101"/>
      <c r="HLW54" s="103"/>
      <c r="HLX54" s="101"/>
      <c r="HLY54" s="103"/>
      <c r="HLZ54" s="101"/>
      <c r="HMA54" s="103"/>
      <c r="HMB54" s="101"/>
      <c r="HMC54" s="103"/>
      <c r="HMD54" s="101"/>
      <c r="HME54" s="103"/>
      <c r="HMF54" s="101"/>
      <c r="HMG54" s="103"/>
      <c r="HMH54" s="101"/>
      <c r="HMI54" s="103"/>
      <c r="HMJ54" s="101"/>
      <c r="HMK54" s="103"/>
      <c r="HML54" s="101"/>
      <c r="HMM54" s="103"/>
      <c r="HMN54" s="101"/>
      <c r="HMO54" s="103"/>
      <c r="HMP54" s="101"/>
      <c r="HMQ54" s="103"/>
      <c r="HMR54" s="101"/>
      <c r="HMS54" s="103"/>
      <c r="HMT54" s="101"/>
      <c r="HMU54" s="103"/>
      <c r="HMV54" s="101"/>
      <c r="HMW54" s="103"/>
      <c r="HMX54" s="101"/>
      <c r="HMY54" s="103"/>
      <c r="HMZ54" s="101"/>
      <c r="HNA54" s="103"/>
      <c r="HNB54" s="101"/>
      <c r="HNC54" s="103"/>
      <c r="HND54" s="101"/>
      <c r="HNE54" s="103"/>
      <c r="HNF54" s="101"/>
      <c r="HNG54" s="103"/>
      <c r="HNH54" s="101"/>
      <c r="HNI54" s="103"/>
      <c r="HNJ54" s="101"/>
      <c r="HNK54" s="103"/>
      <c r="HNL54" s="101"/>
      <c r="HNM54" s="103"/>
      <c r="HNN54" s="101"/>
      <c r="HNO54" s="103"/>
      <c r="HNP54" s="101"/>
      <c r="HNQ54" s="103"/>
      <c r="HNR54" s="101"/>
      <c r="HNS54" s="103"/>
      <c r="HNT54" s="101"/>
      <c r="HNU54" s="103"/>
      <c r="HNV54" s="101"/>
      <c r="HNW54" s="103"/>
      <c r="HNX54" s="101"/>
      <c r="HNY54" s="103"/>
      <c r="HNZ54" s="101"/>
      <c r="HOA54" s="103"/>
      <c r="HOB54" s="101"/>
      <c r="HOC54" s="103"/>
      <c r="HOD54" s="101"/>
      <c r="HOE54" s="103"/>
      <c r="HOF54" s="101"/>
      <c r="HOG54" s="103"/>
      <c r="HOH54" s="101"/>
      <c r="HOI54" s="103"/>
      <c r="HOJ54" s="101"/>
      <c r="HOK54" s="103"/>
      <c r="HOL54" s="101"/>
      <c r="HOM54" s="103"/>
      <c r="HON54" s="101"/>
      <c r="HOO54" s="103"/>
      <c r="HOP54" s="101"/>
      <c r="HOQ54" s="103"/>
      <c r="HOR54" s="101"/>
      <c r="HOS54" s="103"/>
      <c r="HOT54" s="101"/>
      <c r="HOU54" s="103"/>
      <c r="HOV54" s="101"/>
      <c r="HOW54" s="103"/>
      <c r="HOX54" s="101"/>
      <c r="HOY54" s="103"/>
      <c r="HOZ54" s="101"/>
      <c r="HPA54" s="103"/>
      <c r="HPB54" s="101"/>
      <c r="HPC54" s="103"/>
      <c r="HPD54" s="101"/>
      <c r="HPE54" s="103"/>
      <c r="HPF54" s="101"/>
      <c r="HPG54" s="103"/>
      <c r="HPH54" s="101"/>
      <c r="HPI54" s="103"/>
      <c r="HPJ54" s="101"/>
      <c r="HPK54" s="103"/>
      <c r="HPL54" s="101"/>
      <c r="HPM54" s="103"/>
      <c r="HPN54" s="101"/>
      <c r="HPO54" s="103"/>
      <c r="HPP54" s="101"/>
      <c r="HPQ54" s="103"/>
      <c r="HPR54" s="101"/>
      <c r="HPS54" s="103"/>
      <c r="HPT54" s="101"/>
      <c r="HPU54" s="103"/>
      <c r="HPV54" s="101"/>
      <c r="HPW54" s="103"/>
      <c r="HPX54" s="101"/>
      <c r="HPY54" s="103"/>
      <c r="HPZ54" s="101"/>
      <c r="HQA54" s="103"/>
      <c r="HQB54" s="101"/>
      <c r="HQC54" s="103"/>
      <c r="HQD54" s="101"/>
      <c r="HQE54" s="103"/>
      <c r="HQF54" s="101"/>
      <c r="HQG54" s="103"/>
      <c r="HQH54" s="101"/>
      <c r="HQI54" s="103"/>
      <c r="HQJ54" s="101"/>
      <c r="HQK54" s="103"/>
      <c r="HQL54" s="101"/>
      <c r="HQM54" s="103"/>
      <c r="HQN54" s="101"/>
      <c r="HQO54" s="103"/>
      <c r="HQP54" s="101"/>
      <c r="HQQ54" s="103"/>
      <c r="HQR54" s="101"/>
      <c r="HQS54" s="103"/>
      <c r="HQT54" s="101"/>
      <c r="HQU54" s="103"/>
      <c r="HQV54" s="101"/>
      <c r="HQW54" s="103"/>
      <c r="HQX54" s="101"/>
      <c r="HQY54" s="103"/>
      <c r="HQZ54" s="101"/>
      <c r="HRA54" s="103"/>
      <c r="HRB54" s="101"/>
      <c r="HRC54" s="103"/>
      <c r="HRD54" s="101"/>
      <c r="HRE54" s="103"/>
      <c r="HRF54" s="101"/>
      <c r="HRG54" s="103"/>
      <c r="HRH54" s="101"/>
      <c r="HRI54" s="103"/>
      <c r="HRJ54" s="101"/>
      <c r="HRK54" s="103"/>
      <c r="HRL54" s="101"/>
      <c r="HRM54" s="103"/>
      <c r="HRN54" s="101"/>
      <c r="HRO54" s="103"/>
      <c r="HRP54" s="101"/>
      <c r="HRQ54" s="103"/>
      <c r="HRR54" s="101"/>
      <c r="HRS54" s="103"/>
      <c r="HRT54" s="101"/>
      <c r="HRU54" s="103"/>
      <c r="HRV54" s="101"/>
      <c r="HRW54" s="103"/>
      <c r="HRX54" s="101"/>
      <c r="HRY54" s="103"/>
      <c r="HRZ54" s="101"/>
      <c r="HSA54" s="103"/>
      <c r="HSB54" s="101"/>
      <c r="HSC54" s="103"/>
      <c r="HSD54" s="101"/>
      <c r="HSE54" s="103"/>
      <c r="HSF54" s="101"/>
      <c r="HSG54" s="103"/>
      <c r="HSH54" s="101"/>
      <c r="HSI54" s="103"/>
      <c r="HSJ54" s="101"/>
      <c r="HSK54" s="103"/>
      <c r="HSL54" s="101"/>
      <c r="HSM54" s="103"/>
      <c r="HSN54" s="101"/>
      <c r="HSO54" s="103"/>
      <c r="HSP54" s="101"/>
      <c r="HSQ54" s="103"/>
      <c r="HSR54" s="101"/>
      <c r="HSS54" s="103"/>
      <c r="HST54" s="101"/>
      <c r="HSU54" s="103"/>
      <c r="HSV54" s="101"/>
      <c r="HSW54" s="103"/>
      <c r="HSX54" s="101"/>
      <c r="HSY54" s="103"/>
      <c r="HSZ54" s="101"/>
      <c r="HTA54" s="103"/>
      <c r="HTB54" s="101"/>
      <c r="HTC54" s="103"/>
      <c r="HTD54" s="101"/>
      <c r="HTE54" s="103"/>
      <c r="HTF54" s="101"/>
      <c r="HTG54" s="103"/>
      <c r="HTH54" s="101"/>
      <c r="HTI54" s="103"/>
      <c r="HTJ54" s="101"/>
      <c r="HTK54" s="103"/>
      <c r="HTL54" s="101"/>
      <c r="HTM54" s="103"/>
      <c r="HTN54" s="101"/>
      <c r="HTO54" s="103"/>
      <c r="HTP54" s="101"/>
      <c r="HTQ54" s="103"/>
      <c r="HTR54" s="101"/>
      <c r="HTS54" s="103"/>
      <c r="HTT54" s="101"/>
      <c r="HTU54" s="103"/>
      <c r="HTV54" s="101"/>
      <c r="HTW54" s="103"/>
      <c r="HTX54" s="101"/>
      <c r="HTY54" s="103"/>
      <c r="HTZ54" s="101"/>
      <c r="HUA54" s="103"/>
      <c r="HUB54" s="101"/>
      <c r="HUC54" s="103"/>
      <c r="HUD54" s="101"/>
      <c r="HUE54" s="103"/>
      <c r="HUF54" s="101"/>
      <c r="HUG54" s="103"/>
      <c r="HUH54" s="101"/>
      <c r="HUI54" s="103"/>
      <c r="HUJ54" s="101"/>
      <c r="HUK54" s="103"/>
      <c r="HUL54" s="101"/>
      <c r="HUM54" s="103"/>
      <c r="HUN54" s="101"/>
      <c r="HUO54" s="103"/>
      <c r="HUP54" s="101"/>
      <c r="HUQ54" s="103"/>
      <c r="HUR54" s="101"/>
      <c r="HUS54" s="103"/>
      <c r="HUT54" s="101"/>
      <c r="HUU54" s="103"/>
      <c r="HUV54" s="101"/>
      <c r="HUW54" s="103"/>
      <c r="HUX54" s="101"/>
      <c r="HUY54" s="103"/>
      <c r="HUZ54" s="101"/>
      <c r="HVA54" s="103"/>
      <c r="HVB54" s="101"/>
      <c r="HVC54" s="103"/>
      <c r="HVD54" s="101"/>
      <c r="HVE54" s="103"/>
      <c r="HVF54" s="101"/>
      <c r="HVG54" s="103"/>
      <c r="HVH54" s="101"/>
      <c r="HVI54" s="103"/>
      <c r="HVJ54" s="101"/>
      <c r="HVK54" s="103"/>
      <c r="HVL54" s="101"/>
      <c r="HVM54" s="103"/>
      <c r="HVN54" s="101"/>
      <c r="HVO54" s="103"/>
      <c r="HVP54" s="101"/>
      <c r="HVQ54" s="103"/>
      <c r="HVR54" s="101"/>
      <c r="HVS54" s="103"/>
      <c r="HVT54" s="101"/>
      <c r="HVU54" s="103"/>
      <c r="HVV54" s="101"/>
      <c r="HVW54" s="103"/>
      <c r="HVX54" s="101"/>
      <c r="HVY54" s="103"/>
      <c r="HVZ54" s="101"/>
      <c r="HWA54" s="103"/>
      <c r="HWB54" s="101"/>
      <c r="HWC54" s="103"/>
      <c r="HWD54" s="101"/>
      <c r="HWE54" s="103"/>
      <c r="HWF54" s="101"/>
      <c r="HWG54" s="103"/>
      <c r="HWH54" s="101"/>
      <c r="HWI54" s="103"/>
      <c r="HWJ54" s="101"/>
      <c r="HWK54" s="103"/>
      <c r="HWL54" s="101"/>
      <c r="HWM54" s="103"/>
      <c r="HWN54" s="101"/>
      <c r="HWO54" s="103"/>
      <c r="HWP54" s="101"/>
      <c r="HWQ54" s="103"/>
      <c r="HWR54" s="101"/>
      <c r="HWS54" s="103"/>
      <c r="HWT54" s="101"/>
      <c r="HWU54" s="103"/>
      <c r="HWV54" s="101"/>
      <c r="HWW54" s="103"/>
      <c r="HWX54" s="101"/>
      <c r="HWY54" s="103"/>
      <c r="HWZ54" s="101"/>
      <c r="HXA54" s="103"/>
      <c r="HXB54" s="101"/>
      <c r="HXC54" s="103"/>
      <c r="HXD54" s="101"/>
      <c r="HXE54" s="103"/>
      <c r="HXF54" s="101"/>
      <c r="HXG54" s="103"/>
      <c r="HXH54" s="101"/>
      <c r="HXI54" s="103"/>
      <c r="HXJ54" s="101"/>
      <c r="HXK54" s="103"/>
      <c r="HXL54" s="101"/>
      <c r="HXM54" s="103"/>
      <c r="HXN54" s="101"/>
      <c r="HXO54" s="103"/>
      <c r="HXP54" s="101"/>
      <c r="HXQ54" s="103"/>
      <c r="HXR54" s="101"/>
      <c r="HXS54" s="103"/>
      <c r="HXT54" s="101"/>
      <c r="HXU54" s="103"/>
      <c r="HXV54" s="101"/>
      <c r="HXW54" s="103"/>
      <c r="HXX54" s="101"/>
      <c r="HXY54" s="103"/>
      <c r="HXZ54" s="101"/>
      <c r="HYA54" s="103"/>
      <c r="HYB54" s="101"/>
      <c r="HYC54" s="103"/>
      <c r="HYD54" s="101"/>
      <c r="HYE54" s="103"/>
      <c r="HYF54" s="101"/>
      <c r="HYG54" s="103"/>
      <c r="HYH54" s="101"/>
      <c r="HYI54" s="103"/>
      <c r="HYJ54" s="101"/>
      <c r="HYK54" s="103"/>
      <c r="HYL54" s="101"/>
      <c r="HYM54" s="103"/>
      <c r="HYN54" s="101"/>
      <c r="HYO54" s="103"/>
      <c r="HYP54" s="101"/>
      <c r="HYQ54" s="103"/>
      <c r="HYR54" s="101"/>
      <c r="HYS54" s="103"/>
      <c r="HYT54" s="101"/>
      <c r="HYU54" s="103"/>
      <c r="HYV54" s="101"/>
      <c r="HYW54" s="103"/>
      <c r="HYX54" s="101"/>
      <c r="HYY54" s="103"/>
      <c r="HYZ54" s="101"/>
      <c r="HZA54" s="103"/>
      <c r="HZB54" s="101"/>
      <c r="HZC54" s="103"/>
      <c r="HZD54" s="101"/>
      <c r="HZE54" s="103"/>
      <c r="HZF54" s="101"/>
      <c r="HZG54" s="103"/>
      <c r="HZH54" s="101"/>
      <c r="HZI54" s="103"/>
      <c r="HZJ54" s="101"/>
      <c r="HZK54" s="103"/>
      <c r="HZL54" s="101"/>
      <c r="HZM54" s="103"/>
      <c r="HZN54" s="101"/>
      <c r="HZO54" s="103"/>
      <c r="HZP54" s="101"/>
      <c r="HZQ54" s="103"/>
      <c r="HZR54" s="101"/>
      <c r="HZS54" s="103"/>
      <c r="HZT54" s="101"/>
      <c r="HZU54" s="103"/>
      <c r="HZV54" s="101"/>
      <c r="HZW54" s="103"/>
      <c r="HZX54" s="101"/>
      <c r="HZY54" s="103"/>
      <c r="HZZ54" s="101"/>
      <c r="IAA54" s="103"/>
      <c r="IAB54" s="101"/>
      <c r="IAC54" s="103"/>
      <c r="IAD54" s="101"/>
      <c r="IAE54" s="103"/>
      <c r="IAF54" s="101"/>
      <c r="IAG54" s="103"/>
      <c r="IAH54" s="101"/>
      <c r="IAI54" s="103"/>
      <c r="IAJ54" s="101"/>
      <c r="IAK54" s="103"/>
      <c r="IAL54" s="101"/>
      <c r="IAM54" s="103"/>
      <c r="IAN54" s="101"/>
      <c r="IAO54" s="103"/>
      <c r="IAP54" s="101"/>
      <c r="IAQ54" s="103"/>
      <c r="IAR54" s="101"/>
      <c r="IAS54" s="103"/>
      <c r="IAT54" s="101"/>
      <c r="IAU54" s="103"/>
      <c r="IAV54" s="101"/>
      <c r="IAW54" s="103"/>
      <c r="IAX54" s="101"/>
      <c r="IAY54" s="103"/>
      <c r="IAZ54" s="101"/>
      <c r="IBA54" s="103"/>
      <c r="IBB54" s="101"/>
      <c r="IBC54" s="103"/>
      <c r="IBD54" s="101"/>
      <c r="IBE54" s="103"/>
      <c r="IBF54" s="101"/>
      <c r="IBG54" s="103"/>
      <c r="IBH54" s="101"/>
      <c r="IBI54" s="103"/>
      <c r="IBJ54" s="101"/>
      <c r="IBK54" s="103"/>
      <c r="IBL54" s="101"/>
      <c r="IBM54" s="103"/>
      <c r="IBN54" s="101"/>
      <c r="IBO54" s="103"/>
      <c r="IBP54" s="101"/>
      <c r="IBQ54" s="103"/>
      <c r="IBR54" s="101"/>
      <c r="IBS54" s="103"/>
      <c r="IBT54" s="101"/>
      <c r="IBU54" s="103"/>
      <c r="IBV54" s="101"/>
      <c r="IBW54" s="103"/>
      <c r="IBX54" s="101"/>
      <c r="IBY54" s="103"/>
      <c r="IBZ54" s="101"/>
      <c r="ICA54" s="103"/>
      <c r="ICB54" s="101"/>
      <c r="ICC54" s="103"/>
      <c r="ICD54" s="101"/>
      <c r="ICE54" s="103"/>
      <c r="ICF54" s="101"/>
      <c r="ICG54" s="103"/>
      <c r="ICH54" s="101"/>
      <c r="ICI54" s="103"/>
      <c r="ICJ54" s="101"/>
      <c r="ICK54" s="103"/>
      <c r="ICL54" s="101"/>
      <c r="ICM54" s="103"/>
      <c r="ICN54" s="101"/>
      <c r="ICO54" s="103"/>
      <c r="ICP54" s="101"/>
      <c r="ICQ54" s="103"/>
      <c r="ICR54" s="101"/>
      <c r="ICS54" s="103"/>
      <c r="ICT54" s="101"/>
      <c r="ICU54" s="103"/>
      <c r="ICV54" s="101"/>
      <c r="ICW54" s="103"/>
      <c r="ICX54" s="101"/>
      <c r="ICY54" s="103"/>
      <c r="ICZ54" s="101"/>
      <c r="IDA54" s="103"/>
      <c r="IDB54" s="101"/>
      <c r="IDC54" s="103"/>
      <c r="IDD54" s="101"/>
      <c r="IDE54" s="103"/>
      <c r="IDF54" s="101"/>
      <c r="IDG54" s="103"/>
      <c r="IDH54" s="101"/>
      <c r="IDI54" s="103"/>
      <c r="IDJ54" s="101"/>
      <c r="IDK54" s="103"/>
      <c r="IDL54" s="101"/>
      <c r="IDM54" s="103"/>
      <c r="IDN54" s="101"/>
      <c r="IDO54" s="103"/>
      <c r="IDP54" s="101"/>
      <c r="IDQ54" s="103"/>
      <c r="IDR54" s="101"/>
      <c r="IDS54" s="103"/>
      <c r="IDT54" s="101"/>
      <c r="IDU54" s="103"/>
      <c r="IDV54" s="101"/>
      <c r="IDW54" s="103"/>
      <c r="IDX54" s="101"/>
      <c r="IDY54" s="103"/>
      <c r="IDZ54" s="101"/>
      <c r="IEA54" s="103"/>
      <c r="IEB54" s="101"/>
      <c r="IEC54" s="103"/>
      <c r="IED54" s="101"/>
      <c r="IEE54" s="103"/>
      <c r="IEF54" s="101"/>
      <c r="IEG54" s="103"/>
      <c r="IEH54" s="101"/>
      <c r="IEI54" s="103"/>
      <c r="IEJ54" s="101"/>
      <c r="IEK54" s="103"/>
      <c r="IEL54" s="101"/>
      <c r="IEM54" s="103"/>
      <c r="IEN54" s="101"/>
      <c r="IEO54" s="103"/>
      <c r="IEP54" s="101"/>
      <c r="IEQ54" s="103"/>
      <c r="IER54" s="101"/>
      <c r="IES54" s="103"/>
      <c r="IET54" s="101"/>
      <c r="IEU54" s="103"/>
      <c r="IEV54" s="101"/>
      <c r="IEW54" s="103"/>
      <c r="IEX54" s="101"/>
      <c r="IEY54" s="103"/>
      <c r="IEZ54" s="101"/>
      <c r="IFA54" s="103"/>
      <c r="IFB54" s="101"/>
      <c r="IFC54" s="103"/>
      <c r="IFD54" s="101"/>
      <c r="IFE54" s="103"/>
      <c r="IFF54" s="101"/>
      <c r="IFG54" s="103"/>
      <c r="IFH54" s="101"/>
      <c r="IFI54" s="103"/>
      <c r="IFJ54" s="101"/>
      <c r="IFK54" s="103"/>
      <c r="IFL54" s="101"/>
      <c r="IFM54" s="103"/>
      <c r="IFN54" s="101"/>
      <c r="IFO54" s="103"/>
      <c r="IFP54" s="101"/>
      <c r="IFQ54" s="103"/>
      <c r="IFR54" s="101"/>
      <c r="IFS54" s="103"/>
      <c r="IFT54" s="101"/>
      <c r="IFU54" s="103"/>
      <c r="IFV54" s="101"/>
      <c r="IFW54" s="103"/>
      <c r="IFX54" s="101"/>
      <c r="IFY54" s="103"/>
      <c r="IFZ54" s="101"/>
      <c r="IGA54" s="103"/>
      <c r="IGB54" s="101"/>
      <c r="IGC54" s="103"/>
      <c r="IGD54" s="101"/>
      <c r="IGE54" s="103"/>
      <c r="IGF54" s="101"/>
      <c r="IGG54" s="103"/>
      <c r="IGH54" s="101"/>
      <c r="IGI54" s="103"/>
      <c r="IGJ54" s="101"/>
      <c r="IGK54" s="103"/>
      <c r="IGL54" s="101"/>
      <c r="IGM54" s="103"/>
      <c r="IGN54" s="101"/>
      <c r="IGO54" s="103"/>
      <c r="IGP54" s="101"/>
      <c r="IGQ54" s="103"/>
      <c r="IGR54" s="101"/>
      <c r="IGS54" s="103"/>
      <c r="IGT54" s="101"/>
      <c r="IGU54" s="103"/>
      <c r="IGV54" s="101"/>
      <c r="IGW54" s="103"/>
      <c r="IGX54" s="101"/>
      <c r="IGY54" s="103"/>
      <c r="IGZ54" s="101"/>
      <c r="IHA54" s="103"/>
      <c r="IHB54" s="101"/>
      <c r="IHC54" s="103"/>
      <c r="IHD54" s="101"/>
      <c r="IHE54" s="103"/>
      <c r="IHF54" s="101"/>
      <c r="IHG54" s="103"/>
      <c r="IHH54" s="101"/>
      <c r="IHI54" s="103"/>
      <c r="IHJ54" s="101"/>
      <c r="IHK54" s="103"/>
      <c r="IHL54" s="101"/>
      <c r="IHM54" s="103"/>
      <c r="IHN54" s="101"/>
      <c r="IHO54" s="103"/>
      <c r="IHP54" s="101"/>
      <c r="IHQ54" s="103"/>
      <c r="IHR54" s="101"/>
      <c r="IHS54" s="103"/>
      <c r="IHT54" s="101"/>
      <c r="IHU54" s="103"/>
      <c r="IHV54" s="101"/>
      <c r="IHW54" s="103"/>
      <c r="IHX54" s="101"/>
      <c r="IHY54" s="103"/>
      <c r="IHZ54" s="101"/>
      <c r="IIA54" s="103"/>
      <c r="IIB54" s="101"/>
      <c r="IIC54" s="103"/>
      <c r="IID54" s="101"/>
      <c r="IIE54" s="103"/>
      <c r="IIF54" s="101"/>
      <c r="IIG54" s="103"/>
      <c r="IIH54" s="101"/>
      <c r="III54" s="103"/>
      <c r="IIJ54" s="101"/>
      <c r="IIK54" s="103"/>
      <c r="IIL54" s="101"/>
      <c r="IIM54" s="103"/>
      <c r="IIN54" s="101"/>
      <c r="IIO54" s="103"/>
      <c r="IIP54" s="101"/>
      <c r="IIQ54" s="103"/>
      <c r="IIR54" s="101"/>
      <c r="IIS54" s="103"/>
      <c r="IIT54" s="101"/>
      <c r="IIU54" s="103"/>
      <c r="IIV54" s="101"/>
      <c r="IIW54" s="103"/>
      <c r="IIX54" s="101"/>
      <c r="IIY54" s="103"/>
      <c r="IIZ54" s="101"/>
      <c r="IJA54" s="103"/>
      <c r="IJB54" s="101"/>
      <c r="IJC54" s="103"/>
      <c r="IJD54" s="101"/>
      <c r="IJE54" s="103"/>
      <c r="IJF54" s="101"/>
      <c r="IJG54" s="103"/>
      <c r="IJH54" s="101"/>
      <c r="IJI54" s="103"/>
      <c r="IJJ54" s="101"/>
      <c r="IJK54" s="103"/>
      <c r="IJL54" s="101"/>
      <c r="IJM54" s="103"/>
      <c r="IJN54" s="101"/>
      <c r="IJO54" s="103"/>
      <c r="IJP54" s="101"/>
      <c r="IJQ54" s="103"/>
      <c r="IJR54" s="101"/>
      <c r="IJS54" s="103"/>
      <c r="IJT54" s="101"/>
      <c r="IJU54" s="103"/>
      <c r="IJV54" s="101"/>
      <c r="IJW54" s="103"/>
      <c r="IJX54" s="101"/>
      <c r="IJY54" s="103"/>
      <c r="IJZ54" s="101"/>
      <c r="IKA54" s="103"/>
      <c r="IKB54" s="101"/>
      <c r="IKC54" s="103"/>
      <c r="IKD54" s="101"/>
      <c r="IKE54" s="103"/>
      <c r="IKF54" s="101"/>
      <c r="IKG54" s="103"/>
      <c r="IKH54" s="101"/>
      <c r="IKI54" s="103"/>
      <c r="IKJ54" s="101"/>
      <c r="IKK54" s="103"/>
      <c r="IKL54" s="101"/>
      <c r="IKM54" s="103"/>
      <c r="IKN54" s="101"/>
      <c r="IKO54" s="103"/>
      <c r="IKP54" s="101"/>
      <c r="IKQ54" s="103"/>
      <c r="IKR54" s="101"/>
      <c r="IKS54" s="103"/>
      <c r="IKT54" s="101"/>
      <c r="IKU54" s="103"/>
      <c r="IKV54" s="101"/>
      <c r="IKW54" s="103"/>
      <c r="IKX54" s="101"/>
      <c r="IKY54" s="103"/>
      <c r="IKZ54" s="101"/>
      <c r="ILA54" s="103"/>
      <c r="ILB54" s="101"/>
      <c r="ILC54" s="103"/>
      <c r="ILD54" s="101"/>
      <c r="ILE54" s="103"/>
      <c r="ILF54" s="101"/>
      <c r="ILG54" s="103"/>
      <c r="ILH54" s="101"/>
      <c r="ILI54" s="103"/>
      <c r="ILJ54" s="101"/>
      <c r="ILK54" s="103"/>
      <c r="ILL54" s="101"/>
      <c r="ILM54" s="103"/>
      <c r="ILN54" s="101"/>
      <c r="ILO54" s="103"/>
      <c r="ILP54" s="101"/>
      <c r="ILQ54" s="103"/>
      <c r="ILR54" s="101"/>
      <c r="ILS54" s="103"/>
      <c r="ILT54" s="101"/>
      <c r="ILU54" s="103"/>
      <c r="ILV54" s="101"/>
      <c r="ILW54" s="103"/>
      <c r="ILX54" s="101"/>
      <c r="ILY54" s="103"/>
      <c r="ILZ54" s="101"/>
      <c r="IMA54" s="103"/>
      <c r="IMB54" s="101"/>
      <c r="IMC54" s="103"/>
      <c r="IMD54" s="101"/>
      <c r="IME54" s="103"/>
      <c r="IMF54" s="101"/>
      <c r="IMG54" s="103"/>
      <c r="IMH54" s="101"/>
      <c r="IMI54" s="103"/>
      <c r="IMJ54" s="101"/>
      <c r="IMK54" s="103"/>
      <c r="IML54" s="101"/>
      <c r="IMM54" s="103"/>
      <c r="IMN54" s="101"/>
      <c r="IMO54" s="103"/>
      <c r="IMP54" s="101"/>
      <c r="IMQ54" s="103"/>
      <c r="IMR54" s="101"/>
      <c r="IMS54" s="103"/>
      <c r="IMT54" s="101"/>
      <c r="IMU54" s="103"/>
      <c r="IMV54" s="101"/>
      <c r="IMW54" s="103"/>
      <c r="IMX54" s="101"/>
      <c r="IMY54" s="103"/>
      <c r="IMZ54" s="101"/>
      <c r="INA54" s="103"/>
      <c r="INB54" s="101"/>
      <c r="INC54" s="103"/>
      <c r="IND54" s="101"/>
      <c r="INE54" s="103"/>
      <c r="INF54" s="101"/>
      <c r="ING54" s="103"/>
      <c r="INH54" s="101"/>
      <c r="INI54" s="103"/>
      <c r="INJ54" s="101"/>
      <c r="INK54" s="103"/>
      <c r="INL54" s="101"/>
      <c r="INM54" s="103"/>
      <c r="INN54" s="101"/>
      <c r="INO54" s="103"/>
      <c r="INP54" s="101"/>
      <c r="INQ54" s="103"/>
      <c r="INR54" s="101"/>
      <c r="INS54" s="103"/>
      <c r="INT54" s="101"/>
      <c r="INU54" s="103"/>
      <c r="INV54" s="101"/>
      <c r="INW54" s="103"/>
      <c r="INX54" s="101"/>
      <c r="INY54" s="103"/>
      <c r="INZ54" s="101"/>
      <c r="IOA54" s="103"/>
      <c r="IOB54" s="101"/>
      <c r="IOC54" s="103"/>
      <c r="IOD54" s="101"/>
      <c r="IOE54" s="103"/>
      <c r="IOF54" s="101"/>
      <c r="IOG54" s="103"/>
      <c r="IOH54" s="101"/>
      <c r="IOI54" s="103"/>
      <c r="IOJ54" s="101"/>
      <c r="IOK54" s="103"/>
      <c r="IOL54" s="101"/>
      <c r="IOM54" s="103"/>
      <c r="ION54" s="101"/>
      <c r="IOO54" s="103"/>
      <c r="IOP54" s="101"/>
      <c r="IOQ54" s="103"/>
      <c r="IOR54" s="101"/>
      <c r="IOS54" s="103"/>
      <c r="IOT54" s="101"/>
      <c r="IOU54" s="103"/>
      <c r="IOV54" s="101"/>
      <c r="IOW54" s="103"/>
      <c r="IOX54" s="101"/>
      <c r="IOY54" s="103"/>
      <c r="IOZ54" s="101"/>
      <c r="IPA54" s="103"/>
      <c r="IPB54" s="101"/>
      <c r="IPC54" s="103"/>
      <c r="IPD54" s="101"/>
      <c r="IPE54" s="103"/>
      <c r="IPF54" s="101"/>
      <c r="IPG54" s="103"/>
      <c r="IPH54" s="101"/>
      <c r="IPI54" s="103"/>
      <c r="IPJ54" s="101"/>
      <c r="IPK54" s="103"/>
      <c r="IPL54" s="101"/>
      <c r="IPM54" s="103"/>
      <c r="IPN54" s="101"/>
      <c r="IPO54" s="103"/>
      <c r="IPP54" s="101"/>
      <c r="IPQ54" s="103"/>
      <c r="IPR54" s="101"/>
      <c r="IPS54" s="103"/>
      <c r="IPT54" s="101"/>
      <c r="IPU54" s="103"/>
      <c r="IPV54" s="101"/>
      <c r="IPW54" s="103"/>
      <c r="IPX54" s="101"/>
      <c r="IPY54" s="103"/>
      <c r="IPZ54" s="101"/>
      <c r="IQA54" s="103"/>
      <c r="IQB54" s="101"/>
      <c r="IQC54" s="103"/>
      <c r="IQD54" s="101"/>
      <c r="IQE54" s="103"/>
      <c r="IQF54" s="101"/>
      <c r="IQG54" s="103"/>
      <c r="IQH54" s="101"/>
      <c r="IQI54" s="103"/>
      <c r="IQJ54" s="101"/>
      <c r="IQK54" s="103"/>
      <c r="IQL54" s="101"/>
      <c r="IQM54" s="103"/>
      <c r="IQN54" s="101"/>
      <c r="IQO54" s="103"/>
      <c r="IQP54" s="101"/>
      <c r="IQQ54" s="103"/>
      <c r="IQR54" s="101"/>
      <c r="IQS54" s="103"/>
      <c r="IQT54" s="101"/>
      <c r="IQU54" s="103"/>
      <c r="IQV54" s="101"/>
      <c r="IQW54" s="103"/>
      <c r="IQX54" s="101"/>
      <c r="IQY54" s="103"/>
      <c r="IQZ54" s="101"/>
      <c r="IRA54" s="103"/>
      <c r="IRB54" s="101"/>
      <c r="IRC54" s="103"/>
      <c r="IRD54" s="101"/>
      <c r="IRE54" s="103"/>
      <c r="IRF54" s="101"/>
      <c r="IRG54" s="103"/>
      <c r="IRH54" s="101"/>
      <c r="IRI54" s="103"/>
      <c r="IRJ54" s="101"/>
      <c r="IRK54" s="103"/>
      <c r="IRL54" s="101"/>
      <c r="IRM54" s="103"/>
      <c r="IRN54" s="101"/>
      <c r="IRO54" s="103"/>
      <c r="IRP54" s="101"/>
      <c r="IRQ54" s="103"/>
      <c r="IRR54" s="101"/>
      <c r="IRS54" s="103"/>
      <c r="IRT54" s="101"/>
      <c r="IRU54" s="103"/>
      <c r="IRV54" s="101"/>
      <c r="IRW54" s="103"/>
      <c r="IRX54" s="101"/>
      <c r="IRY54" s="103"/>
      <c r="IRZ54" s="101"/>
      <c r="ISA54" s="103"/>
      <c r="ISB54" s="101"/>
      <c r="ISC54" s="103"/>
      <c r="ISD54" s="101"/>
      <c r="ISE54" s="103"/>
      <c r="ISF54" s="101"/>
      <c r="ISG54" s="103"/>
      <c r="ISH54" s="101"/>
      <c r="ISI54" s="103"/>
      <c r="ISJ54" s="101"/>
      <c r="ISK54" s="103"/>
      <c r="ISL54" s="101"/>
      <c r="ISM54" s="103"/>
      <c r="ISN54" s="101"/>
      <c r="ISO54" s="103"/>
      <c r="ISP54" s="101"/>
      <c r="ISQ54" s="103"/>
      <c r="ISR54" s="101"/>
      <c r="ISS54" s="103"/>
      <c r="IST54" s="101"/>
      <c r="ISU54" s="103"/>
      <c r="ISV54" s="101"/>
      <c r="ISW54" s="103"/>
      <c r="ISX54" s="101"/>
      <c r="ISY54" s="103"/>
      <c r="ISZ54" s="101"/>
      <c r="ITA54" s="103"/>
      <c r="ITB54" s="101"/>
      <c r="ITC54" s="103"/>
      <c r="ITD54" s="101"/>
      <c r="ITE54" s="103"/>
      <c r="ITF54" s="101"/>
      <c r="ITG54" s="103"/>
      <c r="ITH54" s="101"/>
      <c r="ITI54" s="103"/>
      <c r="ITJ54" s="101"/>
      <c r="ITK54" s="103"/>
      <c r="ITL54" s="101"/>
      <c r="ITM54" s="103"/>
      <c r="ITN54" s="101"/>
      <c r="ITO54" s="103"/>
      <c r="ITP54" s="101"/>
      <c r="ITQ54" s="103"/>
      <c r="ITR54" s="101"/>
      <c r="ITS54" s="103"/>
      <c r="ITT54" s="101"/>
      <c r="ITU54" s="103"/>
      <c r="ITV54" s="101"/>
      <c r="ITW54" s="103"/>
      <c r="ITX54" s="101"/>
      <c r="ITY54" s="103"/>
      <c r="ITZ54" s="101"/>
      <c r="IUA54" s="103"/>
      <c r="IUB54" s="101"/>
      <c r="IUC54" s="103"/>
      <c r="IUD54" s="101"/>
      <c r="IUE54" s="103"/>
      <c r="IUF54" s="101"/>
      <c r="IUG54" s="103"/>
      <c r="IUH54" s="101"/>
      <c r="IUI54" s="103"/>
      <c r="IUJ54" s="101"/>
      <c r="IUK54" s="103"/>
      <c r="IUL54" s="101"/>
      <c r="IUM54" s="103"/>
      <c r="IUN54" s="101"/>
      <c r="IUO54" s="103"/>
      <c r="IUP54" s="101"/>
      <c r="IUQ54" s="103"/>
      <c r="IUR54" s="101"/>
      <c r="IUS54" s="103"/>
      <c r="IUT54" s="101"/>
      <c r="IUU54" s="103"/>
      <c r="IUV54" s="101"/>
      <c r="IUW54" s="103"/>
      <c r="IUX54" s="101"/>
      <c r="IUY54" s="103"/>
      <c r="IUZ54" s="101"/>
      <c r="IVA54" s="103"/>
      <c r="IVB54" s="101"/>
      <c r="IVC54" s="103"/>
      <c r="IVD54" s="101"/>
      <c r="IVE54" s="103"/>
      <c r="IVF54" s="101"/>
      <c r="IVG54" s="103"/>
      <c r="IVH54" s="101"/>
      <c r="IVI54" s="103"/>
      <c r="IVJ54" s="101"/>
      <c r="IVK54" s="103"/>
      <c r="IVL54" s="101"/>
      <c r="IVM54" s="103"/>
      <c r="IVN54" s="101"/>
      <c r="IVO54" s="103"/>
      <c r="IVP54" s="101"/>
      <c r="IVQ54" s="103"/>
      <c r="IVR54" s="101"/>
      <c r="IVS54" s="103"/>
      <c r="IVT54" s="101"/>
      <c r="IVU54" s="103"/>
      <c r="IVV54" s="101"/>
      <c r="IVW54" s="103"/>
      <c r="IVX54" s="101"/>
      <c r="IVY54" s="103"/>
      <c r="IVZ54" s="101"/>
      <c r="IWA54" s="103"/>
      <c r="IWB54" s="101"/>
      <c r="IWC54" s="103"/>
      <c r="IWD54" s="101"/>
      <c r="IWE54" s="103"/>
      <c r="IWF54" s="101"/>
      <c r="IWG54" s="103"/>
      <c r="IWH54" s="101"/>
      <c r="IWI54" s="103"/>
      <c r="IWJ54" s="101"/>
      <c r="IWK54" s="103"/>
      <c r="IWL54" s="101"/>
      <c r="IWM54" s="103"/>
      <c r="IWN54" s="101"/>
      <c r="IWO54" s="103"/>
      <c r="IWP54" s="101"/>
      <c r="IWQ54" s="103"/>
      <c r="IWR54" s="101"/>
      <c r="IWS54" s="103"/>
      <c r="IWT54" s="101"/>
      <c r="IWU54" s="103"/>
      <c r="IWV54" s="101"/>
      <c r="IWW54" s="103"/>
      <c r="IWX54" s="101"/>
      <c r="IWY54" s="103"/>
      <c r="IWZ54" s="101"/>
      <c r="IXA54" s="103"/>
      <c r="IXB54" s="101"/>
      <c r="IXC54" s="103"/>
      <c r="IXD54" s="101"/>
      <c r="IXE54" s="103"/>
      <c r="IXF54" s="101"/>
      <c r="IXG54" s="103"/>
      <c r="IXH54" s="101"/>
      <c r="IXI54" s="103"/>
      <c r="IXJ54" s="101"/>
      <c r="IXK54" s="103"/>
      <c r="IXL54" s="101"/>
      <c r="IXM54" s="103"/>
      <c r="IXN54" s="101"/>
      <c r="IXO54" s="103"/>
      <c r="IXP54" s="101"/>
      <c r="IXQ54" s="103"/>
      <c r="IXR54" s="101"/>
      <c r="IXS54" s="103"/>
      <c r="IXT54" s="101"/>
      <c r="IXU54" s="103"/>
      <c r="IXV54" s="101"/>
      <c r="IXW54" s="103"/>
      <c r="IXX54" s="101"/>
      <c r="IXY54" s="103"/>
      <c r="IXZ54" s="101"/>
      <c r="IYA54" s="103"/>
      <c r="IYB54" s="101"/>
      <c r="IYC54" s="103"/>
      <c r="IYD54" s="101"/>
      <c r="IYE54" s="103"/>
      <c r="IYF54" s="101"/>
      <c r="IYG54" s="103"/>
      <c r="IYH54" s="101"/>
      <c r="IYI54" s="103"/>
      <c r="IYJ54" s="101"/>
      <c r="IYK54" s="103"/>
      <c r="IYL54" s="101"/>
      <c r="IYM54" s="103"/>
      <c r="IYN54" s="101"/>
      <c r="IYO54" s="103"/>
      <c r="IYP54" s="101"/>
      <c r="IYQ54" s="103"/>
      <c r="IYR54" s="101"/>
      <c r="IYS54" s="103"/>
      <c r="IYT54" s="101"/>
      <c r="IYU54" s="103"/>
      <c r="IYV54" s="101"/>
      <c r="IYW54" s="103"/>
      <c r="IYX54" s="101"/>
      <c r="IYY54" s="103"/>
      <c r="IYZ54" s="101"/>
      <c r="IZA54" s="103"/>
      <c r="IZB54" s="101"/>
      <c r="IZC54" s="103"/>
      <c r="IZD54" s="101"/>
      <c r="IZE54" s="103"/>
      <c r="IZF54" s="101"/>
      <c r="IZG54" s="103"/>
      <c r="IZH54" s="101"/>
      <c r="IZI54" s="103"/>
      <c r="IZJ54" s="101"/>
      <c r="IZK54" s="103"/>
      <c r="IZL54" s="101"/>
      <c r="IZM54" s="103"/>
      <c r="IZN54" s="101"/>
      <c r="IZO54" s="103"/>
      <c r="IZP54" s="101"/>
      <c r="IZQ54" s="103"/>
      <c r="IZR54" s="101"/>
      <c r="IZS54" s="103"/>
      <c r="IZT54" s="101"/>
      <c r="IZU54" s="103"/>
      <c r="IZV54" s="101"/>
      <c r="IZW54" s="103"/>
      <c r="IZX54" s="101"/>
      <c r="IZY54" s="103"/>
      <c r="IZZ54" s="101"/>
      <c r="JAA54" s="103"/>
      <c r="JAB54" s="101"/>
      <c r="JAC54" s="103"/>
      <c r="JAD54" s="101"/>
      <c r="JAE54" s="103"/>
      <c r="JAF54" s="101"/>
      <c r="JAG54" s="103"/>
      <c r="JAH54" s="101"/>
      <c r="JAI54" s="103"/>
      <c r="JAJ54" s="101"/>
      <c r="JAK54" s="103"/>
      <c r="JAL54" s="101"/>
      <c r="JAM54" s="103"/>
      <c r="JAN54" s="101"/>
      <c r="JAO54" s="103"/>
      <c r="JAP54" s="101"/>
      <c r="JAQ54" s="103"/>
      <c r="JAR54" s="101"/>
      <c r="JAS54" s="103"/>
      <c r="JAT54" s="101"/>
      <c r="JAU54" s="103"/>
      <c r="JAV54" s="101"/>
      <c r="JAW54" s="103"/>
      <c r="JAX54" s="101"/>
      <c r="JAY54" s="103"/>
      <c r="JAZ54" s="101"/>
      <c r="JBA54" s="103"/>
      <c r="JBB54" s="101"/>
      <c r="JBC54" s="103"/>
      <c r="JBD54" s="101"/>
      <c r="JBE54" s="103"/>
      <c r="JBF54" s="101"/>
      <c r="JBG54" s="103"/>
      <c r="JBH54" s="101"/>
      <c r="JBI54" s="103"/>
      <c r="JBJ54" s="101"/>
      <c r="JBK54" s="103"/>
      <c r="JBL54" s="101"/>
      <c r="JBM54" s="103"/>
      <c r="JBN54" s="101"/>
      <c r="JBO54" s="103"/>
      <c r="JBP54" s="101"/>
      <c r="JBQ54" s="103"/>
      <c r="JBR54" s="101"/>
      <c r="JBS54" s="103"/>
      <c r="JBT54" s="101"/>
      <c r="JBU54" s="103"/>
      <c r="JBV54" s="101"/>
      <c r="JBW54" s="103"/>
      <c r="JBX54" s="101"/>
      <c r="JBY54" s="103"/>
      <c r="JBZ54" s="101"/>
      <c r="JCA54" s="103"/>
      <c r="JCB54" s="101"/>
      <c r="JCC54" s="103"/>
      <c r="JCD54" s="101"/>
      <c r="JCE54" s="103"/>
      <c r="JCF54" s="101"/>
      <c r="JCG54" s="103"/>
      <c r="JCH54" s="101"/>
      <c r="JCI54" s="103"/>
      <c r="JCJ54" s="101"/>
      <c r="JCK54" s="103"/>
      <c r="JCL54" s="101"/>
      <c r="JCM54" s="103"/>
      <c r="JCN54" s="101"/>
      <c r="JCO54" s="103"/>
      <c r="JCP54" s="101"/>
      <c r="JCQ54" s="103"/>
      <c r="JCR54" s="101"/>
      <c r="JCS54" s="103"/>
      <c r="JCT54" s="101"/>
      <c r="JCU54" s="103"/>
      <c r="JCV54" s="101"/>
      <c r="JCW54" s="103"/>
      <c r="JCX54" s="101"/>
      <c r="JCY54" s="103"/>
      <c r="JCZ54" s="101"/>
      <c r="JDA54" s="103"/>
      <c r="JDB54" s="101"/>
      <c r="JDC54" s="103"/>
      <c r="JDD54" s="101"/>
      <c r="JDE54" s="103"/>
      <c r="JDF54" s="101"/>
      <c r="JDG54" s="103"/>
      <c r="JDH54" s="101"/>
      <c r="JDI54" s="103"/>
      <c r="JDJ54" s="101"/>
      <c r="JDK54" s="103"/>
      <c r="JDL54" s="101"/>
      <c r="JDM54" s="103"/>
      <c r="JDN54" s="101"/>
      <c r="JDO54" s="103"/>
      <c r="JDP54" s="101"/>
      <c r="JDQ54" s="103"/>
      <c r="JDR54" s="101"/>
      <c r="JDS54" s="103"/>
      <c r="JDT54" s="101"/>
      <c r="JDU54" s="103"/>
      <c r="JDV54" s="101"/>
      <c r="JDW54" s="103"/>
      <c r="JDX54" s="101"/>
      <c r="JDY54" s="103"/>
      <c r="JDZ54" s="101"/>
      <c r="JEA54" s="103"/>
      <c r="JEB54" s="101"/>
      <c r="JEC54" s="103"/>
      <c r="JED54" s="101"/>
      <c r="JEE54" s="103"/>
      <c r="JEF54" s="101"/>
      <c r="JEG54" s="103"/>
      <c r="JEH54" s="101"/>
      <c r="JEI54" s="103"/>
      <c r="JEJ54" s="101"/>
      <c r="JEK54" s="103"/>
      <c r="JEL54" s="101"/>
      <c r="JEM54" s="103"/>
      <c r="JEN54" s="101"/>
      <c r="JEO54" s="103"/>
      <c r="JEP54" s="101"/>
      <c r="JEQ54" s="103"/>
      <c r="JER54" s="101"/>
      <c r="JES54" s="103"/>
      <c r="JET54" s="101"/>
      <c r="JEU54" s="103"/>
      <c r="JEV54" s="101"/>
      <c r="JEW54" s="103"/>
      <c r="JEX54" s="101"/>
      <c r="JEY54" s="103"/>
      <c r="JEZ54" s="101"/>
      <c r="JFA54" s="103"/>
      <c r="JFB54" s="101"/>
      <c r="JFC54" s="103"/>
      <c r="JFD54" s="101"/>
      <c r="JFE54" s="103"/>
      <c r="JFF54" s="101"/>
      <c r="JFG54" s="103"/>
      <c r="JFH54" s="101"/>
      <c r="JFI54" s="103"/>
      <c r="JFJ54" s="101"/>
      <c r="JFK54" s="103"/>
      <c r="JFL54" s="101"/>
      <c r="JFM54" s="103"/>
      <c r="JFN54" s="101"/>
      <c r="JFO54" s="103"/>
      <c r="JFP54" s="101"/>
      <c r="JFQ54" s="103"/>
      <c r="JFR54" s="101"/>
      <c r="JFS54" s="103"/>
      <c r="JFT54" s="101"/>
      <c r="JFU54" s="103"/>
      <c r="JFV54" s="101"/>
      <c r="JFW54" s="103"/>
      <c r="JFX54" s="101"/>
      <c r="JFY54" s="103"/>
      <c r="JFZ54" s="101"/>
      <c r="JGA54" s="103"/>
      <c r="JGB54" s="101"/>
      <c r="JGC54" s="103"/>
      <c r="JGD54" s="101"/>
      <c r="JGE54" s="103"/>
      <c r="JGF54" s="101"/>
      <c r="JGG54" s="103"/>
      <c r="JGH54" s="101"/>
      <c r="JGI54" s="103"/>
      <c r="JGJ54" s="101"/>
      <c r="JGK54" s="103"/>
      <c r="JGL54" s="101"/>
      <c r="JGM54" s="103"/>
      <c r="JGN54" s="101"/>
      <c r="JGO54" s="103"/>
      <c r="JGP54" s="101"/>
      <c r="JGQ54" s="103"/>
      <c r="JGR54" s="101"/>
      <c r="JGS54" s="103"/>
      <c r="JGT54" s="101"/>
      <c r="JGU54" s="103"/>
      <c r="JGV54" s="101"/>
      <c r="JGW54" s="103"/>
      <c r="JGX54" s="101"/>
      <c r="JGY54" s="103"/>
      <c r="JGZ54" s="101"/>
      <c r="JHA54" s="103"/>
      <c r="JHB54" s="101"/>
      <c r="JHC54" s="103"/>
      <c r="JHD54" s="101"/>
      <c r="JHE54" s="103"/>
      <c r="JHF54" s="101"/>
      <c r="JHG54" s="103"/>
      <c r="JHH54" s="101"/>
      <c r="JHI54" s="103"/>
      <c r="JHJ54" s="101"/>
      <c r="JHK54" s="103"/>
      <c r="JHL54" s="101"/>
      <c r="JHM54" s="103"/>
      <c r="JHN54" s="101"/>
      <c r="JHO54" s="103"/>
      <c r="JHP54" s="101"/>
      <c r="JHQ54" s="103"/>
      <c r="JHR54" s="101"/>
      <c r="JHS54" s="103"/>
      <c r="JHT54" s="101"/>
      <c r="JHU54" s="103"/>
      <c r="JHV54" s="101"/>
      <c r="JHW54" s="103"/>
      <c r="JHX54" s="101"/>
      <c r="JHY54" s="103"/>
      <c r="JHZ54" s="101"/>
      <c r="JIA54" s="103"/>
      <c r="JIB54" s="101"/>
      <c r="JIC54" s="103"/>
      <c r="JID54" s="101"/>
      <c r="JIE54" s="103"/>
      <c r="JIF54" s="101"/>
      <c r="JIG54" s="103"/>
      <c r="JIH54" s="101"/>
      <c r="JII54" s="103"/>
      <c r="JIJ54" s="101"/>
      <c r="JIK54" s="103"/>
      <c r="JIL54" s="101"/>
      <c r="JIM54" s="103"/>
      <c r="JIN54" s="101"/>
      <c r="JIO54" s="103"/>
      <c r="JIP54" s="101"/>
      <c r="JIQ54" s="103"/>
      <c r="JIR54" s="101"/>
      <c r="JIS54" s="103"/>
      <c r="JIT54" s="101"/>
      <c r="JIU54" s="103"/>
      <c r="JIV54" s="101"/>
      <c r="JIW54" s="103"/>
      <c r="JIX54" s="101"/>
      <c r="JIY54" s="103"/>
      <c r="JIZ54" s="101"/>
      <c r="JJA54" s="103"/>
      <c r="JJB54" s="101"/>
      <c r="JJC54" s="103"/>
      <c r="JJD54" s="101"/>
      <c r="JJE54" s="103"/>
      <c r="JJF54" s="101"/>
      <c r="JJG54" s="103"/>
      <c r="JJH54" s="101"/>
      <c r="JJI54" s="103"/>
      <c r="JJJ54" s="101"/>
      <c r="JJK54" s="103"/>
      <c r="JJL54" s="101"/>
      <c r="JJM54" s="103"/>
      <c r="JJN54" s="101"/>
      <c r="JJO54" s="103"/>
      <c r="JJP54" s="101"/>
      <c r="JJQ54" s="103"/>
      <c r="JJR54" s="101"/>
      <c r="JJS54" s="103"/>
      <c r="JJT54" s="101"/>
      <c r="JJU54" s="103"/>
      <c r="JJV54" s="101"/>
      <c r="JJW54" s="103"/>
      <c r="JJX54" s="101"/>
      <c r="JJY54" s="103"/>
      <c r="JJZ54" s="101"/>
      <c r="JKA54" s="103"/>
      <c r="JKB54" s="101"/>
      <c r="JKC54" s="103"/>
      <c r="JKD54" s="101"/>
      <c r="JKE54" s="103"/>
      <c r="JKF54" s="101"/>
      <c r="JKG54" s="103"/>
      <c r="JKH54" s="101"/>
      <c r="JKI54" s="103"/>
      <c r="JKJ54" s="101"/>
      <c r="JKK54" s="103"/>
      <c r="JKL54" s="101"/>
      <c r="JKM54" s="103"/>
      <c r="JKN54" s="101"/>
      <c r="JKO54" s="103"/>
      <c r="JKP54" s="101"/>
      <c r="JKQ54" s="103"/>
      <c r="JKR54" s="101"/>
      <c r="JKS54" s="103"/>
      <c r="JKT54" s="101"/>
      <c r="JKU54" s="103"/>
      <c r="JKV54" s="101"/>
      <c r="JKW54" s="103"/>
      <c r="JKX54" s="101"/>
      <c r="JKY54" s="103"/>
      <c r="JKZ54" s="101"/>
      <c r="JLA54" s="103"/>
      <c r="JLB54" s="101"/>
      <c r="JLC54" s="103"/>
      <c r="JLD54" s="101"/>
      <c r="JLE54" s="103"/>
      <c r="JLF54" s="101"/>
      <c r="JLG54" s="103"/>
      <c r="JLH54" s="101"/>
      <c r="JLI54" s="103"/>
      <c r="JLJ54" s="101"/>
      <c r="JLK54" s="103"/>
      <c r="JLL54" s="101"/>
      <c r="JLM54" s="103"/>
      <c r="JLN54" s="101"/>
      <c r="JLO54" s="103"/>
      <c r="JLP54" s="101"/>
      <c r="JLQ54" s="103"/>
      <c r="JLR54" s="101"/>
      <c r="JLS54" s="103"/>
      <c r="JLT54" s="101"/>
      <c r="JLU54" s="103"/>
      <c r="JLV54" s="101"/>
      <c r="JLW54" s="103"/>
      <c r="JLX54" s="101"/>
      <c r="JLY54" s="103"/>
      <c r="JLZ54" s="101"/>
      <c r="JMA54" s="103"/>
      <c r="JMB54" s="101"/>
      <c r="JMC54" s="103"/>
      <c r="JMD54" s="101"/>
      <c r="JME54" s="103"/>
      <c r="JMF54" s="101"/>
      <c r="JMG54" s="103"/>
      <c r="JMH54" s="101"/>
      <c r="JMI54" s="103"/>
      <c r="JMJ54" s="101"/>
      <c r="JMK54" s="103"/>
      <c r="JML54" s="101"/>
      <c r="JMM54" s="103"/>
      <c r="JMN54" s="101"/>
      <c r="JMO54" s="103"/>
      <c r="JMP54" s="101"/>
      <c r="JMQ54" s="103"/>
      <c r="JMR54" s="101"/>
      <c r="JMS54" s="103"/>
      <c r="JMT54" s="101"/>
      <c r="JMU54" s="103"/>
      <c r="JMV54" s="101"/>
      <c r="JMW54" s="103"/>
      <c r="JMX54" s="101"/>
      <c r="JMY54" s="103"/>
      <c r="JMZ54" s="101"/>
      <c r="JNA54" s="103"/>
      <c r="JNB54" s="101"/>
      <c r="JNC54" s="103"/>
      <c r="JND54" s="101"/>
      <c r="JNE54" s="103"/>
      <c r="JNF54" s="101"/>
      <c r="JNG54" s="103"/>
      <c r="JNH54" s="101"/>
      <c r="JNI54" s="103"/>
      <c r="JNJ54" s="101"/>
      <c r="JNK54" s="103"/>
      <c r="JNL54" s="101"/>
      <c r="JNM54" s="103"/>
      <c r="JNN54" s="101"/>
      <c r="JNO54" s="103"/>
      <c r="JNP54" s="101"/>
      <c r="JNQ54" s="103"/>
      <c r="JNR54" s="101"/>
      <c r="JNS54" s="103"/>
      <c r="JNT54" s="101"/>
      <c r="JNU54" s="103"/>
      <c r="JNV54" s="101"/>
      <c r="JNW54" s="103"/>
      <c r="JNX54" s="101"/>
      <c r="JNY54" s="103"/>
      <c r="JNZ54" s="101"/>
      <c r="JOA54" s="103"/>
      <c r="JOB54" s="101"/>
      <c r="JOC54" s="103"/>
      <c r="JOD54" s="101"/>
      <c r="JOE54" s="103"/>
      <c r="JOF54" s="101"/>
      <c r="JOG54" s="103"/>
      <c r="JOH54" s="101"/>
      <c r="JOI54" s="103"/>
      <c r="JOJ54" s="101"/>
      <c r="JOK54" s="103"/>
      <c r="JOL54" s="101"/>
      <c r="JOM54" s="103"/>
      <c r="JON54" s="101"/>
      <c r="JOO54" s="103"/>
      <c r="JOP54" s="101"/>
      <c r="JOQ54" s="103"/>
      <c r="JOR54" s="101"/>
      <c r="JOS54" s="103"/>
      <c r="JOT54" s="101"/>
      <c r="JOU54" s="103"/>
      <c r="JOV54" s="101"/>
      <c r="JOW54" s="103"/>
      <c r="JOX54" s="101"/>
      <c r="JOY54" s="103"/>
      <c r="JOZ54" s="101"/>
      <c r="JPA54" s="103"/>
      <c r="JPB54" s="101"/>
      <c r="JPC54" s="103"/>
      <c r="JPD54" s="101"/>
      <c r="JPE54" s="103"/>
      <c r="JPF54" s="101"/>
      <c r="JPG54" s="103"/>
      <c r="JPH54" s="101"/>
      <c r="JPI54" s="103"/>
      <c r="JPJ54" s="101"/>
      <c r="JPK54" s="103"/>
      <c r="JPL54" s="101"/>
      <c r="JPM54" s="103"/>
      <c r="JPN54" s="101"/>
      <c r="JPO54" s="103"/>
      <c r="JPP54" s="101"/>
      <c r="JPQ54" s="103"/>
      <c r="JPR54" s="101"/>
      <c r="JPS54" s="103"/>
      <c r="JPT54" s="101"/>
      <c r="JPU54" s="103"/>
      <c r="JPV54" s="101"/>
      <c r="JPW54" s="103"/>
      <c r="JPX54" s="101"/>
      <c r="JPY54" s="103"/>
      <c r="JPZ54" s="101"/>
      <c r="JQA54" s="103"/>
      <c r="JQB54" s="101"/>
      <c r="JQC54" s="103"/>
      <c r="JQD54" s="101"/>
      <c r="JQE54" s="103"/>
      <c r="JQF54" s="101"/>
      <c r="JQG54" s="103"/>
      <c r="JQH54" s="101"/>
      <c r="JQI54" s="103"/>
      <c r="JQJ54" s="101"/>
      <c r="JQK54" s="103"/>
      <c r="JQL54" s="101"/>
      <c r="JQM54" s="103"/>
      <c r="JQN54" s="101"/>
      <c r="JQO54" s="103"/>
      <c r="JQP54" s="101"/>
      <c r="JQQ54" s="103"/>
      <c r="JQR54" s="101"/>
      <c r="JQS54" s="103"/>
      <c r="JQT54" s="101"/>
      <c r="JQU54" s="103"/>
      <c r="JQV54" s="101"/>
      <c r="JQW54" s="103"/>
      <c r="JQX54" s="101"/>
      <c r="JQY54" s="103"/>
      <c r="JQZ54" s="101"/>
      <c r="JRA54" s="103"/>
      <c r="JRB54" s="101"/>
      <c r="JRC54" s="103"/>
      <c r="JRD54" s="101"/>
      <c r="JRE54" s="103"/>
      <c r="JRF54" s="101"/>
      <c r="JRG54" s="103"/>
      <c r="JRH54" s="101"/>
      <c r="JRI54" s="103"/>
      <c r="JRJ54" s="101"/>
      <c r="JRK54" s="103"/>
      <c r="JRL54" s="101"/>
      <c r="JRM54" s="103"/>
      <c r="JRN54" s="101"/>
      <c r="JRO54" s="103"/>
      <c r="JRP54" s="101"/>
      <c r="JRQ54" s="103"/>
      <c r="JRR54" s="101"/>
      <c r="JRS54" s="103"/>
      <c r="JRT54" s="101"/>
      <c r="JRU54" s="103"/>
      <c r="JRV54" s="101"/>
      <c r="JRW54" s="103"/>
      <c r="JRX54" s="101"/>
      <c r="JRY54" s="103"/>
      <c r="JRZ54" s="101"/>
      <c r="JSA54" s="103"/>
      <c r="JSB54" s="101"/>
      <c r="JSC54" s="103"/>
      <c r="JSD54" s="101"/>
      <c r="JSE54" s="103"/>
      <c r="JSF54" s="101"/>
      <c r="JSG54" s="103"/>
      <c r="JSH54" s="101"/>
      <c r="JSI54" s="103"/>
      <c r="JSJ54" s="101"/>
      <c r="JSK54" s="103"/>
      <c r="JSL54" s="101"/>
      <c r="JSM54" s="103"/>
      <c r="JSN54" s="101"/>
      <c r="JSO54" s="103"/>
      <c r="JSP54" s="101"/>
      <c r="JSQ54" s="103"/>
      <c r="JSR54" s="101"/>
      <c r="JSS54" s="103"/>
      <c r="JST54" s="101"/>
      <c r="JSU54" s="103"/>
      <c r="JSV54" s="101"/>
      <c r="JSW54" s="103"/>
      <c r="JSX54" s="101"/>
      <c r="JSY54" s="103"/>
      <c r="JSZ54" s="101"/>
      <c r="JTA54" s="103"/>
      <c r="JTB54" s="101"/>
      <c r="JTC54" s="103"/>
      <c r="JTD54" s="101"/>
      <c r="JTE54" s="103"/>
      <c r="JTF54" s="101"/>
      <c r="JTG54" s="103"/>
      <c r="JTH54" s="101"/>
      <c r="JTI54" s="103"/>
      <c r="JTJ54" s="101"/>
      <c r="JTK54" s="103"/>
      <c r="JTL54" s="101"/>
      <c r="JTM54" s="103"/>
      <c r="JTN54" s="101"/>
      <c r="JTO54" s="103"/>
      <c r="JTP54" s="101"/>
      <c r="JTQ54" s="103"/>
      <c r="JTR54" s="101"/>
      <c r="JTS54" s="103"/>
      <c r="JTT54" s="101"/>
      <c r="JTU54" s="103"/>
      <c r="JTV54" s="101"/>
      <c r="JTW54" s="103"/>
      <c r="JTX54" s="101"/>
      <c r="JTY54" s="103"/>
      <c r="JTZ54" s="101"/>
      <c r="JUA54" s="103"/>
      <c r="JUB54" s="101"/>
      <c r="JUC54" s="103"/>
      <c r="JUD54" s="101"/>
      <c r="JUE54" s="103"/>
      <c r="JUF54" s="101"/>
      <c r="JUG54" s="103"/>
      <c r="JUH54" s="101"/>
      <c r="JUI54" s="103"/>
      <c r="JUJ54" s="101"/>
      <c r="JUK54" s="103"/>
      <c r="JUL54" s="101"/>
      <c r="JUM54" s="103"/>
      <c r="JUN54" s="101"/>
      <c r="JUO54" s="103"/>
      <c r="JUP54" s="101"/>
      <c r="JUQ54" s="103"/>
      <c r="JUR54" s="101"/>
      <c r="JUS54" s="103"/>
      <c r="JUT54" s="101"/>
      <c r="JUU54" s="103"/>
      <c r="JUV54" s="101"/>
      <c r="JUW54" s="103"/>
      <c r="JUX54" s="101"/>
      <c r="JUY54" s="103"/>
      <c r="JUZ54" s="101"/>
      <c r="JVA54" s="103"/>
      <c r="JVB54" s="101"/>
      <c r="JVC54" s="103"/>
      <c r="JVD54" s="101"/>
      <c r="JVE54" s="103"/>
      <c r="JVF54" s="101"/>
      <c r="JVG54" s="103"/>
      <c r="JVH54" s="101"/>
      <c r="JVI54" s="103"/>
      <c r="JVJ54" s="101"/>
      <c r="JVK54" s="103"/>
      <c r="JVL54" s="101"/>
      <c r="JVM54" s="103"/>
      <c r="JVN54" s="101"/>
      <c r="JVO54" s="103"/>
      <c r="JVP54" s="101"/>
      <c r="JVQ54" s="103"/>
      <c r="JVR54" s="101"/>
      <c r="JVS54" s="103"/>
      <c r="JVT54" s="101"/>
      <c r="JVU54" s="103"/>
      <c r="JVV54" s="101"/>
      <c r="JVW54" s="103"/>
      <c r="JVX54" s="101"/>
      <c r="JVY54" s="103"/>
      <c r="JVZ54" s="101"/>
      <c r="JWA54" s="103"/>
      <c r="JWB54" s="101"/>
      <c r="JWC54" s="103"/>
      <c r="JWD54" s="101"/>
      <c r="JWE54" s="103"/>
      <c r="JWF54" s="101"/>
      <c r="JWG54" s="103"/>
      <c r="JWH54" s="101"/>
      <c r="JWI54" s="103"/>
      <c r="JWJ54" s="101"/>
      <c r="JWK54" s="103"/>
      <c r="JWL54" s="101"/>
      <c r="JWM54" s="103"/>
      <c r="JWN54" s="101"/>
      <c r="JWO54" s="103"/>
      <c r="JWP54" s="101"/>
      <c r="JWQ54" s="103"/>
      <c r="JWR54" s="101"/>
      <c r="JWS54" s="103"/>
      <c r="JWT54" s="101"/>
      <c r="JWU54" s="103"/>
      <c r="JWV54" s="101"/>
      <c r="JWW54" s="103"/>
      <c r="JWX54" s="101"/>
      <c r="JWY54" s="103"/>
      <c r="JWZ54" s="101"/>
      <c r="JXA54" s="103"/>
      <c r="JXB54" s="101"/>
      <c r="JXC54" s="103"/>
      <c r="JXD54" s="101"/>
      <c r="JXE54" s="103"/>
      <c r="JXF54" s="101"/>
      <c r="JXG54" s="103"/>
      <c r="JXH54" s="101"/>
      <c r="JXI54" s="103"/>
      <c r="JXJ54" s="101"/>
      <c r="JXK54" s="103"/>
      <c r="JXL54" s="101"/>
      <c r="JXM54" s="103"/>
      <c r="JXN54" s="101"/>
      <c r="JXO54" s="103"/>
      <c r="JXP54" s="101"/>
      <c r="JXQ54" s="103"/>
      <c r="JXR54" s="101"/>
      <c r="JXS54" s="103"/>
      <c r="JXT54" s="101"/>
      <c r="JXU54" s="103"/>
      <c r="JXV54" s="101"/>
      <c r="JXW54" s="103"/>
      <c r="JXX54" s="101"/>
      <c r="JXY54" s="103"/>
      <c r="JXZ54" s="101"/>
      <c r="JYA54" s="103"/>
      <c r="JYB54" s="101"/>
      <c r="JYC54" s="103"/>
      <c r="JYD54" s="101"/>
      <c r="JYE54" s="103"/>
      <c r="JYF54" s="101"/>
      <c r="JYG54" s="103"/>
      <c r="JYH54" s="101"/>
      <c r="JYI54" s="103"/>
      <c r="JYJ54" s="101"/>
      <c r="JYK54" s="103"/>
      <c r="JYL54" s="101"/>
      <c r="JYM54" s="103"/>
      <c r="JYN54" s="101"/>
      <c r="JYO54" s="103"/>
      <c r="JYP54" s="101"/>
      <c r="JYQ54" s="103"/>
      <c r="JYR54" s="101"/>
      <c r="JYS54" s="103"/>
      <c r="JYT54" s="101"/>
      <c r="JYU54" s="103"/>
      <c r="JYV54" s="101"/>
      <c r="JYW54" s="103"/>
      <c r="JYX54" s="101"/>
      <c r="JYY54" s="103"/>
      <c r="JYZ54" s="101"/>
      <c r="JZA54" s="103"/>
      <c r="JZB54" s="101"/>
      <c r="JZC54" s="103"/>
      <c r="JZD54" s="101"/>
      <c r="JZE54" s="103"/>
      <c r="JZF54" s="101"/>
      <c r="JZG54" s="103"/>
      <c r="JZH54" s="101"/>
      <c r="JZI54" s="103"/>
      <c r="JZJ54" s="101"/>
      <c r="JZK54" s="103"/>
      <c r="JZL54" s="101"/>
      <c r="JZM54" s="103"/>
      <c r="JZN54" s="101"/>
      <c r="JZO54" s="103"/>
      <c r="JZP54" s="101"/>
      <c r="JZQ54" s="103"/>
      <c r="JZR54" s="101"/>
      <c r="JZS54" s="103"/>
      <c r="JZT54" s="101"/>
      <c r="JZU54" s="103"/>
      <c r="JZV54" s="101"/>
      <c r="JZW54" s="103"/>
      <c r="JZX54" s="101"/>
      <c r="JZY54" s="103"/>
      <c r="JZZ54" s="101"/>
      <c r="KAA54" s="103"/>
      <c r="KAB54" s="101"/>
      <c r="KAC54" s="103"/>
      <c r="KAD54" s="101"/>
      <c r="KAE54" s="103"/>
      <c r="KAF54" s="101"/>
      <c r="KAG54" s="103"/>
      <c r="KAH54" s="101"/>
      <c r="KAI54" s="103"/>
      <c r="KAJ54" s="101"/>
      <c r="KAK54" s="103"/>
      <c r="KAL54" s="101"/>
      <c r="KAM54" s="103"/>
      <c r="KAN54" s="101"/>
      <c r="KAO54" s="103"/>
      <c r="KAP54" s="101"/>
      <c r="KAQ54" s="103"/>
      <c r="KAR54" s="101"/>
      <c r="KAS54" s="103"/>
      <c r="KAT54" s="101"/>
      <c r="KAU54" s="103"/>
      <c r="KAV54" s="101"/>
      <c r="KAW54" s="103"/>
      <c r="KAX54" s="101"/>
      <c r="KAY54" s="103"/>
      <c r="KAZ54" s="101"/>
      <c r="KBA54" s="103"/>
      <c r="KBB54" s="101"/>
      <c r="KBC54" s="103"/>
      <c r="KBD54" s="101"/>
      <c r="KBE54" s="103"/>
      <c r="KBF54" s="101"/>
      <c r="KBG54" s="103"/>
      <c r="KBH54" s="101"/>
      <c r="KBI54" s="103"/>
      <c r="KBJ54" s="101"/>
      <c r="KBK54" s="103"/>
      <c r="KBL54" s="101"/>
      <c r="KBM54" s="103"/>
      <c r="KBN54" s="101"/>
      <c r="KBO54" s="103"/>
      <c r="KBP54" s="101"/>
      <c r="KBQ54" s="103"/>
      <c r="KBR54" s="101"/>
      <c r="KBS54" s="103"/>
      <c r="KBT54" s="101"/>
      <c r="KBU54" s="103"/>
      <c r="KBV54" s="101"/>
      <c r="KBW54" s="103"/>
      <c r="KBX54" s="101"/>
      <c r="KBY54" s="103"/>
      <c r="KBZ54" s="101"/>
      <c r="KCA54" s="103"/>
      <c r="KCB54" s="101"/>
      <c r="KCC54" s="103"/>
      <c r="KCD54" s="101"/>
      <c r="KCE54" s="103"/>
      <c r="KCF54" s="101"/>
      <c r="KCG54" s="103"/>
      <c r="KCH54" s="101"/>
      <c r="KCI54" s="103"/>
      <c r="KCJ54" s="101"/>
      <c r="KCK54" s="103"/>
      <c r="KCL54" s="101"/>
      <c r="KCM54" s="103"/>
      <c r="KCN54" s="101"/>
      <c r="KCO54" s="103"/>
      <c r="KCP54" s="101"/>
      <c r="KCQ54" s="103"/>
      <c r="KCR54" s="101"/>
      <c r="KCS54" s="103"/>
      <c r="KCT54" s="101"/>
      <c r="KCU54" s="103"/>
      <c r="KCV54" s="101"/>
      <c r="KCW54" s="103"/>
      <c r="KCX54" s="101"/>
      <c r="KCY54" s="103"/>
      <c r="KCZ54" s="101"/>
      <c r="KDA54" s="103"/>
      <c r="KDB54" s="101"/>
      <c r="KDC54" s="103"/>
      <c r="KDD54" s="101"/>
      <c r="KDE54" s="103"/>
      <c r="KDF54" s="101"/>
      <c r="KDG54" s="103"/>
      <c r="KDH54" s="101"/>
      <c r="KDI54" s="103"/>
      <c r="KDJ54" s="101"/>
      <c r="KDK54" s="103"/>
      <c r="KDL54" s="101"/>
      <c r="KDM54" s="103"/>
      <c r="KDN54" s="101"/>
      <c r="KDO54" s="103"/>
      <c r="KDP54" s="101"/>
      <c r="KDQ54" s="103"/>
      <c r="KDR54" s="101"/>
      <c r="KDS54" s="103"/>
      <c r="KDT54" s="101"/>
      <c r="KDU54" s="103"/>
      <c r="KDV54" s="101"/>
      <c r="KDW54" s="103"/>
      <c r="KDX54" s="101"/>
      <c r="KDY54" s="103"/>
      <c r="KDZ54" s="101"/>
      <c r="KEA54" s="103"/>
      <c r="KEB54" s="101"/>
      <c r="KEC54" s="103"/>
      <c r="KED54" s="101"/>
      <c r="KEE54" s="103"/>
      <c r="KEF54" s="101"/>
      <c r="KEG54" s="103"/>
      <c r="KEH54" s="101"/>
      <c r="KEI54" s="103"/>
      <c r="KEJ54" s="101"/>
      <c r="KEK54" s="103"/>
      <c r="KEL54" s="101"/>
      <c r="KEM54" s="103"/>
      <c r="KEN54" s="101"/>
      <c r="KEO54" s="103"/>
      <c r="KEP54" s="101"/>
      <c r="KEQ54" s="103"/>
      <c r="KER54" s="101"/>
      <c r="KES54" s="103"/>
      <c r="KET54" s="101"/>
      <c r="KEU54" s="103"/>
      <c r="KEV54" s="101"/>
      <c r="KEW54" s="103"/>
      <c r="KEX54" s="101"/>
      <c r="KEY54" s="103"/>
      <c r="KEZ54" s="101"/>
      <c r="KFA54" s="103"/>
      <c r="KFB54" s="101"/>
      <c r="KFC54" s="103"/>
      <c r="KFD54" s="101"/>
      <c r="KFE54" s="103"/>
      <c r="KFF54" s="101"/>
      <c r="KFG54" s="103"/>
      <c r="KFH54" s="101"/>
      <c r="KFI54" s="103"/>
      <c r="KFJ54" s="101"/>
      <c r="KFK54" s="103"/>
      <c r="KFL54" s="101"/>
      <c r="KFM54" s="103"/>
      <c r="KFN54" s="101"/>
      <c r="KFO54" s="103"/>
      <c r="KFP54" s="101"/>
      <c r="KFQ54" s="103"/>
      <c r="KFR54" s="101"/>
      <c r="KFS54" s="103"/>
      <c r="KFT54" s="101"/>
      <c r="KFU54" s="103"/>
      <c r="KFV54" s="101"/>
      <c r="KFW54" s="103"/>
      <c r="KFX54" s="101"/>
      <c r="KFY54" s="103"/>
      <c r="KFZ54" s="101"/>
      <c r="KGA54" s="103"/>
      <c r="KGB54" s="101"/>
      <c r="KGC54" s="103"/>
      <c r="KGD54" s="101"/>
      <c r="KGE54" s="103"/>
      <c r="KGF54" s="101"/>
      <c r="KGG54" s="103"/>
      <c r="KGH54" s="101"/>
      <c r="KGI54" s="103"/>
      <c r="KGJ54" s="101"/>
      <c r="KGK54" s="103"/>
      <c r="KGL54" s="101"/>
      <c r="KGM54" s="103"/>
      <c r="KGN54" s="101"/>
      <c r="KGO54" s="103"/>
      <c r="KGP54" s="101"/>
      <c r="KGQ54" s="103"/>
      <c r="KGR54" s="101"/>
      <c r="KGS54" s="103"/>
      <c r="KGT54" s="101"/>
      <c r="KGU54" s="103"/>
      <c r="KGV54" s="101"/>
      <c r="KGW54" s="103"/>
      <c r="KGX54" s="101"/>
      <c r="KGY54" s="103"/>
      <c r="KGZ54" s="101"/>
      <c r="KHA54" s="103"/>
      <c r="KHB54" s="101"/>
      <c r="KHC54" s="103"/>
      <c r="KHD54" s="101"/>
      <c r="KHE54" s="103"/>
      <c r="KHF54" s="101"/>
      <c r="KHG54" s="103"/>
      <c r="KHH54" s="101"/>
      <c r="KHI54" s="103"/>
      <c r="KHJ54" s="101"/>
      <c r="KHK54" s="103"/>
      <c r="KHL54" s="101"/>
      <c r="KHM54" s="103"/>
      <c r="KHN54" s="101"/>
      <c r="KHO54" s="103"/>
      <c r="KHP54" s="101"/>
      <c r="KHQ54" s="103"/>
      <c r="KHR54" s="101"/>
      <c r="KHS54" s="103"/>
      <c r="KHT54" s="101"/>
      <c r="KHU54" s="103"/>
      <c r="KHV54" s="101"/>
      <c r="KHW54" s="103"/>
      <c r="KHX54" s="101"/>
      <c r="KHY54" s="103"/>
      <c r="KHZ54" s="101"/>
      <c r="KIA54" s="103"/>
      <c r="KIB54" s="101"/>
      <c r="KIC54" s="103"/>
      <c r="KID54" s="101"/>
      <c r="KIE54" s="103"/>
      <c r="KIF54" s="101"/>
      <c r="KIG54" s="103"/>
      <c r="KIH54" s="101"/>
      <c r="KII54" s="103"/>
      <c r="KIJ54" s="101"/>
      <c r="KIK54" s="103"/>
      <c r="KIL54" s="101"/>
      <c r="KIM54" s="103"/>
      <c r="KIN54" s="101"/>
      <c r="KIO54" s="103"/>
      <c r="KIP54" s="101"/>
      <c r="KIQ54" s="103"/>
      <c r="KIR54" s="101"/>
      <c r="KIS54" s="103"/>
      <c r="KIT54" s="101"/>
      <c r="KIU54" s="103"/>
      <c r="KIV54" s="101"/>
      <c r="KIW54" s="103"/>
      <c r="KIX54" s="101"/>
      <c r="KIY54" s="103"/>
      <c r="KIZ54" s="101"/>
      <c r="KJA54" s="103"/>
      <c r="KJB54" s="101"/>
      <c r="KJC54" s="103"/>
      <c r="KJD54" s="101"/>
      <c r="KJE54" s="103"/>
      <c r="KJF54" s="101"/>
      <c r="KJG54" s="103"/>
      <c r="KJH54" s="101"/>
      <c r="KJI54" s="103"/>
      <c r="KJJ54" s="101"/>
      <c r="KJK54" s="103"/>
      <c r="KJL54" s="101"/>
      <c r="KJM54" s="103"/>
      <c r="KJN54" s="101"/>
      <c r="KJO54" s="103"/>
      <c r="KJP54" s="101"/>
      <c r="KJQ54" s="103"/>
      <c r="KJR54" s="101"/>
      <c r="KJS54" s="103"/>
      <c r="KJT54" s="101"/>
      <c r="KJU54" s="103"/>
      <c r="KJV54" s="101"/>
      <c r="KJW54" s="103"/>
      <c r="KJX54" s="101"/>
      <c r="KJY54" s="103"/>
      <c r="KJZ54" s="101"/>
      <c r="KKA54" s="103"/>
      <c r="KKB54" s="101"/>
      <c r="KKC54" s="103"/>
      <c r="KKD54" s="101"/>
      <c r="KKE54" s="103"/>
      <c r="KKF54" s="101"/>
      <c r="KKG54" s="103"/>
      <c r="KKH54" s="101"/>
      <c r="KKI54" s="103"/>
      <c r="KKJ54" s="101"/>
      <c r="KKK54" s="103"/>
      <c r="KKL54" s="101"/>
      <c r="KKM54" s="103"/>
      <c r="KKN54" s="101"/>
      <c r="KKO54" s="103"/>
      <c r="KKP54" s="101"/>
      <c r="KKQ54" s="103"/>
      <c r="KKR54" s="101"/>
      <c r="KKS54" s="103"/>
      <c r="KKT54" s="101"/>
      <c r="KKU54" s="103"/>
      <c r="KKV54" s="101"/>
      <c r="KKW54" s="103"/>
      <c r="KKX54" s="101"/>
      <c r="KKY54" s="103"/>
      <c r="KKZ54" s="101"/>
      <c r="KLA54" s="103"/>
      <c r="KLB54" s="101"/>
      <c r="KLC54" s="103"/>
      <c r="KLD54" s="101"/>
      <c r="KLE54" s="103"/>
      <c r="KLF54" s="101"/>
      <c r="KLG54" s="103"/>
      <c r="KLH54" s="101"/>
      <c r="KLI54" s="103"/>
      <c r="KLJ54" s="101"/>
      <c r="KLK54" s="103"/>
      <c r="KLL54" s="101"/>
      <c r="KLM54" s="103"/>
      <c r="KLN54" s="101"/>
      <c r="KLO54" s="103"/>
      <c r="KLP54" s="101"/>
      <c r="KLQ54" s="103"/>
      <c r="KLR54" s="101"/>
      <c r="KLS54" s="103"/>
      <c r="KLT54" s="101"/>
      <c r="KLU54" s="103"/>
      <c r="KLV54" s="101"/>
      <c r="KLW54" s="103"/>
      <c r="KLX54" s="101"/>
      <c r="KLY54" s="103"/>
      <c r="KLZ54" s="101"/>
      <c r="KMA54" s="103"/>
      <c r="KMB54" s="101"/>
      <c r="KMC54" s="103"/>
      <c r="KMD54" s="101"/>
      <c r="KME54" s="103"/>
      <c r="KMF54" s="101"/>
      <c r="KMG54" s="103"/>
      <c r="KMH54" s="101"/>
      <c r="KMI54" s="103"/>
      <c r="KMJ54" s="101"/>
      <c r="KMK54" s="103"/>
      <c r="KML54" s="101"/>
      <c r="KMM54" s="103"/>
      <c r="KMN54" s="101"/>
      <c r="KMO54" s="103"/>
      <c r="KMP54" s="101"/>
      <c r="KMQ54" s="103"/>
      <c r="KMR54" s="101"/>
      <c r="KMS54" s="103"/>
      <c r="KMT54" s="101"/>
      <c r="KMU54" s="103"/>
      <c r="KMV54" s="101"/>
      <c r="KMW54" s="103"/>
      <c r="KMX54" s="101"/>
      <c r="KMY54" s="103"/>
      <c r="KMZ54" s="101"/>
      <c r="KNA54" s="103"/>
      <c r="KNB54" s="101"/>
      <c r="KNC54" s="103"/>
      <c r="KND54" s="101"/>
      <c r="KNE54" s="103"/>
      <c r="KNF54" s="101"/>
      <c r="KNG54" s="103"/>
      <c r="KNH54" s="101"/>
      <c r="KNI54" s="103"/>
      <c r="KNJ54" s="101"/>
      <c r="KNK54" s="103"/>
      <c r="KNL54" s="101"/>
      <c r="KNM54" s="103"/>
      <c r="KNN54" s="101"/>
      <c r="KNO54" s="103"/>
      <c r="KNP54" s="101"/>
      <c r="KNQ54" s="103"/>
      <c r="KNR54" s="101"/>
      <c r="KNS54" s="103"/>
      <c r="KNT54" s="101"/>
      <c r="KNU54" s="103"/>
      <c r="KNV54" s="101"/>
      <c r="KNW54" s="103"/>
      <c r="KNX54" s="101"/>
      <c r="KNY54" s="103"/>
      <c r="KNZ54" s="101"/>
      <c r="KOA54" s="103"/>
      <c r="KOB54" s="101"/>
      <c r="KOC54" s="103"/>
      <c r="KOD54" s="101"/>
      <c r="KOE54" s="103"/>
      <c r="KOF54" s="101"/>
      <c r="KOG54" s="103"/>
      <c r="KOH54" s="101"/>
      <c r="KOI54" s="103"/>
      <c r="KOJ54" s="101"/>
      <c r="KOK54" s="103"/>
      <c r="KOL54" s="101"/>
      <c r="KOM54" s="103"/>
      <c r="KON54" s="101"/>
      <c r="KOO54" s="103"/>
      <c r="KOP54" s="101"/>
      <c r="KOQ54" s="103"/>
      <c r="KOR54" s="101"/>
      <c r="KOS54" s="103"/>
      <c r="KOT54" s="101"/>
      <c r="KOU54" s="103"/>
      <c r="KOV54" s="101"/>
      <c r="KOW54" s="103"/>
      <c r="KOX54" s="101"/>
      <c r="KOY54" s="103"/>
      <c r="KOZ54" s="101"/>
      <c r="KPA54" s="103"/>
      <c r="KPB54" s="101"/>
      <c r="KPC54" s="103"/>
      <c r="KPD54" s="101"/>
      <c r="KPE54" s="103"/>
      <c r="KPF54" s="101"/>
      <c r="KPG54" s="103"/>
      <c r="KPH54" s="101"/>
      <c r="KPI54" s="103"/>
      <c r="KPJ54" s="101"/>
      <c r="KPK54" s="103"/>
      <c r="KPL54" s="101"/>
      <c r="KPM54" s="103"/>
      <c r="KPN54" s="101"/>
      <c r="KPO54" s="103"/>
      <c r="KPP54" s="101"/>
      <c r="KPQ54" s="103"/>
      <c r="KPR54" s="101"/>
      <c r="KPS54" s="103"/>
      <c r="KPT54" s="101"/>
      <c r="KPU54" s="103"/>
      <c r="KPV54" s="101"/>
      <c r="KPW54" s="103"/>
      <c r="KPX54" s="101"/>
      <c r="KPY54" s="103"/>
      <c r="KPZ54" s="101"/>
      <c r="KQA54" s="103"/>
      <c r="KQB54" s="101"/>
      <c r="KQC54" s="103"/>
      <c r="KQD54" s="101"/>
      <c r="KQE54" s="103"/>
      <c r="KQF54" s="101"/>
      <c r="KQG54" s="103"/>
      <c r="KQH54" s="101"/>
      <c r="KQI54" s="103"/>
      <c r="KQJ54" s="101"/>
      <c r="KQK54" s="103"/>
      <c r="KQL54" s="101"/>
      <c r="KQM54" s="103"/>
      <c r="KQN54" s="101"/>
      <c r="KQO54" s="103"/>
      <c r="KQP54" s="101"/>
      <c r="KQQ54" s="103"/>
      <c r="KQR54" s="101"/>
      <c r="KQS54" s="103"/>
      <c r="KQT54" s="101"/>
      <c r="KQU54" s="103"/>
      <c r="KQV54" s="101"/>
      <c r="KQW54" s="103"/>
      <c r="KQX54" s="101"/>
      <c r="KQY54" s="103"/>
      <c r="KQZ54" s="101"/>
      <c r="KRA54" s="103"/>
      <c r="KRB54" s="101"/>
      <c r="KRC54" s="103"/>
      <c r="KRD54" s="101"/>
      <c r="KRE54" s="103"/>
      <c r="KRF54" s="101"/>
      <c r="KRG54" s="103"/>
      <c r="KRH54" s="101"/>
      <c r="KRI54" s="103"/>
      <c r="KRJ54" s="101"/>
      <c r="KRK54" s="103"/>
      <c r="KRL54" s="101"/>
      <c r="KRM54" s="103"/>
      <c r="KRN54" s="101"/>
      <c r="KRO54" s="103"/>
      <c r="KRP54" s="101"/>
      <c r="KRQ54" s="103"/>
      <c r="KRR54" s="101"/>
      <c r="KRS54" s="103"/>
      <c r="KRT54" s="101"/>
      <c r="KRU54" s="103"/>
      <c r="KRV54" s="101"/>
      <c r="KRW54" s="103"/>
      <c r="KRX54" s="101"/>
      <c r="KRY54" s="103"/>
      <c r="KRZ54" s="101"/>
      <c r="KSA54" s="103"/>
      <c r="KSB54" s="101"/>
      <c r="KSC54" s="103"/>
      <c r="KSD54" s="101"/>
      <c r="KSE54" s="103"/>
      <c r="KSF54" s="101"/>
      <c r="KSG54" s="103"/>
      <c r="KSH54" s="101"/>
      <c r="KSI54" s="103"/>
      <c r="KSJ54" s="101"/>
      <c r="KSK54" s="103"/>
      <c r="KSL54" s="101"/>
      <c r="KSM54" s="103"/>
      <c r="KSN54" s="101"/>
      <c r="KSO54" s="103"/>
      <c r="KSP54" s="101"/>
      <c r="KSQ54" s="103"/>
      <c r="KSR54" s="101"/>
      <c r="KSS54" s="103"/>
      <c r="KST54" s="101"/>
      <c r="KSU54" s="103"/>
      <c r="KSV54" s="101"/>
      <c r="KSW54" s="103"/>
      <c r="KSX54" s="101"/>
      <c r="KSY54" s="103"/>
      <c r="KSZ54" s="101"/>
      <c r="KTA54" s="103"/>
      <c r="KTB54" s="101"/>
      <c r="KTC54" s="103"/>
      <c r="KTD54" s="101"/>
      <c r="KTE54" s="103"/>
      <c r="KTF54" s="101"/>
      <c r="KTG54" s="103"/>
      <c r="KTH54" s="101"/>
      <c r="KTI54" s="103"/>
      <c r="KTJ54" s="101"/>
      <c r="KTK54" s="103"/>
      <c r="KTL54" s="101"/>
      <c r="KTM54" s="103"/>
      <c r="KTN54" s="101"/>
      <c r="KTO54" s="103"/>
      <c r="KTP54" s="101"/>
      <c r="KTQ54" s="103"/>
      <c r="KTR54" s="101"/>
      <c r="KTS54" s="103"/>
      <c r="KTT54" s="101"/>
      <c r="KTU54" s="103"/>
      <c r="KTV54" s="101"/>
      <c r="KTW54" s="103"/>
      <c r="KTX54" s="101"/>
      <c r="KTY54" s="103"/>
      <c r="KTZ54" s="101"/>
      <c r="KUA54" s="103"/>
      <c r="KUB54" s="101"/>
      <c r="KUC54" s="103"/>
      <c r="KUD54" s="101"/>
      <c r="KUE54" s="103"/>
      <c r="KUF54" s="101"/>
      <c r="KUG54" s="103"/>
      <c r="KUH54" s="101"/>
      <c r="KUI54" s="103"/>
      <c r="KUJ54" s="101"/>
      <c r="KUK54" s="103"/>
      <c r="KUL54" s="101"/>
      <c r="KUM54" s="103"/>
      <c r="KUN54" s="101"/>
      <c r="KUO54" s="103"/>
      <c r="KUP54" s="101"/>
      <c r="KUQ54" s="103"/>
      <c r="KUR54" s="101"/>
      <c r="KUS54" s="103"/>
      <c r="KUT54" s="101"/>
      <c r="KUU54" s="103"/>
      <c r="KUV54" s="101"/>
      <c r="KUW54" s="103"/>
      <c r="KUX54" s="101"/>
      <c r="KUY54" s="103"/>
      <c r="KUZ54" s="101"/>
      <c r="KVA54" s="103"/>
      <c r="KVB54" s="101"/>
      <c r="KVC54" s="103"/>
      <c r="KVD54" s="101"/>
      <c r="KVE54" s="103"/>
      <c r="KVF54" s="101"/>
      <c r="KVG54" s="103"/>
      <c r="KVH54" s="101"/>
      <c r="KVI54" s="103"/>
      <c r="KVJ54" s="101"/>
      <c r="KVK54" s="103"/>
      <c r="KVL54" s="101"/>
      <c r="KVM54" s="103"/>
      <c r="KVN54" s="101"/>
      <c r="KVO54" s="103"/>
      <c r="KVP54" s="101"/>
      <c r="KVQ54" s="103"/>
      <c r="KVR54" s="101"/>
      <c r="KVS54" s="103"/>
      <c r="KVT54" s="101"/>
      <c r="KVU54" s="103"/>
      <c r="KVV54" s="101"/>
      <c r="KVW54" s="103"/>
      <c r="KVX54" s="101"/>
      <c r="KVY54" s="103"/>
      <c r="KVZ54" s="101"/>
      <c r="KWA54" s="103"/>
      <c r="KWB54" s="101"/>
      <c r="KWC54" s="103"/>
      <c r="KWD54" s="101"/>
      <c r="KWE54" s="103"/>
      <c r="KWF54" s="101"/>
      <c r="KWG54" s="103"/>
      <c r="KWH54" s="101"/>
      <c r="KWI54" s="103"/>
      <c r="KWJ54" s="101"/>
      <c r="KWK54" s="103"/>
      <c r="KWL54" s="101"/>
      <c r="KWM54" s="103"/>
      <c r="KWN54" s="101"/>
      <c r="KWO54" s="103"/>
      <c r="KWP54" s="101"/>
      <c r="KWQ54" s="103"/>
      <c r="KWR54" s="101"/>
      <c r="KWS54" s="103"/>
      <c r="KWT54" s="101"/>
      <c r="KWU54" s="103"/>
      <c r="KWV54" s="101"/>
      <c r="KWW54" s="103"/>
      <c r="KWX54" s="101"/>
      <c r="KWY54" s="103"/>
      <c r="KWZ54" s="101"/>
      <c r="KXA54" s="103"/>
      <c r="KXB54" s="101"/>
      <c r="KXC54" s="103"/>
      <c r="KXD54" s="101"/>
      <c r="KXE54" s="103"/>
      <c r="KXF54" s="101"/>
      <c r="KXG54" s="103"/>
      <c r="KXH54" s="101"/>
      <c r="KXI54" s="103"/>
      <c r="KXJ54" s="101"/>
      <c r="KXK54" s="103"/>
      <c r="KXL54" s="101"/>
      <c r="KXM54" s="103"/>
      <c r="KXN54" s="101"/>
      <c r="KXO54" s="103"/>
      <c r="KXP54" s="101"/>
      <c r="KXQ54" s="103"/>
      <c r="KXR54" s="101"/>
      <c r="KXS54" s="103"/>
      <c r="KXT54" s="101"/>
      <c r="KXU54" s="103"/>
      <c r="KXV54" s="101"/>
      <c r="KXW54" s="103"/>
      <c r="KXX54" s="101"/>
      <c r="KXY54" s="103"/>
      <c r="KXZ54" s="101"/>
      <c r="KYA54" s="103"/>
      <c r="KYB54" s="101"/>
      <c r="KYC54" s="103"/>
      <c r="KYD54" s="101"/>
      <c r="KYE54" s="103"/>
      <c r="KYF54" s="101"/>
      <c r="KYG54" s="103"/>
      <c r="KYH54" s="101"/>
      <c r="KYI54" s="103"/>
      <c r="KYJ54" s="101"/>
      <c r="KYK54" s="103"/>
      <c r="KYL54" s="101"/>
      <c r="KYM54" s="103"/>
      <c r="KYN54" s="101"/>
      <c r="KYO54" s="103"/>
      <c r="KYP54" s="101"/>
      <c r="KYQ54" s="103"/>
      <c r="KYR54" s="101"/>
      <c r="KYS54" s="103"/>
      <c r="KYT54" s="101"/>
      <c r="KYU54" s="103"/>
      <c r="KYV54" s="101"/>
      <c r="KYW54" s="103"/>
      <c r="KYX54" s="101"/>
      <c r="KYY54" s="103"/>
      <c r="KYZ54" s="101"/>
      <c r="KZA54" s="103"/>
      <c r="KZB54" s="101"/>
      <c r="KZC54" s="103"/>
      <c r="KZD54" s="101"/>
      <c r="KZE54" s="103"/>
      <c r="KZF54" s="101"/>
      <c r="KZG54" s="103"/>
      <c r="KZH54" s="101"/>
      <c r="KZI54" s="103"/>
      <c r="KZJ54" s="101"/>
      <c r="KZK54" s="103"/>
      <c r="KZL54" s="101"/>
      <c r="KZM54" s="103"/>
      <c r="KZN54" s="101"/>
      <c r="KZO54" s="103"/>
      <c r="KZP54" s="101"/>
      <c r="KZQ54" s="103"/>
      <c r="KZR54" s="101"/>
      <c r="KZS54" s="103"/>
      <c r="KZT54" s="101"/>
      <c r="KZU54" s="103"/>
      <c r="KZV54" s="101"/>
      <c r="KZW54" s="103"/>
      <c r="KZX54" s="101"/>
      <c r="KZY54" s="103"/>
      <c r="KZZ54" s="101"/>
      <c r="LAA54" s="103"/>
      <c r="LAB54" s="101"/>
      <c r="LAC54" s="103"/>
      <c r="LAD54" s="101"/>
      <c r="LAE54" s="103"/>
      <c r="LAF54" s="101"/>
      <c r="LAG54" s="103"/>
      <c r="LAH54" s="101"/>
      <c r="LAI54" s="103"/>
      <c r="LAJ54" s="101"/>
      <c r="LAK54" s="103"/>
      <c r="LAL54" s="101"/>
      <c r="LAM54" s="103"/>
      <c r="LAN54" s="101"/>
      <c r="LAO54" s="103"/>
      <c r="LAP54" s="101"/>
      <c r="LAQ54" s="103"/>
      <c r="LAR54" s="101"/>
      <c r="LAS54" s="103"/>
      <c r="LAT54" s="101"/>
      <c r="LAU54" s="103"/>
      <c r="LAV54" s="101"/>
      <c r="LAW54" s="103"/>
      <c r="LAX54" s="101"/>
      <c r="LAY54" s="103"/>
      <c r="LAZ54" s="101"/>
      <c r="LBA54" s="103"/>
      <c r="LBB54" s="101"/>
      <c r="LBC54" s="103"/>
      <c r="LBD54" s="101"/>
      <c r="LBE54" s="103"/>
      <c r="LBF54" s="101"/>
      <c r="LBG54" s="103"/>
      <c r="LBH54" s="101"/>
      <c r="LBI54" s="103"/>
      <c r="LBJ54" s="101"/>
      <c r="LBK54" s="103"/>
      <c r="LBL54" s="101"/>
      <c r="LBM54" s="103"/>
      <c r="LBN54" s="101"/>
      <c r="LBO54" s="103"/>
      <c r="LBP54" s="101"/>
      <c r="LBQ54" s="103"/>
      <c r="LBR54" s="101"/>
      <c r="LBS54" s="103"/>
      <c r="LBT54" s="101"/>
      <c r="LBU54" s="103"/>
      <c r="LBV54" s="101"/>
      <c r="LBW54" s="103"/>
      <c r="LBX54" s="101"/>
      <c r="LBY54" s="103"/>
      <c r="LBZ54" s="101"/>
      <c r="LCA54" s="103"/>
      <c r="LCB54" s="101"/>
      <c r="LCC54" s="103"/>
      <c r="LCD54" s="101"/>
      <c r="LCE54" s="103"/>
      <c r="LCF54" s="101"/>
      <c r="LCG54" s="103"/>
      <c r="LCH54" s="101"/>
      <c r="LCI54" s="103"/>
      <c r="LCJ54" s="101"/>
      <c r="LCK54" s="103"/>
      <c r="LCL54" s="101"/>
      <c r="LCM54" s="103"/>
      <c r="LCN54" s="101"/>
      <c r="LCO54" s="103"/>
      <c r="LCP54" s="101"/>
      <c r="LCQ54" s="103"/>
      <c r="LCR54" s="101"/>
      <c r="LCS54" s="103"/>
      <c r="LCT54" s="101"/>
      <c r="LCU54" s="103"/>
      <c r="LCV54" s="101"/>
      <c r="LCW54" s="103"/>
      <c r="LCX54" s="101"/>
      <c r="LCY54" s="103"/>
      <c r="LCZ54" s="101"/>
      <c r="LDA54" s="103"/>
      <c r="LDB54" s="101"/>
      <c r="LDC54" s="103"/>
      <c r="LDD54" s="101"/>
      <c r="LDE54" s="103"/>
      <c r="LDF54" s="101"/>
      <c r="LDG54" s="103"/>
      <c r="LDH54" s="101"/>
      <c r="LDI54" s="103"/>
      <c r="LDJ54" s="101"/>
      <c r="LDK54" s="103"/>
      <c r="LDL54" s="101"/>
      <c r="LDM54" s="103"/>
      <c r="LDN54" s="101"/>
      <c r="LDO54" s="103"/>
      <c r="LDP54" s="101"/>
      <c r="LDQ54" s="103"/>
      <c r="LDR54" s="101"/>
      <c r="LDS54" s="103"/>
      <c r="LDT54" s="101"/>
      <c r="LDU54" s="103"/>
      <c r="LDV54" s="101"/>
      <c r="LDW54" s="103"/>
      <c r="LDX54" s="101"/>
      <c r="LDY54" s="103"/>
      <c r="LDZ54" s="101"/>
      <c r="LEA54" s="103"/>
      <c r="LEB54" s="101"/>
      <c r="LEC54" s="103"/>
      <c r="LED54" s="101"/>
      <c r="LEE54" s="103"/>
      <c r="LEF54" s="101"/>
      <c r="LEG54" s="103"/>
      <c r="LEH54" s="101"/>
      <c r="LEI54" s="103"/>
      <c r="LEJ54" s="101"/>
      <c r="LEK54" s="103"/>
      <c r="LEL54" s="101"/>
      <c r="LEM54" s="103"/>
      <c r="LEN54" s="101"/>
      <c r="LEO54" s="103"/>
      <c r="LEP54" s="101"/>
      <c r="LEQ54" s="103"/>
      <c r="LER54" s="101"/>
      <c r="LES54" s="103"/>
      <c r="LET54" s="101"/>
      <c r="LEU54" s="103"/>
      <c r="LEV54" s="101"/>
      <c r="LEW54" s="103"/>
      <c r="LEX54" s="101"/>
      <c r="LEY54" s="103"/>
      <c r="LEZ54" s="101"/>
      <c r="LFA54" s="103"/>
      <c r="LFB54" s="101"/>
      <c r="LFC54" s="103"/>
      <c r="LFD54" s="101"/>
      <c r="LFE54" s="103"/>
      <c r="LFF54" s="101"/>
      <c r="LFG54" s="103"/>
      <c r="LFH54" s="101"/>
      <c r="LFI54" s="103"/>
      <c r="LFJ54" s="101"/>
      <c r="LFK54" s="103"/>
      <c r="LFL54" s="101"/>
      <c r="LFM54" s="103"/>
      <c r="LFN54" s="101"/>
      <c r="LFO54" s="103"/>
      <c r="LFP54" s="101"/>
      <c r="LFQ54" s="103"/>
      <c r="LFR54" s="101"/>
      <c r="LFS54" s="103"/>
      <c r="LFT54" s="101"/>
      <c r="LFU54" s="103"/>
      <c r="LFV54" s="101"/>
      <c r="LFW54" s="103"/>
      <c r="LFX54" s="101"/>
      <c r="LFY54" s="103"/>
      <c r="LFZ54" s="101"/>
      <c r="LGA54" s="103"/>
      <c r="LGB54" s="101"/>
      <c r="LGC54" s="103"/>
      <c r="LGD54" s="101"/>
      <c r="LGE54" s="103"/>
      <c r="LGF54" s="101"/>
      <c r="LGG54" s="103"/>
      <c r="LGH54" s="101"/>
      <c r="LGI54" s="103"/>
      <c r="LGJ54" s="101"/>
      <c r="LGK54" s="103"/>
      <c r="LGL54" s="101"/>
      <c r="LGM54" s="103"/>
      <c r="LGN54" s="101"/>
      <c r="LGO54" s="103"/>
      <c r="LGP54" s="101"/>
      <c r="LGQ54" s="103"/>
      <c r="LGR54" s="101"/>
      <c r="LGS54" s="103"/>
      <c r="LGT54" s="101"/>
      <c r="LGU54" s="103"/>
      <c r="LGV54" s="101"/>
      <c r="LGW54" s="103"/>
      <c r="LGX54" s="101"/>
      <c r="LGY54" s="103"/>
      <c r="LGZ54" s="101"/>
      <c r="LHA54" s="103"/>
      <c r="LHB54" s="101"/>
      <c r="LHC54" s="103"/>
      <c r="LHD54" s="101"/>
      <c r="LHE54" s="103"/>
      <c r="LHF54" s="101"/>
      <c r="LHG54" s="103"/>
      <c r="LHH54" s="101"/>
      <c r="LHI54" s="103"/>
      <c r="LHJ54" s="101"/>
      <c r="LHK54" s="103"/>
      <c r="LHL54" s="101"/>
      <c r="LHM54" s="103"/>
      <c r="LHN54" s="101"/>
      <c r="LHO54" s="103"/>
      <c r="LHP54" s="101"/>
      <c r="LHQ54" s="103"/>
      <c r="LHR54" s="101"/>
      <c r="LHS54" s="103"/>
      <c r="LHT54" s="101"/>
      <c r="LHU54" s="103"/>
      <c r="LHV54" s="101"/>
      <c r="LHW54" s="103"/>
      <c r="LHX54" s="101"/>
      <c r="LHY54" s="103"/>
      <c r="LHZ54" s="101"/>
      <c r="LIA54" s="103"/>
      <c r="LIB54" s="101"/>
      <c r="LIC54" s="103"/>
      <c r="LID54" s="101"/>
      <c r="LIE54" s="103"/>
      <c r="LIF54" s="101"/>
      <c r="LIG54" s="103"/>
      <c r="LIH54" s="101"/>
      <c r="LII54" s="103"/>
      <c r="LIJ54" s="101"/>
      <c r="LIK54" s="103"/>
      <c r="LIL54" s="101"/>
      <c r="LIM54" s="103"/>
      <c r="LIN54" s="101"/>
      <c r="LIO54" s="103"/>
      <c r="LIP54" s="101"/>
      <c r="LIQ54" s="103"/>
      <c r="LIR54" s="101"/>
      <c r="LIS54" s="103"/>
      <c r="LIT54" s="101"/>
      <c r="LIU54" s="103"/>
      <c r="LIV54" s="101"/>
      <c r="LIW54" s="103"/>
      <c r="LIX54" s="101"/>
      <c r="LIY54" s="103"/>
      <c r="LIZ54" s="101"/>
      <c r="LJA54" s="103"/>
      <c r="LJB54" s="101"/>
      <c r="LJC54" s="103"/>
      <c r="LJD54" s="101"/>
      <c r="LJE54" s="103"/>
      <c r="LJF54" s="101"/>
      <c r="LJG54" s="103"/>
      <c r="LJH54" s="101"/>
      <c r="LJI54" s="103"/>
      <c r="LJJ54" s="101"/>
      <c r="LJK54" s="103"/>
      <c r="LJL54" s="101"/>
      <c r="LJM54" s="103"/>
      <c r="LJN54" s="101"/>
      <c r="LJO54" s="103"/>
      <c r="LJP54" s="101"/>
      <c r="LJQ54" s="103"/>
      <c r="LJR54" s="101"/>
      <c r="LJS54" s="103"/>
      <c r="LJT54" s="101"/>
      <c r="LJU54" s="103"/>
      <c r="LJV54" s="101"/>
      <c r="LJW54" s="103"/>
      <c r="LJX54" s="101"/>
      <c r="LJY54" s="103"/>
      <c r="LJZ54" s="101"/>
      <c r="LKA54" s="103"/>
      <c r="LKB54" s="101"/>
      <c r="LKC54" s="103"/>
      <c r="LKD54" s="101"/>
      <c r="LKE54" s="103"/>
      <c r="LKF54" s="101"/>
      <c r="LKG54" s="103"/>
      <c r="LKH54" s="101"/>
      <c r="LKI54" s="103"/>
      <c r="LKJ54" s="101"/>
      <c r="LKK54" s="103"/>
      <c r="LKL54" s="101"/>
      <c r="LKM54" s="103"/>
      <c r="LKN54" s="101"/>
      <c r="LKO54" s="103"/>
      <c r="LKP54" s="101"/>
      <c r="LKQ54" s="103"/>
      <c r="LKR54" s="101"/>
      <c r="LKS54" s="103"/>
      <c r="LKT54" s="101"/>
      <c r="LKU54" s="103"/>
      <c r="LKV54" s="101"/>
      <c r="LKW54" s="103"/>
      <c r="LKX54" s="101"/>
      <c r="LKY54" s="103"/>
      <c r="LKZ54" s="101"/>
      <c r="LLA54" s="103"/>
      <c r="LLB54" s="101"/>
      <c r="LLC54" s="103"/>
      <c r="LLD54" s="101"/>
      <c r="LLE54" s="103"/>
      <c r="LLF54" s="101"/>
      <c r="LLG54" s="103"/>
      <c r="LLH54" s="101"/>
      <c r="LLI54" s="103"/>
      <c r="LLJ54" s="101"/>
      <c r="LLK54" s="103"/>
      <c r="LLL54" s="101"/>
      <c r="LLM54" s="103"/>
      <c r="LLN54" s="101"/>
      <c r="LLO54" s="103"/>
      <c r="LLP54" s="101"/>
      <c r="LLQ54" s="103"/>
      <c r="LLR54" s="101"/>
      <c r="LLS54" s="103"/>
      <c r="LLT54" s="101"/>
      <c r="LLU54" s="103"/>
      <c r="LLV54" s="101"/>
      <c r="LLW54" s="103"/>
      <c r="LLX54" s="101"/>
      <c r="LLY54" s="103"/>
      <c r="LLZ54" s="101"/>
      <c r="LMA54" s="103"/>
      <c r="LMB54" s="101"/>
      <c r="LMC54" s="103"/>
      <c r="LMD54" s="101"/>
      <c r="LME54" s="103"/>
      <c r="LMF54" s="101"/>
      <c r="LMG54" s="103"/>
      <c r="LMH54" s="101"/>
      <c r="LMI54" s="103"/>
      <c r="LMJ54" s="101"/>
      <c r="LMK54" s="103"/>
      <c r="LML54" s="101"/>
      <c r="LMM54" s="103"/>
      <c r="LMN54" s="101"/>
      <c r="LMO54" s="103"/>
      <c r="LMP54" s="101"/>
      <c r="LMQ54" s="103"/>
      <c r="LMR54" s="101"/>
      <c r="LMS54" s="103"/>
      <c r="LMT54" s="101"/>
      <c r="LMU54" s="103"/>
      <c r="LMV54" s="101"/>
      <c r="LMW54" s="103"/>
      <c r="LMX54" s="101"/>
      <c r="LMY54" s="103"/>
      <c r="LMZ54" s="101"/>
      <c r="LNA54" s="103"/>
      <c r="LNB54" s="101"/>
      <c r="LNC54" s="103"/>
      <c r="LND54" s="101"/>
      <c r="LNE54" s="103"/>
      <c r="LNF54" s="101"/>
      <c r="LNG54" s="103"/>
      <c r="LNH54" s="101"/>
      <c r="LNI54" s="103"/>
      <c r="LNJ54" s="101"/>
      <c r="LNK54" s="103"/>
      <c r="LNL54" s="101"/>
      <c r="LNM54" s="103"/>
      <c r="LNN54" s="101"/>
      <c r="LNO54" s="103"/>
      <c r="LNP54" s="101"/>
      <c r="LNQ54" s="103"/>
      <c r="LNR54" s="101"/>
      <c r="LNS54" s="103"/>
      <c r="LNT54" s="101"/>
      <c r="LNU54" s="103"/>
      <c r="LNV54" s="101"/>
      <c r="LNW54" s="103"/>
      <c r="LNX54" s="101"/>
      <c r="LNY54" s="103"/>
      <c r="LNZ54" s="101"/>
      <c r="LOA54" s="103"/>
      <c r="LOB54" s="101"/>
      <c r="LOC54" s="103"/>
      <c r="LOD54" s="101"/>
      <c r="LOE54" s="103"/>
      <c r="LOF54" s="101"/>
      <c r="LOG54" s="103"/>
      <c r="LOH54" s="101"/>
      <c r="LOI54" s="103"/>
      <c r="LOJ54" s="101"/>
      <c r="LOK54" s="103"/>
      <c r="LOL54" s="101"/>
      <c r="LOM54" s="103"/>
      <c r="LON54" s="101"/>
      <c r="LOO54" s="103"/>
      <c r="LOP54" s="101"/>
      <c r="LOQ54" s="103"/>
      <c r="LOR54" s="101"/>
      <c r="LOS54" s="103"/>
      <c r="LOT54" s="101"/>
      <c r="LOU54" s="103"/>
      <c r="LOV54" s="101"/>
      <c r="LOW54" s="103"/>
      <c r="LOX54" s="101"/>
      <c r="LOY54" s="103"/>
      <c r="LOZ54" s="101"/>
      <c r="LPA54" s="103"/>
      <c r="LPB54" s="101"/>
      <c r="LPC54" s="103"/>
      <c r="LPD54" s="101"/>
      <c r="LPE54" s="103"/>
      <c r="LPF54" s="101"/>
      <c r="LPG54" s="103"/>
      <c r="LPH54" s="101"/>
      <c r="LPI54" s="103"/>
      <c r="LPJ54" s="101"/>
      <c r="LPK54" s="103"/>
      <c r="LPL54" s="101"/>
      <c r="LPM54" s="103"/>
      <c r="LPN54" s="101"/>
      <c r="LPO54" s="103"/>
      <c r="LPP54" s="101"/>
      <c r="LPQ54" s="103"/>
      <c r="LPR54" s="101"/>
      <c r="LPS54" s="103"/>
      <c r="LPT54" s="101"/>
      <c r="LPU54" s="103"/>
      <c r="LPV54" s="101"/>
      <c r="LPW54" s="103"/>
      <c r="LPX54" s="101"/>
      <c r="LPY54" s="103"/>
      <c r="LPZ54" s="101"/>
      <c r="LQA54" s="103"/>
      <c r="LQB54" s="101"/>
      <c r="LQC54" s="103"/>
      <c r="LQD54" s="101"/>
      <c r="LQE54" s="103"/>
      <c r="LQF54" s="101"/>
      <c r="LQG54" s="103"/>
      <c r="LQH54" s="101"/>
      <c r="LQI54" s="103"/>
      <c r="LQJ54" s="101"/>
      <c r="LQK54" s="103"/>
      <c r="LQL54" s="101"/>
      <c r="LQM54" s="103"/>
      <c r="LQN54" s="101"/>
      <c r="LQO54" s="103"/>
      <c r="LQP54" s="101"/>
      <c r="LQQ54" s="103"/>
      <c r="LQR54" s="101"/>
      <c r="LQS54" s="103"/>
      <c r="LQT54" s="101"/>
      <c r="LQU54" s="103"/>
      <c r="LQV54" s="101"/>
      <c r="LQW54" s="103"/>
      <c r="LQX54" s="101"/>
      <c r="LQY54" s="103"/>
      <c r="LQZ54" s="101"/>
      <c r="LRA54" s="103"/>
      <c r="LRB54" s="101"/>
      <c r="LRC54" s="103"/>
      <c r="LRD54" s="101"/>
      <c r="LRE54" s="103"/>
      <c r="LRF54" s="101"/>
      <c r="LRG54" s="103"/>
      <c r="LRH54" s="101"/>
      <c r="LRI54" s="103"/>
      <c r="LRJ54" s="101"/>
      <c r="LRK54" s="103"/>
      <c r="LRL54" s="101"/>
      <c r="LRM54" s="103"/>
      <c r="LRN54" s="101"/>
      <c r="LRO54" s="103"/>
      <c r="LRP54" s="101"/>
      <c r="LRQ54" s="103"/>
      <c r="LRR54" s="101"/>
      <c r="LRS54" s="103"/>
      <c r="LRT54" s="101"/>
      <c r="LRU54" s="103"/>
      <c r="LRV54" s="101"/>
      <c r="LRW54" s="103"/>
      <c r="LRX54" s="101"/>
      <c r="LRY54" s="103"/>
      <c r="LRZ54" s="101"/>
      <c r="LSA54" s="103"/>
      <c r="LSB54" s="101"/>
      <c r="LSC54" s="103"/>
      <c r="LSD54" s="101"/>
      <c r="LSE54" s="103"/>
      <c r="LSF54" s="101"/>
      <c r="LSG54" s="103"/>
      <c r="LSH54" s="101"/>
      <c r="LSI54" s="103"/>
      <c r="LSJ54" s="101"/>
      <c r="LSK54" s="103"/>
      <c r="LSL54" s="101"/>
      <c r="LSM54" s="103"/>
      <c r="LSN54" s="101"/>
      <c r="LSO54" s="103"/>
      <c r="LSP54" s="101"/>
      <c r="LSQ54" s="103"/>
      <c r="LSR54" s="101"/>
      <c r="LSS54" s="103"/>
      <c r="LST54" s="101"/>
      <c r="LSU54" s="103"/>
      <c r="LSV54" s="101"/>
      <c r="LSW54" s="103"/>
      <c r="LSX54" s="101"/>
      <c r="LSY54" s="103"/>
      <c r="LSZ54" s="101"/>
      <c r="LTA54" s="103"/>
      <c r="LTB54" s="101"/>
      <c r="LTC54" s="103"/>
      <c r="LTD54" s="101"/>
      <c r="LTE54" s="103"/>
      <c r="LTF54" s="101"/>
      <c r="LTG54" s="103"/>
      <c r="LTH54" s="101"/>
      <c r="LTI54" s="103"/>
      <c r="LTJ54" s="101"/>
      <c r="LTK54" s="103"/>
      <c r="LTL54" s="101"/>
      <c r="LTM54" s="103"/>
      <c r="LTN54" s="101"/>
      <c r="LTO54" s="103"/>
      <c r="LTP54" s="101"/>
      <c r="LTQ54" s="103"/>
      <c r="LTR54" s="101"/>
      <c r="LTS54" s="103"/>
      <c r="LTT54" s="101"/>
      <c r="LTU54" s="103"/>
      <c r="LTV54" s="101"/>
      <c r="LTW54" s="103"/>
      <c r="LTX54" s="101"/>
      <c r="LTY54" s="103"/>
      <c r="LTZ54" s="101"/>
      <c r="LUA54" s="103"/>
      <c r="LUB54" s="101"/>
      <c r="LUC54" s="103"/>
      <c r="LUD54" s="101"/>
      <c r="LUE54" s="103"/>
      <c r="LUF54" s="101"/>
      <c r="LUG54" s="103"/>
      <c r="LUH54" s="101"/>
      <c r="LUI54" s="103"/>
      <c r="LUJ54" s="101"/>
      <c r="LUK54" s="103"/>
      <c r="LUL54" s="101"/>
      <c r="LUM54" s="103"/>
      <c r="LUN54" s="101"/>
      <c r="LUO54" s="103"/>
      <c r="LUP54" s="101"/>
      <c r="LUQ54" s="103"/>
      <c r="LUR54" s="101"/>
      <c r="LUS54" s="103"/>
      <c r="LUT54" s="101"/>
      <c r="LUU54" s="103"/>
      <c r="LUV54" s="101"/>
      <c r="LUW54" s="103"/>
      <c r="LUX54" s="101"/>
      <c r="LUY54" s="103"/>
      <c r="LUZ54" s="101"/>
      <c r="LVA54" s="103"/>
      <c r="LVB54" s="101"/>
      <c r="LVC54" s="103"/>
      <c r="LVD54" s="101"/>
      <c r="LVE54" s="103"/>
      <c r="LVF54" s="101"/>
      <c r="LVG54" s="103"/>
      <c r="LVH54" s="101"/>
      <c r="LVI54" s="103"/>
      <c r="LVJ54" s="101"/>
      <c r="LVK54" s="103"/>
      <c r="LVL54" s="101"/>
      <c r="LVM54" s="103"/>
      <c r="LVN54" s="101"/>
      <c r="LVO54" s="103"/>
      <c r="LVP54" s="101"/>
      <c r="LVQ54" s="103"/>
      <c r="LVR54" s="101"/>
      <c r="LVS54" s="103"/>
      <c r="LVT54" s="101"/>
      <c r="LVU54" s="103"/>
      <c r="LVV54" s="101"/>
      <c r="LVW54" s="103"/>
      <c r="LVX54" s="101"/>
      <c r="LVY54" s="103"/>
      <c r="LVZ54" s="101"/>
      <c r="LWA54" s="103"/>
      <c r="LWB54" s="101"/>
      <c r="LWC54" s="103"/>
      <c r="LWD54" s="101"/>
      <c r="LWE54" s="103"/>
      <c r="LWF54" s="101"/>
      <c r="LWG54" s="103"/>
      <c r="LWH54" s="101"/>
      <c r="LWI54" s="103"/>
      <c r="LWJ54" s="101"/>
      <c r="LWK54" s="103"/>
      <c r="LWL54" s="101"/>
      <c r="LWM54" s="103"/>
      <c r="LWN54" s="101"/>
      <c r="LWO54" s="103"/>
      <c r="LWP54" s="101"/>
      <c r="LWQ54" s="103"/>
      <c r="LWR54" s="101"/>
      <c r="LWS54" s="103"/>
      <c r="LWT54" s="101"/>
      <c r="LWU54" s="103"/>
      <c r="LWV54" s="101"/>
      <c r="LWW54" s="103"/>
      <c r="LWX54" s="101"/>
      <c r="LWY54" s="103"/>
      <c r="LWZ54" s="101"/>
      <c r="LXA54" s="103"/>
      <c r="LXB54" s="101"/>
      <c r="LXC54" s="103"/>
      <c r="LXD54" s="101"/>
      <c r="LXE54" s="103"/>
      <c r="LXF54" s="101"/>
      <c r="LXG54" s="103"/>
      <c r="LXH54" s="101"/>
      <c r="LXI54" s="103"/>
      <c r="LXJ54" s="101"/>
      <c r="LXK54" s="103"/>
      <c r="LXL54" s="101"/>
      <c r="LXM54" s="103"/>
      <c r="LXN54" s="101"/>
      <c r="LXO54" s="103"/>
      <c r="LXP54" s="101"/>
      <c r="LXQ54" s="103"/>
      <c r="LXR54" s="101"/>
      <c r="LXS54" s="103"/>
      <c r="LXT54" s="101"/>
      <c r="LXU54" s="103"/>
      <c r="LXV54" s="101"/>
      <c r="LXW54" s="103"/>
      <c r="LXX54" s="101"/>
      <c r="LXY54" s="103"/>
      <c r="LXZ54" s="101"/>
      <c r="LYA54" s="103"/>
      <c r="LYB54" s="101"/>
      <c r="LYC54" s="103"/>
      <c r="LYD54" s="101"/>
      <c r="LYE54" s="103"/>
      <c r="LYF54" s="101"/>
      <c r="LYG54" s="103"/>
      <c r="LYH54" s="101"/>
      <c r="LYI54" s="103"/>
      <c r="LYJ54" s="101"/>
      <c r="LYK54" s="103"/>
      <c r="LYL54" s="101"/>
      <c r="LYM54" s="103"/>
      <c r="LYN54" s="101"/>
      <c r="LYO54" s="103"/>
      <c r="LYP54" s="101"/>
      <c r="LYQ54" s="103"/>
      <c r="LYR54" s="101"/>
      <c r="LYS54" s="103"/>
      <c r="LYT54" s="101"/>
      <c r="LYU54" s="103"/>
      <c r="LYV54" s="101"/>
      <c r="LYW54" s="103"/>
      <c r="LYX54" s="101"/>
      <c r="LYY54" s="103"/>
      <c r="LYZ54" s="101"/>
      <c r="LZA54" s="103"/>
      <c r="LZB54" s="101"/>
      <c r="LZC54" s="103"/>
      <c r="LZD54" s="101"/>
      <c r="LZE54" s="103"/>
      <c r="LZF54" s="101"/>
      <c r="LZG54" s="103"/>
      <c r="LZH54" s="101"/>
      <c r="LZI54" s="103"/>
      <c r="LZJ54" s="101"/>
      <c r="LZK54" s="103"/>
      <c r="LZL54" s="101"/>
      <c r="LZM54" s="103"/>
      <c r="LZN54" s="101"/>
      <c r="LZO54" s="103"/>
      <c r="LZP54" s="101"/>
      <c r="LZQ54" s="103"/>
      <c r="LZR54" s="101"/>
      <c r="LZS54" s="103"/>
      <c r="LZT54" s="101"/>
      <c r="LZU54" s="103"/>
      <c r="LZV54" s="101"/>
      <c r="LZW54" s="103"/>
      <c r="LZX54" s="101"/>
      <c r="LZY54" s="103"/>
      <c r="LZZ54" s="101"/>
      <c r="MAA54" s="103"/>
      <c r="MAB54" s="101"/>
      <c r="MAC54" s="103"/>
      <c r="MAD54" s="101"/>
      <c r="MAE54" s="103"/>
      <c r="MAF54" s="101"/>
      <c r="MAG54" s="103"/>
      <c r="MAH54" s="101"/>
      <c r="MAI54" s="103"/>
      <c r="MAJ54" s="101"/>
      <c r="MAK54" s="103"/>
      <c r="MAL54" s="101"/>
      <c r="MAM54" s="103"/>
      <c r="MAN54" s="101"/>
      <c r="MAO54" s="103"/>
      <c r="MAP54" s="101"/>
      <c r="MAQ54" s="103"/>
      <c r="MAR54" s="101"/>
      <c r="MAS54" s="103"/>
      <c r="MAT54" s="101"/>
      <c r="MAU54" s="103"/>
      <c r="MAV54" s="101"/>
      <c r="MAW54" s="103"/>
      <c r="MAX54" s="101"/>
      <c r="MAY54" s="103"/>
      <c r="MAZ54" s="101"/>
      <c r="MBA54" s="103"/>
      <c r="MBB54" s="101"/>
      <c r="MBC54" s="103"/>
      <c r="MBD54" s="101"/>
      <c r="MBE54" s="103"/>
      <c r="MBF54" s="101"/>
      <c r="MBG54" s="103"/>
      <c r="MBH54" s="101"/>
      <c r="MBI54" s="103"/>
      <c r="MBJ54" s="101"/>
      <c r="MBK54" s="103"/>
      <c r="MBL54" s="101"/>
      <c r="MBM54" s="103"/>
      <c r="MBN54" s="101"/>
      <c r="MBO54" s="103"/>
      <c r="MBP54" s="101"/>
      <c r="MBQ54" s="103"/>
      <c r="MBR54" s="101"/>
      <c r="MBS54" s="103"/>
      <c r="MBT54" s="101"/>
      <c r="MBU54" s="103"/>
      <c r="MBV54" s="101"/>
      <c r="MBW54" s="103"/>
      <c r="MBX54" s="101"/>
      <c r="MBY54" s="103"/>
      <c r="MBZ54" s="101"/>
      <c r="MCA54" s="103"/>
      <c r="MCB54" s="101"/>
      <c r="MCC54" s="103"/>
      <c r="MCD54" s="101"/>
      <c r="MCE54" s="103"/>
      <c r="MCF54" s="101"/>
      <c r="MCG54" s="103"/>
      <c r="MCH54" s="101"/>
      <c r="MCI54" s="103"/>
      <c r="MCJ54" s="101"/>
      <c r="MCK54" s="103"/>
      <c r="MCL54" s="101"/>
      <c r="MCM54" s="103"/>
      <c r="MCN54" s="101"/>
      <c r="MCO54" s="103"/>
      <c r="MCP54" s="101"/>
      <c r="MCQ54" s="103"/>
      <c r="MCR54" s="101"/>
      <c r="MCS54" s="103"/>
      <c r="MCT54" s="101"/>
      <c r="MCU54" s="103"/>
      <c r="MCV54" s="101"/>
      <c r="MCW54" s="103"/>
      <c r="MCX54" s="101"/>
      <c r="MCY54" s="103"/>
      <c r="MCZ54" s="101"/>
      <c r="MDA54" s="103"/>
      <c r="MDB54" s="101"/>
      <c r="MDC54" s="103"/>
      <c r="MDD54" s="101"/>
      <c r="MDE54" s="103"/>
      <c r="MDF54" s="101"/>
      <c r="MDG54" s="103"/>
      <c r="MDH54" s="101"/>
      <c r="MDI54" s="103"/>
      <c r="MDJ54" s="101"/>
      <c r="MDK54" s="103"/>
      <c r="MDL54" s="101"/>
      <c r="MDM54" s="103"/>
      <c r="MDN54" s="101"/>
      <c r="MDO54" s="103"/>
      <c r="MDP54" s="101"/>
      <c r="MDQ54" s="103"/>
      <c r="MDR54" s="101"/>
      <c r="MDS54" s="103"/>
      <c r="MDT54" s="101"/>
      <c r="MDU54" s="103"/>
      <c r="MDV54" s="101"/>
      <c r="MDW54" s="103"/>
      <c r="MDX54" s="101"/>
      <c r="MDY54" s="103"/>
      <c r="MDZ54" s="101"/>
      <c r="MEA54" s="103"/>
      <c r="MEB54" s="101"/>
      <c r="MEC54" s="103"/>
      <c r="MED54" s="101"/>
      <c r="MEE54" s="103"/>
      <c r="MEF54" s="101"/>
      <c r="MEG54" s="103"/>
      <c r="MEH54" s="101"/>
      <c r="MEI54" s="103"/>
      <c r="MEJ54" s="101"/>
      <c r="MEK54" s="103"/>
      <c r="MEL54" s="101"/>
      <c r="MEM54" s="103"/>
      <c r="MEN54" s="101"/>
      <c r="MEO54" s="103"/>
      <c r="MEP54" s="101"/>
      <c r="MEQ54" s="103"/>
      <c r="MER54" s="101"/>
      <c r="MES54" s="103"/>
      <c r="MET54" s="101"/>
      <c r="MEU54" s="103"/>
      <c r="MEV54" s="101"/>
      <c r="MEW54" s="103"/>
      <c r="MEX54" s="101"/>
      <c r="MEY54" s="103"/>
      <c r="MEZ54" s="101"/>
      <c r="MFA54" s="103"/>
      <c r="MFB54" s="101"/>
      <c r="MFC54" s="103"/>
      <c r="MFD54" s="101"/>
      <c r="MFE54" s="103"/>
      <c r="MFF54" s="101"/>
      <c r="MFG54" s="103"/>
      <c r="MFH54" s="101"/>
      <c r="MFI54" s="103"/>
      <c r="MFJ54" s="101"/>
      <c r="MFK54" s="103"/>
      <c r="MFL54" s="101"/>
      <c r="MFM54" s="103"/>
      <c r="MFN54" s="101"/>
      <c r="MFO54" s="103"/>
      <c r="MFP54" s="101"/>
      <c r="MFQ54" s="103"/>
      <c r="MFR54" s="101"/>
      <c r="MFS54" s="103"/>
      <c r="MFT54" s="101"/>
      <c r="MFU54" s="103"/>
      <c r="MFV54" s="101"/>
      <c r="MFW54" s="103"/>
      <c r="MFX54" s="101"/>
      <c r="MFY54" s="103"/>
      <c r="MFZ54" s="101"/>
      <c r="MGA54" s="103"/>
      <c r="MGB54" s="101"/>
      <c r="MGC54" s="103"/>
      <c r="MGD54" s="101"/>
      <c r="MGE54" s="103"/>
      <c r="MGF54" s="101"/>
      <c r="MGG54" s="103"/>
      <c r="MGH54" s="101"/>
      <c r="MGI54" s="103"/>
      <c r="MGJ54" s="101"/>
      <c r="MGK54" s="103"/>
      <c r="MGL54" s="101"/>
      <c r="MGM54" s="103"/>
      <c r="MGN54" s="101"/>
      <c r="MGO54" s="103"/>
      <c r="MGP54" s="101"/>
      <c r="MGQ54" s="103"/>
      <c r="MGR54" s="101"/>
      <c r="MGS54" s="103"/>
      <c r="MGT54" s="101"/>
      <c r="MGU54" s="103"/>
      <c r="MGV54" s="101"/>
      <c r="MGW54" s="103"/>
      <c r="MGX54" s="101"/>
      <c r="MGY54" s="103"/>
      <c r="MGZ54" s="101"/>
      <c r="MHA54" s="103"/>
      <c r="MHB54" s="101"/>
      <c r="MHC54" s="103"/>
      <c r="MHD54" s="101"/>
      <c r="MHE54" s="103"/>
      <c r="MHF54" s="101"/>
      <c r="MHG54" s="103"/>
      <c r="MHH54" s="101"/>
      <c r="MHI54" s="103"/>
      <c r="MHJ54" s="101"/>
      <c r="MHK54" s="103"/>
      <c r="MHL54" s="101"/>
      <c r="MHM54" s="103"/>
      <c r="MHN54" s="101"/>
      <c r="MHO54" s="103"/>
      <c r="MHP54" s="101"/>
      <c r="MHQ54" s="103"/>
      <c r="MHR54" s="101"/>
      <c r="MHS54" s="103"/>
      <c r="MHT54" s="101"/>
      <c r="MHU54" s="103"/>
      <c r="MHV54" s="101"/>
      <c r="MHW54" s="103"/>
      <c r="MHX54" s="101"/>
      <c r="MHY54" s="103"/>
      <c r="MHZ54" s="101"/>
      <c r="MIA54" s="103"/>
      <c r="MIB54" s="101"/>
      <c r="MIC54" s="103"/>
      <c r="MID54" s="101"/>
      <c r="MIE54" s="103"/>
      <c r="MIF54" s="101"/>
      <c r="MIG54" s="103"/>
      <c r="MIH54" s="101"/>
      <c r="MII54" s="103"/>
      <c r="MIJ54" s="101"/>
      <c r="MIK54" s="103"/>
      <c r="MIL54" s="101"/>
      <c r="MIM54" s="103"/>
      <c r="MIN54" s="101"/>
      <c r="MIO54" s="103"/>
      <c r="MIP54" s="101"/>
      <c r="MIQ54" s="103"/>
      <c r="MIR54" s="101"/>
      <c r="MIS54" s="103"/>
      <c r="MIT54" s="101"/>
      <c r="MIU54" s="103"/>
      <c r="MIV54" s="101"/>
      <c r="MIW54" s="103"/>
      <c r="MIX54" s="101"/>
      <c r="MIY54" s="103"/>
      <c r="MIZ54" s="101"/>
      <c r="MJA54" s="103"/>
      <c r="MJB54" s="101"/>
      <c r="MJC54" s="103"/>
      <c r="MJD54" s="101"/>
      <c r="MJE54" s="103"/>
      <c r="MJF54" s="101"/>
      <c r="MJG54" s="103"/>
      <c r="MJH54" s="101"/>
      <c r="MJI54" s="103"/>
      <c r="MJJ54" s="101"/>
      <c r="MJK54" s="103"/>
      <c r="MJL54" s="101"/>
      <c r="MJM54" s="103"/>
      <c r="MJN54" s="101"/>
      <c r="MJO54" s="103"/>
      <c r="MJP54" s="101"/>
      <c r="MJQ54" s="103"/>
      <c r="MJR54" s="101"/>
      <c r="MJS54" s="103"/>
      <c r="MJT54" s="101"/>
      <c r="MJU54" s="103"/>
      <c r="MJV54" s="101"/>
      <c r="MJW54" s="103"/>
      <c r="MJX54" s="101"/>
      <c r="MJY54" s="103"/>
      <c r="MJZ54" s="101"/>
      <c r="MKA54" s="103"/>
      <c r="MKB54" s="101"/>
      <c r="MKC54" s="103"/>
      <c r="MKD54" s="101"/>
      <c r="MKE54" s="103"/>
      <c r="MKF54" s="101"/>
      <c r="MKG54" s="103"/>
      <c r="MKH54" s="101"/>
      <c r="MKI54" s="103"/>
      <c r="MKJ54" s="101"/>
      <c r="MKK54" s="103"/>
      <c r="MKL54" s="101"/>
      <c r="MKM54" s="103"/>
      <c r="MKN54" s="101"/>
      <c r="MKO54" s="103"/>
      <c r="MKP54" s="101"/>
      <c r="MKQ54" s="103"/>
      <c r="MKR54" s="101"/>
      <c r="MKS54" s="103"/>
      <c r="MKT54" s="101"/>
      <c r="MKU54" s="103"/>
      <c r="MKV54" s="101"/>
      <c r="MKW54" s="103"/>
      <c r="MKX54" s="101"/>
      <c r="MKY54" s="103"/>
      <c r="MKZ54" s="101"/>
      <c r="MLA54" s="103"/>
      <c r="MLB54" s="101"/>
      <c r="MLC54" s="103"/>
      <c r="MLD54" s="101"/>
      <c r="MLE54" s="103"/>
      <c r="MLF54" s="101"/>
      <c r="MLG54" s="103"/>
      <c r="MLH54" s="101"/>
      <c r="MLI54" s="103"/>
      <c r="MLJ54" s="101"/>
      <c r="MLK54" s="103"/>
      <c r="MLL54" s="101"/>
      <c r="MLM54" s="103"/>
      <c r="MLN54" s="101"/>
      <c r="MLO54" s="103"/>
      <c r="MLP54" s="101"/>
      <c r="MLQ54" s="103"/>
      <c r="MLR54" s="101"/>
      <c r="MLS54" s="103"/>
      <c r="MLT54" s="101"/>
      <c r="MLU54" s="103"/>
      <c r="MLV54" s="101"/>
      <c r="MLW54" s="103"/>
      <c r="MLX54" s="101"/>
      <c r="MLY54" s="103"/>
      <c r="MLZ54" s="101"/>
      <c r="MMA54" s="103"/>
      <c r="MMB54" s="101"/>
      <c r="MMC54" s="103"/>
      <c r="MMD54" s="101"/>
      <c r="MME54" s="103"/>
      <c r="MMF54" s="101"/>
      <c r="MMG54" s="103"/>
      <c r="MMH54" s="101"/>
      <c r="MMI54" s="103"/>
      <c r="MMJ54" s="101"/>
      <c r="MMK54" s="103"/>
      <c r="MML54" s="101"/>
      <c r="MMM54" s="103"/>
      <c r="MMN54" s="101"/>
      <c r="MMO54" s="103"/>
      <c r="MMP54" s="101"/>
      <c r="MMQ54" s="103"/>
      <c r="MMR54" s="101"/>
      <c r="MMS54" s="103"/>
      <c r="MMT54" s="101"/>
      <c r="MMU54" s="103"/>
      <c r="MMV54" s="101"/>
      <c r="MMW54" s="103"/>
      <c r="MMX54" s="101"/>
      <c r="MMY54" s="103"/>
      <c r="MMZ54" s="101"/>
      <c r="MNA54" s="103"/>
      <c r="MNB54" s="101"/>
      <c r="MNC54" s="103"/>
      <c r="MND54" s="101"/>
      <c r="MNE54" s="103"/>
      <c r="MNF54" s="101"/>
      <c r="MNG54" s="103"/>
      <c r="MNH54" s="101"/>
      <c r="MNI54" s="103"/>
      <c r="MNJ54" s="101"/>
      <c r="MNK54" s="103"/>
      <c r="MNL54" s="101"/>
      <c r="MNM54" s="103"/>
      <c r="MNN54" s="101"/>
      <c r="MNO54" s="103"/>
      <c r="MNP54" s="101"/>
      <c r="MNQ54" s="103"/>
      <c r="MNR54" s="101"/>
      <c r="MNS54" s="103"/>
      <c r="MNT54" s="101"/>
      <c r="MNU54" s="103"/>
      <c r="MNV54" s="101"/>
      <c r="MNW54" s="103"/>
      <c r="MNX54" s="101"/>
      <c r="MNY54" s="103"/>
      <c r="MNZ54" s="101"/>
      <c r="MOA54" s="103"/>
      <c r="MOB54" s="101"/>
      <c r="MOC54" s="103"/>
      <c r="MOD54" s="101"/>
      <c r="MOE54" s="103"/>
      <c r="MOF54" s="101"/>
      <c r="MOG54" s="103"/>
      <c r="MOH54" s="101"/>
      <c r="MOI54" s="103"/>
      <c r="MOJ54" s="101"/>
      <c r="MOK54" s="103"/>
      <c r="MOL54" s="101"/>
      <c r="MOM54" s="103"/>
      <c r="MON54" s="101"/>
      <c r="MOO54" s="103"/>
      <c r="MOP54" s="101"/>
      <c r="MOQ54" s="103"/>
      <c r="MOR54" s="101"/>
      <c r="MOS54" s="103"/>
      <c r="MOT54" s="101"/>
      <c r="MOU54" s="103"/>
      <c r="MOV54" s="101"/>
      <c r="MOW54" s="103"/>
      <c r="MOX54" s="101"/>
      <c r="MOY54" s="103"/>
      <c r="MOZ54" s="101"/>
      <c r="MPA54" s="103"/>
      <c r="MPB54" s="101"/>
      <c r="MPC54" s="103"/>
      <c r="MPD54" s="101"/>
      <c r="MPE54" s="103"/>
      <c r="MPF54" s="101"/>
      <c r="MPG54" s="103"/>
      <c r="MPH54" s="101"/>
      <c r="MPI54" s="103"/>
      <c r="MPJ54" s="101"/>
      <c r="MPK54" s="103"/>
      <c r="MPL54" s="101"/>
      <c r="MPM54" s="103"/>
      <c r="MPN54" s="101"/>
      <c r="MPO54" s="103"/>
      <c r="MPP54" s="101"/>
      <c r="MPQ54" s="103"/>
      <c r="MPR54" s="101"/>
      <c r="MPS54" s="103"/>
      <c r="MPT54" s="101"/>
      <c r="MPU54" s="103"/>
      <c r="MPV54" s="101"/>
      <c r="MPW54" s="103"/>
      <c r="MPX54" s="101"/>
      <c r="MPY54" s="103"/>
      <c r="MPZ54" s="101"/>
      <c r="MQA54" s="103"/>
      <c r="MQB54" s="101"/>
      <c r="MQC54" s="103"/>
      <c r="MQD54" s="101"/>
      <c r="MQE54" s="103"/>
      <c r="MQF54" s="101"/>
      <c r="MQG54" s="103"/>
      <c r="MQH54" s="101"/>
      <c r="MQI54" s="103"/>
      <c r="MQJ54" s="101"/>
      <c r="MQK54" s="103"/>
      <c r="MQL54" s="101"/>
      <c r="MQM54" s="103"/>
      <c r="MQN54" s="101"/>
      <c r="MQO54" s="103"/>
      <c r="MQP54" s="101"/>
      <c r="MQQ54" s="103"/>
      <c r="MQR54" s="101"/>
      <c r="MQS54" s="103"/>
      <c r="MQT54" s="101"/>
      <c r="MQU54" s="103"/>
      <c r="MQV54" s="101"/>
      <c r="MQW54" s="103"/>
      <c r="MQX54" s="101"/>
      <c r="MQY54" s="103"/>
      <c r="MQZ54" s="101"/>
      <c r="MRA54" s="103"/>
      <c r="MRB54" s="101"/>
      <c r="MRC54" s="103"/>
      <c r="MRD54" s="101"/>
      <c r="MRE54" s="103"/>
      <c r="MRF54" s="101"/>
      <c r="MRG54" s="103"/>
      <c r="MRH54" s="101"/>
      <c r="MRI54" s="103"/>
      <c r="MRJ54" s="101"/>
      <c r="MRK54" s="103"/>
      <c r="MRL54" s="101"/>
      <c r="MRM54" s="103"/>
      <c r="MRN54" s="101"/>
      <c r="MRO54" s="103"/>
      <c r="MRP54" s="101"/>
      <c r="MRQ54" s="103"/>
      <c r="MRR54" s="101"/>
      <c r="MRS54" s="103"/>
      <c r="MRT54" s="101"/>
      <c r="MRU54" s="103"/>
      <c r="MRV54" s="101"/>
      <c r="MRW54" s="103"/>
      <c r="MRX54" s="101"/>
      <c r="MRY54" s="103"/>
      <c r="MRZ54" s="101"/>
      <c r="MSA54" s="103"/>
      <c r="MSB54" s="101"/>
      <c r="MSC54" s="103"/>
      <c r="MSD54" s="101"/>
      <c r="MSE54" s="103"/>
      <c r="MSF54" s="101"/>
      <c r="MSG54" s="103"/>
      <c r="MSH54" s="101"/>
      <c r="MSI54" s="103"/>
      <c r="MSJ54" s="101"/>
      <c r="MSK54" s="103"/>
      <c r="MSL54" s="101"/>
      <c r="MSM54" s="103"/>
      <c r="MSN54" s="101"/>
      <c r="MSO54" s="103"/>
      <c r="MSP54" s="101"/>
      <c r="MSQ54" s="103"/>
      <c r="MSR54" s="101"/>
      <c r="MSS54" s="103"/>
      <c r="MST54" s="101"/>
      <c r="MSU54" s="103"/>
      <c r="MSV54" s="101"/>
      <c r="MSW54" s="103"/>
      <c r="MSX54" s="101"/>
      <c r="MSY54" s="103"/>
      <c r="MSZ54" s="101"/>
      <c r="MTA54" s="103"/>
      <c r="MTB54" s="101"/>
      <c r="MTC54" s="103"/>
      <c r="MTD54" s="101"/>
      <c r="MTE54" s="103"/>
      <c r="MTF54" s="101"/>
      <c r="MTG54" s="103"/>
      <c r="MTH54" s="101"/>
      <c r="MTI54" s="103"/>
      <c r="MTJ54" s="101"/>
      <c r="MTK54" s="103"/>
      <c r="MTL54" s="101"/>
      <c r="MTM54" s="103"/>
      <c r="MTN54" s="101"/>
      <c r="MTO54" s="103"/>
      <c r="MTP54" s="101"/>
      <c r="MTQ54" s="103"/>
      <c r="MTR54" s="101"/>
      <c r="MTS54" s="103"/>
      <c r="MTT54" s="101"/>
      <c r="MTU54" s="103"/>
      <c r="MTV54" s="101"/>
      <c r="MTW54" s="103"/>
      <c r="MTX54" s="101"/>
      <c r="MTY54" s="103"/>
      <c r="MTZ54" s="101"/>
      <c r="MUA54" s="103"/>
      <c r="MUB54" s="101"/>
      <c r="MUC54" s="103"/>
      <c r="MUD54" s="101"/>
      <c r="MUE54" s="103"/>
      <c r="MUF54" s="101"/>
      <c r="MUG54" s="103"/>
      <c r="MUH54" s="101"/>
      <c r="MUI54" s="103"/>
      <c r="MUJ54" s="101"/>
      <c r="MUK54" s="103"/>
      <c r="MUL54" s="101"/>
      <c r="MUM54" s="103"/>
      <c r="MUN54" s="101"/>
      <c r="MUO54" s="103"/>
      <c r="MUP54" s="101"/>
      <c r="MUQ54" s="103"/>
      <c r="MUR54" s="101"/>
      <c r="MUS54" s="103"/>
      <c r="MUT54" s="101"/>
      <c r="MUU54" s="103"/>
      <c r="MUV54" s="101"/>
      <c r="MUW54" s="103"/>
      <c r="MUX54" s="101"/>
      <c r="MUY54" s="103"/>
      <c r="MUZ54" s="101"/>
      <c r="MVA54" s="103"/>
      <c r="MVB54" s="101"/>
      <c r="MVC54" s="103"/>
      <c r="MVD54" s="101"/>
      <c r="MVE54" s="103"/>
      <c r="MVF54" s="101"/>
      <c r="MVG54" s="103"/>
      <c r="MVH54" s="101"/>
      <c r="MVI54" s="103"/>
      <c r="MVJ54" s="101"/>
      <c r="MVK54" s="103"/>
      <c r="MVL54" s="101"/>
      <c r="MVM54" s="103"/>
      <c r="MVN54" s="101"/>
      <c r="MVO54" s="103"/>
      <c r="MVP54" s="101"/>
      <c r="MVQ54" s="103"/>
      <c r="MVR54" s="101"/>
      <c r="MVS54" s="103"/>
      <c r="MVT54" s="101"/>
      <c r="MVU54" s="103"/>
      <c r="MVV54" s="101"/>
      <c r="MVW54" s="103"/>
      <c r="MVX54" s="101"/>
      <c r="MVY54" s="103"/>
      <c r="MVZ54" s="101"/>
      <c r="MWA54" s="103"/>
      <c r="MWB54" s="101"/>
      <c r="MWC54" s="103"/>
      <c r="MWD54" s="101"/>
      <c r="MWE54" s="103"/>
      <c r="MWF54" s="101"/>
      <c r="MWG54" s="103"/>
      <c r="MWH54" s="101"/>
      <c r="MWI54" s="103"/>
      <c r="MWJ54" s="101"/>
      <c r="MWK54" s="103"/>
      <c r="MWL54" s="101"/>
      <c r="MWM54" s="103"/>
      <c r="MWN54" s="101"/>
      <c r="MWO54" s="103"/>
      <c r="MWP54" s="101"/>
      <c r="MWQ54" s="103"/>
      <c r="MWR54" s="101"/>
      <c r="MWS54" s="103"/>
      <c r="MWT54" s="101"/>
      <c r="MWU54" s="103"/>
      <c r="MWV54" s="101"/>
      <c r="MWW54" s="103"/>
      <c r="MWX54" s="101"/>
      <c r="MWY54" s="103"/>
      <c r="MWZ54" s="101"/>
      <c r="MXA54" s="103"/>
      <c r="MXB54" s="101"/>
      <c r="MXC54" s="103"/>
      <c r="MXD54" s="101"/>
      <c r="MXE54" s="103"/>
      <c r="MXF54" s="101"/>
      <c r="MXG54" s="103"/>
      <c r="MXH54" s="101"/>
      <c r="MXI54" s="103"/>
      <c r="MXJ54" s="101"/>
      <c r="MXK54" s="103"/>
      <c r="MXL54" s="101"/>
      <c r="MXM54" s="103"/>
      <c r="MXN54" s="101"/>
      <c r="MXO54" s="103"/>
      <c r="MXP54" s="101"/>
      <c r="MXQ54" s="103"/>
      <c r="MXR54" s="101"/>
      <c r="MXS54" s="103"/>
      <c r="MXT54" s="101"/>
      <c r="MXU54" s="103"/>
      <c r="MXV54" s="101"/>
      <c r="MXW54" s="103"/>
      <c r="MXX54" s="101"/>
      <c r="MXY54" s="103"/>
      <c r="MXZ54" s="101"/>
      <c r="MYA54" s="103"/>
      <c r="MYB54" s="101"/>
      <c r="MYC54" s="103"/>
      <c r="MYD54" s="101"/>
      <c r="MYE54" s="103"/>
      <c r="MYF54" s="101"/>
      <c r="MYG54" s="103"/>
      <c r="MYH54" s="101"/>
      <c r="MYI54" s="103"/>
      <c r="MYJ54" s="101"/>
      <c r="MYK54" s="103"/>
      <c r="MYL54" s="101"/>
      <c r="MYM54" s="103"/>
      <c r="MYN54" s="101"/>
      <c r="MYO54" s="103"/>
      <c r="MYP54" s="101"/>
      <c r="MYQ54" s="103"/>
      <c r="MYR54" s="101"/>
      <c r="MYS54" s="103"/>
      <c r="MYT54" s="101"/>
      <c r="MYU54" s="103"/>
      <c r="MYV54" s="101"/>
      <c r="MYW54" s="103"/>
      <c r="MYX54" s="101"/>
      <c r="MYY54" s="103"/>
      <c r="MYZ54" s="101"/>
      <c r="MZA54" s="103"/>
      <c r="MZB54" s="101"/>
      <c r="MZC54" s="103"/>
      <c r="MZD54" s="101"/>
      <c r="MZE54" s="103"/>
      <c r="MZF54" s="101"/>
      <c r="MZG54" s="103"/>
      <c r="MZH54" s="101"/>
      <c r="MZI54" s="103"/>
      <c r="MZJ54" s="101"/>
      <c r="MZK54" s="103"/>
      <c r="MZL54" s="101"/>
      <c r="MZM54" s="103"/>
      <c r="MZN54" s="101"/>
      <c r="MZO54" s="103"/>
      <c r="MZP54" s="101"/>
      <c r="MZQ54" s="103"/>
      <c r="MZR54" s="101"/>
      <c r="MZS54" s="103"/>
      <c r="MZT54" s="101"/>
      <c r="MZU54" s="103"/>
      <c r="MZV54" s="101"/>
      <c r="MZW54" s="103"/>
      <c r="MZX54" s="101"/>
      <c r="MZY54" s="103"/>
      <c r="MZZ54" s="101"/>
      <c r="NAA54" s="103"/>
      <c r="NAB54" s="101"/>
      <c r="NAC54" s="103"/>
      <c r="NAD54" s="101"/>
      <c r="NAE54" s="103"/>
      <c r="NAF54" s="101"/>
      <c r="NAG54" s="103"/>
      <c r="NAH54" s="101"/>
      <c r="NAI54" s="103"/>
      <c r="NAJ54" s="101"/>
      <c r="NAK54" s="103"/>
      <c r="NAL54" s="101"/>
      <c r="NAM54" s="103"/>
      <c r="NAN54" s="101"/>
      <c r="NAO54" s="103"/>
      <c r="NAP54" s="101"/>
      <c r="NAQ54" s="103"/>
      <c r="NAR54" s="101"/>
      <c r="NAS54" s="103"/>
      <c r="NAT54" s="101"/>
      <c r="NAU54" s="103"/>
      <c r="NAV54" s="101"/>
      <c r="NAW54" s="103"/>
      <c r="NAX54" s="101"/>
      <c r="NAY54" s="103"/>
      <c r="NAZ54" s="101"/>
      <c r="NBA54" s="103"/>
      <c r="NBB54" s="101"/>
      <c r="NBC54" s="103"/>
      <c r="NBD54" s="101"/>
      <c r="NBE54" s="103"/>
      <c r="NBF54" s="101"/>
      <c r="NBG54" s="103"/>
      <c r="NBH54" s="101"/>
      <c r="NBI54" s="103"/>
      <c r="NBJ54" s="101"/>
      <c r="NBK54" s="103"/>
      <c r="NBL54" s="101"/>
      <c r="NBM54" s="103"/>
      <c r="NBN54" s="101"/>
      <c r="NBO54" s="103"/>
      <c r="NBP54" s="101"/>
      <c r="NBQ54" s="103"/>
      <c r="NBR54" s="101"/>
      <c r="NBS54" s="103"/>
      <c r="NBT54" s="101"/>
      <c r="NBU54" s="103"/>
      <c r="NBV54" s="101"/>
      <c r="NBW54" s="103"/>
      <c r="NBX54" s="101"/>
      <c r="NBY54" s="103"/>
      <c r="NBZ54" s="101"/>
      <c r="NCA54" s="103"/>
      <c r="NCB54" s="101"/>
      <c r="NCC54" s="103"/>
      <c r="NCD54" s="101"/>
      <c r="NCE54" s="103"/>
      <c r="NCF54" s="101"/>
      <c r="NCG54" s="103"/>
      <c r="NCH54" s="101"/>
      <c r="NCI54" s="103"/>
      <c r="NCJ54" s="101"/>
      <c r="NCK54" s="103"/>
      <c r="NCL54" s="101"/>
      <c r="NCM54" s="103"/>
      <c r="NCN54" s="101"/>
      <c r="NCO54" s="103"/>
      <c r="NCP54" s="101"/>
      <c r="NCQ54" s="103"/>
      <c r="NCR54" s="101"/>
      <c r="NCS54" s="103"/>
      <c r="NCT54" s="101"/>
      <c r="NCU54" s="103"/>
      <c r="NCV54" s="101"/>
      <c r="NCW54" s="103"/>
      <c r="NCX54" s="101"/>
      <c r="NCY54" s="103"/>
      <c r="NCZ54" s="101"/>
      <c r="NDA54" s="103"/>
      <c r="NDB54" s="101"/>
      <c r="NDC54" s="103"/>
      <c r="NDD54" s="101"/>
      <c r="NDE54" s="103"/>
      <c r="NDF54" s="101"/>
      <c r="NDG54" s="103"/>
      <c r="NDH54" s="101"/>
      <c r="NDI54" s="103"/>
      <c r="NDJ54" s="101"/>
      <c r="NDK54" s="103"/>
      <c r="NDL54" s="101"/>
      <c r="NDM54" s="103"/>
      <c r="NDN54" s="101"/>
      <c r="NDO54" s="103"/>
      <c r="NDP54" s="101"/>
      <c r="NDQ54" s="103"/>
      <c r="NDR54" s="101"/>
      <c r="NDS54" s="103"/>
      <c r="NDT54" s="101"/>
      <c r="NDU54" s="103"/>
      <c r="NDV54" s="101"/>
      <c r="NDW54" s="103"/>
      <c r="NDX54" s="101"/>
      <c r="NDY54" s="103"/>
      <c r="NDZ54" s="101"/>
      <c r="NEA54" s="103"/>
      <c r="NEB54" s="101"/>
      <c r="NEC54" s="103"/>
      <c r="NED54" s="101"/>
      <c r="NEE54" s="103"/>
      <c r="NEF54" s="101"/>
      <c r="NEG54" s="103"/>
      <c r="NEH54" s="101"/>
      <c r="NEI54" s="103"/>
      <c r="NEJ54" s="101"/>
      <c r="NEK54" s="103"/>
      <c r="NEL54" s="101"/>
      <c r="NEM54" s="103"/>
      <c r="NEN54" s="101"/>
      <c r="NEO54" s="103"/>
      <c r="NEP54" s="101"/>
      <c r="NEQ54" s="103"/>
      <c r="NER54" s="101"/>
      <c r="NES54" s="103"/>
      <c r="NET54" s="101"/>
      <c r="NEU54" s="103"/>
      <c r="NEV54" s="101"/>
      <c r="NEW54" s="103"/>
      <c r="NEX54" s="101"/>
      <c r="NEY54" s="103"/>
      <c r="NEZ54" s="101"/>
      <c r="NFA54" s="103"/>
      <c r="NFB54" s="101"/>
      <c r="NFC54" s="103"/>
      <c r="NFD54" s="101"/>
      <c r="NFE54" s="103"/>
      <c r="NFF54" s="101"/>
      <c r="NFG54" s="103"/>
      <c r="NFH54" s="101"/>
      <c r="NFI54" s="103"/>
      <c r="NFJ54" s="101"/>
      <c r="NFK54" s="103"/>
      <c r="NFL54" s="101"/>
      <c r="NFM54" s="103"/>
      <c r="NFN54" s="101"/>
      <c r="NFO54" s="103"/>
      <c r="NFP54" s="101"/>
      <c r="NFQ54" s="103"/>
      <c r="NFR54" s="101"/>
      <c r="NFS54" s="103"/>
      <c r="NFT54" s="101"/>
      <c r="NFU54" s="103"/>
      <c r="NFV54" s="101"/>
      <c r="NFW54" s="103"/>
      <c r="NFX54" s="101"/>
      <c r="NFY54" s="103"/>
      <c r="NFZ54" s="101"/>
      <c r="NGA54" s="103"/>
      <c r="NGB54" s="101"/>
      <c r="NGC54" s="103"/>
      <c r="NGD54" s="101"/>
      <c r="NGE54" s="103"/>
      <c r="NGF54" s="101"/>
      <c r="NGG54" s="103"/>
      <c r="NGH54" s="101"/>
      <c r="NGI54" s="103"/>
      <c r="NGJ54" s="101"/>
      <c r="NGK54" s="103"/>
      <c r="NGL54" s="101"/>
      <c r="NGM54" s="103"/>
      <c r="NGN54" s="101"/>
      <c r="NGO54" s="103"/>
      <c r="NGP54" s="101"/>
      <c r="NGQ54" s="103"/>
      <c r="NGR54" s="101"/>
      <c r="NGS54" s="103"/>
      <c r="NGT54" s="101"/>
      <c r="NGU54" s="103"/>
      <c r="NGV54" s="101"/>
      <c r="NGW54" s="103"/>
      <c r="NGX54" s="101"/>
      <c r="NGY54" s="103"/>
      <c r="NGZ54" s="101"/>
      <c r="NHA54" s="103"/>
      <c r="NHB54" s="101"/>
      <c r="NHC54" s="103"/>
      <c r="NHD54" s="101"/>
      <c r="NHE54" s="103"/>
      <c r="NHF54" s="101"/>
      <c r="NHG54" s="103"/>
      <c r="NHH54" s="101"/>
      <c r="NHI54" s="103"/>
      <c r="NHJ54" s="101"/>
      <c r="NHK54" s="103"/>
      <c r="NHL54" s="101"/>
      <c r="NHM54" s="103"/>
      <c r="NHN54" s="101"/>
      <c r="NHO54" s="103"/>
      <c r="NHP54" s="101"/>
      <c r="NHQ54" s="103"/>
      <c r="NHR54" s="101"/>
      <c r="NHS54" s="103"/>
      <c r="NHT54" s="101"/>
      <c r="NHU54" s="103"/>
      <c r="NHV54" s="101"/>
      <c r="NHW54" s="103"/>
      <c r="NHX54" s="101"/>
      <c r="NHY54" s="103"/>
      <c r="NHZ54" s="101"/>
      <c r="NIA54" s="103"/>
      <c r="NIB54" s="101"/>
      <c r="NIC54" s="103"/>
      <c r="NID54" s="101"/>
      <c r="NIE54" s="103"/>
      <c r="NIF54" s="101"/>
      <c r="NIG54" s="103"/>
      <c r="NIH54" s="101"/>
      <c r="NII54" s="103"/>
      <c r="NIJ54" s="101"/>
      <c r="NIK54" s="103"/>
      <c r="NIL54" s="101"/>
      <c r="NIM54" s="103"/>
      <c r="NIN54" s="101"/>
      <c r="NIO54" s="103"/>
      <c r="NIP54" s="101"/>
      <c r="NIQ54" s="103"/>
      <c r="NIR54" s="101"/>
      <c r="NIS54" s="103"/>
      <c r="NIT54" s="101"/>
      <c r="NIU54" s="103"/>
      <c r="NIV54" s="101"/>
      <c r="NIW54" s="103"/>
      <c r="NIX54" s="101"/>
      <c r="NIY54" s="103"/>
      <c r="NIZ54" s="101"/>
      <c r="NJA54" s="103"/>
      <c r="NJB54" s="101"/>
      <c r="NJC54" s="103"/>
      <c r="NJD54" s="101"/>
      <c r="NJE54" s="103"/>
      <c r="NJF54" s="101"/>
      <c r="NJG54" s="103"/>
      <c r="NJH54" s="101"/>
      <c r="NJI54" s="103"/>
      <c r="NJJ54" s="101"/>
      <c r="NJK54" s="103"/>
      <c r="NJL54" s="101"/>
      <c r="NJM54" s="103"/>
      <c r="NJN54" s="101"/>
      <c r="NJO54" s="103"/>
      <c r="NJP54" s="101"/>
      <c r="NJQ54" s="103"/>
      <c r="NJR54" s="101"/>
      <c r="NJS54" s="103"/>
      <c r="NJT54" s="101"/>
      <c r="NJU54" s="103"/>
      <c r="NJV54" s="101"/>
      <c r="NJW54" s="103"/>
      <c r="NJX54" s="101"/>
      <c r="NJY54" s="103"/>
      <c r="NJZ54" s="101"/>
      <c r="NKA54" s="103"/>
      <c r="NKB54" s="101"/>
      <c r="NKC54" s="103"/>
      <c r="NKD54" s="101"/>
      <c r="NKE54" s="103"/>
      <c r="NKF54" s="101"/>
      <c r="NKG54" s="103"/>
      <c r="NKH54" s="101"/>
      <c r="NKI54" s="103"/>
      <c r="NKJ54" s="101"/>
      <c r="NKK54" s="103"/>
      <c r="NKL54" s="101"/>
      <c r="NKM54" s="103"/>
      <c r="NKN54" s="101"/>
      <c r="NKO54" s="103"/>
      <c r="NKP54" s="101"/>
      <c r="NKQ54" s="103"/>
      <c r="NKR54" s="101"/>
      <c r="NKS54" s="103"/>
      <c r="NKT54" s="101"/>
      <c r="NKU54" s="103"/>
      <c r="NKV54" s="101"/>
      <c r="NKW54" s="103"/>
      <c r="NKX54" s="101"/>
      <c r="NKY54" s="103"/>
      <c r="NKZ54" s="101"/>
      <c r="NLA54" s="103"/>
      <c r="NLB54" s="101"/>
      <c r="NLC54" s="103"/>
      <c r="NLD54" s="101"/>
      <c r="NLE54" s="103"/>
      <c r="NLF54" s="101"/>
      <c r="NLG54" s="103"/>
      <c r="NLH54" s="101"/>
      <c r="NLI54" s="103"/>
      <c r="NLJ54" s="101"/>
      <c r="NLK54" s="103"/>
      <c r="NLL54" s="101"/>
      <c r="NLM54" s="103"/>
      <c r="NLN54" s="101"/>
      <c r="NLO54" s="103"/>
      <c r="NLP54" s="101"/>
      <c r="NLQ54" s="103"/>
      <c r="NLR54" s="101"/>
      <c r="NLS54" s="103"/>
      <c r="NLT54" s="101"/>
      <c r="NLU54" s="103"/>
      <c r="NLV54" s="101"/>
      <c r="NLW54" s="103"/>
      <c r="NLX54" s="101"/>
      <c r="NLY54" s="103"/>
      <c r="NLZ54" s="101"/>
      <c r="NMA54" s="103"/>
      <c r="NMB54" s="101"/>
      <c r="NMC54" s="103"/>
      <c r="NMD54" s="101"/>
      <c r="NME54" s="103"/>
      <c r="NMF54" s="101"/>
      <c r="NMG54" s="103"/>
      <c r="NMH54" s="101"/>
      <c r="NMI54" s="103"/>
      <c r="NMJ54" s="101"/>
      <c r="NMK54" s="103"/>
      <c r="NML54" s="101"/>
      <c r="NMM54" s="103"/>
      <c r="NMN54" s="101"/>
      <c r="NMO54" s="103"/>
      <c r="NMP54" s="101"/>
      <c r="NMQ54" s="103"/>
      <c r="NMR54" s="101"/>
      <c r="NMS54" s="103"/>
      <c r="NMT54" s="101"/>
      <c r="NMU54" s="103"/>
      <c r="NMV54" s="101"/>
      <c r="NMW54" s="103"/>
      <c r="NMX54" s="101"/>
      <c r="NMY54" s="103"/>
      <c r="NMZ54" s="101"/>
      <c r="NNA54" s="103"/>
      <c r="NNB54" s="101"/>
      <c r="NNC54" s="103"/>
      <c r="NND54" s="101"/>
      <c r="NNE54" s="103"/>
      <c r="NNF54" s="101"/>
      <c r="NNG54" s="103"/>
      <c r="NNH54" s="101"/>
      <c r="NNI54" s="103"/>
      <c r="NNJ54" s="101"/>
      <c r="NNK54" s="103"/>
      <c r="NNL54" s="101"/>
      <c r="NNM54" s="103"/>
      <c r="NNN54" s="101"/>
      <c r="NNO54" s="103"/>
      <c r="NNP54" s="101"/>
      <c r="NNQ54" s="103"/>
      <c r="NNR54" s="101"/>
      <c r="NNS54" s="103"/>
      <c r="NNT54" s="101"/>
      <c r="NNU54" s="103"/>
      <c r="NNV54" s="101"/>
      <c r="NNW54" s="103"/>
      <c r="NNX54" s="101"/>
      <c r="NNY54" s="103"/>
      <c r="NNZ54" s="101"/>
      <c r="NOA54" s="103"/>
      <c r="NOB54" s="101"/>
      <c r="NOC54" s="103"/>
      <c r="NOD54" s="101"/>
      <c r="NOE54" s="103"/>
      <c r="NOF54" s="101"/>
      <c r="NOG54" s="103"/>
      <c r="NOH54" s="101"/>
      <c r="NOI54" s="103"/>
      <c r="NOJ54" s="101"/>
      <c r="NOK54" s="103"/>
      <c r="NOL54" s="101"/>
      <c r="NOM54" s="103"/>
      <c r="NON54" s="101"/>
      <c r="NOO54" s="103"/>
      <c r="NOP54" s="101"/>
      <c r="NOQ54" s="103"/>
      <c r="NOR54" s="101"/>
      <c r="NOS54" s="103"/>
      <c r="NOT54" s="101"/>
      <c r="NOU54" s="103"/>
      <c r="NOV54" s="101"/>
      <c r="NOW54" s="103"/>
      <c r="NOX54" s="101"/>
      <c r="NOY54" s="103"/>
      <c r="NOZ54" s="101"/>
      <c r="NPA54" s="103"/>
      <c r="NPB54" s="101"/>
      <c r="NPC54" s="103"/>
      <c r="NPD54" s="101"/>
      <c r="NPE54" s="103"/>
      <c r="NPF54" s="101"/>
      <c r="NPG54" s="103"/>
      <c r="NPH54" s="101"/>
      <c r="NPI54" s="103"/>
      <c r="NPJ54" s="101"/>
      <c r="NPK54" s="103"/>
      <c r="NPL54" s="101"/>
      <c r="NPM54" s="103"/>
      <c r="NPN54" s="101"/>
      <c r="NPO54" s="103"/>
      <c r="NPP54" s="101"/>
      <c r="NPQ54" s="103"/>
      <c r="NPR54" s="101"/>
      <c r="NPS54" s="103"/>
      <c r="NPT54" s="101"/>
      <c r="NPU54" s="103"/>
      <c r="NPV54" s="101"/>
      <c r="NPW54" s="103"/>
      <c r="NPX54" s="101"/>
      <c r="NPY54" s="103"/>
      <c r="NPZ54" s="101"/>
      <c r="NQA54" s="103"/>
      <c r="NQB54" s="101"/>
      <c r="NQC54" s="103"/>
      <c r="NQD54" s="101"/>
      <c r="NQE54" s="103"/>
      <c r="NQF54" s="101"/>
      <c r="NQG54" s="103"/>
      <c r="NQH54" s="101"/>
      <c r="NQI54" s="103"/>
      <c r="NQJ54" s="101"/>
      <c r="NQK54" s="103"/>
      <c r="NQL54" s="101"/>
      <c r="NQM54" s="103"/>
      <c r="NQN54" s="101"/>
      <c r="NQO54" s="103"/>
      <c r="NQP54" s="101"/>
      <c r="NQQ54" s="103"/>
      <c r="NQR54" s="101"/>
      <c r="NQS54" s="103"/>
      <c r="NQT54" s="101"/>
      <c r="NQU54" s="103"/>
      <c r="NQV54" s="101"/>
      <c r="NQW54" s="103"/>
      <c r="NQX54" s="101"/>
      <c r="NQY54" s="103"/>
      <c r="NQZ54" s="101"/>
      <c r="NRA54" s="103"/>
      <c r="NRB54" s="101"/>
      <c r="NRC54" s="103"/>
      <c r="NRD54" s="101"/>
      <c r="NRE54" s="103"/>
      <c r="NRF54" s="101"/>
      <c r="NRG54" s="103"/>
      <c r="NRH54" s="101"/>
      <c r="NRI54" s="103"/>
      <c r="NRJ54" s="101"/>
      <c r="NRK54" s="103"/>
      <c r="NRL54" s="101"/>
      <c r="NRM54" s="103"/>
      <c r="NRN54" s="101"/>
      <c r="NRO54" s="103"/>
      <c r="NRP54" s="101"/>
      <c r="NRQ54" s="103"/>
      <c r="NRR54" s="101"/>
      <c r="NRS54" s="103"/>
      <c r="NRT54" s="101"/>
      <c r="NRU54" s="103"/>
      <c r="NRV54" s="101"/>
      <c r="NRW54" s="103"/>
      <c r="NRX54" s="101"/>
      <c r="NRY54" s="103"/>
      <c r="NRZ54" s="101"/>
      <c r="NSA54" s="103"/>
      <c r="NSB54" s="101"/>
      <c r="NSC54" s="103"/>
      <c r="NSD54" s="101"/>
      <c r="NSE54" s="103"/>
      <c r="NSF54" s="101"/>
      <c r="NSG54" s="103"/>
      <c r="NSH54" s="101"/>
      <c r="NSI54" s="103"/>
      <c r="NSJ54" s="101"/>
      <c r="NSK54" s="103"/>
      <c r="NSL54" s="101"/>
      <c r="NSM54" s="103"/>
      <c r="NSN54" s="101"/>
      <c r="NSO54" s="103"/>
      <c r="NSP54" s="101"/>
      <c r="NSQ54" s="103"/>
      <c r="NSR54" s="101"/>
      <c r="NSS54" s="103"/>
      <c r="NST54" s="101"/>
      <c r="NSU54" s="103"/>
      <c r="NSV54" s="101"/>
      <c r="NSW54" s="103"/>
      <c r="NSX54" s="101"/>
      <c r="NSY54" s="103"/>
      <c r="NSZ54" s="101"/>
      <c r="NTA54" s="103"/>
      <c r="NTB54" s="101"/>
      <c r="NTC54" s="103"/>
      <c r="NTD54" s="101"/>
      <c r="NTE54" s="103"/>
      <c r="NTF54" s="101"/>
      <c r="NTG54" s="103"/>
      <c r="NTH54" s="101"/>
      <c r="NTI54" s="103"/>
      <c r="NTJ54" s="101"/>
      <c r="NTK54" s="103"/>
      <c r="NTL54" s="101"/>
      <c r="NTM54" s="103"/>
      <c r="NTN54" s="101"/>
      <c r="NTO54" s="103"/>
      <c r="NTP54" s="101"/>
      <c r="NTQ54" s="103"/>
      <c r="NTR54" s="101"/>
      <c r="NTS54" s="103"/>
      <c r="NTT54" s="101"/>
      <c r="NTU54" s="103"/>
      <c r="NTV54" s="101"/>
      <c r="NTW54" s="103"/>
      <c r="NTX54" s="101"/>
      <c r="NTY54" s="103"/>
      <c r="NTZ54" s="101"/>
      <c r="NUA54" s="103"/>
      <c r="NUB54" s="101"/>
      <c r="NUC54" s="103"/>
      <c r="NUD54" s="101"/>
      <c r="NUE54" s="103"/>
      <c r="NUF54" s="101"/>
      <c r="NUG54" s="103"/>
      <c r="NUH54" s="101"/>
      <c r="NUI54" s="103"/>
      <c r="NUJ54" s="101"/>
      <c r="NUK54" s="103"/>
      <c r="NUL54" s="101"/>
      <c r="NUM54" s="103"/>
      <c r="NUN54" s="101"/>
      <c r="NUO54" s="103"/>
      <c r="NUP54" s="101"/>
      <c r="NUQ54" s="103"/>
      <c r="NUR54" s="101"/>
      <c r="NUS54" s="103"/>
      <c r="NUT54" s="101"/>
      <c r="NUU54" s="103"/>
      <c r="NUV54" s="101"/>
      <c r="NUW54" s="103"/>
      <c r="NUX54" s="101"/>
      <c r="NUY54" s="103"/>
      <c r="NUZ54" s="101"/>
      <c r="NVA54" s="103"/>
      <c r="NVB54" s="101"/>
      <c r="NVC54" s="103"/>
      <c r="NVD54" s="101"/>
      <c r="NVE54" s="103"/>
      <c r="NVF54" s="101"/>
      <c r="NVG54" s="103"/>
      <c r="NVH54" s="101"/>
      <c r="NVI54" s="103"/>
      <c r="NVJ54" s="101"/>
      <c r="NVK54" s="103"/>
      <c r="NVL54" s="101"/>
      <c r="NVM54" s="103"/>
      <c r="NVN54" s="101"/>
      <c r="NVO54" s="103"/>
      <c r="NVP54" s="101"/>
      <c r="NVQ54" s="103"/>
      <c r="NVR54" s="101"/>
      <c r="NVS54" s="103"/>
      <c r="NVT54" s="101"/>
      <c r="NVU54" s="103"/>
      <c r="NVV54" s="101"/>
      <c r="NVW54" s="103"/>
      <c r="NVX54" s="101"/>
      <c r="NVY54" s="103"/>
      <c r="NVZ54" s="101"/>
      <c r="NWA54" s="103"/>
      <c r="NWB54" s="101"/>
      <c r="NWC54" s="103"/>
      <c r="NWD54" s="101"/>
      <c r="NWE54" s="103"/>
      <c r="NWF54" s="101"/>
      <c r="NWG54" s="103"/>
      <c r="NWH54" s="101"/>
      <c r="NWI54" s="103"/>
      <c r="NWJ54" s="101"/>
      <c r="NWK54" s="103"/>
      <c r="NWL54" s="101"/>
      <c r="NWM54" s="103"/>
      <c r="NWN54" s="101"/>
      <c r="NWO54" s="103"/>
      <c r="NWP54" s="101"/>
      <c r="NWQ54" s="103"/>
      <c r="NWR54" s="101"/>
      <c r="NWS54" s="103"/>
      <c r="NWT54" s="101"/>
      <c r="NWU54" s="103"/>
      <c r="NWV54" s="101"/>
      <c r="NWW54" s="103"/>
      <c r="NWX54" s="101"/>
      <c r="NWY54" s="103"/>
      <c r="NWZ54" s="101"/>
      <c r="NXA54" s="103"/>
      <c r="NXB54" s="101"/>
      <c r="NXC54" s="103"/>
      <c r="NXD54" s="101"/>
      <c r="NXE54" s="103"/>
      <c r="NXF54" s="101"/>
      <c r="NXG54" s="103"/>
      <c r="NXH54" s="101"/>
      <c r="NXI54" s="103"/>
      <c r="NXJ54" s="101"/>
      <c r="NXK54" s="103"/>
      <c r="NXL54" s="101"/>
      <c r="NXM54" s="103"/>
      <c r="NXN54" s="101"/>
      <c r="NXO54" s="103"/>
      <c r="NXP54" s="101"/>
      <c r="NXQ54" s="103"/>
      <c r="NXR54" s="101"/>
      <c r="NXS54" s="103"/>
      <c r="NXT54" s="101"/>
      <c r="NXU54" s="103"/>
      <c r="NXV54" s="101"/>
      <c r="NXW54" s="103"/>
      <c r="NXX54" s="101"/>
      <c r="NXY54" s="103"/>
      <c r="NXZ54" s="101"/>
      <c r="NYA54" s="103"/>
      <c r="NYB54" s="101"/>
      <c r="NYC54" s="103"/>
      <c r="NYD54" s="101"/>
      <c r="NYE54" s="103"/>
      <c r="NYF54" s="101"/>
      <c r="NYG54" s="103"/>
      <c r="NYH54" s="101"/>
      <c r="NYI54" s="103"/>
      <c r="NYJ54" s="101"/>
      <c r="NYK54" s="103"/>
      <c r="NYL54" s="101"/>
      <c r="NYM54" s="103"/>
      <c r="NYN54" s="101"/>
      <c r="NYO54" s="103"/>
      <c r="NYP54" s="101"/>
      <c r="NYQ54" s="103"/>
      <c r="NYR54" s="101"/>
      <c r="NYS54" s="103"/>
      <c r="NYT54" s="101"/>
      <c r="NYU54" s="103"/>
      <c r="NYV54" s="101"/>
      <c r="NYW54" s="103"/>
      <c r="NYX54" s="101"/>
      <c r="NYY54" s="103"/>
      <c r="NYZ54" s="101"/>
      <c r="NZA54" s="103"/>
      <c r="NZB54" s="101"/>
      <c r="NZC54" s="103"/>
      <c r="NZD54" s="101"/>
      <c r="NZE54" s="103"/>
      <c r="NZF54" s="101"/>
      <c r="NZG54" s="103"/>
      <c r="NZH54" s="101"/>
      <c r="NZI54" s="103"/>
      <c r="NZJ54" s="101"/>
      <c r="NZK54" s="103"/>
      <c r="NZL54" s="101"/>
      <c r="NZM54" s="103"/>
      <c r="NZN54" s="101"/>
      <c r="NZO54" s="103"/>
      <c r="NZP54" s="101"/>
      <c r="NZQ54" s="103"/>
      <c r="NZR54" s="101"/>
      <c r="NZS54" s="103"/>
      <c r="NZT54" s="101"/>
      <c r="NZU54" s="103"/>
      <c r="NZV54" s="101"/>
      <c r="NZW54" s="103"/>
      <c r="NZX54" s="101"/>
      <c r="NZY54" s="103"/>
      <c r="NZZ54" s="101"/>
      <c r="OAA54" s="103"/>
      <c r="OAB54" s="101"/>
      <c r="OAC54" s="103"/>
      <c r="OAD54" s="101"/>
      <c r="OAE54" s="103"/>
      <c r="OAF54" s="101"/>
      <c r="OAG54" s="103"/>
      <c r="OAH54" s="101"/>
      <c r="OAI54" s="103"/>
      <c r="OAJ54" s="101"/>
      <c r="OAK54" s="103"/>
      <c r="OAL54" s="101"/>
      <c r="OAM54" s="103"/>
      <c r="OAN54" s="101"/>
      <c r="OAO54" s="103"/>
      <c r="OAP54" s="101"/>
      <c r="OAQ54" s="103"/>
      <c r="OAR54" s="101"/>
      <c r="OAS54" s="103"/>
      <c r="OAT54" s="101"/>
      <c r="OAU54" s="103"/>
      <c r="OAV54" s="101"/>
      <c r="OAW54" s="103"/>
      <c r="OAX54" s="101"/>
      <c r="OAY54" s="103"/>
      <c r="OAZ54" s="101"/>
      <c r="OBA54" s="103"/>
      <c r="OBB54" s="101"/>
      <c r="OBC54" s="103"/>
      <c r="OBD54" s="101"/>
      <c r="OBE54" s="103"/>
      <c r="OBF54" s="101"/>
      <c r="OBG54" s="103"/>
      <c r="OBH54" s="101"/>
      <c r="OBI54" s="103"/>
      <c r="OBJ54" s="101"/>
      <c r="OBK54" s="103"/>
      <c r="OBL54" s="101"/>
      <c r="OBM54" s="103"/>
      <c r="OBN54" s="101"/>
      <c r="OBO54" s="103"/>
      <c r="OBP54" s="101"/>
      <c r="OBQ54" s="103"/>
      <c r="OBR54" s="101"/>
      <c r="OBS54" s="103"/>
      <c r="OBT54" s="101"/>
      <c r="OBU54" s="103"/>
      <c r="OBV54" s="101"/>
      <c r="OBW54" s="103"/>
      <c r="OBX54" s="101"/>
      <c r="OBY54" s="103"/>
      <c r="OBZ54" s="101"/>
      <c r="OCA54" s="103"/>
      <c r="OCB54" s="101"/>
      <c r="OCC54" s="103"/>
      <c r="OCD54" s="101"/>
      <c r="OCE54" s="103"/>
      <c r="OCF54" s="101"/>
      <c r="OCG54" s="103"/>
      <c r="OCH54" s="101"/>
      <c r="OCI54" s="103"/>
      <c r="OCJ54" s="101"/>
      <c r="OCK54" s="103"/>
      <c r="OCL54" s="101"/>
      <c r="OCM54" s="103"/>
      <c r="OCN54" s="101"/>
      <c r="OCO54" s="103"/>
      <c r="OCP54" s="101"/>
      <c r="OCQ54" s="103"/>
      <c r="OCR54" s="101"/>
      <c r="OCS54" s="103"/>
      <c r="OCT54" s="101"/>
      <c r="OCU54" s="103"/>
      <c r="OCV54" s="101"/>
      <c r="OCW54" s="103"/>
      <c r="OCX54" s="101"/>
      <c r="OCY54" s="103"/>
      <c r="OCZ54" s="101"/>
      <c r="ODA54" s="103"/>
      <c r="ODB54" s="101"/>
      <c r="ODC54" s="103"/>
      <c r="ODD54" s="101"/>
      <c r="ODE54" s="103"/>
      <c r="ODF54" s="101"/>
      <c r="ODG54" s="103"/>
      <c r="ODH54" s="101"/>
      <c r="ODI54" s="103"/>
      <c r="ODJ54" s="101"/>
      <c r="ODK54" s="103"/>
      <c r="ODL54" s="101"/>
      <c r="ODM54" s="103"/>
      <c r="ODN54" s="101"/>
      <c r="ODO54" s="103"/>
      <c r="ODP54" s="101"/>
      <c r="ODQ54" s="103"/>
      <c r="ODR54" s="101"/>
      <c r="ODS54" s="103"/>
      <c r="ODT54" s="101"/>
      <c r="ODU54" s="103"/>
      <c r="ODV54" s="101"/>
      <c r="ODW54" s="103"/>
      <c r="ODX54" s="101"/>
      <c r="ODY54" s="103"/>
      <c r="ODZ54" s="101"/>
      <c r="OEA54" s="103"/>
      <c r="OEB54" s="101"/>
      <c r="OEC54" s="103"/>
      <c r="OED54" s="101"/>
      <c r="OEE54" s="103"/>
      <c r="OEF54" s="101"/>
      <c r="OEG54" s="103"/>
      <c r="OEH54" s="101"/>
      <c r="OEI54" s="103"/>
      <c r="OEJ54" s="101"/>
      <c r="OEK54" s="103"/>
      <c r="OEL54" s="101"/>
      <c r="OEM54" s="103"/>
      <c r="OEN54" s="101"/>
      <c r="OEO54" s="103"/>
      <c r="OEP54" s="101"/>
      <c r="OEQ54" s="103"/>
      <c r="OER54" s="101"/>
      <c r="OES54" s="103"/>
      <c r="OET54" s="101"/>
      <c r="OEU54" s="103"/>
      <c r="OEV54" s="101"/>
      <c r="OEW54" s="103"/>
      <c r="OEX54" s="101"/>
      <c r="OEY54" s="103"/>
      <c r="OEZ54" s="101"/>
      <c r="OFA54" s="103"/>
      <c r="OFB54" s="101"/>
      <c r="OFC54" s="103"/>
      <c r="OFD54" s="101"/>
      <c r="OFE54" s="103"/>
      <c r="OFF54" s="101"/>
      <c r="OFG54" s="103"/>
      <c r="OFH54" s="101"/>
      <c r="OFI54" s="103"/>
      <c r="OFJ54" s="101"/>
      <c r="OFK54" s="103"/>
      <c r="OFL54" s="101"/>
      <c r="OFM54" s="103"/>
      <c r="OFN54" s="101"/>
      <c r="OFO54" s="103"/>
      <c r="OFP54" s="101"/>
      <c r="OFQ54" s="103"/>
      <c r="OFR54" s="101"/>
      <c r="OFS54" s="103"/>
      <c r="OFT54" s="101"/>
      <c r="OFU54" s="103"/>
      <c r="OFV54" s="101"/>
      <c r="OFW54" s="103"/>
      <c r="OFX54" s="101"/>
      <c r="OFY54" s="103"/>
      <c r="OFZ54" s="101"/>
      <c r="OGA54" s="103"/>
      <c r="OGB54" s="101"/>
      <c r="OGC54" s="103"/>
      <c r="OGD54" s="101"/>
      <c r="OGE54" s="103"/>
      <c r="OGF54" s="101"/>
      <c r="OGG54" s="103"/>
      <c r="OGH54" s="101"/>
      <c r="OGI54" s="103"/>
      <c r="OGJ54" s="101"/>
      <c r="OGK54" s="103"/>
      <c r="OGL54" s="101"/>
      <c r="OGM54" s="103"/>
      <c r="OGN54" s="101"/>
      <c r="OGO54" s="103"/>
      <c r="OGP54" s="101"/>
      <c r="OGQ54" s="103"/>
      <c r="OGR54" s="101"/>
      <c r="OGS54" s="103"/>
      <c r="OGT54" s="101"/>
      <c r="OGU54" s="103"/>
      <c r="OGV54" s="101"/>
      <c r="OGW54" s="103"/>
      <c r="OGX54" s="101"/>
      <c r="OGY54" s="103"/>
      <c r="OGZ54" s="101"/>
      <c r="OHA54" s="103"/>
      <c r="OHB54" s="101"/>
      <c r="OHC54" s="103"/>
      <c r="OHD54" s="101"/>
      <c r="OHE54" s="103"/>
      <c r="OHF54" s="101"/>
      <c r="OHG54" s="103"/>
      <c r="OHH54" s="101"/>
      <c r="OHI54" s="103"/>
      <c r="OHJ54" s="101"/>
      <c r="OHK54" s="103"/>
      <c r="OHL54" s="101"/>
      <c r="OHM54" s="103"/>
      <c r="OHN54" s="101"/>
      <c r="OHO54" s="103"/>
      <c r="OHP54" s="101"/>
      <c r="OHQ54" s="103"/>
      <c r="OHR54" s="101"/>
      <c r="OHS54" s="103"/>
      <c r="OHT54" s="101"/>
      <c r="OHU54" s="103"/>
      <c r="OHV54" s="101"/>
      <c r="OHW54" s="103"/>
      <c r="OHX54" s="101"/>
      <c r="OHY54" s="103"/>
      <c r="OHZ54" s="101"/>
      <c r="OIA54" s="103"/>
      <c r="OIB54" s="101"/>
      <c r="OIC54" s="103"/>
      <c r="OID54" s="101"/>
      <c r="OIE54" s="103"/>
      <c r="OIF54" s="101"/>
      <c r="OIG54" s="103"/>
      <c r="OIH54" s="101"/>
      <c r="OII54" s="103"/>
      <c r="OIJ54" s="101"/>
      <c r="OIK54" s="103"/>
      <c r="OIL54" s="101"/>
      <c r="OIM54" s="103"/>
      <c r="OIN54" s="101"/>
      <c r="OIO54" s="103"/>
      <c r="OIP54" s="101"/>
      <c r="OIQ54" s="103"/>
      <c r="OIR54" s="101"/>
      <c r="OIS54" s="103"/>
      <c r="OIT54" s="101"/>
      <c r="OIU54" s="103"/>
      <c r="OIV54" s="101"/>
      <c r="OIW54" s="103"/>
      <c r="OIX54" s="101"/>
      <c r="OIY54" s="103"/>
      <c r="OIZ54" s="101"/>
      <c r="OJA54" s="103"/>
      <c r="OJB54" s="101"/>
      <c r="OJC54" s="103"/>
      <c r="OJD54" s="101"/>
      <c r="OJE54" s="103"/>
      <c r="OJF54" s="101"/>
      <c r="OJG54" s="103"/>
      <c r="OJH54" s="101"/>
      <c r="OJI54" s="103"/>
      <c r="OJJ54" s="101"/>
      <c r="OJK54" s="103"/>
      <c r="OJL54" s="101"/>
      <c r="OJM54" s="103"/>
      <c r="OJN54" s="101"/>
      <c r="OJO54" s="103"/>
      <c r="OJP54" s="101"/>
      <c r="OJQ54" s="103"/>
      <c r="OJR54" s="101"/>
      <c r="OJS54" s="103"/>
      <c r="OJT54" s="101"/>
      <c r="OJU54" s="103"/>
      <c r="OJV54" s="101"/>
      <c r="OJW54" s="103"/>
      <c r="OJX54" s="101"/>
      <c r="OJY54" s="103"/>
      <c r="OJZ54" s="101"/>
      <c r="OKA54" s="103"/>
      <c r="OKB54" s="101"/>
      <c r="OKC54" s="103"/>
      <c r="OKD54" s="101"/>
      <c r="OKE54" s="103"/>
      <c r="OKF54" s="101"/>
      <c r="OKG54" s="103"/>
      <c r="OKH54" s="101"/>
      <c r="OKI54" s="103"/>
      <c r="OKJ54" s="101"/>
      <c r="OKK54" s="103"/>
      <c r="OKL54" s="101"/>
      <c r="OKM54" s="103"/>
      <c r="OKN54" s="101"/>
      <c r="OKO54" s="103"/>
      <c r="OKP54" s="101"/>
      <c r="OKQ54" s="103"/>
      <c r="OKR54" s="101"/>
      <c r="OKS54" s="103"/>
      <c r="OKT54" s="101"/>
      <c r="OKU54" s="103"/>
      <c r="OKV54" s="101"/>
      <c r="OKW54" s="103"/>
      <c r="OKX54" s="101"/>
      <c r="OKY54" s="103"/>
      <c r="OKZ54" s="101"/>
      <c r="OLA54" s="103"/>
      <c r="OLB54" s="101"/>
      <c r="OLC54" s="103"/>
      <c r="OLD54" s="101"/>
      <c r="OLE54" s="103"/>
      <c r="OLF54" s="101"/>
      <c r="OLG54" s="103"/>
      <c r="OLH54" s="101"/>
      <c r="OLI54" s="103"/>
      <c r="OLJ54" s="101"/>
      <c r="OLK54" s="103"/>
      <c r="OLL54" s="101"/>
      <c r="OLM54" s="103"/>
      <c r="OLN54" s="101"/>
      <c r="OLO54" s="103"/>
      <c r="OLP54" s="101"/>
      <c r="OLQ54" s="103"/>
      <c r="OLR54" s="101"/>
      <c r="OLS54" s="103"/>
      <c r="OLT54" s="101"/>
      <c r="OLU54" s="103"/>
      <c r="OLV54" s="101"/>
      <c r="OLW54" s="103"/>
      <c r="OLX54" s="101"/>
      <c r="OLY54" s="103"/>
      <c r="OLZ54" s="101"/>
      <c r="OMA54" s="103"/>
      <c r="OMB54" s="101"/>
      <c r="OMC54" s="103"/>
      <c r="OMD54" s="101"/>
      <c r="OME54" s="103"/>
      <c r="OMF54" s="101"/>
      <c r="OMG54" s="103"/>
      <c r="OMH54" s="101"/>
      <c r="OMI54" s="103"/>
      <c r="OMJ54" s="101"/>
      <c r="OMK54" s="103"/>
      <c r="OML54" s="101"/>
      <c r="OMM54" s="103"/>
      <c r="OMN54" s="101"/>
      <c r="OMO54" s="103"/>
      <c r="OMP54" s="101"/>
      <c r="OMQ54" s="103"/>
      <c r="OMR54" s="101"/>
      <c r="OMS54" s="103"/>
      <c r="OMT54" s="101"/>
      <c r="OMU54" s="103"/>
      <c r="OMV54" s="101"/>
      <c r="OMW54" s="103"/>
      <c r="OMX54" s="101"/>
      <c r="OMY54" s="103"/>
      <c r="OMZ54" s="101"/>
      <c r="ONA54" s="103"/>
      <c r="ONB54" s="101"/>
      <c r="ONC54" s="103"/>
      <c r="OND54" s="101"/>
      <c r="ONE54" s="103"/>
      <c r="ONF54" s="101"/>
      <c r="ONG54" s="103"/>
      <c r="ONH54" s="101"/>
      <c r="ONI54" s="103"/>
      <c r="ONJ54" s="101"/>
      <c r="ONK54" s="103"/>
      <c r="ONL54" s="101"/>
      <c r="ONM54" s="103"/>
      <c r="ONN54" s="101"/>
      <c r="ONO54" s="103"/>
      <c r="ONP54" s="101"/>
      <c r="ONQ54" s="103"/>
      <c r="ONR54" s="101"/>
      <c r="ONS54" s="103"/>
      <c r="ONT54" s="101"/>
      <c r="ONU54" s="103"/>
      <c r="ONV54" s="101"/>
      <c r="ONW54" s="103"/>
      <c r="ONX54" s="101"/>
      <c r="ONY54" s="103"/>
      <c r="ONZ54" s="101"/>
      <c r="OOA54" s="103"/>
      <c r="OOB54" s="101"/>
      <c r="OOC54" s="103"/>
      <c r="OOD54" s="101"/>
      <c r="OOE54" s="103"/>
      <c r="OOF54" s="101"/>
      <c r="OOG54" s="103"/>
      <c r="OOH54" s="101"/>
      <c r="OOI54" s="103"/>
      <c r="OOJ54" s="101"/>
      <c r="OOK54" s="103"/>
      <c r="OOL54" s="101"/>
      <c r="OOM54" s="103"/>
      <c r="OON54" s="101"/>
      <c r="OOO54" s="103"/>
      <c r="OOP54" s="101"/>
      <c r="OOQ54" s="103"/>
      <c r="OOR54" s="101"/>
      <c r="OOS54" s="103"/>
      <c r="OOT54" s="101"/>
      <c r="OOU54" s="103"/>
      <c r="OOV54" s="101"/>
      <c r="OOW54" s="103"/>
      <c r="OOX54" s="101"/>
      <c r="OOY54" s="103"/>
      <c r="OOZ54" s="101"/>
      <c r="OPA54" s="103"/>
      <c r="OPB54" s="101"/>
      <c r="OPC54" s="103"/>
      <c r="OPD54" s="101"/>
      <c r="OPE54" s="103"/>
      <c r="OPF54" s="101"/>
      <c r="OPG54" s="103"/>
      <c r="OPH54" s="101"/>
      <c r="OPI54" s="103"/>
      <c r="OPJ54" s="101"/>
      <c r="OPK54" s="103"/>
      <c r="OPL54" s="101"/>
      <c r="OPM54" s="103"/>
      <c r="OPN54" s="101"/>
      <c r="OPO54" s="103"/>
      <c r="OPP54" s="101"/>
      <c r="OPQ54" s="103"/>
      <c r="OPR54" s="101"/>
      <c r="OPS54" s="103"/>
      <c r="OPT54" s="101"/>
      <c r="OPU54" s="103"/>
      <c r="OPV54" s="101"/>
      <c r="OPW54" s="103"/>
      <c r="OPX54" s="101"/>
      <c r="OPY54" s="103"/>
      <c r="OPZ54" s="101"/>
      <c r="OQA54" s="103"/>
      <c r="OQB54" s="101"/>
      <c r="OQC54" s="103"/>
      <c r="OQD54" s="101"/>
      <c r="OQE54" s="103"/>
      <c r="OQF54" s="101"/>
      <c r="OQG54" s="103"/>
      <c r="OQH54" s="101"/>
      <c r="OQI54" s="103"/>
      <c r="OQJ54" s="101"/>
      <c r="OQK54" s="103"/>
      <c r="OQL54" s="101"/>
      <c r="OQM54" s="103"/>
      <c r="OQN54" s="101"/>
      <c r="OQO54" s="103"/>
      <c r="OQP54" s="101"/>
      <c r="OQQ54" s="103"/>
      <c r="OQR54" s="101"/>
      <c r="OQS54" s="103"/>
      <c r="OQT54" s="101"/>
      <c r="OQU54" s="103"/>
      <c r="OQV54" s="101"/>
      <c r="OQW54" s="103"/>
      <c r="OQX54" s="101"/>
      <c r="OQY54" s="103"/>
      <c r="OQZ54" s="101"/>
      <c r="ORA54" s="103"/>
      <c r="ORB54" s="101"/>
      <c r="ORC54" s="103"/>
      <c r="ORD54" s="101"/>
      <c r="ORE54" s="103"/>
      <c r="ORF54" s="101"/>
      <c r="ORG54" s="103"/>
      <c r="ORH54" s="101"/>
      <c r="ORI54" s="103"/>
      <c r="ORJ54" s="101"/>
      <c r="ORK54" s="103"/>
      <c r="ORL54" s="101"/>
      <c r="ORM54" s="103"/>
      <c r="ORN54" s="101"/>
      <c r="ORO54" s="103"/>
      <c r="ORP54" s="101"/>
      <c r="ORQ54" s="103"/>
      <c r="ORR54" s="101"/>
      <c r="ORS54" s="103"/>
      <c r="ORT54" s="101"/>
      <c r="ORU54" s="103"/>
      <c r="ORV54" s="101"/>
      <c r="ORW54" s="103"/>
      <c r="ORX54" s="101"/>
      <c r="ORY54" s="103"/>
      <c r="ORZ54" s="101"/>
      <c r="OSA54" s="103"/>
      <c r="OSB54" s="101"/>
      <c r="OSC54" s="103"/>
      <c r="OSD54" s="101"/>
      <c r="OSE54" s="103"/>
      <c r="OSF54" s="101"/>
      <c r="OSG54" s="103"/>
      <c r="OSH54" s="101"/>
      <c r="OSI54" s="103"/>
      <c r="OSJ54" s="101"/>
      <c r="OSK54" s="103"/>
      <c r="OSL54" s="101"/>
      <c r="OSM54" s="103"/>
      <c r="OSN54" s="101"/>
      <c r="OSO54" s="103"/>
      <c r="OSP54" s="101"/>
      <c r="OSQ54" s="103"/>
      <c r="OSR54" s="101"/>
      <c r="OSS54" s="103"/>
      <c r="OST54" s="101"/>
      <c r="OSU54" s="103"/>
      <c r="OSV54" s="101"/>
      <c r="OSW54" s="103"/>
      <c r="OSX54" s="101"/>
      <c r="OSY54" s="103"/>
      <c r="OSZ54" s="101"/>
      <c r="OTA54" s="103"/>
      <c r="OTB54" s="101"/>
      <c r="OTC54" s="103"/>
      <c r="OTD54" s="101"/>
      <c r="OTE54" s="103"/>
      <c r="OTF54" s="101"/>
      <c r="OTG54" s="103"/>
      <c r="OTH54" s="101"/>
      <c r="OTI54" s="103"/>
      <c r="OTJ54" s="101"/>
      <c r="OTK54" s="103"/>
      <c r="OTL54" s="101"/>
      <c r="OTM54" s="103"/>
      <c r="OTN54" s="101"/>
      <c r="OTO54" s="103"/>
      <c r="OTP54" s="101"/>
      <c r="OTQ54" s="103"/>
      <c r="OTR54" s="101"/>
      <c r="OTS54" s="103"/>
      <c r="OTT54" s="101"/>
      <c r="OTU54" s="103"/>
      <c r="OTV54" s="101"/>
      <c r="OTW54" s="103"/>
      <c r="OTX54" s="101"/>
      <c r="OTY54" s="103"/>
      <c r="OTZ54" s="101"/>
      <c r="OUA54" s="103"/>
      <c r="OUB54" s="101"/>
      <c r="OUC54" s="103"/>
      <c r="OUD54" s="101"/>
      <c r="OUE54" s="103"/>
      <c r="OUF54" s="101"/>
      <c r="OUG54" s="103"/>
      <c r="OUH54" s="101"/>
      <c r="OUI54" s="103"/>
      <c r="OUJ54" s="101"/>
      <c r="OUK54" s="103"/>
      <c r="OUL54" s="101"/>
      <c r="OUM54" s="103"/>
      <c r="OUN54" s="101"/>
      <c r="OUO54" s="103"/>
      <c r="OUP54" s="101"/>
      <c r="OUQ54" s="103"/>
      <c r="OUR54" s="101"/>
      <c r="OUS54" s="103"/>
      <c r="OUT54" s="101"/>
      <c r="OUU54" s="103"/>
      <c r="OUV54" s="101"/>
      <c r="OUW54" s="103"/>
      <c r="OUX54" s="101"/>
      <c r="OUY54" s="103"/>
      <c r="OUZ54" s="101"/>
      <c r="OVA54" s="103"/>
      <c r="OVB54" s="101"/>
      <c r="OVC54" s="103"/>
      <c r="OVD54" s="101"/>
      <c r="OVE54" s="103"/>
      <c r="OVF54" s="101"/>
      <c r="OVG54" s="103"/>
      <c r="OVH54" s="101"/>
      <c r="OVI54" s="103"/>
      <c r="OVJ54" s="101"/>
      <c r="OVK54" s="103"/>
      <c r="OVL54" s="101"/>
      <c r="OVM54" s="103"/>
      <c r="OVN54" s="101"/>
      <c r="OVO54" s="103"/>
      <c r="OVP54" s="101"/>
      <c r="OVQ54" s="103"/>
      <c r="OVR54" s="101"/>
      <c r="OVS54" s="103"/>
      <c r="OVT54" s="101"/>
      <c r="OVU54" s="103"/>
      <c r="OVV54" s="101"/>
      <c r="OVW54" s="103"/>
      <c r="OVX54" s="101"/>
      <c r="OVY54" s="103"/>
      <c r="OVZ54" s="101"/>
      <c r="OWA54" s="103"/>
      <c r="OWB54" s="101"/>
      <c r="OWC54" s="103"/>
      <c r="OWD54" s="101"/>
      <c r="OWE54" s="103"/>
      <c r="OWF54" s="101"/>
      <c r="OWG54" s="103"/>
      <c r="OWH54" s="101"/>
      <c r="OWI54" s="103"/>
      <c r="OWJ54" s="101"/>
      <c r="OWK54" s="103"/>
      <c r="OWL54" s="101"/>
      <c r="OWM54" s="103"/>
      <c r="OWN54" s="101"/>
      <c r="OWO54" s="103"/>
      <c r="OWP54" s="101"/>
      <c r="OWQ54" s="103"/>
      <c r="OWR54" s="101"/>
      <c r="OWS54" s="103"/>
      <c r="OWT54" s="101"/>
      <c r="OWU54" s="103"/>
      <c r="OWV54" s="101"/>
      <c r="OWW54" s="103"/>
      <c r="OWX54" s="101"/>
      <c r="OWY54" s="103"/>
      <c r="OWZ54" s="101"/>
      <c r="OXA54" s="103"/>
      <c r="OXB54" s="101"/>
      <c r="OXC54" s="103"/>
      <c r="OXD54" s="101"/>
      <c r="OXE54" s="103"/>
      <c r="OXF54" s="101"/>
      <c r="OXG54" s="103"/>
      <c r="OXH54" s="101"/>
      <c r="OXI54" s="103"/>
      <c r="OXJ54" s="101"/>
      <c r="OXK54" s="103"/>
      <c r="OXL54" s="101"/>
      <c r="OXM54" s="103"/>
      <c r="OXN54" s="101"/>
      <c r="OXO54" s="103"/>
      <c r="OXP54" s="101"/>
      <c r="OXQ54" s="103"/>
      <c r="OXR54" s="101"/>
      <c r="OXS54" s="103"/>
      <c r="OXT54" s="101"/>
      <c r="OXU54" s="103"/>
      <c r="OXV54" s="101"/>
      <c r="OXW54" s="103"/>
      <c r="OXX54" s="101"/>
      <c r="OXY54" s="103"/>
      <c r="OXZ54" s="101"/>
      <c r="OYA54" s="103"/>
      <c r="OYB54" s="101"/>
      <c r="OYC54" s="103"/>
      <c r="OYD54" s="101"/>
      <c r="OYE54" s="103"/>
      <c r="OYF54" s="101"/>
      <c r="OYG54" s="103"/>
      <c r="OYH54" s="101"/>
      <c r="OYI54" s="103"/>
      <c r="OYJ54" s="101"/>
      <c r="OYK54" s="103"/>
      <c r="OYL54" s="101"/>
      <c r="OYM54" s="103"/>
      <c r="OYN54" s="101"/>
      <c r="OYO54" s="103"/>
      <c r="OYP54" s="101"/>
      <c r="OYQ54" s="103"/>
      <c r="OYR54" s="101"/>
      <c r="OYS54" s="103"/>
      <c r="OYT54" s="101"/>
      <c r="OYU54" s="103"/>
      <c r="OYV54" s="101"/>
      <c r="OYW54" s="103"/>
      <c r="OYX54" s="101"/>
      <c r="OYY54" s="103"/>
      <c r="OYZ54" s="101"/>
      <c r="OZA54" s="103"/>
      <c r="OZB54" s="101"/>
      <c r="OZC54" s="103"/>
      <c r="OZD54" s="101"/>
      <c r="OZE54" s="103"/>
      <c r="OZF54" s="101"/>
      <c r="OZG54" s="103"/>
      <c r="OZH54" s="101"/>
      <c r="OZI54" s="103"/>
      <c r="OZJ54" s="101"/>
      <c r="OZK54" s="103"/>
      <c r="OZL54" s="101"/>
      <c r="OZM54" s="103"/>
      <c r="OZN54" s="101"/>
      <c r="OZO54" s="103"/>
      <c r="OZP54" s="101"/>
      <c r="OZQ54" s="103"/>
      <c r="OZR54" s="101"/>
      <c r="OZS54" s="103"/>
      <c r="OZT54" s="101"/>
      <c r="OZU54" s="103"/>
      <c r="OZV54" s="101"/>
      <c r="OZW54" s="103"/>
      <c r="OZX54" s="101"/>
      <c r="OZY54" s="103"/>
      <c r="OZZ54" s="101"/>
      <c r="PAA54" s="103"/>
      <c r="PAB54" s="101"/>
      <c r="PAC54" s="103"/>
      <c r="PAD54" s="101"/>
      <c r="PAE54" s="103"/>
      <c r="PAF54" s="101"/>
      <c r="PAG54" s="103"/>
      <c r="PAH54" s="101"/>
      <c r="PAI54" s="103"/>
      <c r="PAJ54" s="101"/>
      <c r="PAK54" s="103"/>
      <c r="PAL54" s="101"/>
      <c r="PAM54" s="103"/>
      <c r="PAN54" s="101"/>
      <c r="PAO54" s="103"/>
      <c r="PAP54" s="101"/>
      <c r="PAQ54" s="103"/>
      <c r="PAR54" s="101"/>
      <c r="PAS54" s="103"/>
      <c r="PAT54" s="101"/>
      <c r="PAU54" s="103"/>
      <c r="PAV54" s="101"/>
      <c r="PAW54" s="103"/>
      <c r="PAX54" s="101"/>
      <c r="PAY54" s="103"/>
      <c r="PAZ54" s="101"/>
      <c r="PBA54" s="103"/>
      <c r="PBB54" s="101"/>
      <c r="PBC54" s="103"/>
      <c r="PBD54" s="101"/>
      <c r="PBE54" s="103"/>
      <c r="PBF54" s="101"/>
      <c r="PBG54" s="103"/>
      <c r="PBH54" s="101"/>
      <c r="PBI54" s="103"/>
      <c r="PBJ54" s="101"/>
      <c r="PBK54" s="103"/>
      <c r="PBL54" s="101"/>
      <c r="PBM54" s="103"/>
      <c r="PBN54" s="101"/>
      <c r="PBO54" s="103"/>
      <c r="PBP54" s="101"/>
      <c r="PBQ54" s="103"/>
      <c r="PBR54" s="101"/>
      <c r="PBS54" s="103"/>
      <c r="PBT54" s="101"/>
      <c r="PBU54" s="103"/>
      <c r="PBV54" s="101"/>
      <c r="PBW54" s="103"/>
      <c r="PBX54" s="101"/>
      <c r="PBY54" s="103"/>
      <c r="PBZ54" s="101"/>
      <c r="PCA54" s="103"/>
      <c r="PCB54" s="101"/>
      <c r="PCC54" s="103"/>
      <c r="PCD54" s="101"/>
      <c r="PCE54" s="103"/>
      <c r="PCF54" s="101"/>
      <c r="PCG54" s="103"/>
      <c r="PCH54" s="101"/>
      <c r="PCI54" s="103"/>
      <c r="PCJ54" s="101"/>
      <c r="PCK54" s="103"/>
      <c r="PCL54" s="101"/>
      <c r="PCM54" s="103"/>
      <c r="PCN54" s="101"/>
      <c r="PCO54" s="103"/>
      <c r="PCP54" s="101"/>
      <c r="PCQ54" s="103"/>
      <c r="PCR54" s="101"/>
      <c r="PCS54" s="103"/>
      <c r="PCT54" s="101"/>
      <c r="PCU54" s="103"/>
      <c r="PCV54" s="101"/>
      <c r="PCW54" s="103"/>
      <c r="PCX54" s="101"/>
      <c r="PCY54" s="103"/>
      <c r="PCZ54" s="101"/>
      <c r="PDA54" s="103"/>
      <c r="PDB54" s="101"/>
      <c r="PDC54" s="103"/>
      <c r="PDD54" s="101"/>
      <c r="PDE54" s="103"/>
      <c r="PDF54" s="101"/>
      <c r="PDG54" s="103"/>
      <c r="PDH54" s="101"/>
      <c r="PDI54" s="103"/>
      <c r="PDJ54" s="101"/>
      <c r="PDK54" s="103"/>
      <c r="PDL54" s="101"/>
      <c r="PDM54" s="103"/>
      <c r="PDN54" s="101"/>
      <c r="PDO54" s="103"/>
      <c r="PDP54" s="101"/>
      <c r="PDQ54" s="103"/>
      <c r="PDR54" s="101"/>
      <c r="PDS54" s="103"/>
      <c r="PDT54" s="101"/>
      <c r="PDU54" s="103"/>
      <c r="PDV54" s="101"/>
      <c r="PDW54" s="103"/>
      <c r="PDX54" s="101"/>
      <c r="PDY54" s="103"/>
      <c r="PDZ54" s="101"/>
      <c r="PEA54" s="103"/>
      <c r="PEB54" s="101"/>
      <c r="PEC54" s="103"/>
      <c r="PED54" s="101"/>
      <c r="PEE54" s="103"/>
      <c r="PEF54" s="101"/>
      <c r="PEG54" s="103"/>
      <c r="PEH54" s="101"/>
      <c r="PEI54" s="103"/>
      <c r="PEJ54" s="101"/>
      <c r="PEK54" s="103"/>
      <c r="PEL54" s="101"/>
      <c r="PEM54" s="103"/>
      <c r="PEN54" s="101"/>
      <c r="PEO54" s="103"/>
      <c r="PEP54" s="101"/>
      <c r="PEQ54" s="103"/>
      <c r="PER54" s="101"/>
      <c r="PES54" s="103"/>
      <c r="PET54" s="101"/>
      <c r="PEU54" s="103"/>
      <c r="PEV54" s="101"/>
      <c r="PEW54" s="103"/>
      <c r="PEX54" s="101"/>
      <c r="PEY54" s="103"/>
      <c r="PEZ54" s="101"/>
      <c r="PFA54" s="103"/>
      <c r="PFB54" s="101"/>
      <c r="PFC54" s="103"/>
      <c r="PFD54" s="101"/>
      <c r="PFE54" s="103"/>
      <c r="PFF54" s="101"/>
      <c r="PFG54" s="103"/>
      <c r="PFH54" s="101"/>
      <c r="PFI54" s="103"/>
      <c r="PFJ54" s="101"/>
      <c r="PFK54" s="103"/>
      <c r="PFL54" s="101"/>
      <c r="PFM54" s="103"/>
      <c r="PFN54" s="101"/>
      <c r="PFO54" s="103"/>
      <c r="PFP54" s="101"/>
      <c r="PFQ54" s="103"/>
      <c r="PFR54" s="101"/>
      <c r="PFS54" s="103"/>
      <c r="PFT54" s="101"/>
      <c r="PFU54" s="103"/>
      <c r="PFV54" s="101"/>
      <c r="PFW54" s="103"/>
      <c r="PFX54" s="101"/>
      <c r="PFY54" s="103"/>
      <c r="PFZ54" s="101"/>
      <c r="PGA54" s="103"/>
      <c r="PGB54" s="101"/>
      <c r="PGC54" s="103"/>
      <c r="PGD54" s="101"/>
      <c r="PGE54" s="103"/>
      <c r="PGF54" s="101"/>
      <c r="PGG54" s="103"/>
      <c r="PGH54" s="101"/>
      <c r="PGI54" s="103"/>
      <c r="PGJ54" s="101"/>
      <c r="PGK54" s="103"/>
      <c r="PGL54" s="101"/>
      <c r="PGM54" s="103"/>
      <c r="PGN54" s="101"/>
      <c r="PGO54" s="103"/>
      <c r="PGP54" s="101"/>
      <c r="PGQ54" s="103"/>
      <c r="PGR54" s="101"/>
      <c r="PGS54" s="103"/>
      <c r="PGT54" s="101"/>
      <c r="PGU54" s="103"/>
      <c r="PGV54" s="101"/>
      <c r="PGW54" s="103"/>
      <c r="PGX54" s="101"/>
      <c r="PGY54" s="103"/>
      <c r="PGZ54" s="101"/>
      <c r="PHA54" s="103"/>
      <c r="PHB54" s="101"/>
      <c r="PHC54" s="103"/>
      <c r="PHD54" s="101"/>
      <c r="PHE54" s="103"/>
      <c r="PHF54" s="101"/>
      <c r="PHG54" s="103"/>
      <c r="PHH54" s="101"/>
      <c r="PHI54" s="103"/>
      <c r="PHJ54" s="101"/>
      <c r="PHK54" s="103"/>
      <c r="PHL54" s="101"/>
      <c r="PHM54" s="103"/>
      <c r="PHN54" s="101"/>
      <c r="PHO54" s="103"/>
      <c r="PHP54" s="101"/>
      <c r="PHQ54" s="103"/>
      <c r="PHR54" s="101"/>
      <c r="PHS54" s="103"/>
      <c r="PHT54" s="101"/>
      <c r="PHU54" s="103"/>
      <c r="PHV54" s="101"/>
      <c r="PHW54" s="103"/>
      <c r="PHX54" s="101"/>
      <c r="PHY54" s="103"/>
      <c r="PHZ54" s="101"/>
      <c r="PIA54" s="103"/>
      <c r="PIB54" s="101"/>
      <c r="PIC54" s="103"/>
      <c r="PID54" s="101"/>
      <c r="PIE54" s="103"/>
      <c r="PIF54" s="101"/>
      <c r="PIG54" s="103"/>
      <c r="PIH54" s="101"/>
      <c r="PII54" s="103"/>
      <c r="PIJ54" s="101"/>
      <c r="PIK54" s="103"/>
      <c r="PIL54" s="101"/>
      <c r="PIM54" s="103"/>
      <c r="PIN54" s="101"/>
      <c r="PIO54" s="103"/>
      <c r="PIP54" s="101"/>
      <c r="PIQ54" s="103"/>
      <c r="PIR54" s="101"/>
      <c r="PIS54" s="103"/>
      <c r="PIT54" s="101"/>
      <c r="PIU54" s="103"/>
      <c r="PIV54" s="101"/>
      <c r="PIW54" s="103"/>
      <c r="PIX54" s="101"/>
      <c r="PIY54" s="103"/>
      <c r="PIZ54" s="101"/>
      <c r="PJA54" s="103"/>
      <c r="PJB54" s="101"/>
      <c r="PJC54" s="103"/>
      <c r="PJD54" s="101"/>
      <c r="PJE54" s="103"/>
      <c r="PJF54" s="101"/>
      <c r="PJG54" s="103"/>
      <c r="PJH54" s="101"/>
      <c r="PJI54" s="103"/>
      <c r="PJJ54" s="101"/>
      <c r="PJK54" s="103"/>
      <c r="PJL54" s="101"/>
      <c r="PJM54" s="103"/>
      <c r="PJN54" s="101"/>
      <c r="PJO54" s="103"/>
      <c r="PJP54" s="101"/>
      <c r="PJQ54" s="103"/>
      <c r="PJR54" s="101"/>
      <c r="PJS54" s="103"/>
      <c r="PJT54" s="101"/>
      <c r="PJU54" s="103"/>
      <c r="PJV54" s="101"/>
      <c r="PJW54" s="103"/>
      <c r="PJX54" s="101"/>
      <c r="PJY54" s="103"/>
      <c r="PJZ54" s="101"/>
      <c r="PKA54" s="103"/>
      <c r="PKB54" s="101"/>
      <c r="PKC54" s="103"/>
      <c r="PKD54" s="101"/>
      <c r="PKE54" s="103"/>
      <c r="PKF54" s="101"/>
      <c r="PKG54" s="103"/>
      <c r="PKH54" s="101"/>
      <c r="PKI54" s="103"/>
      <c r="PKJ54" s="101"/>
      <c r="PKK54" s="103"/>
      <c r="PKL54" s="101"/>
      <c r="PKM54" s="103"/>
      <c r="PKN54" s="101"/>
      <c r="PKO54" s="103"/>
      <c r="PKP54" s="101"/>
      <c r="PKQ54" s="103"/>
      <c r="PKR54" s="101"/>
      <c r="PKS54" s="103"/>
      <c r="PKT54" s="101"/>
      <c r="PKU54" s="103"/>
      <c r="PKV54" s="101"/>
      <c r="PKW54" s="103"/>
      <c r="PKX54" s="101"/>
      <c r="PKY54" s="103"/>
      <c r="PKZ54" s="101"/>
      <c r="PLA54" s="103"/>
      <c r="PLB54" s="101"/>
      <c r="PLC54" s="103"/>
      <c r="PLD54" s="101"/>
      <c r="PLE54" s="103"/>
      <c r="PLF54" s="101"/>
      <c r="PLG54" s="103"/>
      <c r="PLH54" s="101"/>
      <c r="PLI54" s="103"/>
      <c r="PLJ54" s="101"/>
      <c r="PLK54" s="103"/>
      <c r="PLL54" s="101"/>
      <c r="PLM54" s="103"/>
      <c r="PLN54" s="101"/>
      <c r="PLO54" s="103"/>
      <c r="PLP54" s="101"/>
      <c r="PLQ54" s="103"/>
      <c r="PLR54" s="101"/>
      <c r="PLS54" s="103"/>
      <c r="PLT54" s="101"/>
      <c r="PLU54" s="103"/>
      <c r="PLV54" s="101"/>
      <c r="PLW54" s="103"/>
      <c r="PLX54" s="101"/>
      <c r="PLY54" s="103"/>
      <c r="PLZ54" s="101"/>
      <c r="PMA54" s="103"/>
      <c r="PMB54" s="101"/>
      <c r="PMC54" s="103"/>
      <c r="PMD54" s="101"/>
      <c r="PME54" s="103"/>
      <c r="PMF54" s="101"/>
      <c r="PMG54" s="103"/>
      <c r="PMH54" s="101"/>
      <c r="PMI54" s="103"/>
      <c r="PMJ54" s="101"/>
      <c r="PMK54" s="103"/>
      <c r="PML54" s="101"/>
      <c r="PMM54" s="103"/>
      <c r="PMN54" s="101"/>
      <c r="PMO54" s="103"/>
      <c r="PMP54" s="101"/>
      <c r="PMQ54" s="103"/>
      <c r="PMR54" s="101"/>
      <c r="PMS54" s="103"/>
      <c r="PMT54" s="101"/>
      <c r="PMU54" s="103"/>
      <c r="PMV54" s="101"/>
      <c r="PMW54" s="103"/>
      <c r="PMX54" s="101"/>
      <c r="PMY54" s="103"/>
      <c r="PMZ54" s="101"/>
      <c r="PNA54" s="103"/>
      <c r="PNB54" s="101"/>
      <c r="PNC54" s="103"/>
      <c r="PND54" s="101"/>
      <c r="PNE54" s="103"/>
      <c r="PNF54" s="101"/>
      <c r="PNG54" s="103"/>
      <c r="PNH54" s="101"/>
      <c r="PNI54" s="103"/>
      <c r="PNJ54" s="101"/>
      <c r="PNK54" s="103"/>
      <c r="PNL54" s="101"/>
      <c r="PNM54" s="103"/>
      <c r="PNN54" s="101"/>
      <c r="PNO54" s="103"/>
      <c r="PNP54" s="101"/>
      <c r="PNQ54" s="103"/>
      <c r="PNR54" s="101"/>
      <c r="PNS54" s="103"/>
      <c r="PNT54" s="101"/>
      <c r="PNU54" s="103"/>
      <c r="PNV54" s="101"/>
      <c r="PNW54" s="103"/>
      <c r="PNX54" s="101"/>
      <c r="PNY54" s="103"/>
      <c r="PNZ54" s="101"/>
      <c r="POA54" s="103"/>
      <c r="POB54" s="101"/>
      <c r="POC54" s="103"/>
      <c r="POD54" s="101"/>
      <c r="POE54" s="103"/>
      <c r="POF54" s="101"/>
      <c r="POG54" s="103"/>
      <c r="POH54" s="101"/>
      <c r="POI54" s="103"/>
      <c r="POJ54" s="101"/>
      <c r="POK54" s="103"/>
      <c r="POL54" s="101"/>
      <c r="POM54" s="103"/>
      <c r="PON54" s="101"/>
      <c r="POO54" s="103"/>
      <c r="POP54" s="101"/>
      <c r="POQ54" s="103"/>
      <c r="POR54" s="101"/>
      <c r="POS54" s="103"/>
      <c r="POT54" s="101"/>
      <c r="POU54" s="103"/>
      <c r="POV54" s="101"/>
      <c r="POW54" s="103"/>
      <c r="POX54" s="101"/>
      <c r="POY54" s="103"/>
      <c r="POZ54" s="101"/>
      <c r="PPA54" s="103"/>
      <c r="PPB54" s="101"/>
      <c r="PPC54" s="103"/>
      <c r="PPD54" s="101"/>
      <c r="PPE54" s="103"/>
      <c r="PPF54" s="101"/>
      <c r="PPG54" s="103"/>
      <c r="PPH54" s="101"/>
      <c r="PPI54" s="103"/>
      <c r="PPJ54" s="101"/>
      <c r="PPK54" s="103"/>
      <c r="PPL54" s="101"/>
      <c r="PPM54" s="103"/>
      <c r="PPN54" s="101"/>
      <c r="PPO54" s="103"/>
      <c r="PPP54" s="101"/>
      <c r="PPQ54" s="103"/>
      <c r="PPR54" s="101"/>
      <c r="PPS54" s="103"/>
      <c r="PPT54" s="101"/>
      <c r="PPU54" s="103"/>
      <c r="PPV54" s="101"/>
      <c r="PPW54" s="103"/>
      <c r="PPX54" s="101"/>
      <c r="PPY54" s="103"/>
      <c r="PPZ54" s="101"/>
      <c r="PQA54" s="103"/>
      <c r="PQB54" s="101"/>
      <c r="PQC54" s="103"/>
      <c r="PQD54" s="101"/>
      <c r="PQE54" s="103"/>
      <c r="PQF54" s="101"/>
      <c r="PQG54" s="103"/>
      <c r="PQH54" s="101"/>
      <c r="PQI54" s="103"/>
      <c r="PQJ54" s="101"/>
      <c r="PQK54" s="103"/>
      <c r="PQL54" s="101"/>
      <c r="PQM54" s="103"/>
      <c r="PQN54" s="101"/>
      <c r="PQO54" s="103"/>
      <c r="PQP54" s="101"/>
      <c r="PQQ54" s="103"/>
      <c r="PQR54" s="101"/>
      <c r="PQS54" s="103"/>
      <c r="PQT54" s="101"/>
      <c r="PQU54" s="103"/>
      <c r="PQV54" s="101"/>
      <c r="PQW54" s="103"/>
      <c r="PQX54" s="101"/>
      <c r="PQY54" s="103"/>
      <c r="PQZ54" s="101"/>
      <c r="PRA54" s="103"/>
      <c r="PRB54" s="101"/>
      <c r="PRC54" s="103"/>
      <c r="PRD54" s="101"/>
      <c r="PRE54" s="103"/>
      <c r="PRF54" s="101"/>
      <c r="PRG54" s="103"/>
      <c r="PRH54" s="101"/>
      <c r="PRI54" s="103"/>
      <c r="PRJ54" s="101"/>
      <c r="PRK54" s="103"/>
      <c r="PRL54" s="101"/>
      <c r="PRM54" s="103"/>
      <c r="PRN54" s="101"/>
      <c r="PRO54" s="103"/>
      <c r="PRP54" s="101"/>
      <c r="PRQ54" s="103"/>
      <c r="PRR54" s="101"/>
      <c r="PRS54" s="103"/>
      <c r="PRT54" s="101"/>
      <c r="PRU54" s="103"/>
      <c r="PRV54" s="101"/>
      <c r="PRW54" s="103"/>
      <c r="PRX54" s="101"/>
      <c r="PRY54" s="103"/>
      <c r="PRZ54" s="101"/>
      <c r="PSA54" s="103"/>
      <c r="PSB54" s="101"/>
      <c r="PSC54" s="103"/>
      <c r="PSD54" s="101"/>
      <c r="PSE54" s="103"/>
      <c r="PSF54" s="101"/>
      <c r="PSG54" s="103"/>
      <c r="PSH54" s="101"/>
      <c r="PSI54" s="103"/>
      <c r="PSJ54" s="101"/>
      <c r="PSK54" s="103"/>
      <c r="PSL54" s="101"/>
      <c r="PSM54" s="103"/>
      <c r="PSN54" s="101"/>
      <c r="PSO54" s="103"/>
      <c r="PSP54" s="101"/>
      <c r="PSQ54" s="103"/>
      <c r="PSR54" s="101"/>
      <c r="PSS54" s="103"/>
      <c r="PST54" s="101"/>
      <c r="PSU54" s="103"/>
      <c r="PSV54" s="101"/>
      <c r="PSW54" s="103"/>
      <c r="PSX54" s="101"/>
      <c r="PSY54" s="103"/>
      <c r="PSZ54" s="101"/>
      <c r="PTA54" s="103"/>
      <c r="PTB54" s="101"/>
      <c r="PTC54" s="103"/>
      <c r="PTD54" s="101"/>
      <c r="PTE54" s="103"/>
      <c r="PTF54" s="101"/>
      <c r="PTG54" s="103"/>
      <c r="PTH54" s="101"/>
      <c r="PTI54" s="103"/>
      <c r="PTJ54" s="101"/>
      <c r="PTK54" s="103"/>
      <c r="PTL54" s="101"/>
      <c r="PTM54" s="103"/>
      <c r="PTN54" s="101"/>
      <c r="PTO54" s="103"/>
      <c r="PTP54" s="101"/>
      <c r="PTQ54" s="103"/>
      <c r="PTR54" s="101"/>
      <c r="PTS54" s="103"/>
      <c r="PTT54" s="101"/>
      <c r="PTU54" s="103"/>
      <c r="PTV54" s="101"/>
      <c r="PTW54" s="103"/>
      <c r="PTX54" s="101"/>
      <c r="PTY54" s="103"/>
      <c r="PTZ54" s="101"/>
      <c r="PUA54" s="103"/>
      <c r="PUB54" s="101"/>
      <c r="PUC54" s="103"/>
      <c r="PUD54" s="101"/>
      <c r="PUE54" s="103"/>
      <c r="PUF54" s="101"/>
      <c r="PUG54" s="103"/>
      <c r="PUH54" s="101"/>
      <c r="PUI54" s="103"/>
      <c r="PUJ54" s="101"/>
      <c r="PUK54" s="103"/>
      <c r="PUL54" s="101"/>
      <c r="PUM54" s="103"/>
      <c r="PUN54" s="101"/>
      <c r="PUO54" s="103"/>
      <c r="PUP54" s="101"/>
      <c r="PUQ54" s="103"/>
      <c r="PUR54" s="101"/>
      <c r="PUS54" s="103"/>
      <c r="PUT54" s="101"/>
      <c r="PUU54" s="103"/>
      <c r="PUV54" s="101"/>
      <c r="PUW54" s="103"/>
      <c r="PUX54" s="101"/>
      <c r="PUY54" s="103"/>
      <c r="PUZ54" s="101"/>
      <c r="PVA54" s="103"/>
      <c r="PVB54" s="101"/>
      <c r="PVC54" s="103"/>
      <c r="PVD54" s="101"/>
      <c r="PVE54" s="103"/>
      <c r="PVF54" s="101"/>
      <c r="PVG54" s="103"/>
      <c r="PVH54" s="101"/>
      <c r="PVI54" s="103"/>
      <c r="PVJ54" s="101"/>
      <c r="PVK54" s="103"/>
      <c r="PVL54" s="101"/>
      <c r="PVM54" s="103"/>
      <c r="PVN54" s="101"/>
      <c r="PVO54" s="103"/>
      <c r="PVP54" s="101"/>
      <c r="PVQ54" s="103"/>
      <c r="PVR54" s="101"/>
      <c r="PVS54" s="103"/>
      <c r="PVT54" s="101"/>
      <c r="PVU54" s="103"/>
      <c r="PVV54" s="101"/>
      <c r="PVW54" s="103"/>
      <c r="PVX54" s="101"/>
      <c r="PVY54" s="103"/>
      <c r="PVZ54" s="101"/>
      <c r="PWA54" s="103"/>
      <c r="PWB54" s="101"/>
      <c r="PWC54" s="103"/>
      <c r="PWD54" s="101"/>
      <c r="PWE54" s="103"/>
      <c r="PWF54" s="101"/>
      <c r="PWG54" s="103"/>
      <c r="PWH54" s="101"/>
      <c r="PWI54" s="103"/>
      <c r="PWJ54" s="101"/>
      <c r="PWK54" s="103"/>
      <c r="PWL54" s="101"/>
      <c r="PWM54" s="103"/>
      <c r="PWN54" s="101"/>
      <c r="PWO54" s="103"/>
      <c r="PWP54" s="101"/>
      <c r="PWQ54" s="103"/>
      <c r="PWR54" s="101"/>
      <c r="PWS54" s="103"/>
      <c r="PWT54" s="101"/>
      <c r="PWU54" s="103"/>
      <c r="PWV54" s="101"/>
      <c r="PWW54" s="103"/>
      <c r="PWX54" s="101"/>
      <c r="PWY54" s="103"/>
      <c r="PWZ54" s="101"/>
      <c r="PXA54" s="103"/>
      <c r="PXB54" s="101"/>
      <c r="PXC54" s="103"/>
      <c r="PXD54" s="101"/>
      <c r="PXE54" s="103"/>
      <c r="PXF54" s="101"/>
      <c r="PXG54" s="103"/>
      <c r="PXH54" s="101"/>
      <c r="PXI54" s="103"/>
      <c r="PXJ54" s="101"/>
      <c r="PXK54" s="103"/>
      <c r="PXL54" s="101"/>
      <c r="PXM54" s="103"/>
      <c r="PXN54" s="101"/>
      <c r="PXO54" s="103"/>
      <c r="PXP54" s="101"/>
      <c r="PXQ54" s="103"/>
      <c r="PXR54" s="101"/>
      <c r="PXS54" s="103"/>
      <c r="PXT54" s="101"/>
      <c r="PXU54" s="103"/>
      <c r="PXV54" s="101"/>
      <c r="PXW54" s="103"/>
      <c r="PXX54" s="101"/>
      <c r="PXY54" s="103"/>
      <c r="PXZ54" s="101"/>
      <c r="PYA54" s="103"/>
      <c r="PYB54" s="101"/>
      <c r="PYC54" s="103"/>
      <c r="PYD54" s="101"/>
      <c r="PYE54" s="103"/>
      <c r="PYF54" s="101"/>
      <c r="PYG54" s="103"/>
      <c r="PYH54" s="101"/>
      <c r="PYI54" s="103"/>
      <c r="PYJ54" s="101"/>
      <c r="PYK54" s="103"/>
      <c r="PYL54" s="101"/>
      <c r="PYM54" s="103"/>
      <c r="PYN54" s="101"/>
      <c r="PYO54" s="103"/>
      <c r="PYP54" s="101"/>
      <c r="PYQ54" s="103"/>
      <c r="PYR54" s="101"/>
      <c r="PYS54" s="103"/>
      <c r="PYT54" s="101"/>
      <c r="PYU54" s="103"/>
      <c r="PYV54" s="101"/>
      <c r="PYW54" s="103"/>
      <c r="PYX54" s="101"/>
      <c r="PYY54" s="103"/>
      <c r="PYZ54" s="101"/>
      <c r="PZA54" s="103"/>
      <c r="PZB54" s="101"/>
      <c r="PZC54" s="103"/>
      <c r="PZD54" s="101"/>
      <c r="PZE54" s="103"/>
      <c r="PZF54" s="101"/>
      <c r="PZG54" s="103"/>
      <c r="PZH54" s="101"/>
      <c r="PZI54" s="103"/>
      <c r="PZJ54" s="101"/>
      <c r="PZK54" s="103"/>
      <c r="PZL54" s="101"/>
      <c r="PZM54" s="103"/>
      <c r="PZN54" s="101"/>
      <c r="PZO54" s="103"/>
      <c r="PZP54" s="101"/>
      <c r="PZQ54" s="103"/>
      <c r="PZR54" s="101"/>
      <c r="PZS54" s="103"/>
      <c r="PZT54" s="101"/>
      <c r="PZU54" s="103"/>
      <c r="PZV54" s="101"/>
      <c r="PZW54" s="103"/>
      <c r="PZX54" s="101"/>
      <c r="PZY54" s="103"/>
      <c r="PZZ54" s="101"/>
      <c r="QAA54" s="103"/>
      <c r="QAB54" s="101"/>
      <c r="QAC54" s="103"/>
      <c r="QAD54" s="101"/>
      <c r="QAE54" s="103"/>
      <c r="QAF54" s="101"/>
      <c r="QAG54" s="103"/>
      <c r="QAH54" s="101"/>
      <c r="QAI54" s="103"/>
      <c r="QAJ54" s="101"/>
      <c r="QAK54" s="103"/>
      <c r="QAL54" s="101"/>
      <c r="QAM54" s="103"/>
      <c r="QAN54" s="101"/>
      <c r="QAO54" s="103"/>
      <c r="QAP54" s="101"/>
      <c r="QAQ54" s="103"/>
      <c r="QAR54" s="101"/>
      <c r="QAS54" s="103"/>
      <c r="QAT54" s="101"/>
      <c r="QAU54" s="103"/>
      <c r="QAV54" s="101"/>
      <c r="QAW54" s="103"/>
      <c r="QAX54" s="101"/>
      <c r="QAY54" s="103"/>
      <c r="QAZ54" s="101"/>
      <c r="QBA54" s="103"/>
      <c r="QBB54" s="101"/>
      <c r="QBC54" s="103"/>
      <c r="QBD54" s="101"/>
      <c r="QBE54" s="103"/>
      <c r="QBF54" s="101"/>
      <c r="QBG54" s="103"/>
      <c r="QBH54" s="101"/>
      <c r="QBI54" s="103"/>
      <c r="QBJ54" s="101"/>
      <c r="QBK54" s="103"/>
      <c r="QBL54" s="101"/>
      <c r="QBM54" s="103"/>
      <c r="QBN54" s="101"/>
      <c r="QBO54" s="103"/>
      <c r="QBP54" s="101"/>
      <c r="QBQ54" s="103"/>
      <c r="QBR54" s="101"/>
      <c r="QBS54" s="103"/>
      <c r="QBT54" s="101"/>
      <c r="QBU54" s="103"/>
      <c r="QBV54" s="101"/>
      <c r="QBW54" s="103"/>
      <c r="QBX54" s="101"/>
      <c r="QBY54" s="103"/>
      <c r="QBZ54" s="101"/>
      <c r="QCA54" s="103"/>
      <c r="QCB54" s="101"/>
      <c r="QCC54" s="103"/>
      <c r="QCD54" s="101"/>
      <c r="QCE54" s="103"/>
      <c r="QCF54" s="101"/>
      <c r="QCG54" s="103"/>
      <c r="QCH54" s="101"/>
      <c r="QCI54" s="103"/>
      <c r="QCJ54" s="101"/>
      <c r="QCK54" s="103"/>
      <c r="QCL54" s="101"/>
      <c r="QCM54" s="103"/>
      <c r="QCN54" s="101"/>
      <c r="QCO54" s="103"/>
      <c r="QCP54" s="101"/>
      <c r="QCQ54" s="103"/>
      <c r="QCR54" s="101"/>
      <c r="QCS54" s="103"/>
      <c r="QCT54" s="101"/>
      <c r="QCU54" s="103"/>
      <c r="QCV54" s="101"/>
      <c r="QCW54" s="103"/>
      <c r="QCX54" s="101"/>
      <c r="QCY54" s="103"/>
      <c r="QCZ54" s="101"/>
      <c r="QDA54" s="103"/>
      <c r="QDB54" s="101"/>
      <c r="QDC54" s="103"/>
      <c r="QDD54" s="101"/>
      <c r="QDE54" s="103"/>
      <c r="QDF54" s="101"/>
      <c r="QDG54" s="103"/>
      <c r="QDH54" s="101"/>
      <c r="QDI54" s="103"/>
      <c r="QDJ54" s="101"/>
      <c r="QDK54" s="103"/>
      <c r="QDL54" s="101"/>
      <c r="QDM54" s="103"/>
      <c r="QDN54" s="101"/>
      <c r="QDO54" s="103"/>
      <c r="QDP54" s="101"/>
      <c r="QDQ54" s="103"/>
      <c r="QDR54" s="101"/>
      <c r="QDS54" s="103"/>
      <c r="QDT54" s="101"/>
      <c r="QDU54" s="103"/>
      <c r="QDV54" s="101"/>
      <c r="QDW54" s="103"/>
      <c r="QDX54" s="101"/>
      <c r="QDY54" s="103"/>
      <c r="QDZ54" s="101"/>
      <c r="QEA54" s="103"/>
      <c r="QEB54" s="101"/>
      <c r="QEC54" s="103"/>
      <c r="QED54" s="101"/>
      <c r="QEE54" s="103"/>
      <c r="QEF54" s="101"/>
      <c r="QEG54" s="103"/>
      <c r="QEH54" s="101"/>
      <c r="QEI54" s="103"/>
      <c r="QEJ54" s="101"/>
      <c r="QEK54" s="103"/>
      <c r="QEL54" s="101"/>
      <c r="QEM54" s="103"/>
      <c r="QEN54" s="101"/>
      <c r="QEO54" s="103"/>
      <c r="QEP54" s="101"/>
      <c r="QEQ54" s="103"/>
      <c r="QER54" s="101"/>
      <c r="QES54" s="103"/>
      <c r="QET54" s="101"/>
      <c r="QEU54" s="103"/>
      <c r="QEV54" s="101"/>
      <c r="QEW54" s="103"/>
      <c r="QEX54" s="101"/>
      <c r="QEY54" s="103"/>
      <c r="QEZ54" s="101"/>
      <c r="QFA54" s="103"/>
      <c r="QFB54" s="101"/>
      <c r="QFC54" s="103"/>
      <c r="QFD54" s="101"/>
      <c r="QFE54" s="103"/>
      <c r="QFF54" s="101"/>
      <c r="QFG54" s="103"/>
      <c r="QFH54" s="101"/>
      <c r="QFI54" s="103"/>
      <c r="QFJ54" s="101"/>
      <c r="QFK54" s="103"/>
      <c r="QFL54" s="101"/>
      <c r="QFM54" s="103"/>
      <c r="QFN54" s="101"/>
      <c r="QFO54" s="103"/>
      <c r="QFP54" s="101"/>
      <c r="QFQ54" s="103"/>
      <c r="QFR54" s="101"/>
      <c r="QFS54" s="103"/>
      <c r="QFT54" s="101"/>
      <c r="QFU54" s="103"/>
      <c r="QFV54" s="101"/>
      <c r="QFW54" s="103"/>
      <c r="QFX54" s="101"/>
      <c r="QFY54" s="103"/>
      <c r="QFZ54" s="101"/>
      <c r="QGA54" s="103"/>
      <c r="QGB54" s="101"/>
      <c r="QGC54" s="103"/>
      <c r="QGD54" s="101"/>
      <c r="QGE54" s="103"/>
      <c r="QGF54" s="101"/>
      <c r="QGG54" s="103"/>
      <c r="QGH54" s="101"/>
      <c r="QGI54" s="103"/>
      <c r="QGJ54" s="101"/>
      <c r="QGK54" s="103"/>
      <c r="QGL54" s="101"/>
      <c r="QGM54" s="103"/>
      <c r="QGN54" s="101"/>
      <c r="QGO54" s="103"/>
      <c r="QGP54" s="101"/>
      <c r="QGQ54" s="103"/>
      <c r="QGR54" s="101"/>
      <c r="QGS54" s="103"/>
      <c r="QGT54" s="101"/>
      <c r="QGU54" s="103"/>
      <c r="QGV54" s="101"/>
      <c r="QGW54" s="103"/>
      <c r="QGX54" s="101"/>
      <c r="QGY54" s="103"/>
      <c r="QGZ54" s="101"/>
      <c r="QHA54" s="103"/>
      <c r="QHB54" s="101"/>
      <c r="QHC54" s="103"/>
      <c r="QHD54" s="101"/>
      <c r="QHE54" s="103"/>
      <c r="QHF54" s="101"/>
      <c r="QHG54" s="103"/>
      <c r="QHH54" s="101"/>
      <c r="QHI54" s="103"/>
      <c r="QHJ54" s="101"/>
      <c r="QHK54" s="103"/>
      <c r="QHL54" s="101"/>
      <c r="QHM54" s="103"/>
      <c r="QHN54" s="101"/>
      <c r="QHO54" s="103"/>
      <c r="QHP54" s="101"/>
      <c r="QHQ54" s="103"/>
      <c r="QHR54" s="101"/>
      <c r="QHS54" s="103"/>
      <c r="QHT54" s="101"/>
      <c r="QHU54" s="103"/>
      <c r="QHV54" s="101"/>
      <c r="QHW54" s="103"/>
      <c r="QHX54" s="101"/>
      <c r="QHY54" s="103"/>
      <c r="QHZ54" s="101"/>
      <c r="QIA54" s="103"/>
      <c r="QIB54" s="101"/>
      <c r="QIC54" s="103"/>
      <c r="QID54" s="101"/>
      <c r="QIE54" s="103"/>
      <c r="QIF54" s="101"/>
      <c r="QIG54" s="103"/>
      <c r="QIH54" s="101"/>
      <c r="QII54" s="103"/>
      <c r="QIJ54" s="101"/>
      <c r="QIK54" s="103"/>
      <c r="QIL54" s="101"/>
      <c r="QIM54" s="103"/>
      <c r="QIN54" s="101"/>
      <c r="QIO54" s="103"/>
      <c r="QIP54" s="101"/>
      <c r="QIQ54" s="103"/>
      <c r="QIR54" s="101"/>
      <c r="QIS54" s="103"/>
      <c r="QIT54" s="101"/>
      <c r="QIU54" s="103"/>
      <c r="QIV54" s="101"/>
      <c r="QIW54" s="103"/>
      <c r="QIX54" s="101"/>
      <c r="QIY54" s="103"/>
      <c r="QIZ54" s="101"/>
      <c r="QJA54" s="103"/>
      <c r="QJB54" s="101"/>
      <c r="QJC54" s="103"/>
      <c r="QJD54" s="101"/>
      <c r="QJE54" s="103"/>
      <c r="QJF54" s="101"/>
      <c r="QJG54" s="103"/>
      <c r="QJH54" s="101"/>
      <c r="QJI54" s="103"/>
      <c r="QJJ54" s="101"/>
      <c r="QJK54" s="103"/>
      <c r="QJL54" s="101"/>
      <c r="QJM54" s="103"/>
      <c r="QJN54" s="101"/>
      <c r="QJO54" s="103"/>
      <c r="QJP54" s="101"/>
      <c r="QJQ54" s="103"/>
      <c r="QJR54" s="101"/>
      <c r="QJS54" s="103"/>
      <c r="QJT54" s="101"/>
      <c r="QJU54" s="103"/>
      <c r="QJV54" s="101"/>
      <c r="QJW54" s="103"/>
      <c r="QJX54" s="101"/>
      <c r="QJY54" s="103"/>
      <c r="QJZ54" s="101"/>
      <c r="QKA54" s="103"/>
      <c r="QKB54" s="101"/>
      <c r="QKC54" s="103"/>
      <c r="QKD54" s="101"/>
      <c r="QKE54" s="103"/>
      <c r="QKF54" s="101"/>
      <c r="QKG54" s="103"/>
      <c r="QKH54" s="101"/>
      <c r="QKI54" s="103"/>
      <c r="QKJ54" s="101"/>
      <c r="QKK54" s="103"/>
      <c r="QKL54" s="101"/>
      <c r="QKM54" s="103"/>
      <c r="QKN54" s="101"/>
      <c r="QKO54" s="103"/>
      <c r="QKP54" s="101"/>
      <c r="QKQ54" s="103"/>
      <c r="QKR54" s="101"/>
      <c r="QKS54" s="103"/>
      <c r="QKT54" s="101"/>
      <c r="QKU54" s="103"/>
      <c r="QKV54" s="101"/>
      <c r="QKW54" s="103"/>
      <c r="QKX54" s="101"/>
      <c r="QKY54" s="103"/>
      <c r="QKZ54" s="101"/>
      <c r="QLA54" s="103"/>
      <c r="QLB54" s="101"/>
      <c r="QLC54" s="103"/>
      <c r="QLD54" s="101"/>
      <c r="QLE54" s="103"/>
      <c r="QLF54" s="101"/>
      <c r="QLG54" s="103"/>
      <c r="QLH54" s="101"/>
      <c r="QLI54" s="103"/>
      <c r="QLJ54" s="101"/>
      <c r="QLK54" s="103"/>
      <c r="QLL54" s="101"/>
      <c r="QLM54" s="103"/>
      <c r="QLN54" s="101"/>
      <c r="QLO54" s="103"/>
      <c r="QLP54" s="101"/>
      <c r="QLQ54" s="103"/>
      <c r="QLR54" s="101"/>
      <c r="QLS54" s="103"/>
      <c r="QLT54" s="101"/>
      <c r="QLU54" s="103"/>
      <c r="QLV54" s="101"/>
      <c r="QLW54" s="103"/>
      <c r="QLX54" s="101"/>
      <c r="QLY54" s="103"/>
      <c r="QLZ54" s="101"/>
      <c r="QMA54" s="103"/>
      <c r="QMB54" s="101"/>
      <c r="QMC54" s="103"/>
      <c r="QMD54" s="101"/>
      <c r="QME54" s="103"/>
      <c r="QMF54" s="101"/>
      <c r="QMG54" s="103"/>
      <c r="QMH54" s="101"/>
      <c r="QMI54" s="103"/>
      <c r="QMJ54" s="101"/>
      <c r="QMK54" s="103"/>
      <c r="QML54" s="101"/>
      <c r="QMM54" s="103"/>
      <c r="QMN54" s="101"/>
      <c r="QMO54" s="103"/>
      <c r="QMP54" s="101"/>
      <c r="QMQ54" s="103"/>
      <c r="QMR54" s="101"/>
      <c r="QMS54" s="103"/>
      <c r="QMT54" s="101"/>
      <c r="QMU54" s="103"/>
      <c r="QMV54" s="101"/>
      <c r="QMW54" s="103"/>
      <c r="QMX54" s="101"/>
      <c r="QMY54" s="103"/>
      <c r="QMZ54" s="101"/>
      <c r="QNA54" s="103"/>
      <c r="QNB54" s="101"/>
      <c r="QNC54" s="103"/>
      <c r="QND54" s="101"/>
      <c r="QNE54" s="103"/>
      <c r="QNF54" s="101"/>
      <c r="QNG54" s="103"/>
      <c r="QNH54" s="101"/>
      <c r="QNI54" s="103"/>
      <c r="QNJ54" s="101"/>
      <c r="QNK54" s="103"/>
      <c r="QNL54" s="101"/>
      <c r="QNM54" s="103"/>
      <c r="QNN54" s="101"/>
      <c r="QNO54" s="103"/>
      <c r="QNP54" s="101"/>
      <c r="QNQ54" s="103"/>
      <c r="QNR54" s="101"/>
      <c r="QNS54" s="103"/>
      <c r="QNT54" s="101"/>
      <c r="QNU54" s="103"/>
      <c r="QNV54" s="101"/>
      <c r="QNW54" s="103"/>
      <c r="QNX54" s="101"/>
      <c r="QNY54" s="103"/>
      <c r="QNZ54" s="101"/>
      <c r="QOA54" s="103"/>
      <c r="QOB54" s="101"/>
      <c r="QOC54" s="103"/>
      <c r="QOD54" s="101"/>
      <c r="QOE54" s="103"/>
      <c r="QOF54" s="101"/>
      <c r="QOG54" s="103"/>
      <c r="QOH54" s="101"/>
      <c r="QOI54" s="103"/>
      <c r="QOJ54" s="101"/>
      <c r="QOK54" s="103"/>
      <c r="QOL54" s="101"/>
      <c r="QOM54" s="103"/>
      <c r="QON54" s="101"/>
      <c r="QOO54" s="103"/>
      <c r="QOP54" s="101"/>
      <c r="QOQ54" s="103"/>
      <c r="QOR54" s="101"/>
      <c r="QOS54" s="103"/>
      <c r="QOT54" s="101"/>
      <c r="QOU54" s="103"/>
      <c r="QOV54" s="101"/>
      <c r="QOW54" s="103"/>
      <c r="QOX54" s="101"/>
      <c r="QOY54" s="103"/>
      <c r="QOZ54" s="101"/>
      <c r="QPA54" s="103"/>
      <c r="QPB54" s="101"/>
      <c r="QPC54" s="103"/>
      <c r="QPD54" s="101"/>
      <c r="QPE54" s="103"/>
      <c r="QPF54" s="101"/>
      <c r="QPG54" s="103"/>
      <c r="QPH54" s="101"/>
      <c r="QPI54" s="103"/>
      <c r="QPJ54" s="101"/>
      <c r="QPK54" s="103"/>
      <c r="QPL54" s="101"/>
      <c r="QPM54" s="103"/>
      <c r="QPN54" s="101"/>
      <c r="QPO54" s="103"/>
      <c r="QPP54" s="101"/>
      <c r="QPQ54" s="103"/>
      <c r="QPR54" s="101"/>
      <c r="QPS54" s="103"/>
      <c r="QPT54" s="101"/>
      <c r="QPU54" s="103"/>
      <c r="QPV54" s="101"/>
      <c r="QPW54" s="103"/>
      <c r="QPX54" s="101"/>
      <c r="QPY54" s="103"/>
      <c r="QPZ54" s="101"/>
      <c r="QQA54" s="103"/>
      <c r="QQB54" s="101"/>
      <c r="QQC54" s="103"/>
      <c r="QQD54" s="101"/>
      <c r="QQE54" s="103"/>
      <c r="QQF54" s="101"/>
      <c r="QQG54" s="103"/>
      <c r="QQH54" s="101"/>
      <c r="QQI54" s="103"/>
      <c r="QQJ54" s="101"/>
      <c r="QQK54" s="103"/>
      <c r="QQL54" s="101"/>
      <c r="QQM54" s="103"/>
      <c r="QQN54" s="101"/>
      <c r="QQO54" s="103"/>
      <c r="QQP54" s="101"/>
      <c r="QQQ54" s="103"/>
      <c r="QQR54" s="101"/>
      <c r="QQS54" s="103"/>
      <c r="QQT54" s="101"/>
      <c r="QQU54" s="103"/>
      <c r="QQV54" s="101"/>
      <c r="QQW54" s="103"/>
      <c r="QQX54" s="101"/>
      <c r="QQY54" s="103"/>
      <c r="QQZ54" s="101"/>
      <c r="QRA54" s="103"/>
      <c r="QRB54" s="101"/>
      <c r="QRC54" s="103"/>
      <c r="QRD54" s="101"/>
      <c r="QRE54" s="103"/>
      <c r="QRF54" s="101"/>
      <c r="QRG54" s="103"/>
      <c r="QRH54" s="101"/>
      <c r="QRI54" s="103"/>
      <c r="QRJ54" s="101"/>
      <c r="QRK54" s="103"/>
      <c r="QRL54" s="101"/>
      <c r="QRM54" s="103"/>
      <c r="QRN54" s="101"/>
      <c r="QRO54" s="103"/>
      <c r="QRP54" s="101"/>
      <c r="QRQ54" s="103"/>
      <c r="QRR54" s="101"/>
      <c r="QRS54" s="103"/>
      <c r="QRT54" s="101"/>
      <c r="QRU54" s="103"/>
      <c r="QRV54" s="101"/>
      <c r="QRW54" s="103"/>
      <c r="QRX54" s="101"/>
      <c r="QRY54" s="103"/>
      <c r="QRZ54" s="101"/>
      <c r="QSA54" s="103"/>
      <c r="QSB54" s="101"/>
      <c r="QSC54" s="103"/>
      <c r="QSD54" s="101"/>
      <c r="QSE54" s="103"/>
      <c r="QSF54" s="101"/>
      <c r="QSG54" s="103"/>
      <c r="QSH54" s="101"/>
      <c r="QSI54" s="103"/>
      <c r="QSJ54" s="101"/>
      <c r="QSK54" s="103"/>
      <c r="QSL54" s="101"/>
      <c r="QSM54" s="103"/>
      <c r="QSN54" s="101"/>
      <c r="QSO54" s="103"/>
      <c r="QSP54" s="101"/>
      <c r="QSQ54" s="103"/>
      <c r="QSR54" s="101"/>
      <c r="QSS54" s="103"/>
      <c r="QST54" s="101"/>
      <c r="QSU54" s="103"/>
      <c r="QSV54" s="101"/>
      <c r="QSW54" s="103"/>
      <c r="QSX54" s="101"/>
      <c r="QSY54" s="103"/>
      <c r="QSZ54" s="101"/>
      <c r="QTA54" s="103"/>
      <c r="QTB54" s="101"/>
      <c r="QTC54" s="103"/>
      <c r="QTD54" s="101"/>
      <c r="QTE54" s="103"/>
      <c r="QTF54" s="101"/>
      <c r="QTG54" s="103"/>
      <c r="QTH54" s="101"/>
      <c r="QTI54" s="103"/>
      <c r="QTJ54" s="101"/>
      <c r="QTK54" s="103"/>
      <c r="QTL54" s="101"/>
      <c r="QTM54" s="103"/>
      <c r="QTN54" s="101"/>
      <c r="QTO54" s="103"/>
      <c r="QTP54" s="101"/>
      <c r="QTQ54" s="103"/>
      <c r="QTR54" s="101"/>
      <c r="QTS54" s="103"/>
      <c r="QTT54" s="101"/>
      <c r="QTU54" s="103"/>
      <c r="QTV54" s="101"/>
      <c r="QTW54" s="103"/>
      <c r="QTX54" s="101"/>
      <c r="QTY54" s="103"/>
      <c r="QTZ54" s="101"/>
      <c r="QUA54" s="103"/>
      <c r="QUB54" s="101"/>
      <c r="QUC54" s="103"/>
      <c r="QUD54" s="101"/>
      <c r="QUE54" s="103"/>
      <c r="QUF54" s="101"/>
      <c r="QUG54" s="103"/>
      <c r="QUH54" s="101"/>
      <c r="QUI54" s="103"/>
      <c r="QUJ54" s="101"/>
      <c r="QUK54" s="103"/>
      <c r="QUL54" s="101"/>
      <c r="QUM54" s="103"/>
      <c r="QUN54" s="101"/>
      <c r="QUO54" s="103"/>
      <c r="QUP54" s="101"/>
      <c r="QUQ54" s="103"/>
      <c r="QUR54" s="101"/>
      <c r="QUS54" s="103"/>
      <c r="QUT54" s="101"/>
      <c r="QUU54" s="103"/>
      <c r="QUV54" s="101"/>
      <c r="QUW54" s="103"/>
      <c r="QUX54" s="101"/>
      <c r="QUY54" s="103"/>
      <c r="QUZ54" s="101"/>
      <c r="QVA54" s="103"/>
      <c r="QVB54" s="101"/>
      <c r="QVC54" s="103"/>
      <c r="QVD54" s="101"/>
      <c r="QVE54" s="103"/>
      <c r="QVF54" s="101"/>
      <c r="QVG54" s="103"/>
      <c r="QVH54" s="101"/>
      <c r="QVI54" s="103"/>
      <c r="QVJ54" s="101"/>
      <c r="QVK54" s="103"/>
      <c r="QVL54" s="101"/>
      <c r="QVM54" s="103"/>
      <c r="QVN54" s="101"/>
      <c r="QVO54" s="103"/>
      <c r="QVP54" s="101"/>
      <c r="QVQ54" s="103"/>
      <c r="QVR54" s="101"/>
      <c r="QVS54" s="103"/>
      <c r="QVT54" s="101"/>
      <c r="QVU54" s="103"/>
      <c r="QVV54" s="101"/>
      <c r="QVW54" s="103"/>
      <c r="QVX54" s="101"/>
      <c r="QVY54" s="103"/>
      <c r="QVZ54" s="101"/>
      <c r="QWA54" s="103"/>
      <c r="QWB54" s="101"/>
      <c r="QWC54" s="103"/>
      <c r="QWD54" s="101"/>
      <c r="QWE54" s="103"/>
      <c r="QWF54" s="101"/>
      <c r="QWG54" s="103"/>
      <c r="QWH54" s="101"/>
      <c r="QWI54" s="103"/>
      <c r="QWJ54" s="101"/>
      <c r="QWK54" s="103"/>
      <c r="QWL54" s="101"/>
      <c r="QWM54" s="103"/>
      <c r="QWN54" s="101"/>
      <c r="QWO54" s="103"/>
      <c r="QWP54" s="101"/>
      <c r="QWQ54" s="103"/>
      <c r="QWR54" s="101"/>
      <c r="QWS54" s="103"/>
      <c r="QWT54" s="101"/>
      <c r="QWU54" s="103"/>
      <c r="QWV54" s="101"/>
      <c r="QWW54" s="103"/>
      <c r="QWX54" s="101"/>
      <c r="QWY54" s="103"/>
      <c r="QWZ54" s="101"/>
      <c r="QXA54" s="103"/>
      <c r="QXB54" s="101"/>
      <c r="QXC54" s="103"/>
      <c r="QXD54" s="101"/>
      <c r="QXE54" s="103"/>
      <c r="QXF54" s="101"/>
      <c r="QXG54" s="103"/>
      <c r="QXH54" s="101"/>
      <c r="QXI54" s="103"/>
      <c r="QXJ54" s="101"/>
      <c r="QXK54" s="103"/>
      <c r="QXL54" s="101"/>
      <c r="QXM54" s="103"/>
      <c r="QXN54" s="101"/>
      <c r="QXO54" s="103"/>
      <c r="QXP54" s="101"/>
      <c r="QXQ54" s="103"/>
      <c r="QXR54" s="101"/>
      <c r="QXS54" s="103"/>
      <c r="QXT54" s="101"/>
      <c r="QXU54" s="103"/>
      <c r="QXV54" s="101"/>
      <c r="QXW54" s="103"/>
      <c r="QXX54" s="101"/>
      <c r="QXY54" s="103"/>
      <c r="QXZ54" s="101"/>
      <c r="QYA54" s="103"/>
      <c r="QYB54" s="101"/>
      <c r="QYC54" s="103"/>
      <c r="QYD54" s="101"/>
      <c r="QYE54" s="103"/>
      <c r="QYF54" s="101"/>
      <c r="QYG54" s="103"/>
      <c r="QYH54" s="101"/>
      <c r="QYI54" s="103"/>
      <c r="QYJ54" s="101"/>
      <c r="QYK54" s="103"/>
      <c r="QYL54" s="101"/>
      <c r="QYM54" s="103"/>
      <c r="QYN54" s="101"/>
      <c r="QYO54" s="103"/>
      <c r="QYP54" s="101"/>
      <c r="QYQ54" s="103"/>
      <c r="QYR54" s="101"/>
      <c r="QYS54" s="103"/>
      <c r="QYT54" s="101"/>
      <c r="QYU54" s="103"/>
      <c r="QYV54" s="101"/>
      <c r="QYW54" s="103"/>
      <c r="QYX54" s="101"/>
      <c r="QYY54" s="103"/>
      <c r="QYZ54" s="101"/>
      <c r="QZA54" s="103"/>
      <c r="QZB54" s="101"/>
      <c r="QZC54" s="103"/>
      <c r="QZD54" s="101"/>
      <c r="QZE54" s="103"/>
      <c r="QZF54" s="101"/>
      <c r="QZG54" s="103"/>
      <c r="QZH54" s="101"/>
      <c r="QZI54" s="103"/>
      <c r="QZJ54" s="101"/>
      <c r="QZK54" s="103"/>
      <c r="QZL54" s="101"/>
      <c r="QZM54" s="103"/>
      <c r="QZN54" s="101"/>
      <c r="QZO54" s="103"/>
      <c r="QZP54" s="101"/>
      <c r="QZQ54" s="103"/>
      <c r="QZR54" s="101"/>
      <c r="QZS54" s="103"/>
      <c r="QZT54" s="101"/>
      <c r="QZU54" s="103"/>
      <c r="QZV54" s="101"/>
      <c r="QZW54" s="103"/>
      <c r="QZX54" s="101"/>
      <c r="QZY54" s="103"/>
      <c r="QZZ54" s="101"/>
      <c r="RAA54" s="103"/>
      <c r="RAB54" s="101"/>
      <c r="RAC54" s="103"/>
      <c r="RAD54" s="101"/>
      <c r="RAE54" s="103"/>
      <c r="RAF54" s="101"/>
      <c r="RAG54" s="103"/>
      <c r="RAH54" s="101"/>
      <c r="RAI54" s="103"/>
      <c r="RAJ54" s="101"/>
      <c r="RAK54" s="103"/>
      <c r="RAL54" s="101"/>
      <c r="RAM54" s="103"/>
      <c r="RAN54" s="101"/>
      <c r="RAO54" s="103"/>
      <c r="RAP54" s="101"/>
      <c r="RAQ54" s="103"/>
      <c r="RAR54" s="101"/>
      <c r="RAS54" s="103"/>
      <c r="RAT54" s="101"/>
      <c r="RAU54" s="103"/>
      <c r="RAV54" s="101"/>
      <c r="RAW54" s="103"/>
      <c r="RAX54" s="101"/>
      <c r="RAY54" s="103"/>
      <c r="RAZ54" s="101"/>
      <c r="RBA54" s="103"/>
      <c r="RBB54" s="101"/>
      <c r="RBC54" s="103"/>
      <c r="RBD54" s="101"/>
      <c r="RBE54" s="103"/>
      <c r="RBF54" s="101"/>
      <c r="RBG54" s="103"/>
      <c r="RBH54" s="101"/>
      <c r="RBI54" s="103"/>
      <c r="RBJ54" s="101"/>
      <c r="RBK54" s="103"/>
      <c r="RBL54" s="101"/>
      <c r="RBM54" s="103"/>
      <c r="RBN54" s="101"/>
      <c r="RBO54" s="103"/>
      <c r="RBP54" s="101"/>
      <c r="RBQ54" s="103"/>
      <c r="RBR54" s="101"/>
      <c r="RBS54" s="103"/>
      <c r="RBT54" s="101"/>
      <c r="RBU54" s="103"/>
      <c r="RBV54" s="101"/>
      <c r="RBW54" s="103"/>
      <c r="RBX54" s="101"/>
      <c r="RBY54" s="103"/>
      <c r="RBZ54" s="101"/>
      <c r="RCA54" s="103"/>
      <c r="RCB54" s="101"/>
      <c r="RCC54" s="103"/>
      <c r="RCD54" s="101"/>
      <c r="RCE54" s="103"/>
      <c r="RCF54" s="101"/>
      <c r="RCG54" s="103"/>
      <c r="RCH54" s="101"/>
      <c r="RCI54" s="103"/>
      <c r="RCJ54" s="101"/>
      <c r="RCK54" s="103"/>
      <c r="RCL54" s="101"/>
      <c r="RCM54" s="103"/>
      <c r="RCN54" s="101"/>
      <c r="RCO54" s="103"/>
      <c r="RCP54" s="101"/>
      <c r="RCQ54" s="103"/>
      <c r="RCR54" s="101"/>
      <c r="RCS54" s="103"/>
      <c r="RCT54" s="101"/>
      <c r="RCU54" s="103"/>
      <c r="RCV54" s="101"/>
      <c r="RCW54" s="103"/>
      <c r="RCX54" s="101"/>
      <c r="RCY54" s="103"/>
      <c r="RCZ54" s="101"/>
      <c r="RDA54" s="103"/>
      <c r="RDB54" s="101"/>
      <c r="RDC54" s="103"/>
      <c r="RDD54" s="101"/>
      <c r="RDE54" s="103"/>
      <c r="RDF54" s="101"/>
      <c r="RDG54" s="103"/>
      <c r="RDH54" s="101"/>
      <c r="RDI54" s="103"/>
      <c r="RDJ54" s="101"/>
      <c r="RDK54" s="103"/>
      <c r="RDL54" s="101"/>
      <c r="RDM54" s="103"/>
      <c r="RDN54" s="101"/>
      <c r="RDO54" s="103"/>
      <c r="RDP54" s="101"/>
      <c r="RDQ54" s="103"/>
      <c r="RDR54" s="101"/>
      <c r="RDS54" s="103"/>
      <c r="RDT54" s="101"/>
      <c r="RDU54" s="103"/>
      <c r="RDV54" s="101"/>
      <c r="RDW54" s="103"/>
      <c r="RDX54" s="101"/>
      <c r="RDY54" s="103"/>
      <c r="RDZ54" s="101"/>
      <c r="REA54" s="103"/>
      <c r="REB54" s="101"/>
      <c r="REC54" s="103"/>
      <c r="RED54" s="101"/>
      <c r="REE54" s="103"/>
      <c r="REF54" s="101"/>
      <c r="REG54" s="103"/>
      <c r="REH54" s="101"/>
      <c r="REI54" s="103"/>
      <c r="REJ54" s="101"/>
      <c r="REK54" s="103"/>
      <c r="REL54" s="101"/>
      <c r="REM54" s="103"/>
      <c r="REN54" s="101"/>
      <c r="REO54" s="103"/>
      <c r="REP54" s="101"/>
      <c r="REQ54" s="103"/>
      <c r="RER54" s="101"/>
      <c r="RES54" s="103"/>
      <c r="RET54" s="101"/>
      <c r="REU54" s="103"/>
      <c r="REV54" s="101"/>
      <c r="REW54" s="103"/>
      <c r="REX54" s="101"/>
      <c r="REY54" s="103"/>
      <c r="REZ54" s="101"/>
      <c r="RFA54" s="103"/>
      <c r="RFB54" s="101"/>
      <c r="RFC54" s="103"/>
      <c r="RFD54" s="101"/>
      <c r="RFE54" s="103"/>
      <c r="RFF54" s="101"/>
      <c r="RFG54" s="103"/>
      <c r="RFH54" s="101"/>
      <c r="RFI54" s="103"/>
      <c r="RFJ54" s="101"/>
      <c r="RFK54" s="103"/>
      <c r="RFL54" s="101"/>
      <c r="RFM54" s="103"/>
      <c r="RFN54" s="101"/>
      <c r="RFO54" s="103"/>
      <c r="RFP54" s="101"/>
      <c r="RFQ54" s="103"/>
      <c r="RFR54" s="101"/>
      <c r="RFS54" s="103"/>
      <c r="RFT54" s="101"/>
      <c r="RFU54" s="103"/>
      <c r="RFV54" s="101"/>
      <c r="RFW54" s="103"/>
      <c r="RFX54" s="101"/>
      <c r="RFY54" s="103"/>
      <c r="RFZ54" s="101"/>
      <c r="RGA54" s="103"/>
      <c r="RGB54" s="101"/>
      <c r="RGC54" s="103"/>
      <c r="RGD54" s="101"/>
      <c r="RGE54" s="103"/>
      <c r="RGF54" s="101"/>
      <c r="RGG54" s="103"/>
      <c r="RGH54" s="101"/>
      <c r="RGI54" s="103"/>
      <c r="RGJ54" s="101"/>
      <c r="RGK54" s="103"/>
      <c r="RGL54" s="101"/>
      <c r="RGM54" s="103"/>
      <c r="RGN54" s="101"/>
      <c r="RGO54" s="103"/>
      <c r="RGP54" s="101"/>
      <c r="RGQ54" s="103"/>
      <c r="RGR54" s="101"/>
      <c r="RGS54" s="103"/>
      <c r="RGT54" s="101"/>
      <c r="RGU54" s="103"/>
      <c r="RGV54" s="101"/>
      <c r="RGW54" s="103"/>
      <c r="RGX54" s="101"/>
      <c r="RGY54" s="103"/>
      <c r="RGZ54" s="101"/>
      <c r="RHA54" s="103"/>
      <c r="RHB54" s="101"/>
      <c r="RHC54" s="103"/>
      <c r="RHD54" s="101"/>
      <c r="RHE54" s="103"/>
      <c r="RHF54" s="101"/>
      <c r="RHG54" s="103"/>
      <c r="RHH54" s="101"/>
      <c r="RHI54" s="103"/>
      <c r="RHJ54" s="101"/>
      <c r="RHK54" s="103"/>
      <c r="RHL54" s="101"/>
      <c r="RHM54" s="103"/>
      <c r="RHN54" s="101"/>
      <c r="RHO54" s="103"/>
      <c r="RHP54" s="101"/>
      <c r="RHQ54" s="103"/>
      <c r="RHR54" s="101"/>
      <c r="RHS54" s="103"/>
      <c r="RHT54" s="101"/>
      <c r="RHU54" s="103"/>
      <c r="RHV54" s="101"/>
      <c r="RHW54" s="103"/>
      <c r="RHX54" s="101"/>
      <c r="RHY54" s="103"/>
      <c r="RHZ54" s="101"/>
      <c r="RIA54" s="103"/>
      <c r="RIB54" s="101"/>
      <c r="RIC54" s="103"/>
      <c r="RID54" s="101"/>
      <c r="RIE54" s="103"/>
      <c r="RIF54" s="101"/>
      <c r="RIG54" s="103"/>
      <c r="RIH54" s="101"/>
      <c r="RII54" s="103"/>
      <c r="RIJ54" s="101"/>
      <c r="RIK54" s="103"/>
      <c r="RIL54" s="101"/>
      <c r="RIM54" s="103"/>
      <c r="RIN54" s="101"/>
      <c r="RIO54" s="103"/>
      <c r="RIP54" s="101"/>
      <c r="RIQ54" s="103"/>
      <c r="RIR54" s="101"/>
      <c r="RIS54" s="103"/>
      <c r="RIT54" s="101"/>
      <c r="RIU54" s="103"/>
      <c r="RIV54" s="101"/>
      <c r="RIW54" s="103"/>
      <c r="RIX54" s="101"/>
      <c r="RIY54" s="103"/>
      <c r="RIZ54" s="101"/>
      <c r="RJA54" s="103"/>
      <c r="RJB54" s="101"/>
      <c r="RJC54" s="103"/>
      <c r="RJD54" s="101"/>
      <c r="RJE54" s="103"/>
      <c r="RJF54" s="101"/>
      <c r="RJG54" s="103"/>
      <c r="RJH54" s="101"/>
      <c r="RJI54" s="103"/>
      <c r="RJJ54" s="101"/>
      <c r="RJK54" s="103"/>
      <c r="RJL54" s="101"/>
      <c r="RJM54" s="103"/>
      <c r="RJN54" s="101"/>
      <c r="RJO54" s="103"/>
      <c r="RJP54" s="101"/>
      <c r="RJQ54" s="103"/>
      <c r="RJR54" s="101"/>
      <c r="RJS54" s="103"/>
      <c r="RJT54" s="101"/>
      <c r="RJU54" s="103"/>
      <c r="RJV54" s="101"/>
      <c r="RJW54" s="103"/>
      <c r="RJX54" s="101"/>
      <c r="RJY54" s="103"/>
      <c r="RJZ54" s="101"/>
      <c r="RKA54" s="103"/>
      <c r="RKB54" s="101"/>
      <c r="RKC54" s="103"/>
      <c r="RKD54" s="101"/>
      <c r="RKE54" s="103"/>
      <c r="RKF54" s="101"/>
      <c r="RKG54" s="103"/>
      <c r="RKH54" s="101"/>
      <c r="RKI54" s="103"/>
      <c r="RKJ54" s="101"/>
      <c r="RKK54" s="103"/>
      <c r="RKL54" s="101"/>
      <c r="RKM54" s="103"/>
      <c r="RKN54" s="101"/>
      <c r="RKO54" s="103"/>
      <c r="RKP54" s="101"/>
      <c r="RKQ54" s="103"/>
      <c r="RKR54" s="101"/>
      <c r="RKS54" s="103"/>
      <c r="RKT54" s="101"/>
      <c r="RKU54" s="103"/>
      <c r="RKV54" s="101"/>
      <c r="RKW54" s="103"/>
      <c r="RKX54" s="101"/>
      <c r="RKY54" s="103"/>
      <c r="RKZ54" s="101"/>
      <c r="RLA54" s="103"/>
      <c r="RLB54" s="101"/>
      <c r="RLC54" s="103"/>
      <c r="RLD54" s="101"/>
      <c r="RLE54" s="103"/>
      <c r="RLF54" s="101"/>
      <c r="RLG54" s="103"/>
      <c r="RLH54" s="101"/>
      <c r="RLI54" s="103"/>
      <c r="RLJ54" s="101"/>
      <c r="RLK54" s="103"/>
      <c r="RLL54" s="101"/>
      <c r="RLM54" s="103"/>
      <c r="RLN54" s="101"/>
      <c r="RLO54" s="103"/>
      <c r="RLP54" s="101"/>
      <c r="RLQ54" s="103"/>
      <c r="RLR54" s="101"/>
      <c r="RLS54" s="103"/>
      <c r="RLT54" s="101"/>
      <c r="RLU54" s="103"/>
      <c r="RLV54" s="101"/>
      <c r="RLW54" s="103"/>
      <c r="RLX54" s="101"/>
      <c r="RLY54" s="103"/>
      <c r="RLZ54" s="101"/>
      <c r="RMA54" s="103"/>
      <c r="RMB54" s="101"/>
      <c r="RMC54" s="103"/>
      <c r="RMD54" s="101"/>
      <c r="RME54" s="103"/>
      <c r="RMF54" s="101"/>
      <c r="RMG54" s="103"/>
      <c r="RMH54" s="101"/>
      <c r="RMI54" s="103"/>
      <c r="RMJ54" s="101"/>
      <c r="RMK54" s="103"/>
      <c r="RML54" s="101"/>
      <c r="RMM54" s="103"/>
      <c r="RMN54" s="101"/>
      <c r="RMO54" s="103"/>
      <c r="RMP54" s="101"/>
      <c r="RMQ54" s="103"/>
      <c r="RMR54" s="101"/>
      <c r="RMS54" s="103"/>
      <c r="RMT54" s="101"/>
      <c r="RMU54" s="103"/>
      <c r="RMV54" s="101"/>
      <c r="RMW54" s="103"/>
      <c r="RMX54" s="101"/>
      <c r="RMY54" s="103"/>
      <c r="RMZ54" s="101"/>
      <c r="RNA54" s="103"/>
      <c r="RNB54" s="101"/>
      <c r="RNC54" s="103"/>
      <c r="RND54" s="101"/>
      <c r="RNE54" s="103"/>
      <c r="RNF54" s="101"/>
      <c r="RNG54" s="103"/>
      <c r="RNH54" s="101"/>
      <c r="RNI54" s="103"/>
      <c r="RNJ54" s="101"/>
      <c r="RNK54" s="103"/>
      <c r="RNL54" s="101"/>
      <c r="RNM54" s="103"/>
      <c r="RNN54" s="101"/>
      <c r="RNO54" s="103"/>
      <c r="RNP54" s="101"/>
      <c r="RNQ54" s="103"/>
      <c r="RNR54" s="101"/>
      <c r="RNS54" s="103"/>
      <c r="RNT54" s="101"/>
      <c r="RNU54" s="103"/>
      <c r="RNV54" s="101"/>
      <c r="RNW54" s="103"/>
      <c r="RNX54" s="101"/>
      <c r="RNY54" s="103"/>
      <c r="RNZ54" s="101"/>
      <c r="ROA54" s="103"/>
      <c r="ROB54" s="101"/>
      <c r="ROC54" s="103"/>
      <c r="ROD54" s="101"/>
      <c r="ROE54" s="103"/>
      <c r="ROF54" s="101"/>
      <c r="ROG54" s="103"/>
      <c r="ROH54" s="101"/>
      <c r="ROI54" s="103"/>
      <c r="ROJ54" s="101"/>
      <c r="ROK54" s="103"/>
      <c r="ROL54" s="101"/>
      <c r="ROM54" s="103"/>
      <c r="RON54" s="101"/>
      <c r="ROO54" s="103"/>
      <c r="ROP54" s="101"/>
      <c r="ROQ54" s="103"/>
      <c r="ROR54" s="101"/>
      <c r="ROS54" s="103"/>
      <c r="ROT54" s="101"/>
      <c r="ROU54" s="103"/>
      <c r="ROV54" s="101"/>
      <c r="ROW54" s="103"/>
      <c r="ROX54" s="101"/>
      <c r="ROY54" s="103"/>
      <c r="ROZ54" s="101"/>
      <c r="RPA54" s="103"/>
      <c r="RPB54" s="101"/>
      <c r="RPC54" s="103"/>
      <c r="RPD54" s="101"/>
      <c r="RPE54" s="103"/>
      <c r="RPF54" s="101"/>
      <c r="RPG54" s="103"/>
      <c r="RPH54" s="101"/>
      <c r="RPI54" s="103"/>
      <c r="RPJ54" s="101"/>
      <c r="RPK54" s="103"/>
      <c r="RPL54" s="101"/>
      <c r="RPM54" s="103"/>
      <c r="RPN54" s="101"/>
      <c r="RPO54" s="103"/>
      <c r="RPP54" s="101"/>
      <c r="RPQ54" s="103"/>
      <c r="RPR54" s="101"/>
      <c r="RPS54" s="103"/>
      <c r="RPT54" s="101"/>
      <c r="RPU54" s="103"/>
      <c r="RPV54" s="101"/>
      <c r="RPW54" s="103"/>
      <c r="RPX54" s="101"/>
      <c r="RPY54" s="103"/>
      <c r="RPZ54" s="101"/>
      <c r="RQA54" s="103"/>
      <c r="RQB54" s="101"/>
      <c r="RQC54" s="103"/>
      <c r="RQD54" s="101"/>
      <c r="RQE54" s="103"/>
      <c r="RQF54" s="101"/>
      <c r="RQG54" s="103"/>
      <c r="RQH54" s="101"/>
      <c r="RQI54" s="103"/>
      <c r="RQJ54" s="101"/>
      <c r="RQK54" s="103"/>
      <c r="RQL54" s="101"/>
      <c r="RQM54" s="103"/>
      <c r="RQN54" s="101"/>
      <c r="RQO54" s="103"/>
      <c r="RQP54" s="101"/>
      <c r="RQQ54" s="103"/>
      <c r="RQR54" s="101"/>
      <c r="RQS54" s="103"/>
      <c r="RQT54" s="101"/>
      <c r="RQU54" s="103"/>
      <c r="RQV54" s="101"/>
      <c r="RQW54" s="103"/>
      <c r="RQX54" s="101"/>
      <c r="RQY54" s="103"/>
      <c r="RQZ54" s="101"/>
      <c r="RRA54" s="103"/>
      <c r="RRB54" s="101"/>
      <c r="RRC54" s="103"/>
      <c r="RRD54" s="101"/>
      <c r="RRE54" s="103"/>
      <c r="RRF54" s="101"/>
      <c r="RRG54" s="103"/>
      <c r="RRH54" s="101"/>
      <c r="RRI54" s="103"/>
      <c r="RRJ54" s="101"/>
      <c r="RRK54" s="103"/>
      <c r="RRL54" s="101"/>
      <c r="RRM54" s="103"/>
      <c r="RRN54" s="101"/>
      <c r="RRO54" s="103"/>
      <c r="RRP54" s="101"/>
      <c r="RRQ54" s="103"/>
      <c r="RRR54" s="101"/>
      <c r="RRS54" s="103"/>
      <c r="RRT54" s="101"/>
      <c r="RRU54" s="103"/>
      <c r="RRV54" s="101"/>
      <c r="RRW54" s="103"/>
      <c r="RRX54" s="101"/>
      <c r="RRY54" s="103"/>
      <c r="RRZ54" s="101"/>
      <c r="RSA54" s="103"/>
      <c r="RSB54" s="101"/>
      <c r="RSC54" s="103"/>
      <c r="RSD54" s="101"/>
      <c r="RSE54" s="103"/>
      <c r="RSF54" s="101"/>
      <c r="RSG54" s="103"/>
      <c r="RSH54" s="101"/>
      <c r="RSI54" s="103"/>
      <c r="RSJ54" s="101"/>
      <c r="RSK54" s="103"/>
      <c r="RSL54" s="101"/>
      <c r="RSM54" s="103"/>
      <c r="RSN54" s="101"/>
      <c r="RSO54" s="103"/>
      <c r="RSP54" s="101"/>
      <c r="RSQ54" s="103"/>
      <c r="RSR54" s="101"/>
      <c r="RSS54" s="103"/>
      <c r="RST54" s="101"/>
      <c r="RSU54" s="103"/>
      <c r="RSV54" s="101"/>
      <c r="RSW54" s="103"/>
      <c r="RSX54" s="101"/>
      <c r="RSY54" s="103"/>
      <c r="RSZ54" s="101"/>
      <c r="RTA54" s="103"/>
      <c r="RTB54" s="101"/>
      <c r="RTC54" s="103"/>
      <c r="RTD54" s="101"/>
      <c r="RTE54" s="103"/>
      <c r="RTF54" s="101"/>
      <c r="RTG54" s="103"/>
      <c r="RTH54" s="101"/>
      <c r="RTI54" s="103"/>
      <c r="RTJ54" s="101"/>
      <c r="RTK54" s="103"/>
      <c r="RTL54" s="101"/>
      <c r="RTM54" s="103"/>
      <c r="RTN54" s="101"/>
      <c r="RTO54" s="103"/>
      <c r="RTP54" s="101"/>
      <c r="RTQ54" s="103"/>
      <c r="RTR54" s="101"/>
      <c r="RTS54" s="103"/>
      <c r="RTT54" s="101"/>
      <c r="RTU54" s="103"/>
      <c r="RTV54" s="101"/>
      <c r="RTW54" s="103"/>
      <c r="RTX54" s="101"/>
      <c r="RTY54" s="103"/>
      <c r="RTZ54" s="101"/>
      <c r="RUA54" s="103"/>
      <c r="RUB54" s="101"/>
      <c r="RUC54" s="103"/>
      <c r="RUD54" s="101"/>
      <c r="RUE54" s="103"/>
      <c r="RUF54" s="101"/>
      <c r="RUG54" s="103"/>
      <c r="RUH54" s="101"/>
      <c r="RUI54" s="103"/>
      <c r="RUJ54" s="101"/>
      <c r="RUK54" s="103"/>
      <c r="RUL54" s="101"/>
      <c r="RUM54" s="103"/>
      <c r="RUN54" s="101"/>
      <c r="RUO54" s="103"/>
      <c r="RUP54" s="101"/>
      <c r="RUQ54" s="103"/>
      <c r="RUR54" s="101"/>
      <c r="RUS54" s="103"/>
      <c r="RUT54" s="101"/>
      <c r="RUU54" s="103"/>
      <c r="RUV54" s="101"/>
      <c r="RUW54" s="103"/>
      <c r="RUX54" s="101"/>
      <c r="RUY54" s="103"/>
      <c r="RUZ54" s="101"/>
      <c r="RVA54" s="103"/>
      <c r="RVB54" s="101"/>
      <c r="RVC54" s="103"/>
      <c r="RVD54" s="101"/>
      <c r="RVE54" s="103"/>
      <c r="RVF54" s="101"/>
      <c r="RVG54" s="103"/>
      <c r="RVH54" s="101"/>
      <c r="RVI54" s="103"/>
      <c r="RVJ54" s="101"/>
      <c r="RVK54" s="103"/>
      <c r="RVL54" s="101"/>
      <c r="RVM54" s="103"/>
      <c r="RVN54" s="101"/>
      <c r="RVO54" s="103"/>
      <c r="RVP54" s="101"/>
      <c r="RVQ54" s="103"/>
      <c r="RVR54" s="101"/>
      <c r="RVS54" s="103"/>
      <c r="RVT54" s="101"/>
      <c r="RVU54" s="103"/>
      <c r="RVV54" s="101"/>
      <c r="RVW54" s="103"/>
      <c r="RVX54" s="101"/>
      <c r="RVY54" s="103"/>
      <c r="RVZ54" s="101"/>
      <c r="RWA54" s="103"/>
      <c r="RWB54" s="101"/>
      <c r="RWC54" s="103"/>
      <c r="RWD54" s="101"/>
      <c r="RWE54" s="103"/>
      <c r="RWF54" s="101"/>
      <c r="RWG54" s="103"/>
      <c r="RWH54" s="101"/>
      <c r="RWI54" s="103"/>
      <c r="RWJ54" s="101"/>
      <c r="RWK54" s="103"/>
      <c r="RWL54" s="101"/>
      <c r="RWM54" s="103"/>
      <c r="RWN54" s="101"/>
      <c r="RWO54" s="103"/>
      <c r="RWP54" s="101"/>
      <c r="RWQ54" s="103"/>
      <c r="RWR54" s="101"/>
      <c r="RWS54" s="103"/>
      <c r="RWT54" s="101"/>
      <c r="RWU54" s="103"/>
      <c r="RWV54" s="101"/>
      <c r="RWW54" s="103"/>
      <c r="RWX54" s="101"/>
      <c r="RWY54" s="103"/>
      <c r="RWZ54" s="101"/>
      <c r="RXA54" s="103"/>
      <c r="RXB54" s="101"/>
      <c r="RXC54" s="103"/>
      <c r="RXD54" s="101"/>
      <c r="RXE54" s="103"/>
      <c r="RXF54" s="101"/>
      <c r="RXG54" s="103"/>
      <c r="RXH54" s="101"/>
      <c r="RXI54" s="103"/>
      <c r="RXJ54" s="101"/>
      <c r="RXK54" s="103"/>
      <c r="RXL54" s="101"/>
      <c r="RXM54" s="103"/>
      <c r="RXN54" s="101"/>
      <c r="RXO54" s="103"/>
      <c r="RXP54" s="101"/>
      <c r="RXQ54" s="103"/>
      <c r="RXR54" s="101"/>
      <c r="RXS54" s="103"/>
      <c r="RXT54" s="101"/>
      <c r="RXU54" s="103"/>
      <c r="RXV54" s="101"/>
      <c r="RXW54" s="103"/>
      <c r="RXX54" s="101"/>
      <c r="RXY54" s="103"/>
      <c r="RXZ54" s="101"/>
      <c r="RYA54" s="103"/>
      <c r="RYB54" s="101"/>
      <c r="RYC54" s="103"/>
      <c r="RYD54" s="101"/>
      <c r="RYE54" s="103"/>
      <c r="RYF54" s="101"/>
      <c r="RYG54" s="103"/>
      <c r="RYH54" s="101"/>
      <c r="RYI54" s="103"/>
      <c r="RYJ54" s="101"/>
      <c r="RYK54" s="103"/>
      <c r="RYL54" s="101"/>
      <c r="RYM54" s="103"/>
      <c r="RYN54" s="101"/>
      <c r="RYO54" s="103"/>
      <c r="RYP54" s="101"/>
      <c r="RYQ54" s="103"/>
      <c r="RYR54" s="101"/>
      <c r="RYS54" s="103"/>
      <c r="RYT54" s="101"/>
      <c r="RYU54" s="103"/>
      <c r="RYV54" s="101"/>
      <c r="RYW54" s="103"/>
      <c r="RYX54" s="101"/>
      <c r="RYY54" s="103"/>
      <c r="RYZ54" s="101"/>
      <c r="RZA54" s="103"/>
      <c r="RZB54" s="101"/>
      <c r="RZC54" s="103"/>
      <c r="RZD54" s="101"/>
      <c r="RZE54" s="103"/>
      <c r="RZF54" s="101"/>
      <c r="RZG54" s="103"/>
      <c r="RZH54" s="101"/>
      <c r="RZI54" s="103"/>
      <c r="RZJ54" s="101"/>
      <c r="RZK54" s="103"/>
      <c r="RZL54" s="101"/>
      <c r="RZM54" s="103"/>
      <c r="RZN54" s="101"/>
      <c r="RZO54" s="103"/>
      <c r="RZP54" s="101"/>
      <c r="RZQ54" s="103"/>
      <c r="RZR54" s="101"/>
      <c r="RZS54" s="103"/>
      <c r="RZT54" s="101"/>
      <c r="RZU54" s="103"/>
      <c r="RZV54" s="101"/>
      <c r="RZW54" s="103"/>
      <c r="RZX54" s="101"/>
      <c r="RZY54" s="103"/>
      <c r="RZZ54" s="101"/>
      <c r="SAA54" s="103"/>
      <c r="SAB54" s="101"/>
      <c r="SAC54" s="103"/>
      <c r="SAD54" s="101"/>
      <c r="SAE54" s="103"/>
      <c r="SAF54" s="101"/>
      <c r="SAG54" s="103"/>
      <c r="SAH54" s="101"/>
      <c r="SAI54" s="103"/>
      <c r="SAJ54" s="101"/>
      <c r="SAK54" s="103"/>
      <c r="SAL54" s="101"/>
      <c r="SAM54" s="103"/>
      <c r="SAN54" s="101"/>
      <c r="SAO54" s="103"/>
      <c r="SAP54" s="101"/>
      <c r="SAQ54" s="103"/>
      <c r="SAR54" s="101"/>
      <c r="SAS54" s="103"/>
      <c r="SAT54" s="101"/>
      <c r="SAU54" s="103"/>
      <c r="SAV54" s="101"/>
      <c r="SAW54" s="103"/>
      <c r="SAX54" s="101"/>
      <c r="SAY54" s="103"/>
      <c r="SAZ54" s="101"/>
      <c r="SBA54" s="103"/>
      <c r="SBB54" s="101"/>
      <c r="SBC54" s="103"/>
      <c r="SBD54" s="101"/>
      <c r="SBE54" s="103"/>
      <c r="SBF54" s="101"/>
      <c r="SBG54" s="103"/>
      <c r="SBH54" s="101"/>
      <c r="SBI54" s="103"/>
      <c r="SBJ54" s="101"/>
      <c r="SBK54" s="103"/>
      <c r="SBL54" s="101"/>
      <c r="SBM54" s="103"/>
      <c r="SBN54" s="101"/>
      <c r="SBO54" s="103"/>
      <c r="SBP54" s="101"/>
      <c r="SBQ54" s="103"/>
      <c r="SBR54" s="101"/>
      <c r="SBS54" s="103"/>
      <c r="SBT54" s="101"/>
      <c r="SBU54" s="103"/>
      <c r="SBV54" s="101"/>
      <c r="SBW54" s="103"/>
      <c r="SBX54" s="101"/>
      <c r="SBY54" s="103"/>
      <c r="SBZ54" s="101"/>
      <c r="SCA54" s="103"/>
      <c r="SCB54" s="101"/>
      <c r="SCC54" s="103"/>
      <c r="SCD54" s="101"/>
      <c r="SCE54" s="103"/>
      <c r="SCF54" s="101"/>
      <c r="SCG54" s="103"/>
      <c r="SCH54" s="101"/>
      <c r="SCI54" s="103"/>
      <c r="SCJ54" s="101"/>
      <c r="SCK54" s="103"/>
      <c r="SCL54" s="101"/>
      <c r="SCM54" s="103"/>
      <c r="SCN54" s="101"/>
      <c r="SCO54" s="103"/>
      <c r="SCP54" s="101"/>
      <c r="SCQ54" s="103"/>
      <c r="SCR54" s="101"/>
      <c r="SCS54" s="103"/>
      <c r="SCT54" s="101"/>
      <c r="SCU54" s="103"/>
      <c r="SCV54" s="101"/>
      <c r="SCW54" s="103"/>
      <c r="SCX54" s="101"/>
      <c r="SCY54" s="103"/>
      <c r="SCZ54" s="101"/>
      <c r="SDA54" s="103"/>
      <c r="SDB54" s="101"/>
      <c r="SDC54" s="103"/>
      <c r="SDD54" s="101"/>
      <c r="SDE54" s="103"/>
      <c r="SDF54" s="101"/>
      <c r="SDG54" s="103"/>
      <c r="SDH54" s="101"/>
      <c r="SDI54" s="103"/>
      <c r="SDJ54" s="101"/>
      <c r="SDK54" s="103"/>
      <c r="SDL54" s="101"/>
      <c r="SDM54" s="103"/>
      <c r="SDN54" s="101"/>
      <c r="SDO54" s="103"/>
      <c r="SDP54" s="101"/>
      <c r="SDQ54" s="103"/>
      <c r="SDR54" s="101"/>
      <c r="SDS54" s="103"/>
      <c r="SDT54" s="101"/>
      <c r="SDU54" s="103"/>
      <c r="SDV54" s="101"/>
      <c r="SDW54" s="103"/>
      <c r="SDX54" s="101"/>
      <c r="SDY54" s="103"/>
      <c r="SDZ54" s="101"/>
      <c r="SEA54" s="103"/>
      <c r="SEB54" s="101"/>
      <c r="SEC54" s="103"/>
      <c r="SED54" s="101"/>
      <c r="SEE54" s="103"/>
      <c r="SEF54" s="101"/>
      <c r="SEG54" s="103"/>
      <c r="SEH54" s="101"/>
      <c r="SEI54" s="103"/>
      <c r="SEJ54" s="101"/>
      <c r="SEK54" s="103"/>
      <c r="SEL54" s="101"/>
      <c r="SEM54" s="103"/>
      <c r="SEN54" s="101"/>
      <c r="SEO54" s="103"/>
      <c r="SEP54" s="101"/>
      <c r="SEQ54" s="103"/>
      <c r="SER54" s="101"/>
      <c r="SES54" s="103"/>
      <c r="SET54" s="101"/>
      <c r="SEU54" s="103"/>
      <c r="SEV54" s="101"/>
      <c r="SEW54" s="103"/>
      <c r="SEX54" s="101"/>
      <c r="SEY54" s="103"/>
      <c r="SEZ54" s="101"/>
      <c r="SFA54" s="103"/>
      <c r="SFB54" s="101"/>
      <c r="SFC54" s="103"/>
      <c r="SFD54" s="101"/>
      <c r="SFE54" s="103"/>
      <c r="SFF54" s="101"/>
      <c r="SFG54" s="103"/>
      <c r="SFH54" s="101"/>
      <c r="SFI54" s="103"/>
      <c r="SFJ54" s="101"/>
      <c r="SFK54" s="103"/>
      <c r="SFL54" s="101"/>
      <c r="SFM54" s="103"/>
      <c r="SFN54" s="101"/>
      <c r="SFO54" s="103"/>
      <c r="SFP54" s="101"/>
      <c r="SFQ54" s="103"/>
      <c r="SFR54" s="101"/>
      <c r="SFS54" s="103"/>
      <c r="SFT54" s="101"/>
      <c r="SFU54" s="103"/>
      <c r="SFV54" s="101"/>
      <c r="SFW54" s="103"/>
      <c r="SFX54" s="101"/>
      <c r="SFY54" s="103"/>
      <c r="SFZ54" s="101"/>
      <c r="SGA54" s="103"/>
      <c r="SGB54" s="101"/>
      <c r="SGC54" s="103"/>
      <c r="SGD54" s="101"/>
      <c r="SGE54" s="103"/>
      <c r="SGF54" s="101"/>
      <c r="SGG54" s="103"/>
      <c r="SGH54" s="101"/>
      <c r="SGI54" s="103"/>
      <c r="SGJ54" s="101"/>
      <c r="SGK54" s="103"/>
      <c r="SGL54" s="101"/>
      <c r="SGM54" s="103"/>
      <c r="SGN54" s="101"/>
      <c r="SGO54" s="103"/>
      <c r="SGP54" s="101"/>
      <c r="SGQ54" s="103"/>
      <c r="SGR54" s="101"/>
      <c r="SGS54" s="103"/>
      <c r="SGT54" s="101"/>
      <c r="SGU54" s="103"/>
      <c r="SGV54" s="101"/>
      <c r="SGW54" s="103"/>
      <c r="SGX54" s="101"/>
      <c r="SGY54" s="103"/>
      <c r="SGZ54" s="101"/>
      <c r="SHA54" s="103"/>
      <c r="SHB54" s="101"/>
      <c r="SHC54" s="103"/>
      <c r="SHD54" s="101"/>
      <c r="SHE54" s="103"/>
      <c r="SHF54" s="101"/>
      <c r="SHG54" s="103"/>
      <c r="SHH54" s="101"/>
      <c r="SHI54" s="103"/>
      <c r="SHJ54" s="101"/>
      <c r="SHK54" s="103"/>
      <c r="SHL54" s="101"/>
      <c r="SHM54" s="103"/>
      <c r="SHN54" s="101"/>
      <c r="SHO54" s="103"/>
      <c r="SHP54" s="101"/>
      <c r="SHQ54" s="103"/>
      <c r="SHR54" s="101"/>
      <c r="SHS54" s="103"/>
      <c r="SHT54" s="101"/>
      <c r="SHU54" s="103"/>
      <c r="SHV54" s="101"/>
      <c r="SHW54" s="103"/>
      <c r="SHX54" s="101"/>
      <c r="SHY54" s="103"/>
      <c r="SHZ54" s="101"/>
      <c r="SIA54" s="103"/>
      <c r="SIB54" s="101"/>
      <c r="SIC54" s="103"/>
      <c r="SID54" s="101"/>
      <c r="SIE54" s="103"/>
      <c r="SIF54" s="101"/>
      <c r="SIG54" s="103"/>
      <c r="SIH54" s="101"/>
      <c r="SII54" s="103"/>
      <c r="SIJ54" s="101"/>
      <c r="SIK54" s="103"/>
      <c r="SIL54" s="101"/>
      <c r="SIM54" s="103"/>
      <c r="SIN54" s="101"/>
      <c r="SIO54" s="103"/>
      <c r="SIP54" s="101"/>
      <c r="SIQ54" s="103"/>
      <c r="SIR54" s="101"/>
      <c r="SIS54" s="103"/>
      <c r="SIT54" s="101"/>
      <c r="SIU54" s="103"/>
      <c r="SIV54" s="101"/>
      <c r="SIW54" s="103"/>
      <c r="SIX54" s="101"/>
      <c r="SIY54" s="103"/>
      <c r="SIZ54" s="101"/>
      <c r="SJA54" s="103"/>
      <c r="SJB54" s="101"/>
      <c r="SJC54" s="103"/>
      <c r="SJD54" s="101"/>
      <c r="SJE54" s="103"/>
      <c r="SJF54" s="101"/>
      <c r="SJG54" s="103"/>
      <c r="SJH54" s="101"/>
      <c r="SJI54" s="103"/>
      <c r="SJJ54" s="101"/>
      <c r="SJK54" s="103"/>
      <c r="SJL54" s="101"/>
      <c r="SJM54" s="103"/>
      <c r="SJN54" s="101"/>
      <c r="SJO54" s="103"/>
      <c r="SJP54" s="101"/>
      <c r="SJQ54" s="103"/>
      <c r="SJR54" s="101"/>
      <c r="SJS54" s="103"/>
      <c r="SJT54" s="101"/>
      <c r="SJU54" s="103"/>
      <c r="SJV54" s="101"/>
      <c r="SJW54" s="103"/>
      <c r="SJX54" s="101"/>
      <c r="SJY54" s="103"/>
      <c r="SJZ54" s="101"/>
      <c r="SKA54" s="103"/>
      <c r="SKB54" s="101"/>
      <c r="SKC54" s="103"/>
      <c r="SKD54" s="101"/>
      <c r="SKE54" s="103"/>
      <c r="SKF54" s="101"/>
      <c r="SKG54" s="103"/>
      <c r="SKH54" s="101"/>
      <c r="SKI54" s="103"/>
      <c r="SKJ54" s="101"/>
      <c r="SKK54" s="103"/>
      <c r="SKL54" s="101"/>
      <c r="SKM54" s="103"/>
      <c r="SKN54" s="101"/>
      <c r="SKO54" s="103"/>
      <c r="SKP54" s="101"/>
      <c r="SKQ54" s="103"/>
      <c r="SKR54" s="101"/>
      <c r="SKS54" s="103"/>
      <c r="SKT54" s="101"/>
      <c r="SKU54" s="103"/>
      <c r="SKV54" s="101"/>
      <c r="SKW54" s="103"/>
      <c r="SKX54" s="101"/>
      <c r="SKY54" s="103"/>
      <c r="SKZ54" s="101"/>
      <c r="SLA54" s="103"/>
      <c r="SLB54" s="101"/>
      <c r="SLC54" s="103"/>
      <c r="SLD54" s="101"/>
      <c r="SLE54" s="103"/>
      <c r="SLF54" s="101"/>
      <c r="SLG54" s="103"/>
      <c r="SLH54" s="101"/>
      <c r="SLI54" s="103"/>
      <c r="SLJ54" s="101"/>
      <c r="SLK54" s="103"/>
      <c r="SLL54" s="101"/>
      <c r="SLM54" s="103"/>
      <c r="SLN54" s="101"/>
      <c r="SLO54" s="103"/>
      <c r="SLP54" s="101"/>
      <c r="SLQ54" s="103"/>
      <c r="SLR54" s="101"/>
      <c r="SLS54" s="103"/>
      <c r="SLT54" s="101"/>
      <c r="SLU54" s="103"/>
      <c r="SLV54" s="101"/>
      <c r="SLW54" s="103"/>
      <c r="SLX54" s="101"/>
      <c r="SLY54" s="103"/>
      <c r="SLZ54" s="101"/>
      <c r="SMA54" s="103"/>
      <c r="SMB54" s="101"/>
      <c r="SMC54" s="103"/>
      <c r="SMD54" s="101"/>
      <c r="SME54" s="103"/>
      <c r="SMF54" s="101"/>
      <c r="SMG54" s="103"/>
      <c r="SMH54" s="101"/>
      <c r="SMI54" s="103"/>
      <c r="SMJ54" s="101"/>
      <c r="SMK54" s="103"/>
      <c r="SML54" s="101"/>
      <c r="SMM54" s="103"/>
      <c r="SMN54" s="101"/>
      <c r="SMO54" s="103"/>
      <c r="SMP54" s="101"/>
      <c r="SMQ54" s="103"/>
      <c r="SMR54" s="101"/>
      <c r="SMS54" s="103"/>
      <c r="SMT54" s="101"/>
      <c r="SMU54" s="103"/>
      <c r="SMV54" s="101"/>
      <c r="SMW54" s="103"/>
      <c r="SMX54" s="101"/>
      <c r="SMY54" s="103"/>
      <c r="SMZ54" s="101"/>
      <c r="SNA54" s="103"/>
      <c r="SNB54" s="101"/>
      <c r="SNC54" s="103"/>
      <c r="SND54" s="101"/>
      <c r="SNE54" s="103"/>
      <c r="SNF54" s="101"/>
      <c r="SNG54" s="103"/>
      <c r="SNH54" s="101"/>
      <c r="SNI54" s="103"/>
      <c r="SNJ54" s="101"/>
      <c r="SNK54" s="103"/>
      <c r="SNL54" s="101"/>
      <c r="SNM54" s="103"/>
      <c r="SNN54" s="101"/>
      <c r="SNO54" s="103"/>
      <c r="SNP54" s="101"/>
      <c r="SNQ54" s="103"/>
      <c r="SNR54" s="101"/>
      <c r="SNS54" s="103"/>
      <c r="SNT54" s="101"/>
      <c r="SNU54" s="103"/>
      <c r="SNV54" s="101"/>
      <c r="SNW54" s="103"/>
      <c r="SNX54" s="101"/>
      <c r="SNY54" s="103"/>
      <c r="SNZ54" s="101"/>
      <c r="SOA54" s="103"/>
      <c r="SOB54" s="101"/>
      <c r="SOC54" s="103"/>
      <c r="SOD54" s="101"/>
      <c r="SOE54" s="103"/>
      <c r="SOF54" s="101"/>
      <c r="SOG54" s="103"/>
      <c r="SOH54" s="101"/>
      <c r="SOI54" s="103"/>
      <c r="SOJ54" s="101"/>
      <c r="SOK54" s="103"/>
      <c r="SOL54" s="101"/>
      <c r="SOM54" s="103"/>
      <c r="SON54" s="101"/>
      <c r="SOO54" s="103"/>
      <c r="SOP54" s="101"/>
      <c r="SOQ54" s="103"/>
      <c r="SOR54" s="101"/>
      <c r="SOS54" s="103"/>
      <c r="SOT54" s="101"/>
      <c r="SOU54" s="103"/>
      <c r="SOV54" s="101"/>
      <c r="SOW54" s="103"/>
      <c r="SOX54" s="101"/>
      <c r="SOY54" s="103"/>
      <c r="SOZ54" s="101"/>
      <c r="SPA54" s="103"/>
      <c r="SPB54" s="101"/>
      <c r="SPC54" s="103"/>
      <c r="SPD54" s="101"/>
      <c r="SPE54" s="103"/>
      <c r="SPF54" s="101"/>
      <c r="SPG54" s="103"/>
      <c r="SPH54" s="101"/>
      <c r="SPI54" s="103"/>
      <c r="SPJ54" s="101"/>
      <c r="SPK54" s="103"/>
      <c r="SPL54" s="101"/>
      <c r="SPM54" s="103"/>
      <c r="SPN54" s="101"/>
      <c r="SPO54" s="103"/>
      <c r="SPP54" s="101"/>
      <c r="SPQ54" s="103"/>
      <c r="SPR54" s="101"/>
      <c r="SPS54" s="103"/>
      <c r="SPT54" s="101"/>
      <c r="SPU54" s="103"/>
      <c r="SPV54" s="101"/>
      <c r="SPW54" s="103"/>
      <c r="SPX54" s="101"/>
      <c r="SPY54" s="103"/>
      <c r="SPZ54" s="101"/>
      <c r="SQA54" s="103"/>
      <c r="SQB54" s="101"/>
      <c r="SQC54" s="103"/>
      <c r="SQD54" s="101"/>
      <c r="SQE54" s="103"/>
      <c r="SQF54" s="101"/>
      <c r="SQG54" s="103"/>
      <c r="SQH54" s="101"/>
      <c r="SQI54" s="103"/>
      <c r="SQJ54" s="101"/>
      <c r="SQK54" s="103"/>
      <c r="SQL54" s="101"/>
      <c r="SQM54" s="103"/>
      <c r="SQN54" s="101"/>
      <c r="SQO54" s="103"/>
      <c r="SQP54" s="101"/>
      <c r="SQQ54" s="103"/>
      <c r="SQR54" s="101"/>
      <c r="SQS54" s="103"/>
      <c r="SQT54" s="101"/>
      <c r="SQU54" s="103"/>
      <c r="SQV54" s="101"/>
      <c r="SQW54" s="103"/>
      <c r="SQX54" s="101"/>
      <c r="SQY54" s="103"/>
      <c r="SQZ54" s="101"/>
      <c r="SRA54" s="103"/>
      <c r="SRB54" s="101"/>
      <c r="SRC54" s="103"/>
      <c r="SRD54" s="101"/>
      <c r="SRE54" s="103"/>
      <c r="SRF54" s="101"/>
      <c r="SRG54" s="103"/>
      <c r="SRH54" s="101"/>
      <c r="SRI54" s="103"/>
      <c r="SRJ54" s="101"/>
      <c r="SRK54" s="103"/>
      <c r="SRL54" s="101"/>
      <c r="SRM54" s="103"/>
      <c r="SRN54" s="101"/>
      <c r="SRO54" s="103"/>
      <c r="SRP54" s="101"/>
      <c r="SRQ54" s="103"/>
      <c r="SRR54" s="101"/>
      <c r="SRS54" s="103"/>
      <c r="SRT54" s="101"/>
      <c r="SRU54" s="103"/>
      <c r="SRV54" s="101"/>
      <c r="SRW54" s="103"/>
      <c r="SRX54" s="101"/>
      <c r="SRY54" s="103"/>
      <c r="SRZ54" s="101"/>
      <c r="SSA54" s="103"/>
      <c r="SSB54" s="101"/>
      <c r="SSC54" s="103"/>
      <c r="SSD54" s="101"/>
      <c r="SSE54" s="103"/>
      <c r="SSF54" s="101"/>
      <c r="SSG54" s="103"/>
      <c r="SSH54" s="101"/>
      <c r="SSI54" s="103"/>
      <c r="SSJ54" s="101"/>
      <c r="SSK54" s="103"/>
      <c r="SSL54" s="101"/>
      <c r="SSM54" s="103"/>
      <c r="SSN54" s="101"/>
      <c r="SSO54" s="103"/>
      <c r="SSP54" s="101"/>
      <c r="SSQ54" s="103"/>
      <c r="SSR54" s="101"/>
      <c r="SSS54" s="103"/>
      <c r="SST54" s="101"/>
      <c r="SSU54" s="103"/>
      <c r="SSV54" s="101"/>
      <c r="SSW54" s="103"/>
      <c r="SSX54" s="101"/>
      <c r="SSY54" s="103"/>
      <c r="SSZ54" s="101"/>
      <c r="STA54" s="103"/>
      <c r="STB54" s="101"/>
      <c r="STC54" s="103"/>
      <c r="STD54" s="101"/>
      <c r="STE54" s="103"/>
      <c r="STF54" s="101"/>
      <c r="STG54" s="103"/>
      <c r="STH54" s="101"/>
      <c r="STI54" s="103"/>
      <c r="STJ54" s="101"/>
      <c r="STK54" s="103"/>
      <c r="STL54" s="101"/>
      <c r="STM54" s="103"/>
      <c r="STN54" s="101"/>
      <c r="STO54" s="103"/>
      <c r="STP54" s="101"/>
      <c r="STQ54" s="103"/>
      <c r="STR54" s="101"/>
      <c r="STS54" s="103"/>
      <c r="STT54" s="101"/>
      <c r="STU54" s="103"/>
      <c r="STV54" s="101"/>
      <c r="STW54" s="103"/>
      <c r="STX54" s="101"/>
      <c r="STY54" s="103"/>
      <c r="STZ54" s="101"/>
      <c r="SUA54" s="103"/>
      <c r="SUB54" s="101"/>
      <c r="SUC54" s="103"/>
      <c r="SUD54" s="101"/>
      <c r="SUE54" s="103"/>
      <c r="SUF54" s="101"/>
      <c r="SUG54" s="103"/>
      <c r="SUH54" s="101"/>
      <c r="SUI54" s="103"/>
      <c r="SUJ54" s="101"/>
      <c r="SUK54" s="103"/>
      <c r="SUL54" s="101"/>
      <c r="SUM54" s="103"/>
      <c r="SUN54" s="101"/>
      <c r="SUO54" s="103"/>
      <c r="SUP54" s="101"/>
      <c r="SUQ54" s="103"/>
      <c r="SUR54" s="101"/>
      <c r="SUS54" s="103"/>
      <c r="SUT54" s="101"/>
      <c r="SUU54" s="103"/>
      <c r="SUV54" s="101"/>
      <c r="SUW54" s="103"/>
      <c r="SUX54" s="101"/>
      <c r="SUY54" s="103"/>
      <c r="SUZ54" s="101"/>
      <c r="SVA54" s="103"/>
      <c r="SVB54" s="101"/>
      <c r="SVC54" s="103"/>
      <c r="SVD54" s="101"/>
      <c r="SVE54" s="103"/>
      <c r="SVF54" s="101"/>
      <c r="SVG54" s="103"/>
      <c r="SVH54" s="101"/>
      <c r="SVI54" s="103"/>
      <c r="SVJ54" s="101"/>
      <c r="SVK54" s="103"/>
      <c r="SVL54" s="101"/>
      <c r="SVM54" s="103"/>
      <c r="SVN54" s="101"/>
      <c r="SVO54" s="103"/>
      <c r="SVP54" s="101"/>
      <c r="SVQ54" s="103"/>
      <c r="SVR54" s="101"/>
      <c r="SVS54" s="103"/>
      <c r="SVT54" s="101"/>
      <c r="SVU54" s="103"/>
      <c r="SVV54" s="101"/>
      <c r="SVW54" s="103"/>
      <c r="SVX54" s="101"/>
      <c r="SVY54" s="103"/>
      <c r="SVZ54" s="101"/>
      <c r="SWA54" s="103"/>
      <c r="SWB54" s="101"/>
      <c r="SWC54" s="103"/>
      <c r="SWD54" s="101"/>
      <c r="SWE54" s="103"/>
      <c r="SWF54" s="101"/>
      <c r="SWG54" s="103"/>
      <c r="SWH54" s="101"/>
      <c r="SWI54" s="103"/>
      <c r="SWJ54" s="101"/>
      <c r="SWK54" s="103"/>
      <c r="SWL54" s="101"/>
      <c r="SWM54" s="103"/>
      <c r="SWN54" s="101"/>
      <c r="SWO54" s="103"/>
      <c r="SWP54" s="101"/>
      <c r="SWQ54" s="103"/>
      <c r="SWR54" s="101"/>
      <c r="SWS54" s="103"/>
      <c r="SWT54" s="101"/>
      <c r="SWU54" s="103"/>
      <c r="SWV54" s="101"/>
      <c r="SWW54" s="103"/>
      <c r="SWX54" s="101"/>
      <c r="SWY54" s="103"/>
      <c r="SWZ54" s="101"/>
      <c r="SXA54" s="103"/>
      <c r="SXB54" s="101"/>
      <c r="SXC54" s="103"/>
      <c r="SXD54" s="101"/>
      <c r="SXE54" s="103"/>
      <c r="SXF54" s="101"/>
      <c r="SXG54" s="103"/>
      <c r="SXH54" s="101"/>
      <c r="SXI54" s="103"/>
      <c r="SXJ54" s="101"/>
      <c r="SXK54" s="103"/>
      <c r="SXL54" s="101"/>
      <c r="SXM54" s="103"/>
      <c r="SXN54" s="101"/>
      <c r="SXO54" s="103"/>
      <c r="SXP54" s="101"/>
      <c r="SXQ54" s="103"/>
      <c r="SXR54" s="101"/>
      <c r="SXS54" s="103"/>
      <c r="SXT54" s="101"/>
      <c r="SXU54" s="103"/>
      <c r="SXV54" s="101"/>
      <c r="SXW54" s="103"/>
      <c r="SXX54" s="101"/>
      <c r="SXY54" s="103"/>
      <c r="SXZ54" s="101"/>
      <c r="SYA54" s="103"/>
      <c r="SYB54" s="101"/>
      <c r="SYC54" s="103"/>
      <c r="SYD54" s="101"/>
      <c r="SYE54" s="103"/>
      <c r="SYF54" s="101"/>
      <c r="SYG54" s="103"/>
      <c r="SYH54" s="101"/>
      <c r="SYI54" s="103"/>
      <c r="SYJ54" s="101"/>
      <c r="SYK54" s="103"/>
      <c r="SYL54" s="101"/>
      <c r="SYM54" s="103"/>
      <c r="SYN54" s="101"/>
      <c r="SYO54" s="103"/>
      <c r="SYP54" s="101"/>
      <c r="SYQ54" s="103"/>
      <c r="SYR54" s="101"/>
      <c r="SYS54" s="103"/>
      <c r="SYT54" s="101"/>
      <c r="SYU54" s="103"/>
      <c r="SYV54" s="101"/>
      <c r="SYW54" s="103"/>
      <c r="SYX54" s="101"/>
      <c r="SYY54" s="103"/>
      <c r="SYZ54" s="101"/>
      <c r="SZA54" s="103"/>
      <c r="SZB54" s="101"/>
      <c r="SZC54" s="103"/>
      <c r="SZD54" s="101"/>
      <c r="SZE54" s="103"/>
      <c r="SZF54" s="101"/>
      <c r="SZG54" s="103"/>
      <c r="SZH54" s="101"/>
      <c r="SZI54" s="103"/>
      <c r="SZJ54" s="101"/>
      <c r="SZK54" s="103"/>
      <c r="SZL54" s="101"/>
      <c r="SZM54" s="103"/>
      <c r="SZN54" s="101"/>
      <c r="SZO54" s="103"/>
      <c r="SZP54" s="101"/>
      <c r="SZQ54" s="103"/>
      <c r="SZR54" s="101"/>
      <c r="SZS54" s="103"/>
      <c r="SZT54" s="101"/>
      <c r="SZU54" s="103"/>
      <c r="SZV54" s="101"/>
      <c r="SZW54" s="103"/>
      <c r="SZX54" s="101"/>
      <c r="SZY54" s="103"/>
      <c r="SZZ54" s="101"/>
      <c r="TAA54" s="103"/>
      <c r="TAB54" s="101"/>
      <c r="TAC54" s="103"/>
      <c r="TAD54" s="101"/>
      <c r="TAE54" s="103"/>
      <c r="TAF54" s="101"/>
      <c r="TAG54" s="103"/>
      <c r="TAH54" s="101"/>
      <c r="TAI54" s="103"/>
      <c r="TAJ54" s="101"/>
      <c r="TAK54" s="103"/>
      <c r="TAL54" s="101"/>
      <c r="TAM54" s="103"/>
      <c r="TAN54" s="101"/>
      <c r="TAO54" s="103"/>
      <c r="TAP54" s="101"/>
      <c r="TAQ54" s="103"/>
      <c r="TAR54" s="101"/>
      <c r="TAS54" s="103"/>
      <c r="TAT54" s="101"/>
      <c r="TAU54" s="103"/>
      <c r="TAV54" s="101"/>
      <c r="TAW54" s="103"/>
      <c r="TAX54" s="101"/>
      <c r="TAY54" s="103"/>
      <c r="TAZ54" s="101"/>
      <c r="TBA54" s="103"/>
      <c r="TBB54" s="101"/>
      <c r="TBC54" s="103"/>
      <c r="TBD54" s="101"/>
      <c r="TBE54" s="103"/>
      <c r="TBF54" s="101"/>
      <c r="TBG54" s="103"/>
      <c r="TBH54" s="101"/>
      <c r="TBI54" s="103"/>
      <c r="TBJ54" s="101"/>
      <c r="TBK54" s="103"/>
      <c r="TBL54" s="101"/>
      <c r="TBM54" s="103"/>
      <c r="TBN54" s="101"/>
      <c r="TBO54" s="103"/>
      <c r="TBP54" s="101"/>
      <c r="TBQ54" s="103"/>
      <c r="TBR54" s="101"/>
      <c r="TBS54" s="103"/>
      <c r="TBT54" s="101"/>
      <c r="TBU54" s="103"/>
      <c r="TBV54" s="101"/>
      <c r="TBW54" s="103"/>
      <c r="TBX54" s="101"/>
      <c r="TBY54" s="103"/>
      <c r="TBZ54" s="101"/>
      <c r="TCA54" s="103"/>
      <c r="TCB54" s="101"/>
      <c r="TCC54" s="103"/>
      <c r="TCD54" s="101"/>
      <c r="TCE54" s="103"/>
      <c r="TCF54" s="101"/>
      <c r="TCG54" s="103"/>
      <c r="TCH54" s="101"/>
      <c r="TCI54" s="103"/>
      <c r="TCJ54" s="101"/>
      <c r="TCK54" s="103"/>
      <c r="TCL54" s="101"/>
      <c r="TCM54" s="103"/>
      <c r="TCN54" s="101"/>
      <c r="TCO54" s="103"/>
      <c r="TCP54" s="101"/>
      <c r="TCQ54" s="103"/>
      <c r="TCR54" s="101"/>
      <c r="TCS54" s="103"/>
      <c r="TCT54" s="101"/>
      <c r="TCU54" s="103"/>
      <c r="TCV54" s="101"/>
      <c r="TCW54" s="103"/>
      <c r="TCX54" s="101"/>
      <c r="TCY54" s="103"/>
      <c r="TCZ54" s="101"/>
      <c r="TDA54" s="103"/>
      <c r="TDB54" s="101"/>
      <c r="TDC54" s="103"/>
      <c r="TDD54" s="101"/>
      <c r="TDE54" s="103"/>
      <c r="TDF54" s="101"/>
      <c r="TDG54" s="103"/>
      <c r="TDH54" s="101"/>
      <c r="TDI54" s="103"/>
      <c r="TDJ54" s="101"/>
      <c r="TDK54" s="103"/>
      <c r="TDL54" s="101"/>
      <c r="TDM54" s="103"/>
      <c r="TDN54" s="101"/>
      <c r="TDO54" s="103"/>
      <c r="TDP54" s="101"/>
      <c r="TDQ54" s="103"/>
      <c r="TDR54" s="101"/>
      <c r="TDS54" s="103"/>
      <c r="TDT54" s="101"/>
      <c r="TDU54" s="103"/>
      <c r="TDV54" s="101"/>
      <c r="TDW54" s="103"/>
      <c r="TDX54" s="101"/>
      <c r="TDY54" s="103"/>
      <c r="TDZ54" s="101"/>
      <c r="TEA54" s="103"/>
      <c r="TEB54" s="101"/>
      <c r="TEC54" s="103"/>
      <c r="TED54" s="101"/>
      <c r="TEE54" s="103"/>
      <c r="TEF54" s="101"/>
      <c r="TEG54" s="103"/>
      <c r="TEH54" s="101"/>
      <c r="TEI54" s="103"/>
      <c r="TEJ54" s="101"/>
      <c r="TEK54" s="103"/>
      <c r="TEL54" s="101"/>
      <c r="TEM54" s="103"/>
      <c r="TEN54" s="101"/>
      <c r="TEO54" s="103"/>
      <c r="TEP54" s="101"/>
      <c r="TEQ54" s="103"/>
      <c r="TER54" s="101"/>
      <c r="TES54" s="103"/>
      <c r="TET54" s="101"/>
      <c r="TEU54" s="103"/>
      <c r="TEV54" s="101"/>
      <c r="TEW54" s="103"/>
      <c r="TEX54" s="101"/>
      <c r="TEY54" s="103"/>
      <c r="TEZ54" s="101"/>
      <c r="TFA54" s="103"/>
      <c r="TFB54" s="101"/>
      <c r="TFC54" s="103"/>
      <c r="TFD54" s="101"/>
      <c r="TFE54" s="103"/>
      <c r="TFF54" s="101"/>
      <c r="TFG54" s="103"/>
      <c r="TFH54" s="101"/>
      <c r="TFI54" s="103"/>
      <c r="TFJ54" s="101"/>
      <c r="TFK54" s="103"/>
      <c r="TFL54" s="101"/>
      <c r="TFM54" s="103"/>
      <c r="TFN54" s="101"/>
      <c r="TFO54" s="103"/>
      <c r="TFP54" s="101"/>
      <c r="TFQ54" s="103"/>
      <c r="TFR54" s="101"/>
      <c r="TFS54" s="103"/>
      <c r="TFT54" s="101"/>
      <c r="TFU54" s="103"/>
      <c r="TFV54" s="101"/>
      <c r="TFW54" s="103"/>
      <c r="TFX54" s="101"/>
      <c r="TFY54" s="103"/>
      <c r="TFZ54" s="101"/>
      <c r="TGA54" s="103"/>
      <c r="TGB54" s="101"/>
      <c r="TGC54" s="103"/>
      <c r="TGD54" s="101"/>
      <c r="TGE54" s="103"/>
      <c r="TGF54" s="101"/>
      <c r="TGG54" s="103"/>
      <c r="TGH54" s="101"/>
      <c r="TGI54" s="103"/>
      <c r="TGJ54" s="101"/>
      <c r="TGK54" s="103"/>
      <c r="TGL54" s="101"/>
      <c r="TGM54" s="103"/>
      <c r="TGN54" s="101"/>
      <c r="TGO54" s="103"/>
      <c r="TGP54" s="101"/>
      <c r="TGQ54" s="103"/>
      <c r="TGR54" s="101"/>
      <c r="TGS54" s="103"/>
      <c r="TGT54" s="101"/>
      <c r="TGU54" s="103"/>
      <c r="TGV54" s="101"/>
      <c r="TGW54" s="103"/>
      <c r="TGX54" s="101"/>
      <c r="TGY54" s="103"/>
      <c r="TGZ54" s="101"/>
      <c r="THA54" s="103"/>
      <c r="THB54" s="101"/>
      <c r="THC54" s="103"/>
      <c r="THD54" s="101"/>
      <c r="THE54" s="103"/>
      <c r="THF54" s="101"/>
      <c r="THG54" s="103"/>
      <c r="THH54" s="101"/>
      <c r="THI54" s="103"/>
      <c r="THJ54" s="101"/>
      <c r="THK54" s="103"/>
      <c r="THL54" s="101"/>
      <c r="THM54" s="103"/>
      <c r="THN54" s="101"/>
      <c r="THO54" s="103"/>
      <c r="THP54" s="101"/>
      <c r="THQ54" s="103"/>
      <c r="THR54" s="101"/>
      <c r="THS54" s="103"/>
      <c r="THT54" s="101"/>
      <c r="THU54" s="103"/>
      <c r="THV54" s="101"/>
      <c r="THW54" s="103"/>
      <c r="THX54" s="101"/>
      <c r="THY54" s="103"/>
      <c r="THZ54" s="101"/>
      <c r="TIA54" s="103"/>
      <c r="TIB54" s="101"/>
      <c r="TIC54" s="103"/>
      <c r="TID54" s="101"/>
      <c r="TIE54" s="103"/>
      <c r="TIF54" s="101"/>
      <c r="TIG54" s="103"/>
      <c r="TIH54" s="101"/>
      <c r="TII54" s="103"/>
      <c r="TIJ54" s="101"/>
      <c r="TIK54" s="103"/>
      <c r="TIL54" s="101"/>
      <c r="TIM54" s="103"/>
      <c r="TIN54" s="101"/>
      <c r="TIO54" s="103"/>
      <c r="TIP54" s="101"/>
      <c r="TIQ54" s="103"/>
      <c r="TIR54" s="101"/>
      <c r="TIS54" s="103"/>
      <c r="TIT54" s="101"/>
      <c r="TIU54" s="103"/>
      <c r="TIV54" s="101"/>
      <c r="TIW54" s="103"/>
      <c r="TIX54" s="101"/>
      <c r="TIY54" s="103"/>
      <c r="TIZ54" s="101"/>
      <c r="TJA54" s="103"/>
      <c r="TJB54" s="101"/>
      <c r="TJC54" s="103"/>
      <c r="TJD54" s="101"/>
      <c r="TJE54" s="103"/>
      <c r="TJF54" s="101"/>
      <c r="TJG54" s="103"/>
      <c r="TJH54" s="101"/>
      <c r="TJI54" s="103"/>
      <c r="TJJ54" s="101"/>
      <c r="TJK54" s="103"/>
      <c r="TJL54" s="101"/>
      <c r="TJM54" s="103"/>
      <c r="TJN54" s="101"/>
      <c r="TJO54" s="103"/>
      <c r="TJP54" s="101"/>
      <c r="TJQ54" s="103"/>
      <c r="TJR54" s="101"/>
      <c r="TJS54" s="103"/>
      <c r="TJT54" s="101"/>
      <c r="TJU54" s="103"/>
      <c r="TJV54" s="101"/>
      <c r="TJW54" s="103"/>
      <c r="TJX54" s="101"/>
      <c r="TJY54" s="103"/>
      <c r="TJZ54" s="101"/>
      <c r="TKA54" s="103"/>
      <c r="TKB54" s="101"/>
      <c r="TKC54" s="103"/>
      <c r="TKD54" s="101"/>
      <c r="TKE54" s="103"/>
      <c r="TKF54" s="101"/>
      <c r="TKG54" s="103"/>
      <c r="TKH54" s="101"/>
      <c r="TKI54" s="103"/>
      <c r="TKJ54" s="101"/>
      <c r="TKK54" s="103"/>
      <c r="TKL54" s="101"/>
      <c r="TKM54" s="103"/>
      <c r="TKN54" s="101"/>
      <c r="TKO54" s="103"/>
      <c r="TKP54" s="101"/>
      <c r="TKQ54" s="103"/>
      <c r="TKR54" s="101"/>
      <c r="TKS54" s="103"/>
      <c r="TKT54" s="101"/>
      <c r="TKU54" s="103"/>
      <c r="TKV54" s="101"/>
      <c r="TKW54" s="103"/>
      <c r="TKX54" s="101"/>
      <c r="TKY54" s="103"/>
      <c r="TKZ54" s="101"/>
      <c r="TLA54" s="103"/>
      <c r="TLB54" s="101"/>
      <c r="TLC54" s="103"/>
      <c r="TLD54" s="101"/>
      <c r="TLE54" s="103"/>
      <c r="TLF54" s="101"/>
      <c r="TLG54" s="103"/>
      <c r="TLH54" s="101"/>
      <c r="TLI54" s="103"/>
      <c r="TLJ54" s="101"/>
      <c r="TLK54" s="103"/>
      <c r="TLL54" s="101"/>
      <c r="TLM54" s="103"/>
      <c r="TLN54" s="101"/>
      <c r="TLO54" s="103"/>
      <c r="TLP54" s="101"/>
      <c r="TLQ54" s="103"/>
      <c r="TLR54" s="101"/>
      <c r="TLS54" s="103"/>
      <c r="TLT54" s="101"/>
      <c r="TLU54" s="103"/>
      <c r="TLV54" s="101"/>
      <c r="TLW54" s="103"/>
      <c r="TLX54" s="101"/>
      <c r="TLY54" s="103"/>
      <c r="TLZ54" s="101"/>
      <c r="TMA54" s="103"/>
      <c r="TMB54" s="101"/>
      <c r="TMC54" s="103"/>
      <c r="TMD54" s="101"/>
      <c r="TME54" s="103"/>
      <c r="TMF54" s="101"/>
      <c r="TMG54" s="103"/>
      <c r="TMH54" s="101"/>
      <c r="TMI54" s="103"/>
      <c r="TMJ54" s="101"/>
      <c r="TMK54" s="103"/>
      <c r="TML54" s="101"/>
      <c r="TMM54" s="103"/>
      <c r="TMN54" s="101"/>
      <c r="TMO54" s="103"/>
      <c r="TMP54" s="101"/>
      <c r="TMQ54" s="103"/>
      <c r="TMR54" s="101"/>
      <c r="TMS54" s="103"/>
      <c r="TMT54" s="101"/>
      <c r="TMU54" s="103"/>
      <c r="TMV54" s="101"/>
      <c r="TMW54" s="103"/>
      <c r="TMX54" s="101"/>
      <c r="TMY54" s="103"/>
      <c r="TMZ54" s="101"/>
      <c r="TNA54" s="103"/>
      <c r="TNB54" s="101"/>
      <c r="TNC54" s="103"/>
      <c r="TND54" s="101"/>
      <c r="TNE54" s="103"/>
      <c r="TNF54" s="101"/>
      <c r="TNG54" s="103"/>
      <c r="TNH54" s="101"/>
      <c r="TNI54" s="103"/>
      <c r="TNJ54" s="101"/>
      <c r="TNK54" s="103"/>
      <c r="TNL54" s="101"/>
      <c r="TNM54" s="103"/>
      <c r="TNN54" s="101"/>
      <c r="TNO54" s="103"/>
      <c r="TNP54" s="101"/>
      <c r="TNQ54" s="103"/>
      <c r="TNR54" s="101"/>
      <c r="TNS54" s="103"/>
      <c r="TNT54" s="101"/>
      <c r="TNU54" s="103"/>
      <c r="TNV54" s="101"/>
      <c r="TNW54" s="103"/>
      <c r="TNX54" s="101"/>
      <c r="TNY54" s="103"/>
      <c r="TNZ54" s="101"/>
      <c r="TOA54" s="103"/>
      <c r="TOB54" s="101"/>
      <c r="TOC54" s="103"/>
      <c r="TOD54" s="101"/>
      <c r="TOE54" s="103"/>
      <c r="TOF54" s="101"/>
      <c r="TOG54" s="103"/>
      <c r="TOH54" s="101"/>
      <c r="TOI54" s="103"/>
      <c r="TOJ54" s="101"/>
      <c r="TOK54" s="103"/>
      <c r="TOL54" s="101"/>
      <c r="TOM54" s="103"/>
      <c r="TON54" s="101"/>
      <c r="TOO54" s="103"/>
      <c r="TOP54" s="101"/>
      <c r="TOQ54" s="103"/>
      <c r="TOR54" s="101"/>
      <c r="TOS54" s="103"/>
      <c r="TOT54" s="101"/>
      <c r="TOU54" s="103"/>
      <c r="TOV54" s="101"/>
      <c r="TOW54" s="103"/>
      <c r="TOX54" s="101"/>
      <c r="TOY54" s="103"/>
      <c r="TOZ54" s="101"/>
      <c r="TPA54" s="103"/>
      <c r="TPB54" s="101"/>
      <c r="TPC54" s="103"/>
      <c r="TPD54" s="101"/>
      <c r="TPE54" s="103"/>
      <c r="TPF54" s="101"/>
      <c r="TPG54" s="103"/>
      <c r="TPH54" s="101"/>
      <c r="TPI54" s="103"/>
      <c r="TPJ54" s="101"/>
      <c r="TPK54" s="103"/>
      <c r="TPL54" s="101"/>
      <c r="TPM54" s="103"/>
      <c r="TPN54" s="101"/>
      <c r="TPO54" s="103"/>
      <c r="TPP54" s="101"/>
      <c r="TPQ54" s="103"/>
      <c r="TPR54" s="101"/>
      <c r="TPS54" s="103"/>
      <c r="TPT54" s="101"/>
      <c r="TPU54" s="103"/>
      <c r="TPV54" s="101"/>
      <c r="TPW54" s="103"/>
      <c r="TPX54" s="101"/>
      <c r="TPY54" s="103"/>
      <c r="TPZ54" s="101"/>
      <c r="TQA54" s="103"/>
      <c r="TQB54" s="101"/>
      <c r="TQC54" s="103"/>
      <c r="TQD54" s="101"/>
      <c r="TQE54" s="103"/>
      <c r="TQF54" s="101"/>
      <c r="TQG54" s="103"/>
      <c r="TQH54" s="101"/>
      <c r="TQI54" s="103"/>
      <c r="TQJ54" s="101"/>
      <c r="TQK54" s="103"/>
      <c r="TQL54" s="101"/>
      <c r="TQM54" s="103"/>
      <c r="TQN54" s="101"/>
      <c r="TQO54" s="103"/>
      <c r="TQP54" s="101"/>
      <c r="TQQ54" s="103"/>
      <c r="TQR54" s="101"/>
      <c r="TQS54" s="103"/>
      <c r="TQT54" s="101"/>
      <c r="TQU54" s="103"/>
      <c r="TQV54" s="101"/>
      <c r="TQW54" s="103"/>
      <c r="TQX54" s="101"/>
      <c r="TQY54" s="103"/>
      <c r="TQZ54" s="101"/>
      <c r="TRA54" s="103"/>
      <c r="TRB54" s="101"/>
      <c r="TRC54" s="103"/>
      <c r="TRD54" s="101"/>
      <c r="TRE54" s="103"/>
      <c r="TRF54" s="101"/>
      <c r="TRG54" s="103"/>
      <c r="TRH54" s="101"/>
      <c r="TRI54" s="103"/>
      <c r="TRJ54" s="101"/>
      <c r="TRK54" s="103"/>
      <c r="TRL54" s="101"/>
      <c r="TRM54" s="103"/>
      <c r="TRN54" s="101"/>
      <c r="TRO54" s="103"/>
      <c r="TRP54" s="101"/>
      <c r="TRQ54" s="103"/>
      <c r="TRR54" s="101"/>
      <c r="TRS54" s="103"/>
      <c r="TRT54" s="101"/>
      <c r="TRU54" s="103"/>
      <c r="TRV54" s="101"/>
      <c r="TRW54" s="103"/>
      <c r="TRX54" s="101"/>
      <c r="TRY54" s="103"/>
      <c r="TRZ54" s="101"/>
      <c r="TSA54" s="103"/>
      <c r="TSB54" s="101"/>
      <c r="TSC54" s="103"/>
      <c r="TSD54" s="101"/>
      <c r="TSE54" s="103"/>
      <c r="TSF54" s="101"/>
      <c r="TSG54" s="103"/>
      <c r="TSH54" s="101"/>
      <c r="TSI54" s="103"/>
      <c r="TSJ54" s="101"/>
      <c r="TSK54" s="103"/>
      <c r="TSL54" s="101"/>
      <c r="TSM54" s="103"/>
      <c r="TSN54" s="101"/>
      <c r="TSO54" s="103"/>
      <c r="TSP54" s="101"/>
      <c r="TSQ54" s="103"/>
      <c r="TSR54" s="101"/>
      <c r="TSS54" s="103"/>
      <c r="TST54" s="101"/>
      <c r="TSU54" s="103"/>
      <c r="TSV54" s="101"/>
      <c r="TSW54" s="103"/>
      <c r="TSX54" s="101"/>
      <c r="TSY54" s="103"/>
      <c r="TSZ54" s="101"/>
      <c r="TTA54" s="103"/>
      <c r="TTB54" s="101"/>
      <c r="TTC54" s="103"/>
      <c r="TTD54" s="101"/>
      <c r="TTE54" s="103"/>
      <c r="TTF54" s="101"/>
      <c r="TTG54" s="103"/>
      <c r="TTH54" s="101"/>
      <c r="TTI54" s="103"/>
      <c r="TTJ54" s="101"/>
      <c r="TTK54" s="103"/>
      <c r="TTL54" s="101"/>
      <c r="TTM54" s="103"/>
      <c r="TTN54" s="101"/>
      <c r="TTO54" s="103"/>
      <c r="TTP54" s="101"/>
      <c r="TTQ54" s="103"/>
      <c r="TTR54" s="101"/>
      <c r="TTS54" s="103"/>
      <c r="TTT54" s="101"/>
      <c r="TTU54" s="103"/>
      <c r="TTV54" s="101"/>
      <c r="TTW54" s="103"/>
      <c r="TTX54" s="101"/>
      <c r="TTY54" s="103"/>
      <c r="TTZ54" s="101"/>
      <c r="TUA54" s="103"/>
      <c r="TUB54" s="101"/>
      <c r="TUC54" s="103"/>
      <c r="TUD54" s="101"/>
      <c r="TUE54" s="103"/>
      <c r="TUF54" s="101"/>
      <c r="TUG54" s="103"/>
      <c r="TUH54" s="101"/>
      <c r="TUI54" s="103"/>
      <c r="TUJ54" s="101"/>
      <c r="TUK54" s="103"/>
      <c r="TUL54" s="101"/>
      <c r="TUM54" s="103"/>
      <c r="TUN54" s="101"/>
      <c r="TUO54" s="103"/>
      <c r="TUP54" s="101"/>
      <c r="TUQ54" s="103"/>
      <c r="TUR54" s="101"/>
      <c r="TUS54" s="103"/>
      <c r="TUT54" s="101"/>
      <c r="TUU54" s="103"/>
      <c r="TUV54" s="101"/>
      <c r="TUW54" s="103"/>
      <c r="TUX54" s="101"/>
      <c r="TUY54" s="103"/>
      <c r="TUZ54" s="101"/>
      <c r="TVA54" s="103"/>
      <c r="TVB54" s="101"/>
      <c r="TVC54" s="103"/>
      <c r="TVD54" s="101"/>
      <c r="TVE54" s="103"/>
      <c r="TVF54" s="101"/>
      <c r="TVG54" s="103"/>
      <c r="TVH54" s="101"/>
      <c r="TVI54" s="103"/>
      <c r="TVJ54" s="101"/>
      <c r="TVK54" s="103"/>
      <c r="TVL54" s="101"/>
      <c r="TVM54" s="103"/>
      <c r="TVN54" s="101"/>
      <c r="TVO54" s="103"/>
      <c r="TVP54" s="101"/>
      <c r="TVQ54" s="103"/>
      <c r="TVR54" s="101"/>
      <c r="TVS54" s="103"/>
      <c r="TVT54" s="101"/>
      <c r="TVU54" s="103"/>
      <c r="TVV54" s="101"/>
      <c r="TVW54" s="103"/>
      <c r="TVX54" s="101"/>
      <c r="TVY54" s="103"/>
      <c r="TVZ54" s="101"/>
      <c r="TWA54" s="103"/>
      <c r="TWB54" s="101"/>
      <c r="TWC54" s="103"/>
      <c r="TWD54" s="101"/>
      <c r="TWE54" s="103"/>
      <c r="TWF54" s="101"/>
      <c r="TWG54" s="103"/>
      <c r="TWH54" s="101"/>
      <c r="TWI54" s="103"/>
      <c r="TWJ54" s="101"/>
      <c r="TWK54" s="103"/>
      <c r="TWL54" s="101"/>
      <c r="TWM54" s="103"/>
      <c r="TWN54" s="101"/>
      <c r="TWO54" s="103"/>
      <c r="TWP54" s="101"/>
      <c r="TWQ54" s="103"/>
      <c r="TWR54" s="101"/>
      <c r="TWS54" s="103"/>
      <c r="TWT54" s="101"/>
      <c r="TWU54" s="103"/>
      <c r="TWV54" s="101"/>
      <c r="TWW54" s="103"/>
      <c r="TWX54" s="101"/>
      <c r="TWY54" s="103"/>
      <c r="TWZ54" s="101"/>
      <c r="TXA54" s="103"/>
      <c r="TXB54" s="101"/>
      <c r="TXC54" s="103"/>
      <c r="TXD54" s="101"/>
      <c r="TXE54" s="103"/>
      <c r="TXF54" s="101"/>
      <c r="TXG54" s="103"/>
      <c r="TXH54" s="101"/>
      <c r="TXI54" s="103"/>
      <c r="TXJ54" s="101"/>
      <c r="TXK54" s="103"/>
      <c r="TXL54" s="101"/>
      <c r="TXM54" s="103"/>
      <c r="TXN54" s="101"/>
      <c r="TXO54" s="103"/>
      <c r="TXP54" s="101"/>
      <c r="TXQ54" s="103"/>
      <c r="TXR54" s="101"/>
      <c r="TXS54" s="103"/>
      <c r="TXT54" s="101"/>
      <c r="TXU54" s="103"/>
      <c r="TXV54" s="101"/>
      <c r="TXW54" s="103"/>
      <c r="TXX54" s="101"/>
      <c r="TXY54" s="103"/>
      <c r="TXZ54" s="101"/>
      <c r="TYA54" s="103"/>
      <c r="TYB54" s="101"/>
      <c r="TYC54" s="103"/>
      <c r="TYD54" s="101"/>
      <c r="TYE54" s="103"/>
      <c r="TYF54" s="101"/>
      <c r="TYG54" s="103"/>
      <c r="TYH54" s="101"/>
      <c r="TYI54" s="103"/>
      <c r="TYJ54" s="101"/>
      <c r="TYK54" s="103"/>
      <c r="TYL54" s="101"/>
      <c r="TYM54" s="103"/>
      <c r="TYN54" s="101"/>
      <c r="TYO54" s="103"/>
      <c r="TYP54" s="101"/>
      <c r="TYQ54" s="103"/>
      <c r="TYR54" s="101"/>
      <c r="TYS54" s="103"/>
      <c r="TYT54" s="101"/>
      <c r="TYU54" s="103"/>
      <c r="TYV54" s="101"/>
      <c r="TYW54" s="103"/>
      <c r="TYX54" s="101"/>
      <c r="TYY54" s="103"/>
      <c r="TYZ54" s="101"/>
      <c r="TZA54" s="103"/>
      <c r="TZB54" s="101"/>
      <c r="TZC54" s="103"/>
      <c r="TZD54" s="101"/>
      <c r="TZE54" s="103"/>
      <c r="TZF54" s="101"/>
      <c r="TZG54" s="103"/>
      <c r="TZH54" s="101"/>
      <c r="TZI54" s="103"/>
      <c r="TZJ54" s="101"/>
      <c r="TZK54" s="103"/>
      <c r="TZL54" s="101"/>
      <c r="TZM54" s="103"/>
      <c r="TZN54" s="101"/>
      <c r="TZO54" s="103"/>
      <c r="TZP54" s="101"/>
      <c r="TZQ54" s="103"/>
      <c r="TZR54" s="101"/>
      <c r="TZS54" s="103"/>
      <c r="TZT54" s="101"/>
      <c r="TZU54" s="103"/>
      <c r="TZV54" s="101"/>
      <c r="TZW54" s="103"/>
      <c r="TZX54" s="101"/>
      <c r="TZY54" s="103"/>
      <c r="TZZ54" s="101"/>
      <c r="UAA54" s="103"/>
      <c r="UAB54" s="101"/>
      <c r="UAC54" s="103"/>
      <c r="UAD54" s="101"/>
      <c r="UAE54" s="103"/>
      <c r="UAF54" s="101"/>
      <c r="UAG54" s="103"/>
      <c r="UAH54" s="101"/>
      <c r="UAI54" s="103"/>
      <c r="UAJ54" s="101"/>
      <c r="UAK54" s="103"/>
      <c r="UAL54" s="101"/>
      <c r="UAM54" s="103"/>
      <c r="UAN54" s="101"/>
      <c r="UAO54" s="103"/>
      <c r="UAP54" s="101"/>
      <c r="UAQ54" s="103"/>
      <c r="UAR54" s="101"/>
      <c r="UAS54" s="103"/>
      <c r="UAT54" s="101"/>
      <c r="UAU54" s="103"/>
      <c r="UAV54" s="101"/>
      <c r="UAW54" s="103"/>
      <c r="UAX54" s="101"/>
      <c r="UAY54" s="103"/>
      <c r="UAZ54" s="101"/>
      <c r="UBA54" s="103"/>
      <c r="UBB54" s="101"/>
      <c r="UBC54" s="103"/>
      <c r="UBD54" s="101"/>
      <c r="UBE54" s="103"/>
      <c r="UBF54" s="101"/>
      <c r="UBG54" s="103"/>
      <c r="UBH54" s="101"/>
      <c r="UBI54" s="103"/>
      <c r="UBJ54" s="101"/>
      <c r="UBK54" s="103"/>
      <c r="UBL54" s="101"/>
      <c r="UBM54" s="103"/>
      <c r="UBN54" s="101"/>
      <c r="UBO54" s="103"/>
      <c r="UBP54" s="101"/>
      <c r="UBQ54" s="103"/>
      <c r="UBR54" s="101"/>
      <c r="UBS54" s="103"/>
      <c r="UBT54" s="101"/>
      <c r="UBU54" s="103"/>
      <c r="UBV54" s="101"/>
      <c r="UBW54" s="103"/>
      <c r="UBX54" s="101"/>
      <c r="UBY54" s="103"/>
      <c r="UBZ54" s="101"/>
      <c r="UCA54" s="103"/>
      <c r="UCB54" s="101"/>
      <c r="UCC54" s="103"/>
      <c r="UCD54" s="101"/>
      <c r="UCE54" s="103"/>
      <c r="UCF54" s="101"/>
      <c r="UCG54" s="103"/>
      <c r="UCH54" s="101"/>
      <c r="UCI54" s="103"/>
      <c r="UCJ54" s="101"/>
      <c r="UCK54" s="103"/>
      <c r="UCL54" s="101"/>
      <c r="UCM54" s="103"/>
      <c r="UCN54" s="101"/>
      <c r="UCO54" s="103"/>
      <c r="UCP54" s="101"/>
      <c r="UCQ54" s="103"/>
      <c r="UCR54" s="101"/>
      <c r="UCS54" s="103"/>
      <c r="UCT54" s="101"/>
      <c r="UCU54" s="103"/>
      <c r="UCV54" s="101"/>
      <c r="UCW54" s="103"/>
      <c r="UCX54" s="101"/>
      <c r="UCY54" s="103"/>
      <c r="UCZ54" s="101"/>
      <c r="UDA54" s="103"/>
      <c r="UDB54" s="101"/>
      <c r="UDC54" s="103"/>
      <c r="UDD54" s="101"/>
      <c r="UDE54" s="103"/>
      <c r="UDF54" s="101"/>
      <c r="UDG54" s="103"/>
      <c r="UDH54" s="101"/>
      <c r="UDI54" s="103"/>
      <c r="UDJ54" s="101"/>
      <c r="UDK54" s="103"/>
      <c r="UDL54" s="101"/>
      <c r="UDM54" s="103"/>
      <c r="UDN54" s="101"/>
      <c r="UDO54" s="103"/>
      <c r="UDP54" s="101"/>
      <c r="UDQ54" s="103"/>
      <c r="UDR54" s="101"/>
      <c r="UDS54" s="103"/>
      <c r="UDT54" s="101"/>
      <c r="UDU54" s="103"/>
      <c r="UDV54" s="101"/>
      <c r="UDW54" s="103"/>
      <c r="UDX54" s="101"/>
      <c r="UDY54" s="103"/>
      <c r="UDZ54" s="101"/>
      <c r="UEA54" s="103"/>
      <c r="UEB54" s="101"/>
      <c r="UEC54" s="103"/>
      <c r="UED54" s="101"/>
      <c r="UEE54" s="103"/>
      <c r="UEF54" s="101"/>
      <c r="UEG54" s="103"/>
      <c r="UEH54" s="101"/>
      <c r="UEI54" s="103"/>
      <c r="UEJ54" s="101"/>
      <c r="UEK54" s="103"/>
      <c r="UEL54" s="101"/>
      <c r="UEM54" s="103"/>
      <c r="UEN54" s="101"/>
      <c r="UEO54" s="103"/>
      <c r="UEP54" s="101"/>
      <c r="UEQ54" s="103"/>
      <c r="UER54" s="101"/>
      <c r="UES54" s="103"/>
      <c r="UET54" s="101"/>
      <c r="UEU54" s="103"/>
      <c r="UEV54" s="101"/>
      <c r="UEW54" s="103"/>
      <c r="UEX54" s="101"/>
      <c r="UEY54" s="103"/>
      <c r="UEZ54" s="101"/>
      <c r="UFA54" s="103"/>
      <c r="UFB54" s="101"/>
      <c r="UFC54" s="103"/>
      <c r="UFD54" s="101"/>
      <c r="UFE54" s="103"/>
      <c r="UFF54" s="101"/>
      <c r="UFG54" s="103"/>
      <c r="UFH54" s="101"/>
      <c r="UFI54" s="103"/>
      <c r="UFJ54" s="101"/>
      <c r="UFK54" s="103"/>
      <c r="UFL54" s="101"/>
      <c r="UFM54" s="103"/>
      <c r="UFN54" s="101"/>
      <c r="UFO54" s="103"/>
      <c r="UFP54" s="101"/>
      <c r="UFQ54" s="103"/>
      <c r="UFR54" s="101"/>
      <c r="UFS54" s="103"/>
      <c r="UFT54" s="101"/>
      <c r="UFU54" s="103"/>
      <c r="UFV54" s="101"/>
      <c r="UFW54" s="103"/>
      <c r="UFX54" s="101"/>
      <c r="UFY54" s="103"/>
      <c r="UFZ54" s="101"/>
      <c r="UGA54" s="103"/>
      <c r="UGB54" s="101"/>
      <c r="UGC54" s="103"/>
      <c r="UGD54" s="101"/>
      <c r="UGE54" s="103"/>
      <c r="UGF54" s="101"/>
      <c r="UGG54" s="103"/>
      <c r="UGH54" s="101"/>
      <c r="UGI54" s="103"/>
      <c r="UGJ54" s="101"/>
      <c r="UGK54" s="103"/>
      <c r="UGL54" s="101"/>
      <c r="UGM54" s="103"/>
      <c r="UGN54" s="101"/>
      <c r="UGO54" s="103"/>
      <c r="UGP54" s="101"/>
      <c r="UGQ54" s="103"/>
      <c r="UGR54" s="101"/>
      <c r="UGS54" s="103"/>
      <c r="UGT54" s="101"/>
      <c r="UGU54" s="103"/>
      <c r="UGV54" s="101"/>
      <c r="UGW54" s="103"/>
      <c r="UGX54" s="101"/>
      <c r="UGY54" s="103"/>
      <c r="UGZ54" s="101"/>
      <c r="UHA54" s="103"/>
      <c r="UHB54" s="101"/>
      <c r="UHC54" s="103"/>
      <c r="UHD54" s="101"/>
      <c r="UHE54" s="103"/>
      <c r="UHF54" s="101"/>
      <c r="UHG54" s="103"/>
      <c r="UHH54" s="101"/>
      <c r="UHI54" s="103"/>
      <c r="UHJ54" s="101"/>
      <c r="UHK54" s="103"/>
      <c r="UHL54" s="101"/>
      <c r="UHM54" s="103"/>
      <c r="UHN54" s="101"/>
      <c r="UHO54" s="103"/>
      <c r="UHP54" s="101"/>
      <c r="UHQ54" s="103"/>
      <c r="UHR54" s="101"/>
      <c r="UHS54" s="103"/>
      <c r="UHT54" s="101"/>
      <c r="UHU54" s="103"/>
      <c r="UHV54" s="101"/>
      <c r="UHW54" s="103"/>
      <c r="UHX54" s="101"/>
      <c r="UHY54" s="103"/>
      <c r="UHZ54" s="101"/>
      <c r="UIA54" s="103"/>
      <c r="UIB54" s="101"/>
      <c r="UIC54" s="103"/>
      <c r="UID54" s="101"/>
      <c r="UIE54" s="103"/>
      <c r="UIF54" s="101"/>
      <c r="UIG54" s="103"/>
      <c r="UIH54" s="101"/>
      <c r="UII54" s="103"/>
      <c r="UIJ54" s="101"/>
      <c r="UIK54" s="103"/>
      <c r="UIL54" s="101"/>
      <c r="UIM54" s="103"/>
      <c r="UIN54" s="101"/>
      <c r="UIO54" s="103"/>
      <c r="UIP54" s="101"/>
      <c r="UIQ54" s="103"/>
      <c r="UIR54" s="101"/>
      <c r="UIS54" s="103"/>
      <c r="UIT54" s="101"/>
      <c r="UIU54" s="103"/>
      <c r="UIV54" s="101"/>
      <c r="UIW54" s="103"/>
      <c r="UIX54" s="101"/>
      <c r="UIY54" s="103"/>
      <c r="UIZ54" s="101"/>
      <c r="UJA54" s="103"/>
      <c r="UJB54" s="101"/>
      <c r="UJC54" s="103"/>
      <c r="UJD54" s="101"/>
      <c r="UJE54" s="103"/>
      <c r="UJF54" s="101"/>
      <c r="UJG54" s="103"/>
      <c r="UJH54" s="101"/>
      <c r="UJI54" s="103"/>
      <c r="UJJ54" s="101"/>
      <c r="UJK54" s="103"/>
      <c r="UJL54" s="101"/>
      <c r="UJM54" s="103"/>
      <c r="UJN54" s="101"/>
      <c r="UJO54" s="103"/>
      <c r="UJP54" s="101"/>
      <c r="UJQ54" s="103"/>
      <c r="UJR54" s="101"/>
      <c r="UJS54" s="103"/>
      <c r="UJT54" s="101"/>
      <c r="UJU54" s="103"/>
      <c r="UJV54" s="101"/>
      <c r="UJW54" s="103"/>
      <c r="UJX54" s="101"/>
      <c r="UJY54" s="103"/>
      <c r="UJZ54" s="101"/>
      <c r="UKA54" s="103"/>
      <c r="UKB54" s="101"/>
      <c r="UKC54" s="103"/>
      <c r="UKD54" s="101"/>
      <c r="UKE54" s="103"/>
      <c r="UKF54" s="101"/>
      <c r="UKG54" s="103"/>
      <c r="UKH54" s="101"/>
      <c r="UKI54" s="103"/>
      <c r="UKJ54" s="101"/>
      <c r="UKK54" s="103"/>
      <c r="UKL54" s="101"/>
      <c r="UKM54" s="103"/>
      <c r="UKN54" s="101"/>
      <c r="UKO54" s="103"/>
      <c r="UKP54" s="101"/>
      <c r="UKQ54" s="103"/>
      <c r="UKR54" s="101"/>
      <c r="UKS54" s="103"/>
      <c r="UKT54" s="101"/>
      <c r="UKU54" s="103"/>
      <c r="UKV54" s="101"/>
      <c r="UKW54" s="103"/>
      <c r="UKX54" s="101"/>
      <c r="UKY54" s="103"/>
      <c r="UKZ54" s="101"/>
      <c r="ULA54" s="103"/>
      <c r="ULB54" s="101"/>
      <c r="ULC54" s="103"/>
      <c r="ULD54" s="101"/>
      <c r="ULE54" s="103"/>
      <c r="ULF54" s="101"/>
      <c r="ULG54" s="103"/>
      <c r="ULH54" s="101"/>
      <c r="ULI54" s="103"/>
      <c r="ULJ54" s="101"/>
      <c r="ULK54" s="103"/>
      <c r="ULL54" s="101"/>
      <c r="ULM54" s="103"/>
      <c r="ULN54" s="101"/>
      <c r="ULO54" s="103"/>
      <c r="ULP54" s="101"/>
      <c r="ULQ54" s="103"/>
      <c r="ULR54" s="101"/>
      <c r="ULS54" s="103"/>
      <c r="ULT54" s="101"/>
      <c r="ULU54" s="103"/>
      <c r="ULV54" s="101"/>
      <c r="ULW54" s="103"/>
      <c r="ULX54" s="101"/>
      <c r="ULY54" s="103"/>
      <c r="ULZ54" s="101"/>
      <c r="UMA54" s="103"/>
      <c r="UMB54" s="101"/>
      <c r="UMC54" s="103"/>
      <c r="UMD54" s="101"/>
      <c r="UME54" s="103"/>
      <c r="UMF54" s="101"/>
      <c r="UMG54" s="103"/>
      <c r="UMH54" s="101"/>
      <c r="UMI54" s="103"/>
      <c r="UMJ54" s="101"/>
      <c r="UMK54" s="103"/>
      <c r="UML54" s="101"/>
      <c r="UMM54" s="103"/>
      <c r="UMN54" s="101"/>
      <c r="UMO54" s="103"/>
      <c r="UMP54" s="101"/>
      <c r="UMQ54" s="103"/>
      <c r="UMR54" s="101"/>
      <c r="UMS54" s="103"/>
      <c r="UMT54" s="101"/>
      <c r="UMU54" s="103"/>
      <c r="UMV54" s="101"/>
      <c r="UMW54" s="103"/>
      <c r="UMX54" s="101"/>
      <c r="UMY54" s="103"/>
      <c r="UMZ54" s="101"/>
      <c r="UNA54" s="103"/>
      <c r="UNB54" s="101"/>
      <c r="UNC54" s="103"/>
      <c r="UND54" s="101"/>
      <c r="UNE54" s="103"/>
      <c r="UNF54" s="101"/>
      <c r="UNG54" s="103"/>
      <c r="UNH54" s="101"/>
      <c r="UNI54" s="103"/>
      <c r="UNJ54" s="101"/>
      <c r="UNK54" s="103"/>
      <c r="UNL54" s="101"/>
      <c r="UNM54" s="103"/>
      <c r="UNN54" s="101"/>
      <c r="UNO54" s="103"/>
      <c r="UNP54" s="101"/>
      <c r="UNQ54" s="103"/>
      <c r="UNR54" s="101"/>
      <c r="UNS54" s="103"/>
      <c r="UNT54" s="101"/>
      <c r="UNU54" s="103"/>
      <c r="UNV54" s="101"/>
      <c r="UNW54" s="103"/>
      <c r="UNX54" s="101"/>
      <c r="UNY54" s="103"/>
      <c r="UNZ54" s="101"/>
      <c r="UOA54" s="103"/>
      <c r="UOB54" s="101"/>
      <c r="UOC54" s="103"/>
      <c r="UOD54" s="101"/>
      <c r="UOE54" s="103"/>
      <c r="UOF54" s="101"/>
      <c r="UOG54" s="103"/>
      <c r="UOH54" s="101"/>
      <c r="UOI54" s="103"/>
      <c r="UOJ54" s="101"/>
      <c r="UOK54" s="103"/>
      <c r="UOL54" s="101"/>
      <c r="UOM54" s="103"/>
      <c r="UON54" s="101"/>
      <c r="UOO54" s="103"/>
      <c r="UOP54" s="101"/>
      <c r="UOQ54" s="103"/>
      <c r="UOR54" s="101"/>
      <c r="UOS54" s="103"/>
      <c r="UOT54" s="101"/>
      <c r="UOU54" s="103"/>
      <c r="UOV54" s="101"/>
      <c r="UOW54" s="103"/>
      <c r="UOX54" s="101"/>
      <c r="UOY54" s="103"/>
      <c r="UOZ54" s="101"/>
      <c r="UPA54" s="103"/>
      <c r="UPB54" s="101"/>
      <c r="UPC54" s="103"/>
      <c r="UPD54" s="101"/>
      <c r="UPE54" s="103"/>
      <c r="UPF54" s="101"/>
      <c r="UPG54" s="103"/>
      <c r="UPH54" s="101"/>
      <c r="UPI54" s="103"/>
      <c r="UPJ54" s="101"/>
      <c r="UPK54" s="103"/>
      <c r="UPL54" s="101"/>
      <c r="UPM54" s="103"/>
      <c r="UPN54" s="101"/>
      <c r="UPO54" s="103"/>
      <c r="UPP54" s="101"/>
      <c r="UPQ54" s="103"/>
      <c r="UPR54" s="101"/>
      <c r="UPS54" s="103"/>
      <c r="UPT54" s="101"/>
      <c r="UPU54" s="103"/>
      <c r="UPV54" s="101"/>
      <c r="UPW54" s="103"/>
      <c r="UPX54" s="101"/>
      <c r="UPY54" s="103"/>
      <c r="UPZ54" s="101"/>
      <c r="UQA54" s="103"/>
      <c r="UQB54" s="101"/>
      <c r="UQC54" s="103"/>
      <c r="UQD54" s="101"/>
      <c r="UQE54" s="103"/>
      <c r="UQF54" s="101"/>
      <c r="UQG54" s="103"/>
      <c r="UQH54" s="101"/>
      <c r="UQI54" s="103"/>
      <c r="UQJ54" s="101"/>
      <c r="UQK54" s="103"/>
      <c r="UQL54" s="101"/>
      <c r="UQM54" s="103"/>
      <c r="UQN54" s="101"/>
      <c r="UQO54" s="103"/>
      <c r="UQP54" s="101"/>
      <c r="UQQ54" s="103"/>
      <c r="UQR54" s="101"/>
      <c r="UQS54" s="103"/>
      <c r="UQT54" s="101"/>
      <c r="UQU54" s="103"/>
      <c r="UQV54" s="101"/>
      <c r="UQW54" s="103"/>
      <c r="UQX54" s="101"/>
      <c r="UQY54" s="103"/>
      <c r="UQZ54" s="101"/>
      <c r="URA54" s="103"/>
      <c r="URB54" s="101"/>
      <c r="URC54" s="103"/>
      <c r="URD54" s="101"/>
      <c r="URE54" s="103"/>
      <c r="URF54" s="101"/>
      <c r="URG54" s="103"/>
      <c r="URH54" s="101"/>
      <c r="URI54" s="103"/>
      <c r="URJ54" s="101"/>
      <c r="URK54" s="103"/>
      <c r="URL54" s="101"/>
      <c r="URM54" s="103"/>
      <c r="URN54" s="101"/>
      <c r="URO54" s="103"/>
      <c r="URP54" s="101"/>
      <c r="URQ54" s="103"/>
      <c r="URR54" s="101"/>
      <c r="URS54" s="103"/>
      <c r="URT54" s="101"/>
      <c r="URU54" s="103"/>
      <c r="URV54" s="101"/>
      <c r="URW54" s="103"/>
      <c r="URX54" s="101"/>
      <c r="URY54" s="103"/>
      <c r="URZ54" s="101"/>
      <c r="USA54" s="103"/>
      <c r="USB54" s="101"/>
      <c r="USC54" s="103"/>
      <c r="USD54" s="101"/>
      <c r="USE54" s="103"/>
      <c r="USF54" s="101"/>
      <c r="USG54" s="103"/>
      <c r="USH54" s="101"/>
      <c r="USI54" s="103"/>
      <c r="USJ54" s="101"/>
      <c r="USK54" s="103"/>
      <c r="USL54" s="101"/>
      <c r="USM54" s="103"/>
      <c r="USN54" s="101"/>
      <c r="USO54" s="103"/>
      <c r="USP54" s="101"/>
      <c r="USQ54" s="103"/>
      <c r="USR54" s="101"/>
      <c r="USS54" s="103"/>
      <c r="UST54" s="101"/>
      <c r="USU54" s="103"/>
      <c r="USV54" s="101"/>
      <c r="USW54" s="103"/>
      <c r="USX54" s="101"/>
      <c r="USY54" s="103"/>
      <c r="USZ54" s="101"/>
      <c r="UTA54" s="103"/>
      <c r="UTB54" s="101"/>
      <c r="UTC54" s="103"/>
      <c r="UTD54" s="101"/>
      <c r="UTE54" s="103"/>
      <c r="UTF54" s="101"/>
      <c r="UTG54" s="103"/>
      <c r="UTH54" s="101"/>
      <c r="UTI54" s="103"/>
      <c r="UTJ54" s="101"/>
      <c r="UTK54" s="103"/>
      <c r="UTL54" s="101"/>
      <c r="UTM54" s="103"/>
      <c r="UTN54" s="101"/>
      <c r="UTO54" s="103"/>
      <c r="UTP54" s="101"/>
      <c r="UTQ54" s="103"/>
      <c r="UTR54" s="101"/>
      <c r="UTS54" s="103"/>
      <c r="UTT54" s="101"/>
      <c r="UTU54" s="103"/>
      <c r="UTV54" s="101"/>
      <c r="UTW54" s="103"/>
      <c r="UTX54" s="101"/>
      <c r="UTY54" s="103"/>
      <c r="UTZ54" s="101"/>
      <c r="UUA54" s="103"/>
      <c r="UUB54" s="101"/>
      <c r="UUC54" s="103"/>
      <c r="UUD54" s="101"/>
      <c r="UUE54" s="103"/>
      <c r="UUF54" s="101"/>
      <c r="UUG54" s="103"/>
      <c r="UUH54" s="101"/>
      <c r="UUI54" s="103"/>
      <c r="UUJ54" s="101"/>
      <c r="UUK54" s="103"/>
      <c r="UUL54" s="101"/>
      <c r="UUM54" s="103"/>
      <c r="UUN54" s="101"/>
      <c r="UUO54" s="103"/>
      <c r="UUP54" s="101"/>
      <c r="UUQ54" s="103"/>
      <c r="UUR54" s="101"/>
      <c r="UUS54" s="103"/>
      <c r="UUT54" s="101"/>
      <c r="UUU54" s="103"/>
      <c r="UUV54" s="101"/>
      <c r="UUW54" s="103"/>
      <c r="UUX54" s="101"/>
      <c r="UUY54" s="103"/>
      <c r="UUZ54" s="101"/>
      <c r="UVA54" s="103"/>
      <c r="UVB54" s="101"/>
      <c r="UVC54" s="103"/>
      <c r="UVD54" s="101"/>
      <c r="UVE54" s="103"/>
      <c r="UVF54" s="101"/>
      <c r="UVG54" s="103"/>
      <c r="UVH54" s="101"/>
      <c r="UVI54" s="103"/>
      <c r="UVJ54" s="101"/>
      <c r="UVK54" s="103"/>
      <c r="UVL54" s="101"/>
      <c r="UVM54" s="103"/>
      <c r="UVN54" s="101"/>
      <c r="UVO54" s="103"/>
      <c r="UVP54" s="101"/>
      <c r="UVQ54" s="103"/>
      <c r="UVR54" s="101"/>
      <c r="UVS54" s="103"/>
      <c r="UVT54" s="101"/>
      <c r="UVU54" s="103"/>
      <c r="UVV54" s="101"/>
      <c r="UVW54" s="103"/>
      <c r="UVX54" s="101"/>
      <c r="UVY54" s="103"/>
      <c r="UVZ54" s="101"/>
      <c r="UWA54" s="103"/>
      <c r="UWB54" s="101"/>
      <c r="UWC54" s="103"/>
      <c r="UWD54" s="101"/>
      <c r="UWE54" s="103"/>
      <c r="UWF54" s="101"/>
      <c r="UWG54" s="103"/>
      <c r="UWH54" s="101"/>
      <c r="UWI54" s="103"/>
      <c r="UWJ54" s="101"/>
      <c r="UWK54" s="103"/>
      <c r="UWL54" s="101"/>
      <c r="UWM54" s="103"/>
      <c r="UWN54" s="101"/>
      <c r="UWO54" s="103"/>
      <c r="UWP54" s="101"/>
      <c r="UWQ54" s="103"/>
      <c r="UWR54" s="101"/>
      <c r="UWS54" s="103"/>
      <c r="UWT54" s="101"/>
      <c r="UWU54" s="103"/>
      <c r="UWV54" s="101"/>
      <c r="UWW54" s="103"/>
      <c r="UWX54" s="101"/>
      <c r="UWY54" s="103"/>
      <c r="UWZ54" s="101"/>
      <c r="UXA54" s="103"/>
      <c r="UXB54" s="101"/>
      <c r="UXC54" s="103"/>
      <c r="UXD54" s="101"/>
      <c r="UXE54" s="103"/>
      <c r="UXF54" s="101"/>
      <c r="UXG54" s="103"/>
      <c r="UXH54" s="101"/>
      <c r="UXI54" s="103"/>
      <c r="UXJ54" s="101"/>
      <c r="UXK54" s="103"/>
      <c r="UXL54" s="101"/>
      <c r="UXM54" s="103"/>
      <c r="UXN54" s="101"/>
      <c r="UXO54" s="103"/>
      <c r="UXP54" s="101"/>
      <c r="UXQ54" s="103"/>
      <c r="UXR54" s="101"/>
      <c r="UXS54" s="103"/>
      <c r="UXT54" s="101"/>
      <c r="UXU54" s="103"/>
      <c r="UXV54" s="101"/>
      <c r="UXW54" s="103"/>
      <c r="UXX54" s="101"/>
      <c r="UXY54" s="103"/>
      <c r="UXZ54" s="101"/>
      <c r="UYA54" s="103"/>
      <c r="UYB54" s="101"/>
      <c r="UYC54" s="103"/>
      <c r="UYD54" s="101"/>
      <c r="UYE54" s="103"/>
      <c r="UYF54" s="101"/>
      <c r="UYG54" s="103"/>
      <c r="UYH54" s="101"/>
      <c r="UYI54" s="103"/>
      <c r="UYJ54" s="101"/>
      <c r="UYK54" s="103"/>
      <c r="UYL54" s="101"/>
      <c r="UYM54" s="103"/>
      <c r="UYN54" s="101"/>
      <c r="UYO54" s="103"/>
      <c r="UYP54" s="101"/>
      <c r="UYQ54" s="103"/>
      <c r="UYR54" s="101"/>
      <c r="UYS54" s="103"/>
      <c r="UYT54" s="101"/>
      <c r="UYU54" s="103"/>
      <c r="UYV54" s="101"/>
      <c r="UYW54" s="103"/>
      <c r="UYX54" s="101"/>
      <c r="UYY54" s="103"/>
      <c r="UYZ54" s="101"/>
      <c r="UZA54" s="103"/>
      <c r="UZB54" s="101"/>
      <c r="UZC54" s="103"/>
      <c r="UZD54" s="101"/>
      <c r="UZE54" s="103"/>
      <c r="UZF54" s="101"/>
      <c r="UZG54" s="103"/>
      <c r="UZH54" s="101"/>
      <c r="UZI54" s="103"/>
      <c r="UZJ54" s="101"/>
      <c r="UZK54" s="103"/>
      <c r="UZL54" s="101"/>
      <c r="UZM54" s="103"/>
      <c r="UZN54" s="101"/>
      <c r="UZO54" s="103"/>
      <c r="UZP54" s="101"/>
      <c r="UZQ54" s="103"/>
      <c r="UZR54" s="101"/>
      <c r="UZS54" s="103"/>
      <c r="UZT54" s="101"/>
      <c r="UZU54" s="103"/>
      <c r="UZV54" s="101"/>
      <c r="UZW54" s="103"/>
      <c r="UZX54" s="101"/>
      <c r="UZY54" s="103"/>
      <c r="UZZ54" s="101"/>
      <c r="VAA54" s="103"/>
      <c r="VAB54" s="101"/>
      <c r="VAC54" s="103"/>
      <c r="VAD54" s="101"/>
      <c r="VAE54" s="103"/>
      <c r="VAF54" s="101"/>
      <c r="VAG54" s="103"/>
      <c r="VAH54" s="101"/>
      <c r="VAI54" s="103"/>
      <c r="VAJ54" s="101"/>
      <c r="VAK54" s="103"/>
      <c r="VAL54" s="101"/>
      <c r="VAM54" s="103"/>
      <c r="VAN54" s="101"/>
      <c r="VAO54" s="103"/>
      <c r="VAP54" s="101"/>
      <c r="VAQ54" s="103"/>
      <c r="VAR54" s="101"/>
      <c r="VAS54" s="103"/>
      <c r="VAT54" s="101"/>
      <c r="VAU54" s="103"/>
      <c r="VAV54" s="101"/>
      <c r="VAW54" s="103"/>
      <c r="VAX54" s="101"/>
      <c r="VAY54" s="103"/>
      <c r="VAZ54" s="101"/>
      <c r="VBA54" s="103"/>
      <c r="VBB54" s="101"/>
      <c r="VBC54" s="103"/>
      <c r="VBD54" s="101"/>
      <c r="VBE54" s="103"/>
      <c r="VBF54" s="101"/>
      <c r="VBG54" s="103"/>
      <c r="VBH54" s="101"/>
      <c r="VBI54" s="103"/>
      <c r="VBJ54" s="101"/>
      <c r="VBK54" s="103"/>
      <c r="VBL54" s="101"/>
      <c r="VBM54" s="103"/>
      <c r="VBN54" s="101"/>
      <c r="VBO54" s="103"/>
      <c r="VBP54" s="101"/>
      <c r="VBQ54" s="103"/>
      <c r="VBR54" s="101"/>
      <c r="VBS54" s="103"/>
      <c r="VBT54" s="101"/>
      <c r="VBU54" s="103"/>
      <c r="VBV54" s="101"/>
      <c r="VBW54" s="103"/>
      <c r="VBX54" s="101"/>
      <c r="VBY54" s="103"/>
      <c r="VBZ54" s="101"/>
      <c r="VCA54" s="103"/>
      <c r="VCB54" s="101"/>
      <c r="VCC54" s="103"/>
      <c r="VCD54" s="101"/>
      <c r="VCE54" s="103"/>
      <c r="VCF54" s="101"/>
      <c r="VCG54" s="103"/>
      <c r="VCH54" s="101"/>
      <c r="VCI54" s="103"/>
      <c r="VCJ54" s="101"/>
      <c r="VCK54" s="103"/>
      <c r="VCL54" s="101"/>
      <c r="VCM54" s="103"/>
      <c r="VCN54" s="101"/>
      <c r="VCO54" s="103"/>
      <c r="VCP54" s="101"/>
      <c r="VCQ54" s="103"/>
      <c r="VCR54" s="101"/>
      <c r="VCS54" s="103"/>
      <c r="VCT54" s="101"/>
      <c r="VCU54" s="103"/>
      <c r="VCV54" s="101"/>
      <c r="VCW54" s="103"/>
      <c r="VCX54" s="101"/>
      <c r="VCY54" s="103"/>
      <c r="VCZ54" s="101"/>
      <c r="VDA54" s="103"/>
      <c r="VDB54" s="101"/>
      <c r="VDC54" s="103"/>
      <c r="VDD54" s="101"/>
      <c r="VDE54" s="103"/>
      <c r="VDF54" s="101"/>
      <c r="VDG54" s="103"/>
      <c r="VDH54" s="101"/>
      <c r="VDI54" s="103"/>
      <c r="VDJ54" s="101"/>
      <c r="VDK54" s="103"/>
      <c r="VDL54" s="101"/>
      <c r="VDM54" s="103"/>
      <c r="VDN54" s="101"/>
      <c r="VDO54" s="103"/>
      <c r="VDP54" s="101"/>
      <c r="VDQ54" s="103"/>
      <c r="VDR54" s="101"/>
      <c r="VDS54" s="103"/>
      <c r="VDT54" s="101"/>
      <c r="VDU54" s="103"/>
      <c r="VDV54" s="101"/>
      <c r="VDW54" s="103"/>
      <c r="VDX54" s="101"/>
      <c r="VDY54" s="103"/>
      <c r="VDZ54" s="101"/>
      <c r="VEA54" s="103"/>
      <c r="VEB54" s="101"/>
      <c r="VEC54" s="103"/>
      <c r="VED54" s="101"/>
      <c r="VEE54" s="103"/>
      <c r="VEF54" s="101"/>
      <c r="VEG54" s="103"/>
      <c r="VEH54" s="101"/>
      <c r="VEI54" s="103"/>
      <c r="VEJ54" s="101"/>
      <c r="VEK54" s="103"/>
      <c r="VEL54" s="101"/>
      <c r="VEM54" s="103"/>
      <c r="VEN54" s="101"/>
      <c r="VEO54" s="103"/>
      <c r="VEP54" s="101"/>
      <c r="VEQ54" s="103"/>
      <c r="VER54" s="101"/>
      <c r="VES54" s="103"/>
      <c r="VET54" s="101"/>
      <c r="VEU54" s="103"/>
      <c r="VEV54" s="101"/>
      <c r="VEW54" s="103"/>
      <c r="VEX54" s="101"/>
      <c r="VEY54" s="103"/>
      <c r="VEZ54" s="101"/>
      <c r="VFA54" s="103"/>
      <c r="VFB54" s="101"/>
      <c r="VFC54" s="103"/>
      <c r="VFD54" s="101"/>
      <c r="VFE54" s="103"/>
      <c r="VFF54" s="101"/>
      <c r="VFG54" s="103"/>
      <c r="VFH54" s="101"/>
      <c r="VFI54" s="103"/>
      <c r="VFJ54" s="101"/>
      <c r="VFK54" s="103"/>
      <c r="VFL54" s="101"/>
      <c r="VFM54" s="103"/>
      <c r="VFN54" s="101"/>
      <c r="VFO54" s="103"/>
      <c r="VFP54" s="101"/>
      <c r="VFQ54" s="103"/>
      <c r="VFR54" s="101"/>
      <c r="VFS54" s="103"/>
      <c r="VFT54" s="101"/>
      <c r="VFU54" s="103"/>
      <c r="VFV54" s="101"/>
      <c r="VFW54" s="103"/>
      <c r="VFX54" s="101"/>
      <c r="VFY54" s="103"/>
      <c r="VFZ54" s="101"/>
      <c r="VGA54" s="103"/>
      <c r="VGB54" s="101"/>
      <c r="VGC54" s="103"/>
      <c r="VGD54" s="101"/>
      <c r="VGE54" s="103"/>
      <c r="VGF54" s="101"/>
      <c r="VGG54" s="103"/>
      <c r="VGH54" s="101"/>
      <c r="VGI54" s="103"/>
      <c r="VGJ54" s="101"/>
      <c r="VGK54" s="103"/>
      <c r="VGL54" s="101"/>
      <c r="VGM54" s="103"/>
      <c r="VGN54" s="101"/>
      <c r="VGO54" s="103"/>
      <c r="VGP54" s="101"/>
      <c r="VGQ54" s="103"/>
      <c r="VGR54" s="101"/>
      <c r="VGS54" s="103"/>
      <c r="VGT54" s="101"/>
      <c r="VGU54" s="103"/>
      <c r="VGV54" s="101"/>
      <c r="VGW54" s="103"/>
      <c r="VGX54" s="101"/>
      <c r="VGY54" s="103"/>
      <c r="VGZ54" s="101"/>
      <c r="VHA54" s="103"/>
      <c r="VHB54" s="101"/>
      <c r="VHC54" s="103"/>
      <c r="VHD54" s="101"/>
      <c r="VHE54" s="103"/>
      <c r="VHF54" s="101"/>
      <c r="VHG54" s="103"/>
      <c r="VHH54" s="101"/>
      <c r="VHI54" s="103"/>
      <c r="VHJ54" s="101"/>
      <c r="VHK54" s="103"/>
      <c r="VHL54" s="101"/>
      <c r="VHM54" s="103"/>
      <c r="VHN54" s="101"/>
      <c r="VHO54" s="103"/>
      <c r="VHP54" s="101"/>
      <c r="VHQ54" s="103"/>
      <c r="VHR54" s="101"/>
      <c r="VHS54" s="103"/>
      <c r="VHT54" s="101"/>
      <c r="VHU54" s="103"/>
      <c r="VHV54" s="101"/>
      <c r="VHW54" s="103"/>
      <c r="VHX54" s="101"/>
      <c r="VHY54" s="103"/>
      <c r="VHZ54" s="101"/>
      <c r="VIA54" s="103"/>
      <c r="VIB54" s="101"/>
      <c r="VIC54" s="103"/>
      <c r="VID54" s="101"/>
      <c r="VIE54" s="103"/>
      <c r="VIF54" s="101"/>
      <c r="VIG54" s="103"/>
      <c r="VIH54" s="101"/>
      <c r="VII54" s="103"/>
      <c r="VIJ54" s="101"/>
      <c r="VIK54" s="103"/>
      <c r="VIL54" s="101"/>
      <c r="VIM54" s="103"/>
      <c r="VIN54" s="101"/>
      <c r="VIO54" s="103"/>
      <c r="VIP54" s="101"/>
      <c r="VIQ54" s="103"/>
      <c r="VIR54" s="101"/>
      <c r="VIS54" s="103"/>
      <c r="VIT54" s="101"/>
      <c r="VIU54" s="103"/>
      <c r="VIV54" s="101"/>
      <c r="VIW54" s="103"/>
      <c r="VIX54" s="101"/>
      <c r="VIY54" s="103"/>
      <c r="VIZ54" s="101"/>
      <c r="VJA54" s="103"/>
      <c r="VJB54" s="101"/>
      <c r="VJC54" s="103"/>
      <c r="VJD54" s="101"/>
      <c r="VJE54" s="103"/>
      <c r="VJF54" s="101"/>
      <c r="VJG54" s="103"/>
      <c r="VJH54" s="101"/>
      <c r="VJI54" s="103"/>
      <c r="VJJ54" s="101"/>
      <c r="VJK54" s="103"/>
      <c r="VJL54" s="101"/>
      <c r="VJM54" s="103"/>
      <c r="VJN54" s="101"/>
      <c r="VJO54" s="103"/>
      <c r="VJP54" s="101"/>
      <c r="VJQ54" s="103"/>
      <c r="VJR54" s="101"/>
      <c r="VJS54" s="103"/>
      <c r="VJT54" s="101"/>
      <c r="VJU54" s="103"/>
      <c r="VJV54" s="101"/>
      <c r="VJW54" s="103"/>
      <c r="VJX54" s="101"/>
      <c r="VJY54" s="103"/>
      <c r="VJZ54" s="101"/>
      <c r="VKA54" s="103"/>
      <c r="VKB54" s="101"/>
      <c r="VKC54" s="103"/>
      <c r="VKD54" s="101"/>
      <c r="VKE54" s="103"/>
      <c r="VKF54" s="101"/>
      <c r="VKG54" s="103"/>
      <c r="VKH54" s="101"/>
      <c r="VKI54" s="103"/>
      <c r="VKJ54" s="101"/>
      <c r="VKK54" s="103"/>
      <c r="VKL54" s="101"/>
      <c r="VKM54" s="103"/>
      <c r="VKN54" s="101"/>
      <c r="VKO54" s="103"/>
      <c r="VKP54" s="101"/>
      <c r="VKQ54" s="103"/>
      <c r="VKR54" s="101"/>
      <c r="VKS54" s="103"/>
      <c r="VKT54" s="101"/>
      <c r="VKU54" s="103"/>
      <c r="VKV54" s="101"/>
      <c r="VKW54" s="103"/>
      <c r="VKX54" s="101"/>
      <c r="VKY54" s="103"/>
      <c r="VKZ54" s="101"/>
      <c r="VLA54" s="103"/>
      <c r="VLB54" s="101"/>
      <c r="VLC54" s="103"/>
      <c r="VLD54" s="101"/>
      <c r="VLE54" s="103"/>
      <c r="VLF54" s="101"/>
      <c r="VLG54" s="103"/>
      <c r="VLH54" s="101"/>
      <c r="VLI54" s="103"/>
      <c r="VLJ54" s="101"/>
      <c r="VLK54" s="103"/>
      <c r="VLL54" s="101"/>
      <c r="VLM54" s="103"/>
      <c r="VLN54" s="101"/>
      <c r="VLO54" s="103"/>
      <c r="VLP54" s="101"/>
      <c r="VLQ54" s="103"/>
      <c r="VLR54" s="101"/>
      <c r="VLS54" s="103"/>
      <c r="VLT54" s="101"/>
      <c r="VLU54" s="103"/>
      <c r="VLV54" s="101"/>
      <c r="VLW54" s="103"/>
      <c r="VLX54" s="101"/>
      <c r="VLY54" s="103"/>
      <c r="VLZ54" s="101"/>
      <c r="VMA54" s="103"/>
      <c r="VMB54" s="101"/>
      <c r="VMC54" s="103"/>
      <c r="VMD54" s="101"/>
      <c r="VME54" s="103"/>
      <c r="VMF54" s="101"/>
      <c r="VMG54" s="103"/>
      <c r="VMH54" s="101"/>
      <c r="VMI54" s="103"/>
      <c r="VMJ54" s="101"/>
      <c r="VMK54" s="103"/>
      <c r="VML54" s="101"/>
      <c r="VMM54" s="103"/>
      <c r="VMN54" s="101"/>
      <c r="VMO54" s="103"/>
      <c r="VMP54" s="101"/>
      <c r="VMQ54" s="103"/>
      <c r="VMR54" s="101"/>
      <c r="VMS54" s="103"/>
      <c r="VMT54" s="101"/>
      <c r="VMU54" s="103"/>
      <c r="VMV54" s="101"/>
      <c r="VMW54" s="103"/>
      <c r="VMX54" s="101"/>
      <c r="VMY54" s="103"/>
      <c r="VMZ54" s="101"/>
      <c r="VNA54" s="103"/>
      <c r="VNB54" s="101"/>
      <c r="VNC54" s="103"/>
      <c r="VND54" s="101"/>
      <c r="VNE54" s="103"/>
      <c r="VNF54" s="101"/>
      <c r="VNG54" s="103"/>
      <c r="VNH54" s="101"/>
      <c r="VNI54" s="103"/>
      <c r="VNJ54" s="101"/>
      <c r="VNK54" s="103"/>
      <c r="VNL54" s="101"/>
      <c r="VNM54" s="103"/>
      <c r="VNN54" s="101"/>
      <c r="VNO54" s="103"/>
      <c r="VNP54" s="101"/>
      <c r="VNQ54" s="103"/>
      <c r="VNR54" s="101"/>
      <c r="VNS54" s="103"/>
      <c r="VNT54" s="101"/>
      <c r="VNU54" s="103"/>
      <c r="VNV54" s="101"/>
      <c r="VNW54" s="103"/>
      <c r="VNX54" s="101"/>
      <c r="VNY54" s="103"/>
      <c r="VNZ54" s="101"/>
      <c r="VOA54" s="103"/>
      <c r="VOB54" s="101"/>
      <c r="VOC54" s="103"/>
      <c r="VOD54" s="101"/>
      <c r="VOE54" s="103"/>
      <c r="VOF54" s="101"/>
      <c r="VOG54" s="103"/>
      <c r="VOH54" s="101"/>
      <c r="VOI54" s="103"/>
      <c r="VOJ54" s="101"/>
      <c r="VOK54" s="103"/>
      <c r="VOL54" s="101"/>
      <c r="VOM54" s="103"/>
      <c r="VON54" s="101"/>
      <c r="VOO54" s="103"/>
      <c r="VOP54" s="101"/>
      <c r="VOQ54" s="103"/>
      <c r="VOR54" s="101"/>
      <c r="VOS54" s="103"/>
      <c r="VOT54" s="101"/>
      <c r="VOU54" s="103"/>
      <c r="VOV54" s="101"/>
      <c r="VOW54" s="103"/>
      <c r="VOX54" s="101"/>
      <c r="VOY54" s="103"/>
      <c r="VOZ54" s="101"/>
      <c r="VPA54" s="103"/>
      <c r="VPB54" s="101"/>
      <c r="VPC54" s="103"/>
      <c r="VPD54" s="101"/>
      <c r="VPE54" s="103"/>
      <c r="VPF54" s="101"/>
      <c r="VPG54" s="103"/>
      <c r="VPH54" s="101"/>
      <c r="VPI54" s="103"/>
      <c r="VPJ54" s="101"/>
      <c r="VPK54" s="103"/>
      <c r="VPL54" s="101"/>
      <c r="VPM54" s="103"/>
      <c r="VPN54" s="101"/>
      <c r="VPO54" s="103"/>
      <c r="VPP54" s="101"/>
      <c r="VPQ54" s="103"/>
      <c r="VPR54" s="101"/>
      <c r="VPS54" s="103"/>
      <c r="VPT54" s="101"/>
      <c r="VPU54" s="103"/>
      <c r="VPV54" s="101"/>
      <c r="VPW54" s="103"/>
      <c r="VPX54" s="101"/>
      <c r="VPY54" s="103"/>
      <c r="VPZ54" s="101"/>
      <c r="VQA54" s="103"/>
      <c r="VQB54" s="101"/>
      <c r="VQC54" s="103"/>
      <c r="VQD54" s="101"/>
      <c r="VQE54" s="103"/>
      <c r="VQF54" s="101"/>
      <c r="VQG54" s="103"/>
      <c r="VQH54" s="101"/>
      <c r="VQI54" s="103"/>
      <c r="VQJ54" s="101"/>
      <c r="VQK54" s="103"/>
      <c r="VQL54" s="101"/>
      <c r="VQM54" s="103"/>
      <c r="VQN54" s="101"/>
      <c r="VQO54" s="103"/>
      <c r="VQP54" s="101"/>
      <c r="VQQ54" s="103"/>
      <c r="VQR54" s="101"/>
      <c r="VQS54" s="103"/>
      <c r="VQT54" s="101"/>
      <c r="VQU54" s="103"/>
      <c r="VQV54" s="101"/>
      <c r="VQW54" s="103"/>
      <c r="VQX54" s="101"/>
      <c r="VQY54" s="103"/>
      <c r="VQZ54" s="101"/>
      <c r="VRA54" s="103"/>
      <c r="VRB54" s="101"/>
      <c r="VRC54" s="103"/>
      <c r="VRD54" s="101"/>
      <c r="VRE54" s="103"/>
      <c r="VRF54" s="101"/>
      <c r="VRG54" s="103"/>
      <c r="VRH54" s="101"/>
      <c r="VRI54" s="103"/>
      <c r="VRJ54" s="101"/>
      <c r="VRK54" s="103"/>
      <c r="VRL54" s="101"/>
      <c r="VRM54" s="103"/>
      <c r="VRN54" s="101"/>
      <c r="VRO54" s="103"/>
      <c r="VRP54" s="101"/>
      <c r="VRQ54" s="103"/>
      <c r="VRR54" s="101"/>
      <c r="VRS54" s="103"/>
      <c r="VRT54" s="101"/>
      <c r="VRU54" s="103"/>
      <c r="VRV54" s="101"/>
      <c r="VRW54" s="103"/>
      <c r="VRX54" s="101"/>
      <c r="VRY54" s="103"/>
      <c r="VRZ54" s="101"/>
      <c r="VSA54" s="103"/>
      <c r="VSB54" s="101"/>
      <c r="VSC54" s="103"/>
      <c r="VSD54" s="101"/>
      <c r="VSE54" s="103"/>
      <c r="VSF54" s="101"/>
      <c r="VSG54" s="103"/>
      <c r="VSH54" s="101"/>
      <c r="VSI54" s="103"/>
      <c r="VSJ54" s="101"/>
      <c r="VSK54" s="103"/>
      <c r="VSL54" s="101"/>
      <c r="VSM54" s="103"/>
      <c r="VSN54" s="101"/>
      <c r="VSO54" s="103"/>
      <c r="VSP54" s="101"/>
      <c r="VSQ54" s="103"/>
      <c r="VSR54" s="101"/>
      <c r="VSS54" s="103"/>
      <c r="VST54" s="101"/>
      <c r="VSU54" s="103"/>
      <c r="VSV54" s="101"/>
      <c r="VSW54" s="103"/>
      <c r="VSX54" s="101"/>
      <c r="VSY54" s="103"/>
      <c r="VSZ54" s="101"/>
      <c r="VTA54" s="103"/>
      <c r="VTB54" s="101"/>
      <c r="VTC54" s="103"/>
      <c r="VTD54" s="101"/>
      <c r="VTE54" s="103"/>
      <c r="VTF54" s="101"/>
      <c r="VTG54" s="103"/>
      <c r="VTH54" s="101"/>
      <c r="VTI54" s="103"/>
      <c r="VTJ54" s="101"/>
      <c r="VTK54" s="103"/>
      <c r="VTL54" s="101"/>
      <c r="VTM54" s="103"/>
      <c r="VTN54" s="101"/>
      <c r="VTO54" s="103"/>
      <c r="VTP54" s="101"/>
      <c r="VTQ54" s="103"/>
      <c r="VTR54" s="101"/>
      <c r="VTS54" s="103"/>
      <c r="VTT54" s="101"/>
      <c r="VTU54" s="103"/>
      <c r="VTV54" s="101"/>
      <c r="VTW54" s="103"/>
      <c r="VTX54" s="101"/>
      <c r="VTY54" s="103"/>
      <c r="VTZ54" s="101"/>
      <c r="VUA54" s="103"/>
      <c r="VUB54" s="101"/>
      <c r="VUC54" s="103"/>
      <c r="VUD54" s="101"/>
      <c r="VUE54" s="103"/>
      <c r="VUF54" s="101"/>
      <c r="VUG54" s="103"/>
      <c r="VUH54" s="101"/>
      <c r="VUI54" s="103"/>
      <c r="VUJ54" s="101"/>
      <c r="VUK54" s="103"/>
      <c r="VUL54" s="101"/>
      <c r="VUM54" s="103"/>
      <c r="VUN54" s="101"/>
      <c r="VUO54" s="103"/>
      <c r="VUP54" s="101"/>
      <c r="VUQ54" s="103"/>
      <c r="VUR54" s="101"/>
      <c r="VUS54" s="103"/>
      <c r="VUT54" s="101"/>
      <c r="VUU54" s="103"/>
      <c r="VUV54" s="101"/>
      <c r="VUW54" s="103"/>
      <c r="VUX54" s="101"/>
      <c r="VUY54" s="103"/>
      <c r="VUZ54" s="101"/>
      <c r="VVA54" s="103"/>
      <c r="VVB54" s="101"/>
      <c r="VVC54" s="103"/>
      <c r="VVD54" s="101"/>
      <c r="VVE54" s="103"/>
      <c r="VVF54" s="101"/>
      <c r="VVG54" s="103"/>
      <c r="VVH54" s="101"/>
      <c r="VVI54" s="103"/>
      <c r="VVJ54" s="101"/>
      <c r="VVK54" s="103"/>
      <c r="VVL54" s="101"/>
      <c r="VVM54" s="103"/>
      <c r="VVN54" s="101"/>
      <c r="VVO54" s="103"/>
      <c r="VVP54" s="101"/>
      <c r="VVQ54" s="103"/>
      <c r="VVR54" s="101"/>
      <c r="VVS54" s="103"/>
      <c r="VVT54" s="101"/>
      <c r="VVU54" s="103"/>
      <c r="VVV54" s="101"/>
      <c r="VVW54" s="103"/>
      <c r="VVX54" s="101"/>
      <c r="VVY54" s="103"/>
      <c r="VVZ54" s="101"/>
      <c r="VWA54" s="103"/>
      <c r="VWB54" s="101"/>
      <c r="VWC54" s="103"/>
      <c r="VWD54" s="101"/>
      <c r="VWE54" s="103"/>
      <c r="VWF54" s="101"/>
      <c r="VWG54" s="103"/>
      <c r="VWH54" s="101"/>
      <c r="VWI54" s="103"/>
      <c r="VWJ54" s="101"/>
      <c r="VWK54" s="103"/>
      <c r="VWL54" s="101"/>
      <c r="VWM54" s="103"/>
      <c r="VWN54" s="101"/>
      <c r="VWO54" s="103"/>
      <c r="VWP54" s="101"/>
      <c r="VWQ54" s="103"/>
      <c r="VWR54" s="101"/>
      <c r="VWS54" s="103"/>
      <c r="VWT54" s="101"/>
      <c r="VWU54" s="103"/>
      <c r="VWV54" s="101"/>
      <c r="VWW54" s="103"/>
      <c r="VWX54" s="101"/>
      <c r="VWY54" s="103"/>
      <c r="VWZ54" s="101"/>
      <c r="VXA54" s="103"/>
      <c r="VXB54" s="101"/>
      <c r="VXC54" s="103"/>
      <c r="VXD54" s="101"/>
      <c r="VXE54" s="103"/>
      <c r="VXF54" s="101"/>
      <c r="VXG54" s="103"/>
      <c r="VXH54" s="101"/>
      <c r="VXI54" s="103"/>
      <c r="VXJ54" s="101"/>
      <c r="VXK54" s="103"/>
      <c r="VXL54" s="101"/>
      <c r="VXM54" s="103"/>
      <c r="VXN54" s="101"/>
      <c r="VXO54" s="103"/>
      <c r="VXP54" s="101"/>
      <c r="VXQ54" s="103"/>
      <c r="VXR54" s="101"/>
      <c r="VXS54" s="103"/>
      <c r="VXT54" s="101"/>
      <c r="VXU54" s="103"/>
      <c r="VXV54" s="101"/>
      <c r="VXW54" s="103"/>
      <c r="VXX54" s="101"/>
      <c r="VXY54" s="103"/>
      <c r="VXZ54" s="101"/>
      <c r="VYA54" s="103"/>
      <c r="VYB54" s="101"/>
      <c r="VYC54" s="103"/>
      <c r="VYD54" s="101"/>
      <c r="VYE54" s="103"/>
      <c r="VYF54" s="101"/>
      <c r="VYG54" s="103"/>
      <c r="VYH54" s="101"/>
      <c r="VYI54" s="103"/>
      <c r="VYJ54" s="101"/>
      <c r="VYK54" s="103"/>
      <c r="VYL54" s="101"/>
      <c r="VYM54" s="103"/>
      <c r="VYN54" s="101"/>
      <c r="VYO54" s="103"/>
      <c r="VYP54" s="101"/>
      <c r="VYQ54" s="103"/>
      <c r="VYR54" s="101"/>
      <c r="VYS54" s="103"/>
      <c r="VYT54" s="101"/>
      <c r="VYU54" s="103"/>
      <c r="VYV54" s="101"/>
      <c r="VYW54" s="103"/>
      <c r="VYX54" s="101"/>
      <c r="VYY54" s="103"/>
      <c r="VYZ54" s="101"/>
      <c r="VZA54" s="103"/>
      <c r="VZB54" s="101"/>
      <c r="VZC54" s="103"/>
      <c r="VZD54" s="101"/>
      <c r="VZE54" s="103"/>
      <c r="VZF54" s="101"/>
      <c r="VZG54" s="103"/>
      <c r="VZH54" s="101"/>
      <c r="VZI54" s="103"/>
      <c r="VZJ54" s="101"/>
      <c r="VZK54" s="103"/>
      <c r="VZL54" s="101"/>
      <c r="VZM54" s="103"/>
      <c r="VZN54" s="101"/>
      <c r="VZO54" s="103"/>
      <c r="VZP54" s="101"/>
      <c r="VZQ54" s="103"/>
      <c r="VZR54" s="101"/>
      <c r="VZS54" s="103"/>
      <c r="VZT54" s="101"/>
      <c r="VZU54" s="103"/>
      <c r="VZV54" s="101"/>
      <c r="VZW54" s="103"/>
      <c r="VZX54" s="101"/>
      <c r="VZY54" s="103"/>
      <c r="VZZ54" s="101"/>
      <c r="WAA54" s="103"/>
      <c r="WAB54" s="101"/>
      <c r="WAC54" s="103"/>
      <c r="WAD54" s="101"/>
      <c r="WAE54" s="103"/>
      <c r="WAF54" s="101"/>
      <c r="WAG54" s="103"/>
      <c r="WAH54" s="101"/>
      <c r="WAI54" s="103"/>
      <c r="WAJ54" s="101"/>
      <c r="WAK54" s="103"/>
      <c r="WAL54" s="101"/>
      <c r="WAM54" s="103"/>
      <c r="WAN54" s="101"/>
      <c r="WAO54" s="103"/>
      <c r="WAP54" s="101"/>
      <c r="WAQ54" s="103"/>
      <c r="WAR54" s="101"/>
      <c r="WAS54" s="103"/>
      <c r="WAT54" s="101"/>
      <c r="WAU54" s="103"/>
      <c r="WAV54" s="101"/>
      <c r="WAW54" s="103"/>
      <c r="WAX54" s="101"/>
      <c r="WAY54" s="103"/>
      <c r="WAZ54" s="101"/>
      <c r="WBA54" s="103"/>
      <c r="WBB54" s="101"/>
      <c r="WBC54" s="103"/>
      <c r="WBD54" s="101"/>
      <c r="WBE54" s="103"/>
      <c r="WBF54" s="101"/>
      <c r="WBG54" s="103"/>
      <c r="WBH54" s="101"/>
      <c r="WBI54" s="103"/>
      <c r="WBJ54" s="101"/>
      <c r="WBK54" s="103"/>
      <c r="WBL54" s="101"/>
      <c r="WBM54" s="103"/>
      <c r="WBN54" s="101"/>
      <c r="WBO54" s="103"/>
      <c r="WBP54" s="101"/>
      <c r="WBQ54" s="103"/>
      <c r="WBR54" s="101"/>
      <c r="WBS54" s="103"/>
      <c r="WBT54" s="101"/>
      <c r="WBU54" s="103"/>
      <c r="WBV54" s="101"/>
      <c r="WBW54" s="103"/>
      <c r="WBX54" s="101"/>
      <c r="WBY54" s="103"/>
      <c r="WBZ54" s="101"/>
      <c r="WCA54" s="103"/>
      <c r="WCB54" s="101"/>
      <c r="WCC54" s="103"/>
      <c r="WCD54" s="101"/>
      <c r="WCE54" s="103"/>
      <c r="WCF54" s="101"/>
      <c r="WCG54" s="103"/>
      <c r="WCH54" s="101"/>
      <c r="WCI54" s="103"/>
      <c r="WCJ54" s="101"/>
      <c r="WCK54" s="103"/>
      <c r="WCL54" s="101"/>
      <c r="WCM54" s="103"/>
      <c r="WCN54" s="101"/>
      <c r="WCO54" s="103"/>
      <c r="WCP54" s="101"/>
      <c r="WCQ54" s="103"/>
      <c r="WCR54" s="101"/>
      <c r="WCS54" s="103"/>
      <c r="WCT54" s="101"/>
      <c r="WCU54" s="103"/>
      <c r="WCV54" s="101"/>
      <c r="WCW54" s="103"/>
      <c r="WCX54" s="101"/>
      <c r="WCY54" s="103"/>
      <c r="WCZ54" s="101"/>
      <c r="WDA54" s="103"/>
      <c r="WDB54" s="101"/>
      <c r="WDC54" s="103"/>
      <c r="WDD54" s="101"/>
      <c r="WDE54" s="103"/>
      <c r="WDF54" s="101"/>
      <c r="WDG54" s="103"/>
      <c r="WDH54" s="101"/>
      <c r="WDI54" s="103"/>
      <c r="WDJ54" s="101"/>
      <c r="WDK54" s="103"/>
      <c r="WDL54" s="101"/>
      <c r="WDM54" s="103"/>
      <c r="WDN54" s="101"/>
      <c r="WDO54" s="103"/>
      <c r="WDP54" s="101"/>
      <c r="WDQ54" s="103"/>
      <c r="WDR54" s="101"/>
      <c r="WDS54" s="103"/>
      <c r="WDT54" s="101"/>
      <c r="WDU54" s="103"/>
      <c r="WDV54" s="101"/>
      <c r="WDW54" s="103"/>
      <c r="WDX54" s="101"/>
      <c r="WDY54" s="103"/>
      <c r="WDZ54" s="101"/>
      <c r="WEA54" s="103"/>
      <c r="WEB54" s="101"/>
      <c r="WEC54" s="103"/>
      <c r="WED54" s="101"/>
      <c r="WEE54" s="103"/>
      <c r="WEF54" s="101"/>
      <c r="WEG54" s="103"/>
      <c r="WEH54" s="101"/>
      <c r="WEI54" s="103"/>
      <c r="WEJ54" s="101"/>
      <c r="WEK54" s="103"/>
      <c r="WEL54" s="101"/>
      <c r="WEM54" s="103"/>
      <c r="WEN54" s="101"/>
      <c r="WEO54" s="103"/>
      <c r="WEP54" s="101"/>
      <c r="WEQ54" s="103"/>
      <c r="WER54" s="101"/>
      <c r="WES54" s="103"/>
      <c r="WET54" s="101"/>
      <c r="WEU54" s="103"/>
      <c r="WEV54" s="101"/>
      <c r="WEW54" s="103"/>
      <c r="WEX54" s="101"/>
      <c r="WEY54" s="103"/>
      <c r="WEZ54" s="101"/>
      <c r="WFA54" s="103"/>
      <c r="WFB54" s="101"/>
      <c r="WFC54" s="103"/>
      <c r="WFD54" s="101"/>
      <c r="WFE54" s="103"/>
      <c r="WFF54" s="101"/>
      <c r="WFG54" s="103"/>
      <c r="WFH54" s="101"/>
      <c r="WFI54" s="103"/>
      <c r="WFJ54" s="101"/>
      <c r="WFK54" s="103"/>
      <c r="WFL54" s="101"/>
      <c r="WFM54" s="103"/>
      <c r="WFN54" s="101"/>
      <c r="WFO54" s="103"/>
      <c r="WFP54" s="101"/>
      <c r="WFQ54" s="103"/>
      <c r="WFR54" s="101"/>
      <c r="WFS54" s="103"/>
      <c r="WFT54" s="101"/>
      <c r="WFU54" s="103"/>
      <c r="WFV54" s="101"/>
      <c r="WFW54" s="103"/>
      <c r="WFX54" s="101"/>
      <c r="WFY54" s="103"/>
      <c r="WFZ54" s="101"/>
      <c r="WGA54" s="103"/>
      <c r="WGB54" s="101"/>
      <c r="WGC54" s="103"/>
      <c r="WGD54" s="101"/>
      <c r="WGE54" s="103"/>
      <c r="WGF54" s="101"/>
      <c r="WGG54" s="103"/>
      <c r="WGH54" s="101"/>
      <c r="WGI54" s="103"/>
      <c r="WGJ54" s="101"/>
      <c r="WGK54" s="103"/>
      <c r="WGL54" s="101"/>
      <c r="WGM54" s="103"/>
      <c r="WGN54" s="101"/>
      <c r="WGO54" s="103"/>
      <c r="WGP54" s="101"/>
      <c r="WGQ54" s="103"/>
      <c r="WGR54" s="101"/>
      <c r="WGS54" s="103"/>
      <c r="WGT54" s="101"/>
      <c r="WGU54" s="103"/>
      <c r="WGV54" s="101"/>
      <c r="WGW54" s="103"/>
      <c r="WGX54" s="101"/>
      <c r="WGY54" s="103"/>
      <c r="WGZ54" s="101"/>
      <c r="WHA54" s="103"/>
      <c r="WHB54" s="101"/>
      <c r="WHC54" s="103"/>
      <c r="WHD54" s="101"/>
      <c r="WHE54" s="103"/>
      <c r="WHF54" s="101"/>
      <c r="WHG54" s="103"/>
      <c r="WHH54" s="101"/>
      <c r="WHI54" s="103"/>
      <c r="WHJ54" s="101"/>
      <c r="WHK54" s="103"/>
      <c r="WHL54" s="101"/>
      <c r="WHM54" s="103"/>
      <c r="WHN54" s="101"/>
      <c r="WHO54" s="103"/>
      <c r="WHP54" s="101"/>
      <c r="WHQ54" s="103"/>
      <c r="WHR54" s="101"/>
      <c r="WHS54" s="103"/>
      <c r="WHT54" s="101"/>
      <c r="WHU54" s="103"/>
      <c r="WHV54" s="101"/>
      <c r="WHW54" s="103"/>
      <c r="WHX54" s="101"/>
      <c r="WHY54" s="103"/>
      <c r="WHZ54" s="101"/>
      <c r="WIA54" s="103"/>
      <c r="WIB54" s="101"/>
      <c r="WIC54" s="103"/>
      <c r="WID54" s="101"/>
      <c r="WIE54" s="103"/>
      <c r="WIF54" s="101"/>
      <c r="WIG54" s="103"/>
      <c r="WIH54" s="101"/>
      <c r="WII54" s="103"/>
      <c r="WIJ54" s="101"/>
      <c r="WIK54" s="103"/>
      <c r="WIL54" s="101"/>
      <c r="WIM54" s="103"/>
      <c r="WIN54" s="101"/>
      <c r="WIO54" s="103"/>
      <c r="WIP54" s="101"/>
      <c r="WIQ54" s="103"/>
      <c r="WIR54" s="101"/>
      <c r="WIS54" s="103"/>
      <c r="WIT54" s="101"/>
      <c r="WIU54" s="103"/>
      <c r="WIV54" s="101"/>
      <c r="WIW54" s="103"/>
      <c r="WIX54" s="101"/>
      <c r="WIY54" s="103"/>
      <c r="WIZ54" s="101"/>
      <c r="WJA54" s="103"/>
      <c r="WJB54" s="101"/>
      <c r="WJC54" s="103"/>
      <c r="WJD54" s="101"/>
      <c r="WJE54" s="103"/>
      <c r="WJF54" s="101"/>
      <c r="WJG54" s="103"/>
      <c r="WJH54" s="101"/>
      <c r="WJI54" s="103"/>
      <c r="WJJ54" s="101"/>
      <c r="WJK54" s="103"/>
      <c r="WJL54" s="101"/>
      <c r="WJM54" s="103"/>
      <c r="WJN54" s="101"/>
      <c r="WJO54" s="103"/>
      <c r="WJP54" s="101"/>
      <c r="WJQ54" s="103"/>
      <c r="WJR54" s="101"/>
      <c r="WJS54" s="103"/>
      <c r="WJT54" s="101"/>
      <c r="WJU54" s="103"/>
      <c r="WJV54" s="101"/>
      <c r="WJW54" s="103"/>
      <c r="WJX54" s="101"/>
      <c r="WJY54" s="103"/>
      <c r="WJZ54" s="101"/>
      <c r="WKA54" s="103"/>
      <c r="WKB54" s="101"/>
      <c r="WKC54" s="103"/>
      <c r="WKD54" s="101"/>
      <c r="WKE54" s="103"/>
      <c r="WKF54" s="101"/>
      <c r="WKG54" s="103"/>
      <c r="WKH54" s="101"/>
      <c r="WKI54" s="103"/>
      <c r="WKJ54" s="101"/>
      <c r="WKK54" s="103"/>
      <c r="WKL54" s="101"/>
      <c r="WKM54" s="103"/>
      <c r="WKN54" s="101"/>
      <c r="WKO54" s="103"/>
      <c r="WKP54" s="101"/>
      <c r="WKQ54" s="103"/>
      <c r="WKR54" s="101"/>
      <c r="WKS54" s="103"/>
      <c r="WKT54" s="101"/>
      <c r="WKU54" s="103"/>
      <c r="WKV54" s="101"/>
      <c r="WKW54" s="103"/>
      <c r="WKX54" s="101"/>
      <c r="WKY54" s="103"/>
      <c r="WKZ54" s="101"/>
      <c r="WLA54" s="103"/>
      <c r="WLB54" s="101"/>
      <c r="WLC54" s="103"/>
      <c r="WLD54" s="101"/>
      <c r="WLE54" s="103"/>
      <c r="WLF54" s="101"/>
      <c r="WLG54" s="103"/>
      <c r="WLH54" s="101"/>
      <c r="WLI54" s="103"/>
      <c r="WLJ54" s="101"/>
      <c r="WLK54" s="103"/>
      <c r="WLL54" s="101"/>
      <c r="WLM54" s="103"/>
      <c r="WLN54" s="101"/>
      <c r="WLO54" s="103"/>
      <c r="WLP54" s="101"/>
      <c r="WLQ54" s="103"/>
      <c r="WLR54" s="101"/>
      <c r="WLS54" s="103"/>
      <c r="WLT54" s="101"/>
      <c r="WLU54" s="103"/>
      <c r="WLV54" s="101"/>
      <c r="WLW54" s="103"/>
      <c r="WLX54" s="101"/>
      <c r="WLY54" s="103"/>
      <c r="WLZ54" s="101"/>
      <c r="WMA54" s="103"/>
      <c r="WMB54" s="101"/>
      <c r="WMC54" s="103"/>
      <c r="WMD54" s="101"/>
      <c r="WME54" s="103"/>
      <c r="WMF54" s="101"/>
      <c r="WMG54" s="103"/>
      <c r="WMH54" s="101"/>
      <c r="WMI54" s="103"/>
      <c r="WMJ54" s="101"/>
      <c r="WMK54" s="103"/>
      <c r="WML54" s="101"/>
      <c r="WMM54" s="103"/>
      <c r="WMN54" s="101"/>
      <c r="WMO54" s="103"/>
      <c r="WMP54" s="101"/>
      <c r="WMQ54" s="103"/>
      <c r="WMR54" s="101"/>
      <c r="WMS54" s="103"/>
      <c r="WMT54" s="101"/>
      <c r="WMU54" s="103"/>
      <c r="WMV54" s="101"/>
      <c r="WMW54" s="103"/>
      <c r="WMX54" s="101"/>
      <c r="WMY54" s="103"/>
      <c r="WMZ54" s="101"/>
      <c r="WNA54" s="103"/>
      <c r="WNB54" s="101"/>
      <c r="WNC54" s="103"/>
      <c r="WND54" s="101"/>
      <c r="WNE54" s="103"/>
      <c r="WNF54" s="101"/>
      <c r="WNG54" s="103"/>
      <c r="WNH54" s="101"/>
      <c r="WNI54" s="103"/>
      <c r="WNJ54" s="101"/>
      <c r="WNK54" s="103"/>
      <c r="WNL54" s="101"/>
      <c r="WNM54" s="103"/>
      <c r="WNN54" s="101"/>
      <c r="WNO54" s="103"/>
      <c r="WNP54" s="101"/>
      <c r="WNQ54" s="103"/>
      <c r="WNR54" s="101"/>
      <c r="WNS54" s="103"/>
      <c r="WNT54" s="101"/>
      <c r="WNU54" s="103"/>
      <c r="WNV54" s="101"/>
      <c r="WNW54" s="103"/>
      <c r="WNX54" s="101"/>
      <c r="WNY54" s="103"/>
      <c r="WNZ54" s="101"/>
      <c r="WOA54" s="103"/>
      <c r="WOB54" s="101"/>
      <c r="WOC54" s="103"/>
      <c r="WOD54" s="101"/>
      <c r="WOE54" s="103"/>
      <c r="WOF54" s="101"/>
      <c r="WOG54" s="103"/>
      <c r="WOH54" s="101"/>
      <c r="WOI54" s="103"/>
      <c r="WOJ54" s="101"/>
      <c r="WOK54" s="103"/>
      <c r="WOL54" s="101"/>
      <c r="WOM54" s="103"/>
      <c r="WON54" s="101"/>
      <c r="WOO54" s="103"/>
      <c r="WOP54" s="101"/>
      <c r="WOQ54" s="103"/>
      <c r="WOR54" s="101"/>
      <c r="WOS54" s="103"/>
      <c r="WOT54" s="101"/>
      <c r="WOU54" s="103"/>
      <c r="WOV54" s="101"/>
      <c r="WOW54" s="103"/>
      <c r="WOX54" s="101"/>
      <c r="WOY54" s="103"/>
      <c r="WOZ54" s="101"/>
      <c r="WPA54" s="103"/>
      <c r="WPB54" s="101"/>
      <c r="WPC54" s="103"/>
      <c r="WPD54" s="101"/>
      <c r="WPE54" s="103"/>
      <c r="WPF54" s="101"/>
      <c r="WPG54" s="103"/>
      <c r="WPH54" s="101"/>
      <c r="WPI54" s="103"/>
      <c r="WPJ54" s="101"/>
      <c r="WPK54" s="103"/>
      <c r="WPL54" s="101"/>
      <c r="WPM54" s="103"/>
      <c r="WPN54" s="101"/>
      <c r="WPO54" s="103"/>
      <c r="WPP54" s="101"/>
      <c r="WPQ54" s="103"/>
      <c r="WPR54" s="101"/>
      <c r="WPS54" s="103"/>
      <c r="WPT54" s="101"/>
      <c r="WPU54" s="103"/>
      <c r="WPV54" s="101"/>
      <c r="WPW54" s="103"/>
      <c r="WPX54" s="101"/>
      <c r="WPY54" s="103"/>
      <c r="WPZ54" s="101"/>
      <c r="WQA54" s="103"/>
      <c r="WQB54" s="101"/>
      <c r="WQC54" s="103"/>
      <c r="WQD54" s="101"/>
      <c r="WQE54" s="103"/>
      <c r="WQF54" s="101"/>
      <c r="WQG54" s="103"/>
      <c r="WQH54" s="101"/>
      <c r="WQI54" s="103"/>
      <c r="WQJ54" s="101"/>
      <c r="WQK54" s="103"/>
      <c r="WQL54" s="101"/>
      <c r="WQM54" s="103"/>
      <c r="WQN54" s="101"/>
      <c r="WQO54" s="103"/>
      <c r="WQP54" s="101"/>
      <c r="WQQ54" s="103"/>
      <c r="WQR54" s="101"/>
      <c r="WQS54" s="103"/>
      <c r="WQT54" s="101"/>
      <c r="WQU54" s="103"/>
      <c r="WQV54" s="101"/>
      <c r="WQW54" s="103"/>
      <c r="WQX54" s="101"/>
      <c r="WQY54" s="103"/>
      <c r="WQZ54" s="101"/>
      <c r="WRA54" s="103"/>
      <c r="WRB54" s="101"/>
      <c r="WRC54" s="103"/>
      <c r="WRD54" s="101"/>
      <c r="WRE54" s="103"/>
      <c r="WRF54" s="101"/>
      <c r="WRG54" s="103"/>
      <c r="WRH54" s="101"/>
      <c r="WRI54" s="103"/>
      <c r="WRJ54" s="101"/>
      <c r="WRK54" s="103"/>
      <c r="WRL54" s="101"/>
      <c r="WRM54" s="103"/>
      <c r="WRN54" s="101"/>
      <c r="WRO54" s="103"/>
      <c r="WRP54" s="101"/>
      <c r="WRQ54" s="103"/>
      <c r="WRR54" s="101"/>
      <c r="WRS54" s="103"/>
      <c r="WRT54" s="101"/>
      <c r="WRU54" s="103"/>
      <c r="WRV54" s="101"/>
      <c r="WRW54" s="103"/>
      <c r="WRX54" s="101"/>
      <c r="WRY54" s="103"/>
      <c r="WRZ54" s="101"/>
      <c r="WSA54" s="103"/>
      <c r="WSB54" s="101"/>
      <c r="WSC54" s="103"/>
      <c r="WSD54" s="101"/>
      <c r="WSE54" s="103"/>
      <c r="WSF54" s="101"/>
      <c r="WSG54" s="103"/>
      <c r="WSH54" s="101"/>
      <c r="WSI54" s="103"/>
      <c r="WSJ54" s="101"/>
      <c r="WSK54" s="103"/>
      <c r="WSL54" s="101"/>
      <c r="WSM54" s="103"/>
      <c r="WSN54" s="101"/>
      <c r="WSO54" s="103"/>
      <c r="WSP54" s="101"/>
      <c r="WSQ54" s="103"/>
      <c r="WSR54" s="101"/>
      <c r="WSS54" s="103"/>
      <c r="WST54" s="101"/>
      <c r="WSU54" s="103"/>
      <c r="WSV54" s="101"/>
      <c r="WSW54" s="103"/>
      <c r="WSX54" s="101"/>
      <c r="WSY54" s="103"/>
      <c r="WSZ54" s="101"/>
      <c r="WTA54" s="103"/>
      <c r="WTB54" s="101"/>
      <c r="WTC54" s="103"/>
      <c r="WTD54" s="101"/>
      <c r="WTE54" s="103"/>
      <c r="WTF54" s="101"/>
      <c r="WTG54" s="103"/>
      <c r="WTH54" s="101"/>
      <c r="WTI54" s="103"/>
      <c r="WTJ54" s="101"/>
      <c r="WTK54" s="103"/>
      <c r="WTL54" s="101"/>
      <c r="WTM54" s="103"/>
      <c r="WTN54" s="101"/>
      <c r="WTO54" s="103"/>
      <c r="WTP54" s="101"/>
      <c r="WTQ54" s="103"/>
      <c r="WTR54" s="101"/>
      <c r="WTS54" s="103"/>
      <c r="WTT54" s="101"/>
      <c r="WTU54" s="103"/>
      <c r="WTV54" s="101"/>
      <c r="WTW54" s="103"/>
      <c r="WTX54" s="101"/>
      <c r="WTY54" s="103"/>
      <c r="WTZ54" s="101"/>
      <c r="WUA54" s="103"/>
      <c r="WUB54" s="101"/>
      <c r="WUC54" s="103"/>
      <c r="WUD54" s="101"/>
      <c r="WUE54" s="103"/>
      <c r="WUF54" s="101"/>
      <c r="WUG54" s="103"/>
      <c r="WUH54" s="101"/>
      <c r="WUI54" s="103"/>
      <c r="WUJ54" s="101"/>
      <c r="WUK54" s="103"/>
      <c r="WUL54" s="101"/>
      <c r="WUM54" s="103"/>
      <c r="WUN54" s="101"/>
      <c r="WUO54" s="103"/>
      <c r="WUP54" s="101"/>
      <c r="WUQ54" s="103"/>
      <c r="WUR54" s="101"/>
      <c r="WUS54" s="103"/>
      <c r="WUT54" s="101"/>
      <c r="WUU54" s="103"/>
      <c r="WUV54" s="101"/>
      <c r="WUW54" s="103"/>
      <c r="WUX54" s="101"/>
      <c r="WUY54" s="103"/>
      <c r="WUZ54" s="101"/>
      <c r="WVA54" s="103"/>
      <c r="WVB54" s="101"/>
      <c r="WVC54" s="103"/>
      <c r="WVD54" s="101"/>
      <c r="WVE54" s="103"/>
      <c r="WVF54" s="101"/>
      <c r="WVG54" s="103"/>
      <c r="WVH54" s="101"/>
      <c r="WVI54" s="103"/>
      <c r="WVJ54" s="101"/>
      <c r="WVK54" s="103"/>
      <c r="WVL54" s="101"/>
      <c r="WVM54" s="103"/>
      <c r="WVN54" s="101"/>
      <c r="WVO54" s="103"/>
      <c r="WVP54" s="101"/>
      <c r="WVQ54" s="103"/>
      <c r="WVR54" s="101"/>
      <c r="WVS54" s="103"/>
      <c r="WVT54" s="101"/>
      <c r="WVU54" s="103"/>
      <c r="WVV54" s="101"/>
      <c r="WVW54" s="103"/>
      <c r="WVX54" s="101"/>
      <c r="WVY54" s="103"/>
      <c r="WVZ54" s="101"/>
      <c r="WWA54" s="103"/>
      <c r="WWB54" s="101"/>
      <c r="WWC54" s="103"/>
      <c r="WWD54" s="101"/>
      <c r="WWE54" s="103"/>
      <c r="WWF54" s="101"/>
      <c r="WWG54" s="103"/>
      <c r="WWH54" s="101"/>
      <c r="WWI54" s="103"/>
      <c r="WWJ54" s="101"/>
      <c r="WWK54" s="103"/>
      <c r="WWL54" s="101"/>
      <c r="WWM54" s="103"/>
      <c r="WWN54" s="101"/>
      <c r="WWO54" s="103"/>
      <c r="WWP54" s="101"/>
      <c r="WWQ54" s="103"/>
      <c r="WWR54" s="101"/>
      <c r="WWS54" s="103"/>
      <c r="WWT54" s="101"/>
      <c r="WWU54" s="103"/>
      <c r="WWV54" s="101"/>
      <c r="WWW54" s="103"/>
      <c r="WWX54" s="101"/>
      <c r="WWY54" s="103"/>
      <c r="WWZ54" s="101"/>
      <c r="WXA54" s="103"/>
      <c r="WXB54" s="101"/>
      <c r="WXC54" s="103"/>
      <c r="WXD54" s="101"/>
      <c r="WXE54" s="103"/>
      <c r="WXF54" s="101"/>
      <c r="WXG54" s="103"/>
      <c r="WXH54" s="101"/>
      <c r="WXI54" s="103"/>
      <c r="WXJ54" s="101"/>
      <c r="WXK54" s="103"/>
      <c r="WXL54" s="101"/>
      <c r="WXM54" s="103"/>
      <c r="WXN54" s="101"/>
      <c r="WXO54" s="103"/>
      <c r="WXP54" s="101"/>
      <c r="WXQ54" s="103"/>
      <c r="WXR54" s="101"/>
      <c r="WXS54" s="103"/>
      <c r="WXT54" s="101"/>
      <c r="WXU54" s="103"/>
      <c r="WXV54" s="101"/>
      <c r="WXW54" s="103"/>
      <c r="WXX54" s="101"/>
      <c r="WXY54" s="103"/>
      <c r="WXZ54" s="101"/>
      <c r="WYA54" s="103"/>
      <c r="WYB54" s="101"/>
      <c r="WYC54" s="103"/>
      <c r="WYD54" s="101"/>
      <c r="WYE54" s="103"/>
      <c r="WYF54" s="101"/>
      <c r="WYG54" s="103"/>
      <c r="WYH54" s="101"/>
      <c r="WYI54" s="103"/>
      <c r="WYJ54" s="101"/>
      <c r="WYK54" s="103"/>
      <c r="WYL54" s="101"/>
      <c r="WYM54" s="103"/>
      <c r="WYN54" s="101"/>
      <c r="WYO54" s="103"/>
      <c r="WYP54" s="101"/>
      <c r="WYQ54" s="103"/>
      <c r="WYR54" s="101"/>
      <c r="WYS54" s="103"/>
      <c r="WYT54" s="101"/>
      <c r="WYU54" s="103"/>
      <c r="WYV54" s="101"/>
      <c r="WYW54" s="103"/>
      <c r="WYX54" s="101"/>
      <c r="WYY54" s="103"/>
      <c r="WYZ54" s="101"/>
      <c r="WZA54" s="103"/>
      <c r="WZB54" s="101"/>
      <c r="WZC54" s="103"/>
      <c r="WZD54" s="101"/>
      <c r="WZE54" s="103"/>
      <c r="WZF54" s="101"/>
      <c r="WZG54" s="103"/>
      <c r="WZH54" s="101"/>
      <c r="WZI54" s="103"/>
      <c r="WZJ54" s="101"/>
      <c r="WZK54" s="103"/>
      <c r="WZL54" s="101"/>
      <c r="WZM54" s="103"/>
      <c r="WZN54" s="101"/>
      <c r="WZO54" s="103"/>
      <c r="WZP54" s="101"/>
      <c r="WZQ54" s="103"/>
      <c r="WZR54" s="101"/>
      <c r="WZS54" s="103"/>
      <c r="WZT54" s="101"/>
      <c r="WZU54" s="103"/>
      <c r="WZV54" s="101"/>
      <c r="WZW54" s="103"/>
      <c r="WZX54" s="101"/>
      <c r="WZY54" s="103"/>
      <c r="WZZ54" s="101"/>
      <c r="XAA54" s="103"/>
      <c r="XAB54" s="101"/>
      <c r="XAC54" s="103"/>
      <c r="XAD54" s="101"/>
      <c r="XAE54" s="103"/>
      <c r="XAF54" s="101"/>
      <c r="XAG54" s="103"/>
      <c r="XAH54" s="101"/>
      <c r="XAI54" s="103"/>
      <c r="XAJ54" s="101"/>
      <c r="XAK54" s="103"/>
      <c r="XAL54" s="101"/>
      <c r="XAM54" s="103"/>
      <c r="XAN54" s="101"/>
      <c r="XAO54" s="103"/>
      <c r="XAP54" s="101"/>
      <c r="XAQ54" s="103"/>
      <c r="XAR54" s="101"/>
      <c r="XAS54" s="103"/>
      <c r="XAT54" s="101"/>
      <c r="XAU54" s="103"/>
      <c r="XAV54" s="101"/>
      <c r="XAW54" s="103"/>
      <c r="XAX54" s="101"/>
      <c r="XAY54" s="103"/>
      <c r="XAZ54" s="101"/>
      <c r="XBA54" s="103"/>
      <c r="XBB54" s="101"/>
      <c r="XBC54" s="103"/>
      <c r="XBD54" s="101"/>
      <c r="XBE54" s="103"/>
      <c r="XBF54" s="101"/>
      <c r="XBG54" s="103"/>
      <c r="XBH54" s="101"/>
      <c r="XBI54" s="103"/>
      <c r="XBJ54" s="101"/>
      <c r="XBK54" s="103"/>
      <c r="XBL54" s="101"/>
      <c r="XBM54" s="103"/>
      <c r="XBN54" s="101"/>
      <c r="XBO54" s="103"/>
      <c r="XBP54" s="101"/>
      <c r="XBQ54" s="103"/>
      <c r="XBR54" s="101"/>
      <c r="XBS54" s="103"/>
      <c r="XBT54" s="101"/>
      <c r="XBU54" s="103"/>
      <c r="XBV54" s="101"/>
      <c r="XBW54" s="103"/>
      <c r="XBX54" s="101"/>
      <c r="XBY54" s="103"/>
      <c r="XBZ54" s="101"/>
      <c r="XCA54" s="103"/>
      <c r="XCB54" s="101"/>
      <c r="XCC54" s="103"/>
      <c r="XCD54" s="101"/>
      <c r="XCE54" s="103"/>
      <c r="XCF54" s="101"/>
      <c r="XCG54" s="103"/>
      <c r="XCH54" s="101"/>
      <c r="XCI54" s="103"/>
      <c r="XCJ54" s="101"/>
      <c r="XCK54" s="103"/>
      <c r="XCL54" s="101"/>
      <c r="XCM54" s="103"/>
      <c r="XCN54" s="101"/>
      <c r="XCO54" s="103"/>
      <c r="XCP54" s="101"/>
      <c r="XCQ54" s="103"/>
      <c r="XCR54" s="101"/>
      <c r="XCS54" s="103"/>
      <c r="XCT54" s="101"/>
      <c r="XCU54" s="103"/>
      <c r="XCV54" s="101"/>
      <c r="XCW54" s="103"/>
      <c r="XCX54" s="101"/>
      <c r="XCY54" s="103"/>
      <c r="XCZ54" s="101"/>
      <c r="XDA54" s="103"/>
      <c r="XDB54" s="101"/>
      <c r="XDC54" s="103"/>
      <c r="XDD54" s="101"/>
      <c r="XDE54" s="103"/>
      <c r="XDF54" s="101"/>
      <c r="XDG54" s="103"/>
      <c r="XDH54" s="101"/>
      <c r="XDI54" s="103"/>
      <c r="XDJ54" s="101"/>
      <c r="XDK54" s="103"/>
      <c r="XDL54" s="101"/>
      <c r="XDM54" s="103"/>
      <c r="XDN54" s="101"/>
      <c r="XDO54" s="103"/>
      <c r="XDP54" s="101"/>
      <c r="XDQ54" s="103"/>
      <c r="XDR54" s="101"/>
      <c r="XDS54" s="103"/>
      <c r="XDT54" s="101"/>
      <c r="XDU54" s="103"/>
      <c r="XDV54" s="101"/>
      <c r="XDW54" s="103"/>
      <c r="XDX54" s="101"/>
      <c r="XDY54" s="103"/>
      <c r="XDZ54" s="101"/>
      <c r="XEA54" s="103"/>
      <c r="XEB54" s="101"/>
      <c r="XEC54" s="103"/>
      <c r="XED54" s="101"/>
      <c r="XEE54" s="103"/>
      <c r="XEF54" s="101"/>
      <c r="XEG54" s="103"/>
      <c r="XEH54" s="101"/>
      <c r="XEI54" s="103"/>
      <c r="XEJ54" s="101"/>
      <c r="XEK54" s="103"/>
      <c r="XEL54" s="101"/>
      <c r="XEM54" s="103"/>
      <c r="XEN54" s="101"/>
      <c r="XEO54" s="103"/>
      <c r="XEP54" s="101"/>
      <c r="XEQ54" s="103"/>
      <c r="XER54" s="101"/>
      <c r="XES54" s="103"/>
      <c r="XET54" s="101"/>
      <c r="XEU54" s="103"/>
      <c r="XEV54" s="101"/>
      <c r="XEW54" s="103"/>
      <c r="XEX54" s="101"/>
      <c r="XEY54" s="103"/>
      <c r="XEZ54" s="101"/>
      <c r="XFA54" s="103"/>
      <c r="XFB54" s="101"/>
      <c r="XFC54" s="103"/>
      <c r="XFD54" s="101"/>
    </row>
    <row r="55" spans="1:16384" s="1" customFormat="1" ht="17.100000000000001" customHeight="1">
      <c r="A55" s="97" t="s">
        <v>163</v>
      </c>
      <c r="B55" s="97"/>
      <c r="C55" s="97"/>
      <c r="D55" s="97"/>
      <c r="E55" s="97"/>
      <c r="F55" s="97"/>
      <c r="G55" s="97"/>
      <c r="H55" s="97"/>
      <c r="I55" s="97"/>
      <c r="J55" s="97"/>
      <c r="K55" s="97"/>
      <c r="L55" s="97"/>
      <c r="M55" s="97"/>
      <c r="N55" s="97"/>
      <c r="O55" s="97"/>
      <c r="P55" s="97"/>
      <c r="Q55" s="97"/>
      <c r="R55" s="97"/>
      <c r="S55" s="97"/>
      <c r="T55" s="101"/>
      <c r="U55" s="103"/>
      <c r="V55" s="101"/>
      <c r="W55" s="103"/>
      <c r="X55" s="101"/>
      <c r="Y55" s="103"/>
      <c r="Z55" s="101"/>
      <c r="AA55" s="103"/>
      <c r="AB55" s="101"/>
      <c r="AC55" s="103"/>
      <c r="AD55" s="101"/>
      <c r="AE55" s="103"/>
      <c r="AF55" s="101"/>
      <c r="AG55" s="103"/>
      <c r="AH55" s="101"/>
      <c r="AI55" s="103"/>
      <c r="AJ55" s="101"/>
      <c r="AK55" s="103"/>
      <c r="AL55" s="101"/>
      <c r="AM55" s="103"/>
      <c r="AN55" s="101"/>
      <c r="AO55" s="103"/>
      <c r="AP55" s="101"/>
      <c r="AQ55" s="103"/>
      <c r="AR55" s="101"/>
      <c r="AS55" s="103"/>
      <c r="AT55" s="101"/>
      <c r="AU55" s="103"/>
      <c r="AV55" s="101"/>
      <c r="AW55" s="103"/>
      <c r="AX55" s="101"/>
      <c r="AY55" s="103"/>
      <c r="AZ55" s="101"/>
      <c r="BA55" s="103"/>
      <c r="BB55" s="101"/>
      <c r="BC55" s="103"/>
      <c r="BD55" s="101"/>
      <c r="BE55" s="103"/>
      <c r="BF55" s="101"/>
      <c r="BG55" s="103"/>
      <c r="BH55" s="101"/>
      <c r="BI55" s="103"/>
      <c r="BJ55" s="101"/>
      <c r="BK55" s="103"/>
      <c r="BL55" s="101"/>
      <c r="BM55" s="103"/>
      <c r="BN55" s="101"/>
      <c r="BO55" s="103"/>
      <c r="BP55" s="101"/>
      <c r="BQ55" s="103"/>
      <c r="BR55" s="101"/>
      <c r="BS55" s="103"/>
      <c r="BT55" s="101"/>
      <c r="BU55" s="103"/>
      <c r="BV55" s="101"/>
      <c r="BW55" s="103"/>
      <c r="BX55" s="101"/>
      <c r="BY55" s="103"/>
      <c r="BZ55" s="101"/>
      <c r="CA55" s="103"/>
      <c r="CB55" s="101"/>
      <c r="CC55" s="103"/>
      <c r="CD55" s="101"/>
      <c r="CE55" s="103"/>
      <c r="CF55" s="101"/>
      <c r="CG55" s="103"/>
      <c r="CH55" s="101"/>
      <c r="CI55" s="103"/>
      <c r="CJ55" s="101"/>
      <c r="CK55" s="103"/>
      <c r="CL55" s="101"/>
      <c r="CM55" s="103"/>
      <c r="CN55" s="101"/>
      <c r="CO55" s="103"/>
      <c r="CP55" s="101"/>
      <c r="CQ55" s="103"/>
      <c r="CR55" s="101"/>
      <c r="CS55" s="103"/>
      <c r="CT55" s="101"/>
      <c r="CU55" s="103"/>
      <c r="CV55" s="101"/>
      <c r="CW55" s="103"/>
      <c r="CX55" s="101"/>
      <c r="CY55" s="103"/>
      <c r="CZ55" s="101"/>
      <c r="DA55" s="103"/>
      <c r="DB55" s="101"/>
      <c r="DC55" s="103"/>
      <c r="DD55" s="101"/>
      <c r="DE55" s="103"/>
      <c r="DF55" s="101"/>
      <c r="DG55" s="103"/>
      <c r="DH55" s="101"/>
      <c r="DI55" s="103"/>
      <c r="DJ55" s="101"/>
      <c r="DK55" s="103"/>
      <c r="DL55" s="101"/>
      <c r="DM55" s="103"/>
      <c r="DN55" s="101"/>
      <c r="DO55" s="103"/>
      <c r="DP55" s="101"/>
      <c r="DQ55" s="103"/>
      <c r="DR55" s="101"/>
      <c r="DS55" s="103"/>
      <c r="DT55" s="101"/>
      <c r="DU55" s="103"/>
      <c r="DV55" s="101"/>
      <c r="DW55" s="103"/>
      <c r="DX55" s="101"/>
      <c r="DY55" s="103"/>
      <c r="DZ55" s="101"/>
      <c r="EA55" s="103"/>
      <c r="EB55" s="101"/>
      <c r="EC55" s="103"/>
      <c r="ED55" s="101"/>
      <c r="EE55" s="103"/>
      <c r="EF55" s="101"/>
      <c r="EG55" s="103"/>
      <c r="EH55" s="101"/>
      <c r="EI55" s="103"/>
      <c r="EJ55" s="101"/>
      <c r="EK55" s="103"/>
      <c r="EL55" s="101"/>
      <c r="EM55" s="103"/>
      <c r="EN55" s="101"/>
      <c r="EO55" s="103"/>
      <c r="EP55" s="101"/>
      <c r="EQ55" s="103"/>
      <c r="ER55" s="101"/>
      <c r="ES55" s="103"/>
      <c r="ET55" s="101"/>
      <c r="EU55" s="103"/>
      <c r="EV55" s="101"/>
      <c r="EW55" s="103"/>
      <c r="EX55" s="101"/>
      <c r="EY55" s="103"/>
      <c r="EZ55" s="101"/>
      <c r="FA55" s="103"/>
      <c r="FB55" s="101"/>
      <c r="FC55" s="103"/>
      <c r="FD55" s="101"/>
      <c r="FE55" s="103"/>
      <c r="FF55" s="101"/>
      <c r="FG55" s="103"/>
      <c r="FH55" s="101"/>
      <c r="FI55" s="103"/>
      <c r="FJ55" s="101"/>
      <c r="FK55" s="103"/>
      <c r="FL55" s="101"/>
      <c r="FM55" s="103"/>
      <c r="FN55" s="101"/>
      <c r="FO55" s="103"/>
      <c r="FP55" s="101"/>
      <c r="FQ55" s="103"/>
      <c r="FR55" s="101"/>
      <c r="FS55" s="103"/>
      <c r="FT55" s="101"/>
      <c r="FU55" s="103"/>
      <c r="FV55" s="101"/>
      <c r="FW55" s="103"/>
      <c r="FX55" s="101"/>
      <c r="FY55" s="103"/>
      <c r="FZ55" s="101"/>
      <c r="GA55" s="103"/>
      <c r="GB55" s="101"/>
      <c r="GC55" s="103"/>
      <c r="GD55" s="101"/>
      <c r="GE55" s="103"/>
      <c r="GF55" s="101"/>
      <c r="GG55" s="103"/>
      <c r="GH55" s="101"/>
      <c r="GI55" s="103"/>
      <c r="GJ55" s="101"/>
      <c r="GK55" s="103"/>
      <c r="GL55" s="101"/>
      <c r="GM55" s="103"/>
      <c r="GN55" s="101"/>
      <c r="GO55" s="103"/>
      <c r="GP55" s="101"/>
      <c r="GQ55" s="103"/>
      <c r="GR55" s="101"/>
      <c r="GS55" s="103"/>
      <c r="GT55" s="101"/>
      <c r="GU55" s="103"/>
      <c r="GV55" s="101"/>
      <c r="GW55" s="103"/>
      <c r="GX55" s="101"/>
      <c r="GY55" s="103"/>
      <c r="GZ55" s="101"/>
      <c r="HA55" s="103"/>
      <c r="HB55" s="101"/>
      <c r="HC55" s="103"/>
      <c r="HD55" s="101"/>
      <c r="HE55" s="103"/>
      <c r="HF55" s="101"/>
      <c r="HG55" s="103"/>
      <c r="HH55" s="101"/>
      <c r="HI55" s="103"/>
      <c r="HJ55" s="101"/>
      <c r="HK55" s="103"/>
      <c r="HL55" s="101"/>
      <c r="HM55" s="103"/>
      <c r="HN55" s="101"/>
      <c r="HO55" s="103"/>
      <c r="HP55" s="101"/>
      <c r="HQ55" s="103"/>
      <c r="HR55" s="101"/>
      <c r="HS55" s="103"/>
      <c r="HT55" s="101"/>
      <c r="HU55" s="103"/>
      <c r="HV55" s="101"/>
      <c r="HW55" s="103"/>
      <c r="HX55" s="101"/>
      <c r="HY55" s="103"/>
      <c r="HZ55" s="101"/>
      <c r="IA55" s="103"/>
      <c r="IB55" s="101"/>
      <c r="IC55" s="103"/>
      <c r="ID55" s="101"/>
      <c r="IE55" s="103"/>
      <c r="IF55" s="101"/>
      <c r="IG55" s="103"/>
      <c r="IH55" s="101"/>
      <c r="II55" s="103"/>
      <c r="IJ55" s="101"/>
      <c r="IK55" s="103"/>
      <c r="IL55" s="101"/>
      <c r="IM55" s="103"/>
      <c r="IN55" s="101"/>
      <c r="IO55" s="103"/>
      <c r="IP55" s="101"/>
      <c r="IQ55" s="103"/>
      <c r="IR55" s="101"/>
      <c r="IS55" s="103"/>
      <c r="IT55" s="101"/>
      <c r="IU55" s="103"/>
      <c r="IV55" s="101"/>
      <c r="IW55" s="103"/>
      <c r="IX55" s="101"/>
      <c r="IY55" s="103"/>
      <c r="IZ55" s="101"/>
      <c r="JA55" s="103"/>
      <c r="JB55" s="101"/>
      <c r="JC55" s="103"/>
      <c r="JD55" s="101"/>
      <c r="JE55" s="103"/>
      <c r="JF55" s="101"/>
      <c r="JG55" s="103"/>
      <c r="JH55" s="101"/>
      <c r="JI55" s="103"/>
      <c r="JJ55" s="101"/>
      <c r="JK55" s="103"/>
      <c r="JL55" s="101"/>
      <c r="JM55" s="103"/>
      <c r="JN55" s="101"/>
      <c r="JO55" s="103"/>
      <c r="JP55" s="101"/>
      <c r="JQ55" s="103"/>
      <c r="JR55" s="101"/>
      <c r="JS55" s="103"/>
      <c r="JT55" s="101"/>
      <c r="JU55" s="103"/>
      <c r="JV55" s="101"/>
      <c r="JW55" s="103"/>
      <c r="JX55" s="101"/>
      <c r="JY55" s="103"/>
      <c r="JZ55" s="101"/>
      <c r="KA55" s="103"/>
      <c r="KB55" s="101"/>
      <c r="KC55" s="103"/>
      <c r="KD55" s="101"/>
      <c r="KE55" s="103"/>
      <c r="KF55" s="101"/>
      <c r="KG55" s="103"/>
      <c r="KH55" s="101"/>
      <c r="KI55" s="103"/>
      <c r="KJ55" s="101"/>
      <c r="KK55" s="103"/>
      <c r="KL55" s="101"/>
      <c r="KM55" s="103"/>
      <c r="KN55" s="101"/>
      <c r="KO55" s="103"/>
      <c r="KP55" s="101"/>
      <c r="KQ55" s="103"/>
      <c r="KR55" s="101"/>
      <c r="KS55" s="103"/>
      <c r="KT55" s="101"/>
      <c r="KU55" s="103"/>
      <c r="KV55" s="101"/>
      <c r="KW55" s="103"/>
      <c r="KX55" s="101"/>
      <c r="KY55" s="103"/>
      <c r="KZ55" s="101"/>
      <c r="LA55" s="103"/>
      <c r="LB55" s="101"/>
      <c r="LC55" s="103"/>
      <c r="LD55" s="101"/>
      <c r="LE55" s="103"/>
      <c r="LF55" s="101"/>
      <c r="LG55" s="103"/>
      <c r="LH55" s="101"/>
      <c r="LI55" s="103"/>
      <c r="LJ55" s="101"/>
      <c r="LK55" s="103"/>
      <c r="LL55" s="101"/>
      <c r="LM55" s="103"/>
      <c r="LN55" s="101"/>
      <c r="LO55" s="103"/>
      <c r="LP55" s="101"/>
      <c r="LQ55" s="103"/>
      <c r="LR55" s="101"/>
      <c r="LS55" s="103"/>
      <c r="LT55" s="101"/>
      <c r="LU55" s="103"/>
      <c r="LV55" s="101"/>
      <c r="LW55" s="103"/>
      <c r="LX55" s="101"/>
      <c r="LY55" s="103"/>
      <c r="LZ55" s="101"/>
      <c r="MA55" s="103"/>
      <c r="MB55" s="101"/>
      <c r="MC55" s="103"/>
      <c r="MD55" s="101"/>
      <c r="ME55" s="103"/>
      <c r="MF55" s="101"/>
      <c r="MG55" s="103"/>
      <c r="MH55" s="101"/>
      <c r="MI55" s="103"/>
      <c r="MJ55" s="101"/>
      <c r="MK55" s="103"/>
      <c r="ML55" s="101"/>
      <c r="MM55" s="103"/>
      <c r="MN55" s="101"/>
      <c r="MO55" s="103"/>
      <c r="MP55" s="101"/>
      <c r="MQ55" s="103"/>
      <c r="MR55" s="101"/>
      <c r="MS55" s="103"/>
      <c r="MT55" s="101"/>
      <c r="MU55" s="103"/>
      <c r="MV55" s="101"/>
      <c r="MW55" s="103"/>
      <c r="MX55" s="101"/>
      <c r="MY55" s="103"/>
      <c r="MZ55" s="101"/>
      <c r="NA55" s="103"/>
      <c r="NB55" s="101"/>
      <c r="NC55" s="103"/>
      <c r="ND55" s="101"/>
      <c r="NE55" s="103"/>
      <c r="NF55" s="101"/>
      <c r="NG55" s="103"/>
      <c r="NH55" s="101"/>
      <c r="NI55" s="103"/>
      <c r="NJ55" s="101"/>
      <c r="NK55" s="103"/>
      <c r="NL55" s="101"/>
      <c r="NM55" s="103"/>
      <c r="NN55" s="101"/>
      <c r="NO55" s="103"/>
      <c r="NP55" s="101"/>
      <c r="NQ55" s="103"/>
      <c r="NR55" s="101"/>
      <c r="NS55" s="103"/>
      <c r="NT55" s="101"/>
      <c r="NU55" s="103"/>
      <c r="NV55" s="101"/>
      <c r="NW55" s="103"/>
      <c r="NX55" s="101"/>
      <c r="NY55" s="103"/>
      <c r="NZ55" s="101"/>
      <c r="OA55" s="103"/>
      <c r="OB55" s="101"/>
      <c r="OC55" s="103"/>
      <c r="OD55" s="101"/>
      <c r="OE55" s="103"/>
      <c r="OF55" s="101"/>
      <c r="OG55" s="103"/>
      <c r="OH55" s="101"/>
      <c r="OI55" s="103"/>
      <c r="OJ55" s="101"/>
      <c r="OK55" s="103"/>
      <c r="OL55" s="101"/>
      <c r="OM55" s="103"/>
      <c r="ON55" s="101"/>
      <c r="OO55" s="103"/>
      <c r="OP55" s="101"/>
      <c r="OQ55" s="103"/>
      <c r="OR55" s="101"/>
      <c r="OS55" s="103"/>
      <c r="OT55" s="101"/>
      <c r="OU55" s="103"/>
      <c r="OV55" s="101"/>
      <c r="OW55" s="103"/>
      <c r="OX55" s="101"/>
      <c r="OY55" s="103"/>
      <c r="OZ55" s="101"/>
      <c r="PA55" s="103"/>
      <c r="PB55" s="101"/>
      <c r="PC55" s="103"/>
      <c r="PD55" s="101"/>
      <c r="PE55" s="103"/>
      <c r="PF55" s="101"/>
      <c r="PG55" s="103"/>
      <c r="PH55" s="101"/>
      <c r="PI55" s="103"/>
      <c r="PJ55" s="101"/>
      <c r="PK55" s="103"/>
      <c r="PL55" s="101"/>
      <c r="PM55" s="103"/>
      <c r="PN55" s="101"/>
      <c r="PO55" s="103"/>
      <c r="PP55" s="101"/>
      <c r="PQ55" s="103"/>
      <c r="PR55" s="101"/>
      <c r="PS55" s="103"/>
      <c r="PT55" s="101"/>
      <c r="PU55" s="103"/>
      <c r="PV55" s="101"/>
      <c r="PW55" s="103"/>
      <c r="PX55" s="101"/>
      <c r="PY55" s="103"/>
      <c r="PZ55" s="101"/>
      <c r="QA55" s="103"/>
      <c r="QB55" s="101"/>
      <c r="QC55" s="103"/>
      <c r="QD55" s="101"/>
      <c r="QE55" s="103"/>
      <c r="QF55" s="101"/>
      <c r="QG55" s="103"/>
      <c r="QH55" s="101"/>
      <c r="QI55" s="103"/>
      <c r="QJ55" s="101"/>
      <c r="QK55" s="103"/>
      <c r="QL55" s="101"/>
      <c r="QM55" s="103"/>
      <c r="QN55" s="101"/>
      <c r="QO55" s="103"/>
      <c r="QP55" s="101"/>
      <c r="QQ55" s="103"/>
      <c r="QR55" s="101"/>
      <c r="QS55" s="103"/>
      <c r="QT55" s="101"/>
      <c r="QU55" s="103"/>
      <c r="QV55" s="101"/>
      <c r="QW55" s="103"/>
      <c r="QX55" s="101"/>
      <c r="QY55" s="103"/>
      <c r="QZ55" s="101"/>
      <c r="RA55" s="103"/>
      <c r="RB55" s="101"/>
      <c r="RC55" s="103"/>
      <c r="RD55" s="101"/>
      <c r="RE55" s="103"/>
      <c r="RF55" s="101"/>
      <c r="RG55" s="103"/>
      <c r="RH55" s="101"/>
      <c r="RI55" s="103"/>
      <c r="RJ55" s="101"/>
      <c r="RK55" s="103"/>
      <c r="RL55" s="101"/>
      <c r="RM55" s="103"/>
      <c r="RN55" s="101"/>
      <c r="RO55" s="103"/>
      <c r="RP55" s="101"/>
      <c r="RQ55" s="103"/>
      <c r="RR55" s="101"/>
      <c r="RS55" s="103"/>
      <c r="RT55" s="101"/>
      <c r="RU55" s="103"/>
      <c r="RV55" s="101"/>
      <c r="RW55" s="103"/>
      <c r="RX55" s="101"/>
      <c r="RY55" s="103"/>
      <c r="RZ55" s="101"/>
      <c r="SA55" s="103"/>
      <c r="SB55" s="101"/>
      <c r="SC55" s="103"/>
      <c r="SD55" s="101"/>
      <c r="SE55" s="103"/>
      <c r="SF55" s="101"/>
      <c r="SG55" s="103"/>
      <c r="SH55" s="101"/>
      <c r="SI55" s="103"/>
      <c r="SJ55" s="101"/>
      <c r="SK55" s="103"/>
      <c r="SL55" s="101"/>
      <c r="SM55" s="103"/>
      <c r="SN55" s="101"/>
      <c r="SO55" s="103"/>
      <c r="SP55" s="101"/>
      <c r="SQ55" s="103"/>
      <c r="SR55" s="101"/>
      <c r="SS55" s="103"/>
      <c r="ST55" s="101"/>
      <c r="SU55" s="103"/>
      <c r="SV55" s="101"/>
      <c r="SW55" s="103"/>
      <c r="SX55" s="101"/>
      <c r="SY55" s="103"/>
      <c r="SZ55" s="101"/>
      <c r="TA55" s="103"/>
      <c r="TB55" s="101"/>
      <c r="TC55" s="103"/>
      <c r="TD55" s="101"/>
      <c r="TE55" s="103"/>
      <c r="TF55" s="101"/>
      <c r="TG55" s="103"/>
      <c r="TH55" s="101"/>
      <c r="TI55" s="103"/>
      <c r="TJ55" s="101"/>
      <c r="TK55" s="103"/>
      <c r="TL55" s="101"/>
      <c r="TM55" s="103"/>
      <c r="TN55" s="101"/>
      <c r="TO55" s="103"/>
      <c r="TP55" s="101"/>
      <c r="TQ55" s="103"/>
      <c r="TR55" s="101"/>
      <c r="TS55" s="103"/>
      <c r="TT55" s="101"/>
      <c r="TU55" s="103"/>
      <c r="TV55" s="101"/>
      <c r="TW55" s="103"/>
      <c r="TX55" s="101"/>
      <c r="TY55" s="103"/>
      <c r="TZ55" s="101"/>
      <c r="UA55" s="103"/>
      <c r="UB55" s="101"/>
      <c r="UC55" s="103"/>
      <c r="UD55" s="101"/>
      <c r="UE55" s="103"/>
      <c r="UF55" s="101"/>
      <c r="UG55" s="103"/>
      <c r="UH55" s="101"/>
      <c r="UI55" s="103"/>
      <c r="UJ55" s="101"/>
      <c r="UK55" s="103"/>
      <c r="UL55" s="101"/>
      <c r="UM55" s="103"/>
      <c r="UN55" s="101"/>
      <c r="UO55" s="103"/>
      <c r="UP55" s="101"/>
      <c r="UQ55" s="103"/>
      <c r="UR55" s="101"/>
      <c r="US55" s="103"/>
      <c r="UT55" s="101"/>
      <c r="UU55" s="103"/>
      <c r="UV55" s="101"/>
      <c r="UW55" s="103"/>
      <c r="UX55" s="101"/>
      <c r="UY55" s="103"/>
      <c r="UZ55" s="101"/>
      <c r="VA55" s="103"/>
      <c r="VB55" s="101"/>
      <c r="VC55" s="103"/>
      <c r="VD55" s="101"/>
      <c r="VE55" s="103"/>
      <c r="VF55" s="101"/>
      <c r="VG55" s="103"/>
      <c r="VH55" s="101"/>
      <c r="VI55" s="103"/>
      <c r="VJ55" s="101"/>
      <c r="VK55" s="103"/>
      <c r="VL55" s="101"/>
      <c r="VM55" s="103"/>
      <c r="VN55" s="101"/>
      <c r="VO55" s="103"/>
      <c r="VP55" s="101"/>
      <c r="VQ55" s="103"/>
      <c r="VR55" s="101"/>
      <c r="VS55" s="103"/>
      <c r="VT55" s="101"/>
      <c r="VU55" s="103"/>
      <c r="VV55" s="101"/>
      <c r="VW55" s="103"/>
      <c r="VX55" s="101"/>
      <c r="VY55" s="103"/>
      <c r="VZ55" s="101"/>
      <c r="WA55" s="103"/>
      <c r="WB55" s="101"/>
      <c r="WC55" s="103"/>
      <c r="WD55" s="101"/>
      <c r="WE55" s="103"/>
      <c r="WF55" s="101"/>
      <c r="WG55" s="103"/>
      <c r="WH55" s="101"/>
      <c r="WI55" s="103"/>
      <c r="WJ55" s="101"/>
      <c r="WK55" s="103"/>
      <c r="WL55" s="101"/>
      <c r="WM55" s="103"/>
      <c r="WN55" s="101"/>
      <c r="WO55" s="103"/>
      <c r="WP55" s="101"/>
      <c r="WQ55" s="103"/>
      <c r="WR55" s="101"/>
      <c r="WS55" s="103"/>
      <c r="WT55" s="101"/>
      <c r="WU55" s="103"/>
      <c r="WV55" s="101"/>
      <c r="WW55" s="103"/>
      <c r="WX55" s="101"/>
      <c r="WY55" s="103"/>
      <c r="WZ55" s="101"/>
      <c r="XA55" s="103"/>
      <c r="XB55" s="101"/>
      <c r="XC55" s="103"/>
      <c r="XD55" s="101"/>
      <c r="XE55" s="103"/>
      <c r="XF55" s="101"/>
      <c r="XG55" s="103"/>
      <c r="XH55" s="101"/>
      <c r="XI55" s="103"/>
      <c r="XJ55" s="101"/>
      <c r="XK55" s="103"/>
      <c r="XL55" s="101"/>
      <c r="XM55" s="103"/>
      <c r="XN55" s="101"/>
      <c r="XO55" s="103"/>
      <c r="XP55" s="101"/>
      <c r="XQ55" s="103"/>
      <c r="XR55" s="101"/>
      <c r="XS55" s="103"/>
      <c r="XT55" s="101"/>
      <c r="XU55" s="103"/>
      <c r="XV55" s="101"/>
      <c r="XW55" s="103"/>
      <c r="XX55" s="101"/>
      <c r="XY55" s="103"/>
      <c r="XZ55" s="101"/>
      <c r="YA55" s="103"/>
      <c r="YB55" s="101"/>
      <c r="YC55" s="103"/>
      <c r="YD55" s="101"/>
      <c r="YE55" s="103"/>
      <c r="YF55" s="101"/>
      <c r="YG55" s="103"/>
      <c r="YH55" s="101"/>
      <c r="YI55" s="103"/>
      <c r="YJ55" s="101"/>
      <c r="YK55" s="103"/>
      <c r="YL55" s="101"/>
      <c r="YM55" s="103"/>
      <c r="YN55" s="101"/>
      <c r="YO55" s="103"/>
      <c r="YP55" s="101"/>
      <c r="YQ55" s="103"/>
      <c r="YR55" s="101"/>
      <c r="YS55" s="103"/>
      <c r="YT55" s="101"/>
      <c r="YU55" s="103"/>
      <c r="YV55" s="101"/>
      <c r="YW55" s="103"/>
      <c r="YX55" s="101"/>
      <c r="YY55" s="103"/>
      <c r="YZ55" s="101"/>
      <c r="ZA55" s="103"/>
      <c r="ZB55" s="101"/>
      <c r="ZC55" s="103"/>
      <c r="ZD55" s="101"/>
      <c r="ZE55" s="103"/>
      <c r="ZF55" s="101"/>
      <c r="ZG55" s="103"/>
      <c r="ZH55" s="101"/>
      <c r="ZI55" s="103"/>
      <c r="ZJ55" s="101"/>
      <c r="ZK55" s="103"/>
      <c r="ZL55" s="101"/>
      <c r="ZM55" s="103"/>
      <c r="ZN55" s="101"/>
      <c r="ZO55" s="103"/>
      <c r="ZP55" s="101"/>
      <c r="ZQ55" s="103"/>
      <c r="ZR55" s="101"/>
      <c r="ZS55" s="103"/>
      <c r="ZT55" s="101"/>
      <c r="ZU55" s="103"/>
      <c r="ZV55" s="101"/>
      <c r="ZW55" s="103"/>
      <c r="ZX55" s="101"/>
      <c r="ZY55" s="103"/>
      <c r="ZZ55" s="101"/>
      <c r="AAA55" s="103"/>
      <c r="AAB55" s="101"/>
      <c r="AAC55" s="103"/>
      <c r="AAD55" s="101"/>
      <c r="AAE55" s="103"/>
      <c r="AAF55" s="101"/>
      <c r="AAG55" s="103"/>
      <c r="AAH55" s="101"/>
      <c r="AAI55" s="103"/>
      <c r="AAJ55" s="101"/>
      <c r="AAK55" s="103"/>
      <c r="AAL55" s="101"/>
      <c r="AAM55" s="103"/>
      <c r="AAN55" s="101"/>
      <c r="AAO55" s="103"/>
      <c r="AAP55" s="101"/>
      <c r="AAQ55" s="103"/>
      <c r="AAR55" s="101"/>
      <c r="AAS55" s="103"/>
      <c r="AAT55" s="101"/>
      <c r="AAU55" s="103"/>
      <c r="AAV55" s="101"/>
      <c r="AAW55" s="103"/>
      <c r="AAX55" s="101"/>
      <c r="AAY55" s="103"/>
      <c r="AAZ55" s="101"/>
      <c r="ABA55" s="103"/>
      <c r="ABB55" s="101"/>
      <c r="ABC55" s="103"/>
      <c r="ABD55" s="101"/>
      <c r="ABE55" s="103"/>
      <c r="ABF55" s="101"/>
      <c r="ABG55" s="103"/>
      <c r="ABH55" s="101"/>
      <c r="ABI55" s="103"/>
      <c r="ABJ55" s="101"/>
      <c r="ABK55" s="103"/>
      <c r="ABL55" s="101"/>
      <c r="ABM55" s="103"/>
      <c r="ABN55" s="101"/>
      <c r="ABO55" s="103"/>
      <c r="ABP55" s="101"/>
      <c r="ABQ55" s="103"/>
      <c r="ABR55" s="101"/>
      <c r="ABS55" s="103"/>
      <c r="ABT55" s="101"/>
      <c r="ABU55" s="103"/>
      <c r="ABV55" s="101"/>
      <c r="ABW55" s="103"/>
      <c r="ABX55" s="101"/>
      <c r="ABY55" s="103"/>
      <c r="ABZ55" s="101"/>
      <c r="ACA55" s="103"/>
      <c r="ACB55" s="101"/>
      <c r="ACC55" s="103"/>
      <c r="ACD55" s="101"/>
      <c r="ACE55" s="103"/>
      <c r="ACF55" s="101"/>
      <c r="ACG55" s="103"/>
      <c r="ACH55" s="101"/>
      <c r="ACI55" s="103"/>
      <c r="ACJ55" s="101"/>
      <c r="ACK55" s="103"/>
      <c r="ACL55" s="101"/>
      <c r="ACM55" s="103"/>
      <c r="ACN55" s="101"/>
      <c r="ACO55" s="103"/>
      <c r="ACP55" s="101"/>
      <c r="ACQ55" s="103"/>
      <c r="ACR55" s="101"/>
      <c r="ACS55" s="103"/>
      <c r="ACT55" s="101"/>
      <c r="ACU55" s="103"/>
      <c r="ACV55" s="101"/>
      <c r="ACW55" s="103"/>
      <c r="ACX55" s="101"/>
      <c r="ACY55" s="103"/>
      <c r="ACZ55" s="101"/>
      <c r="ADA55" s="103"/>
      <c r="ADB55" s="101"/>
      <c r="ADC55" s="103"/>
      <c r="ADD55" s="101"/>
      <c r="ADE55" s="103"/>
      <c r="ADF55" s="101"/>
      <c r="ADG55" s="103"/>
      <c r="ADH55" s="101"/>
      <c r="ADI55" s="103"/>
      <c r="ADJ55" s="101"/>
      <c r="ADK55" s="103"/>
      <c r="ADL55" s="101"/>
      <c r="ADM55" s="103"/>
      <c r="ADN55" s="101"/>
      <c r="ADO55" s="103"/>
      <c r="ADP55" s="101"/>
      <c r="ADQ55" s="103"/>
      <c r="ADR55" s="101"/>
      <c r="ADS55" s="103"/>
      <c r="ADT55" s="101"/>
      <c r="ADU55" s="103"/>
      <c r="ADV55" s="101"/>
      <c r="ADW55" s="103"/>
      <c r="ADX55" s="101"/>
      <c r="ADY55" s="103"/>
      <c r="ADZ55" s="101"/>
      <c r="AEA55" s="103"/>
      <c r="AEB55" s="101"/>
      <c r="AEC55" s="103"/>
      <c r="AED55" s="101"/>
      <c r="AEE55" s="103"/>
      <c r="AEF55" s="101"/>
      <c r="AEG55" s="103"/>
      <c r="AEH55" s="101"/>
      <c r="AEI55" s="103"/>
      <c r="AEJ55" s="101"/>
      <c r="AEK55" s="103"/>
      <c r="AEL55" s="101"/>
      <c r="AEM55" s="103"/>
      <c r="AEN55" s="101"/>
      <c r="AEO55" s="103"/>
      <c r="AEP55" s="101"/>
      <c r="AEQ55" s="103"/>
      <c r="AER55" s="101"/>
      <c r="AES55" s="103"/>
      <c r="AET55" s="101"/>
      <c r="AEU55" s="103"/>
      <c r="AEV55" s="101"/>
      <c r="AEW55" s="103"/>
      <c r="AEX55" s="101"/>
      <c r="AEY55" s="103"/>
      <c r="AEZ55" s="101"/>
      <c r="AFA55" s="103"/>
      <c r="AFB55" s="101"/>
      <c r="AFC55" s="103"/>
      <c r="AFD55" s="101"/>
      <c r="AFE55" s="103"/>
      <c r="AFF55" s="101"/>
      <c r="AFG55" s="103"/>
      <c r="AFH55" s="101"/>
      <c r="AFI55" s="103"/>
      <c r="AFJ55" s="101"/>
      <c r="AFK55" s="103"/>
      <c r="AFL55" s="101"/>
      <c r="AFM55" s="103"/>
      <c r="AFN55" s="101"/>
      <c r="AFO55" s="103"/>
      <c r="AFP55" s="101"/>
      <c r="AFQ55" s="103"/>
      <c r="AFR55" s="101"/>
      <c r="AFS55" s="103"/>
      <c r="AFT55" s="101"/>
      <c r="AFU55" s="103"/>
      <c r="AFV55" s="101"/>
      <c r="AFW55" s="103"/>
      <c r="AFX55" s="101"/>
      <c r="AFY55" s="103"/>
      <c r="AFZ55" s="101"/>
      <c r="AGA55" s="103"/>
      <c r="AGB55" s="101"/>
      <c r="AGC55" s="103"/>
      <c r="AGD55" s="101"/>
      <c r="AGE55" s="103"/>
      <c r="AGF55" s="101"/>
      <c r="AGG55" s="103"/>
      <c r="AGH55" s="101"/>
      <c r="AGI55" s="103"/>
      <c r="AGJ55" s="101"/>
      <c r="AGK55" s="103"/>
      <c r="AGL55" s="101"/>
      <c r="AGM55" s="103"/>
      <c r="AGN55" s="101"/>
      <c r="AGO55" s="103"/>
      <c r="AGP55" s="101"/>
      <c r="AGQ55" s="103"/>
      <c r="AGR55" s="101"/>
      <c r="AGS55" s="103"/>
      <c r="AGT55" s="101"/>
      <c r="AGU55" s="103"/>
      <c r="AGV55" s="101"/>
      <c r="AGW55" s="103"/>
      <c r="AGX55" s="101"/>
      <c r="AGY55" s="103"/>
      <c r="AGZ55" s="101"/>
      <c r="AHA55" s="103"/>
      <c r="AHB55" s="101"/>
      <c r="AHC55" s="103"/>
      <c r="AHD55" s="101"/>
      <c r="AHE55" s="103"/>
      <c r="AHF55" s="101"/>
      <c r="AHG55" s="103"/>
      <c r="AHH55" s="101"/>
      <c r="AHI55" s="103"/>
      <c r="AHJ55" s="101"/>
      <c r="AHK55" s="103"/>
      <c r="AHL55" s="101"/>
      <c r="AHM55" s="103"/>
      <c r="AHN55" s="101"/>
      <c r="AHO55" s="103"/>
      <c r="AHP55" s="101"/>
      <c r="AHQ55" s="103"/>
      <c r="AHR55" s="101"/>
      <c r="AHS55" s="103"/>
      <c r="AHT55" s="101"/>
      <c r="AHU55" s="103"/>
      <c r="AHV55" s="101"/>
      <c r="AHW55" s="103"/>
      <c r="AHX55" s="101"/>
      <c r="AHY55" s="103"/>
      <c r="AHZ55" s="101"/>
      <c r="AIA55" s="103"/>
      <c r="AIB55" s="101"/>
      <c r="AIC55" s="103"/>
      <c r="AID55" s="101"/>
      <c r="AIE55" s="103"/>
      <c r="AIF55" s="101"/>
      <c r="AIG55" s="103"/>
      <c r="AIH55" s="101"/>
      <c r="AII55" s="103"/>
      <c r="AIJ55" s="101"/>
      <c r="AIK55" s="103"/>
      <c r="AIL55" s="101"/>
      <c r="AIM55" s="103"/>
      <c r="AIN55" s="101"/>
      <c r="AIO55" s="103"/>
      <c r="AIP55" s="101"/>
      <c r="AIQ55" s="103"/>
      <c r="AIR55" s="101"/>
      <c r="AIS55" s="103"/>
      <c r="AIT55" s="101"/>
      <c r="AIU55" s="103"/>
      <c r="AIV55" s="101"/>
      <c r="AIW55" s="103"/>
      <c r="AIX55" s="101"/>
      <c r="AIY55" s="103"/>
      <c r="AIZ55" s="101"/>
      <c r="AJA55" s="103"/>
      <c r="AJB55" s="101"/>
      <c r="AJC55" s="103"/>
      <c r="AJD55" s="101"/>
      <c r="AJE55" s="103"/>
      <c r="AJF55" s="101"/>
      <c r="AJG55" s="103"/>
      <c r="AJH55" s="101"/>
      <c r="AJI55" s="103"/>
      <c r="AJJ55" s="101"/>
      <c r="AJK55" s="103"/>
      <c r="AJL55" s="101"/>
      <c r="AJM55" s="103"/>
      <c r="AJN55" s="101"/>
      <c r="AJO55" s="103"/>
      <c r="AJP55" s="101"/>
      <c r="AJQ55" s="103"/>
      <c r="AJR55" s="101"/>
      <c r="AJS55" s="103"/>
      <c r="AJT55" s="101"/>
      <c r="AJU55" s="103"/>
      <c r="AJV55" s="101"/>
      <c r="AJW55" s="103"/>
      <c r="AJX55" s="101"/>
      <c r="AJY55" s="103"/>
      <c r="AJZ55" s="101"/>
      <c r="AKA55" s="103"/>
      <c r="AKB55" s="101"/>
      <c r="AKC55" s="103"/>
      <c r="AKD55" s="101"/>
      <c r="AKE55" s="103"/>
      <c r="AKF55" s="101"/>
      <c r="AKG55" s="103"/>
      <c r="AKH55" s="101"/>
      <c r="AKI55" s="103"/>
      <c r="AKJ55" s="101"/>
      <c r="AKK55" s="103"/>
      <c r="AKL55" s="101"/>
      <c r="AKM55" s="103"/>
      <c r="AKN55" s="101"/>
      <c r="AKO55" s="103"/>
      <c r="AKP55" s="101"/>
      <c r="AKQ55" s="103"/>
      <c r="AKR55" s="101"/>
      <c r="AKS55" s="103"/>
      <c r="AKT55" s="101"/>
      <c r="AKU55" s="103"/>
      <c r="AKV55" s="101"/>
      <c r="AKW55" s="103"/>
      <c r="AKX55" s="101"/>
      <c r="AKY55" s="103"/>
      <c r="AKZ55" s="101"/>
      <c r="ALA55" s="103"/>
      <c r="ALB55" s="101"/>
      <c r="ALC55" s="103"/>
      <c r="ALD55" s="101"/>
      <c r="ALE55" s="103"/>
      <c r="ALF55" s="101"/>
      <c r="ALG55" s="103"/>
      <c r="ALH55" s="101"/>
      <c r="ALI55" s="103"/>
      <c r="ALJ55" s="101"/>
      <c r="ALK55" s="103"/>
      <c r="ALL55" s="101"/>
      <c r="ALM55" s="103"/>
      <c r="ALN55" s="101"/>
      <c r="ALO55" s="103"/>
      <c r="ALP55" s="101"/>
      <c r="ALQ55" s="103"/>
      <c r="ALR55" s="101"/>
      <c r="ALS55" s="103"/>
      <c r="ALT55" s="101"/>
      <c r="ALU55" s="103"/>
      <c r="ALV55" s="101"/>
      <c r="ALW55" s="103"/>
      <c r="ALX55" s="101"/>
      <c r="ALY55" s="103"/>
      <c r="ALZ55" s="101"/>
      <c r="AMA55" s="103"/>
      <c r="AMB55" s="101"/>
      <c r="AMC55" s="103"/>
      <c r="AMD55" s="101"/>
      <c r="AME55" s="103"/>
      <c r="AMF55" s="101"/>
      <c r="AMG55" s="103"/>
      <c r="AMH55" s="101"/>
      <c r="AMI55" s="103"/>
      <c r="AMJ55" s="101"/>
      <c r="AMK55" s="103"/>
      <c r="AML55" s="101"/>
      <c r="AMM55" s="103"/>
      <c r="AMN55" s="101"/>
      <c r="AMO55" s="103"/>
      <c r="AMP55" s="101"/>
      <c r="AMQ55" s="103"/>
      <c r="AMR55" s="101"/>
      <c r="AMS55" s="103"/>
      <c r="AMT55" s="101"/>
      <c r="AMU55" s="103"/>
      <c r="AMV55" s="101"/>
      <c r="AMW55" s="103"/>
      <c r="AMX55" s="101"/>
      <c r="AMY55" s="103"/>
      <c r="AMZ55" s="101"/>
      <c r="ANA55" s="103"/>
      <c r="ANB55" s="101"/>
      <c r="ANC55" s="103"/>
      <c r="AND55" s="101"/>
      <c r="ANE55" s="103"/>
      <c r="ANF55" s="101"/>
      <c r="ANG55" s="103"/>
      <c r="ANH55" s="101"/>
      <c r="ANI55" s="103"/>
      <c r="ANJ55" s="101"/>
      <c r="ANK55" s="103"/>
      <c r="ANL55" s="101"/>
      <c r="ANM55" s="103"/>
      <c r="ANN55" s="101"/>
      <c r="ANO55" s="103"/>
      <c r="ANP55" s="101"/>
      <c r="ANQ55" s="103"/>
      <c r="ANR55" s="101"/>
      <c r="ANS55" s="103"/>
      <c r="ANT55" s="101"/>
      <c r="ANU55" s="103"/>
      <c r="ANV55" s="101"/>
      <c r="ANW55" s="103"/>
      <c r="ANX55" s="101"/>
      <c r="ANY55" s="103"/>
      <c r="ANZ55" s="101"/>
      <c r="AOA55" s="103"/>
      <c r="AOB55" s="101"/>
      <c r="AOC55" s="103"/>
      <c r="AOD55" s="101"/>
      <c r="AOE55" s="103"/>
      <c r="AOF55" s="101"/>
      <c r="AOG55" s="103"/>
      <c r="AOH55" s="101"/>
      <c r="AOI55" s="103"/>
      <c r="AOJ55" s="101"/>
      <c r="AOK55" s="103"/>
      <c r="AOL55" s="101"/>
      <c r="AOM55" s="103"/>
      <c r="AON55" s="101"/>
      <c r="AOO55" s="103"/>
      <c r="AOP55" s="101"/>
      <c r="AOQ55" s="103"/>
      <c r="AOR55" s="101"/>
      <c r="AOS55" s="103"/>
      <c r="AOT55" s="101"/>
      <c r="AOU55" s="103"/>
      <c r="AOV55" s="101"/>
      <c r="AOW55" s="103"/>
      <c r="AOX55" s="101"/>
      <c r="AOY55" s="103"/>
      <c r="AOZ55" s="101"/>
      <c r="APA55" s="103"/>
      <c r="APB55" s="101"/>
      <c r="APC55" s="103"/>
      <c r="APD55" s="101"/>
      <c r="APE55" s="103"/>
      <c r="APF55" s="101"/>
      <c r="APG55" s="103"/>
      <c r="APH55" s="101"/>
      <c r="API55" s="103"/>
      <c r="APJ55" s="101"/>
      <c r="APK55" s="103"/>
      <c r="APL55" s="101"/>
      <c r="APM55" s="103"/>
      <c r="APN55" s="101"/>
      <c r="APO55" s="103"/>
      <c r="APP55" s="101"/>
      <c r="APQ55" s="103"/>
      <c r="APR55" s="101"/>
      <c r="APS55" s="103"/>
      <c r="APT55" s="101"/>
      <c r="APU55" s="103"/>
      <c r="APV55" s="101"/>
      <c r="APW55" s="103"/>
      <c r="APX55" s="101"/>
      <c r="APY55" s="103"/>
      <c r="APZ55" s="101"/>
      <c r="AQA55" s="103"/>
      <c r="AQB55" s="101"/>
      <c r="AQC55" s="103"/>
      <c r="AQD55" s="101"/>
      <c r="AQE55" s="103"/>
      <c r="AQF55" s="101"/>
      <c r="AQG55" s="103"/>
      <c r="AQH55" s="101"/>
      <c r="AQI55" s="103"/>
      <c r="AQJ55" s="101"/>
      <c r="AQK55" s="103"/>
      <c r="AQL55" s="101"/>
      <c r="AQM55" s="103"/>
      <c r="AQN55" s="101"/>
      <c r="AQO55" s="103"/>
      <c r="AQP55" s="101"/>
      <c r="AQQ55" s="103"/>
      <c r="AQR55" s="101"/>
      <c r="AQS55" s="103"/>
      <c r="AQT55" s="101"/>
      <c r="AQU55" s="103"/>
      <c r="AQV55" s="101"/>
      <c r="AQW55" s="103"/>
      <c r="AQX55" s="101"/>
      <c r="AQY55" s="103"/>
      <c r="AQZ55" s="101"/>
      <c r="ARA55" s="103"/>
      <c r="ARB55" s="101"/>
      <c r="ARC55" s="103"/>
      <c r="ARD55" s="101"/>
      <c r="ARE55" s="103"/>
      <c r="ARF55" s="101"/>
      <c r="ARG55" s="103"/>
      <c r="ARH55" s="101"/>
      <c r="ARI55" s="103"/>
      <c r="ARJ55" s="101"/>
      <c r="ARK55" s="103"/>
      <c r="ARL55" s="101"/>
      <c r="ARM55" s="103"/>
      <c r="ARN55" s="101"/>
      <c r="ARO55" s="103"/>
      <c r="ARP55" s="101"/>
      <c r="ARQ55" s="103"/>
      <c r="ARR55" s="101"/>
      <c r="ARS55" s="103"/>
      <c r="ART55" s="101"/>
      <c r="ARU55" s="103"/>
      <c r="ARV55" s="101"/>
      <c r="ARW55" s="103"/>
      <c r="ARX55" s="101"/>
      <c r="ARY55" s="103"/>
      <c r="ARZ55" s="101"/>
      <c r="ASA55" s="103"/>
      <c r="ASB55" s="101"/>
      <c r="ASC55" s="103"/>
      <c r="ASD55" s="101"/>
      <c r="ASE55" s="103"/>
      <c r="ASF55" s="101"/>
      <c r="ASG55" s="103"/>
      <c r="ASH55" s="101"/>
      <c r="ASI55" s="103"/>
      <c r="ASJ55" s="101"/>
      <c r="ASK55" s="103"/>
      <c r="ASL55" s="101"/>
      <c r="ASM55" s="103"/>
      <c r="ASN55" s="101"/>
      <c r="ASO55" s="103"/>
      <c r="ASP55" s="101"/>
      <c r="ASQ55" s="103"/>
      <c r="ASR55" s="101"/>
      <c r="ASS55" s="103"/>
      <c r="AST55" s="101"/>
      <c r="ASU55" s="103"/>
      <c r="ASV55" s="101"/>
      <c r="ASW55" s="103"/>
      <c r="ASX55" s="101"/>
      <c r="ASY55" s="103"/>
      <c r="ASZ55" s="101"/>
      <c r="ATA55" s="103"/>
      <c r="ATB55" s="101"/>
      <c r="ATC55" s="103"/>
      <c r="ATD55" s="101"/>
      <c r="ATE55" s="103"/>
      <c r="ATF55" s="101"/>
      <c r="ATG55" s="103"/>
      <c r="ATH55" s="101"/>
      <c r="ATI55" s="103"/>
      <c r="ATJ55" s="101"/>
      <c r="ATK55" s="103"/>
      <c r="ATL55" s="101"/>
      <c r="ATM55" s="103"/>
      <c r="ATN55" s="101"/>
      <c r="ATO55" s="103"/>
      <c r="ATP55" s="101"/>
      <c r="ATQ55" s="103"/>
      <c r="ATR55" s="101"/>
      <c r="ATS55" s="103"/>
      <c r="ATT55" s="101"/>
      <c r="ATU55" s="103"/>
      <c r="ATV55" s="101"/>
      <c r="ATW55" s="103"/>
      <c r="ATX55" s="101"/>
      <c r="ATY55" s="103"/>
      <c r="ATZ55" s="101"/>
      <c r="AUA55" s="103"/>
      <c r="AUB55" s="101"/>
      <c r="AUC55" s="103"/>
      <c r="AUD55" s="101"/>
      <c r="AUE55" s="103"/>
      <c r="AUF55" s="101"/>
      <c r="AUG55" s="103"/>
      <c r="AUH55" s="101"/>
      <c r="AUI55" s="103"/>
      <c r="AUJ55" s="101"/>
      <c r="AUK55" s="103"/>
      <c r="AUL55" s="101"/>
      <c r="AUM55" s="103"/>
      <c r="AUN55" s="101"/>
      <c r="AUO55" s="103"/>
      <c r="AUP55" s="101"/>
      <c r="AUQ55" s="103"/>
      <c r="AUR55" s="101"/>
      <c r="AUS55" s="103"/>
      <c r="AUT55" s="101"/>
      <c r="AUU55" s="103"/>
      <c r="AUV55" s="101"/>
      <c r="AUW55" s="103"/>
      <c r="AUX55" s="101"/>
      <c r="AUY55" s="103"/>
      <c r="AUZ55" s="101"/>
      <c r="AVA55" s="103"/>
      <c r="AVB55" s="101"/>
      <c r="AVC55" s="103"/>
      <c r="AVD55" s="101"/>
      <c r="AVE55" s="103"/>
      <c r="AVF55" s="101"/>
      <c r="AVG55" s="103"/>
      <c r="AVH55" s="101"/>
      <c r="AVI55" s="103"/>
      <c r="AVJ55" s="101"/>
      <c r="AVK55" s="103"/>
      <c r="AVL55" s="101"/>
      <c r="AVM55" s="103"/>
      <c r="AVN55" s="101"/>
      <c r="AVO55" s="103"/>
      <c r="AVP55" s="101"/>
      <c r="AVQ55" s="103"/>
      <c r="AVR55" s="101"/>
      <c r="AVS55" s="103"/>
      <c r="AVT55" s="101"/>
      <c r="AVU55" s="103"/>
      <c r="AVV55" s="101"/>
      <c r="AVW55" s="103"/>
      <c r="AVX55" s="101"/>
      <c r="AVY55" s="103"/>
      <c r="AVZ55" s="101"/>
      <c r="AWA55" s="103"/>
      <c r="AWB55" s="101"/>
      <c r="AWC55" s="103"/>
      <c r="AWD55" s="101"/>
      <c r="AWE55" s="103"/>
      <c r="AWF55" s="101"/>
      <c r="AWG55" s="103"/>
      <c r="AWH55" s="101"/>
      <c r="AWI55" s="103"/>
      <c r="AWJ55" s="101"/>
      <c r="AWK55" s="103"/>
      <c r="AWL55" s="101"/>
      <c r="AWM55" s="103"/>
      <c r="AWN55" s="101"/>
      <c r="AWO55" s="103"/>
      <c r="AWP55" s="101"/>
      <c r="AWQ55" s="103"/>
      <c r="AWR55" s="101"/>
      <c r="AWS55" s="103"/>
      <c r="AWT55" s="101"/>
      <c r="AWU55" s="103"/>
      <c r="AWV55" s="101"/>
      <c r="AWW55" s="103"/>
      <c r="AWX55" s="101"/>
      <c r="AWY55" s="103"/>
      <c r="AWZ55" s="101"/>
      <c r="AXA55" s="103"/>
      <c r="AXB55" s="101"/>
      <c r="AXC55" s="103"/>
      <c r="AXD55" s="101"/>
      <c r="AXE55" s="103"/>
      <c r="AXF55" s="101"/>
      <c r="AXG55" s="103"/>
      <c r="AXH55" s="101"/>
      <c r="AXI55" s="103"/>
      <c r="AXJ55" s="101"/>
      <c r="AXK55" s="103"/>
      <c r="AXL55" s="101"/>
      <c r="AXM55" s="103"/>
      <c r="AXN55" s="101"/>
      <c r="AXO55" s="103"/>
      <c r="AXP55" s="101"/>
      <c r="AXQ55" s="103"/>
      <c r="AXR55" s="101"/>
      <c r="AXS55" s="103"/>
      <c r="AXT55" s="101"/>
      <c r="AXU55" s="103"/>
      <c r="AXV55" s="101"/>
      <c r="AXW55" s="103"/>
      <c r="AXX55" s="101"/>
      <c r="AXY55" s="103"/>
      <c r="AXZ55" s="101"/>
      <c r="AYA55" s="103"/>
      <c r="AYB55" s="101"/>
      <c r="AYC55" s="103"/>
      <c r="AYD55" s="101"/>
      <c r="AYE55" s="103"/>
      <c r="AYF55" s="101"/>
      <c r="AYG55" s="103"/>
      <c r="AYH55" s="101"/>
      <c r="AYI55" s="103"/>
      <c r="AYJ55" s="101"/>
      <c r="AYK55" s="103"/>
      <c r="AYL55" s="101"/>
      <c r="AYM55" s="103"/>
      <c r="AYN55" s="101"/>
      <c r="AYO55" s="103"/>
      <c r="AYP55" s="101"/>
      <c r="AYQ55" s="103"/>
      <c r="AYR55" s="101"/>
      <c r="AYS55" s="103"/>
      <c r="AYT55" s="101"/>
      <c r="AYU55" s="103"/>
      <c r="AYV55" s="101"/>
      <c r="AYW55" s="103"/>
      <c r="AYX55" s="101"/>
      <c r="AYY55" s="103"/>
      <c r="AYZ55" s="101"/>
      <c r="AZA55" s="103"/>
      <c r="AZB55" s="101"/>
      <c r="AZC55" s="103"/>
      <c r="AZD55" s="101"/>
      <c r="AZE55" s="103"/>
      <c r="AZF55" s="101"/>
      <c r="AZG55" s="103"/>
      <c r="AZH55" s="101"/>
      <c r="AZI55" s="103"/>
      <c r="AZJ55" s="101"/>
      <c r="AZK55" s="103"/>
      <c r="AZL55" s="101"/>
      <c r="AZM55" s="103"/>
      <c r="AZN55" s="101"/>
      <c r="AZO55" s="103"/>
      <c r="AZP55" s="101"/>
      <c r="AZQ55" s="103"/>
      <c r="AZR55" s="101"/>
      <c r="AZS55" s="103"/>
      <c r="AZT55" s="101"/>
      <c r="AZU55" s="103"/>
      <c r="AZV55" s="101"/>
      <c r="AZW55" s="103"/>
      <c r="AZX55" s="101"/>
      <c r="AZY55" s="103"/>
      <c r="AZZ55" s="101"/>
      <c r="BAA55" s="103"/>
      <c r="BAB55" s="101"/>
      <c r="BAC55" s="103"/>
      <c r="BAD55" s="101"/>
      <c r="BAE55" s="103"/>
      <c r="BAF55" s="101"/>
      <c r="BAG55" s="103"/>
      <c r="BAH55" s="101"/>
      <c r="BAI55" s="103"/>
      <c r="BAJ55" s="101"/>
      <c r="BAK55" s="103"/>
      <c r="BAL55" s="101"/>
      <c r="BAM55" s="103"/>
      <c r="BAN55" s="101"/>
      <c r="BAO55" s="103"/>
      <c r="BAP55" s="101"/>
      <c r="BAQ55" s="103"/>
      <c r="BAR55" s="101"/>
      <c r="BAS55" s="103"/>
      <c r="BAT55" s="101"/>
      <c r="BAU55" s="103"/>
      <c r="BAV55" s="101"/>
      <c r="BAW55" s="103"/>
      <c r="BAX55" s="101"/>
      <c r="BAY55" s="103"/>
      <c r="BAZ55" s="101"/>
      <c r="BBA55" s="103"/>
      <c r="BBB55" s="101"/>
      <c r="BBC55" s="103"/>
      <c r="BBD55" s="101"/>
      <c r="BBE55" s="103"/>
      <c r="BBF55" s="101"/>
      <c r="BBG55" s="103"/>
      <c r="BBH55" s="101"/>
      <c r="BBI55" s="103"/>
      <c r="BBJ55" s="101"/>
      <c r="BBK55" s="103"/>
      <c r="BBL55" s="101"/>
      <c r="BBM55" s="103"/>
      <c r="BBN55" s="101"/>
      <c r="BBO55" s="103"/>
      <c r="BBP55" s="101"/>
      <c r="BBQ55" s="103"/>
      <c r="BBR55" s="101"/>
      <c r="BBS55" s="103"/>
      <c r="BBT55" s="101"/>
      <c r="BBU55" s="103"/>
      <c r="BBV55" s="101"/>
      <c r="BBW55" s="103"/>
      <c r="BBX55" s="101"/>
      <c r="BBY55" s="103"/>
      <c r="BBZ55" s="101"/>
      <c r="BCA55" s="103"/>
      <c r="BCB55" s="101"/>
      <c r="BCC55" s="103"/>
      <c r="BCD55" s="101"/>
      <c r="BCE55" s="103"/>
      <c r="BCF55" s="101"/>
      <c r="BCG55" s="103"/>
      <c r="BCH55" s="101"/>
      <c r="BCI55" s="103"/>
      <c r="BCJ55" s="101"/>
      <c r="BCK55" s="103"/>
      <c r="BCL55" s="101"/>
      <c r="BCM55" s="103"/>
      <c r="BCN55" s="101"/>
      <c r="BCO55" s="103"/>
      <c r="BCP55" s="101"/>
      <c r="BCQ55" s="103"/>
      <c r="BCR55" s="101"/>
      <c r="BCS55" s="103"/>
      <c r="BCT55" s="101"/>
      <c r="BCU55" s="103"/>
      <c r="BCV55" s="101"/>
      <c r="BCW55" s="103"/>
      <c r="BCX55" s="101"/>
      <c r="BCY55" s="103"/>
      <c r="BCZ55" s="101"/>
      <c r="BDA55" s="103"/>
      <c r="BDB55" s="101"/>
      <c r="BDC55" s="103"/>
      <c r="BDD55" s="101"/>
      <c r="BDE55" s="103"/>
      <c r="BDF55" s="101"/>
      <c r="BDG55" s="103"/>
      <c r="BDH55" s="101"/>
      <c r="BDI55" s="103"/>
      <c r="BDJ55" s="101"/>
      <c r="BDK55" s="103"/>
      <c r="BDL55" s="101"/>
      <c r="BDM55" s="103"/>
      <c r="BDN55" s="101"/>
      <c r="BDO55" s="103"/>
      <c r="BDP55" s="101"/>
      <c r="BDQ55" s="103"/>
      <c r="BDR55" s="101"/>
      <c r="BDS55" s="103"/>
      <c r="BDT55" s="101"/>
      <c r="BDU55" s="103"/>
      <c r="BDV55" s="101"/>
      <c r="BDW55" s="103"/>
      <c r="BDX55" s="101"/>
      <c r="BDY55" s="103"/>
      <c r="BDZ55" s="101"/>
      <c r="BEA55" s="103"/>
      <c r="BEB55" s="101"/>
      <c r="BEC55" s="103"/>
      <c r="BED55" s="101"/>
      <c r="BEE55" s="103"/>
      <c r="BEF55" s="101"/>
      <c r="BEG55" s="103"/>
      <c r="BEH55" s="101"/>
      <c r="BEI55" s="103"/>
      <c r="BEJ55" s="101"/>
      <c r="BEK55" s="103"/>
      <c r="BEL55" s="101"/>
      <c r="BEM55" s="103"/>
      <c r="BEN55" s="101"/>
      <c r="BEO55" s="103"/>
      <c r="BEP55" s="101"/>
      <c r="BEQ55" s="103"/>
      <c r="BER55" s="101"/>
      <c r="BES55" s="103"/>
      <c r="BET55" s="101"/>
      <c r="BEU55" s="103"/>
      <c r="BEV55" s="101"/>
      <c r="BEW55" s="103"/>
      <c r="BEX55" s="101"/>
      <c r="BEY55" s="103"/>
      <c r="BEZ55" s="101"/>
      <c r="BFA55" s="103"/>
      <c r="BFB55" s="101"/>
      <c r="BFC55" s="103"/>
      <c r="BFD55" s="101"/>
      <c r="BFE55" s="103"/>
      <c r="BFF55" s="101"/>
      <c r="BFG55" s="103"/>
      <c r="BFH55" s="101"/>
      <c r="BFI55" s="103"/>
      <c r="BFJ55" s="101"/>
      <c r="BFK55" s="103"/>
      <c r="BFL55" s="101"/>
      <c r="BFM55" s="103"/>
      <c r="BFN55" s="101"/>
      <c r="BFO55" s="103"/>
      <c r="BFP55" s="101"/>
      <c r="BFQ55" s="103"/>
      <c r="BFR55" s="101"/>
      <c r="BFS55" s="103"/>
      <c r="BFT55" s="101"/>
      <c r="BFU55" s="103"/>
      <c r="BFV55" s="101"/>
      <c r="BFW55" s="103"/>
      <c r="BFX55" s="101"/>
      <c r="BFY55" s="103"/>
      <c r="BFZ55" s="101"/>
      <c r="BGA55" s="103"/>
      <c r="BGB55" s="101"/>
      <c r="BGC55" s="103"/>
      <c r="BGD55" s="101"/>
      <c r="BGE55" s="103"/>
      <c r="BGF55" s="101"/>
      <c r="BGG55" s="103"/>
      <c r="BGH55" s="101"/>
      <c r="BGI55" s="103"/>
      <c r="BGJ55" s="101"/>
      <c r="BGK55" s="103"/>
      <c r="BGL55" s="101"/>
      <c r="BGM55" s="103"/>
      <c r="BGN55" s="101"/>
      <c r="BGO55" s="103"/>
      <c r="BGP55" s="101"/>
      <c r="BGQ55" s="103"/>
      <c r="BGR55" s="101"/>
      <c r="BGS55" s="103"/>
      <c r="BGT55" s="101"/>
      <c r="BGU55" s="103"/>
      <c r="BGV55" s="101"/>
      <c r="BGW55" s="103"/>
      <c r="BGX55" s="101"/>
      <c r="BGY55" s="103"/>
      <c r="BGZ55" s="101"/>
      <c r="BHA55" s="103"/>
      <c r="BHB55" s="101"/>
      <c r="BHC55" s="103"/>
      <c r="BHD55" s="101"/>
      <c r="BHE55" s="103"/>
      <c r="BHF55" s="101"/>
      <c r="BHG55" s="103"/>
      <c r="BHH55" s="101"/>
      <c r="BHI55" s="103"/>
      <c r="BHJ55" s="101"/>
      <c r="BHK55" s="103"/>
      <c r="BHL55" s="101"/>
      <c r="BHM55" s="103"/>
      <c r="BHN55" s="101"/>
      <c r="BHO55" s="103"/>
      <c r="BHP55" s="101"/>
      <c r="BHQ55" s="103"/>
      <c r="BHR55" s="101"/>
      <c r="BHS55" s="103"/>
      <c r="BHT55" s="101"/>
      <c r="BHU55" s="103"/>
      <c r="BHV55" s="101"/>
      <c r="BHW55" s="103"/>
      <c r="BHX55" s="101"/>
      <c r="BHY55" s="103"/>
      <c r="BHZ55" s="101"/>
      <c r="BIA55" s="103"/>
      <c r="BIB55" s="101"/>
      <c r="BIC55" s="103"/>
      <c r="BID55" s="101"/>
      <c r="BIE55" s="103"/>
      <c r="BIF55" s="101"/>
      <c r="BIG55" s="103"/>
      <c r="BIH55" s="101"/>
      <c r="BII55" s="103"/>
      <c r="BIJ55" s="101"/>
      <c r="BIK55" s="103"/>
      <c r="BIL55" s="101"/>
      <c r="BIM55" s="103"/>
      <c r="BIN55" s="101"/>
      <c r="BIO55" s="103"/>
      <c r="BIP55" s="101"/>
      <c r="BIQ55" s="103"/>
      <c r="BIR55" s="101"/>
      <c r="BIS55" s="103"/>
      <c r="BIT55" s="101"/>
      <c r="BIU55" s="103"/>
      <c r="BIV55" s="101"/>
      <c r="BIW55" s="103"/>
      <c r="BIX55" s="101"/>
      <c r="BIY55" s="103"/>
      <c r="BIZ55" s="101"/>
      <c r="BJA55" s="103"/>
      <c r="BJB55" s="101"/>
      <c r="BJC55" s="103"/>
      <c r="BJD55" s="101"/>
      <c r="BJE55" s="103"/>
      <c r="BJF55" s="101"/>
      <c r="BJG55" s="103"/>
      <c r="BJH55" s="101"/>
      <c r="BJI55" s="103"/>
      <c r="BJJ55" s="101"/>
      <c r="BJK55" s="103"/>
      <c r="BJL55" s="101"/>
      <c r="BJM55" s="103"/>
      <c r="BJN55" s="101"/>
      <c r="BJO55" s="103"/>
      <c r="BJP55" s="101"/>
      <c r="BJQ55" s="103"/>
      <c r="BJR55" s="101"/>
      <c r="BJS55" s="103"/>
      <c r="BJT55" s="101"/>
      <c r="BJU55" s="103"/>
      <c r="BJV55" s="101"/>
      <c r="BJW55" s="103"/>
      <c r="BJX55" s="101"/>
      <c r="BJY55" s="103"/>
      <c r="BJZ55" s="101"/>
      <c r="BKA55" s="103"/>
      <c r="BKB55" s="101"/>
      <c r="BKC55" s="103"/>
      <c r="BKD55" s="101"/>
      <c r="BKE55" s="103"/>
      <c r="BKF55" s="101"/>
      <c r="BKG55" s="103"/>
      <c r="BKH55" s="101"/>
      <c r="BKI55" s="103"/>
      <c r="BKJ55" s="101"/>
      <c r="BKK55" s="103"/>
      <c r="BKL55" s="101"/>
      <c r="BKM55" s="103"/>
      <c r="BKN55" s="101"/>
      <c r="BKO55" s="103"/>
      <c r="BKP55" s="101"/>
      <c r="BKQ55" s="103"/>
      <c r="BKR55" s="101"/>
      <c r="BKS55" s="103"/>
      <c r="BKT55" s="101"/>
      <c r="BKU55" s="103"/>
      <c r="BKV55" s="101"/>
      <c r="BKW55" s="103"/>
      <c r="BKX55" s="101"/>
      <c r="BKY55" s="103"/>
      <c r="BKZ55" s="101"/>
      <c r="BLA55" s="103"/>
      <c r="BLB55" s="101"/>
      <c r="BLC55" s="103"/>
      <c r="BLD55" s="101"/>
      <c r="BLE55" s="103"/>
      <c r="BLF55" s="101"/>
      <c r="BLG55" s="103"/>
      <c r="BLH55" s="101"/>
      <c r="BLI55" s="103"/>
      <c r="BLJ55" s="101"/>
      <c r="BLK55" s="103"/>
      <c r="BLL55" s="101"/>
      <c r="BLM55" s="103"/>
      <c r="BLN55" s="101"/>
      <c r="BLO55" s="103"/>
      <c r="BLP55" s="101"/>
      <c r="BLQ55" s="103"/>
      <c r="BLR55" s="101"/>
      <c r="BLS55" s="103"/>
      <c r="BLT55" s="101"/>
      <c r="BLU55" s="103"/>
      <c r="BLV55" s="101"/>
      <c r="BLW55" s="103"/>
      <c r="BLX55" s="101"/>
      <c r="BLY55" s="103"/>
      <c r="BLZ55" s="101"/>
      <c r="BMA55" s="103"/>
      <c r="BMB55" s="101"/>
      <c r="BMC55" s="103"/>
      <c r="BMD55" s="101"/>
      <c r="BME55" s="103"/>
      <c r="BMF55" s="101"/>
      <c r="BMG55" s="103"/>
      <c r="BMH55" s="101"/>
      <c r="BMI55" s="103"/>
      <c r="BMJ55" s="101"/>
      <c r="BMK55" s="103"/>
      <c r="BML55" s="101"/>
      <c r="BMM55" s="103"/>
      <c r="BMN55" s="101"/>
      <c r="BMO55" s="103"/>
      <c r="BMP55" s="101"/>
      <c r="BMQ55" s="103"/>
      <c r="BMR55" s="101"/>
      <c r="BMS55" s="103"/>
      <c r="BMT55" s="101"/>
      <c r="BMU55" s="103"/>
      <c r="BMV55" s="101"/>
      <c r="BMW55" s="103"/>
      <c r="BMX55" s="101"/>
      <c r="BMY55" s="103"/>
      <c r="BMZ55" s="101"/>
      <c r="BNA55" s="103"/>
      <c r="BNB55" s="101"/>
      <c r="BNC55" s="103"/>
      <c r="BND55" s="101"/>
      <c r="BNE55" s="103"/>
      <c r="BNF55" s="101"/>
      <c r="BNG55" s="103"/>
      <c r="BNH55" s="101"/>
      <c r="BNI55" s="103"/>
      <c r="BNJ55" s="101"/>
      <c r="BNK55" s="103"/>
      <c r="BNL55" s="101"/>
      <c r="BNM55" s="103"/>
      <c r="BNN55" s="101"/>
      <c r="BNO55" s="103"/>
      <c r="BNP55" s="101"/>
      <c r="BNQ55" s="103"/>
      <c r="BNR55" s="101"/>
      <c r="BNS55" s="103"/>
      <c r="BNT55" s="101"/>
      <c r="BNU55" s="103"/>
      <c r="BNV55" s="101"/>
      <c r="BNW55" s="103"/>
      <c r="BNX55" s="101"/>
      <c r="BNY55" s="103"/>
      <c r="BNZ55" s="101"/>
      <c r="BOA55" s="103"/>
      <c r="BOB55" s="101"/>
      <c r="BOC55" s="103"/>
      <c r="BOD55" s="101"/>
      <c r="BOE55" s="103"/>
      <c r="BOF55" s="101"/>
      <c r="BOG55" s="103"/>
      <c r="BOH55" s="101"/>
      <c r="BOI55" s="103"/>
      <c r="BOJ55" s="101"/>
      <c r="BOK55" s="103"/>
      <c r="BOL55" s="101"/>
      <c r="BOM55" s="103"/>
      <c r="BON55" s="101"/>
      <c r="BOO55" s="103"/>
      <c r="BOP55" s="101"/>
      <c r="BOQ55" s="103"/>
      <c r="BOR55" s="101"/>
      <c r="BOS55" s="103"/>
      <c r="BOT55" s="101"/>
      <c r="BOU55" s="103"/>
      <c r="BOV55" s="101"/>
      <c r="BOW55" s="103"/>
      <c r="BOX55" s="101"/>
      <c r="BOY55" s="103"/>
      <c r="BOZ55" s="101"/>
      <c r="BPA55" s="103"/>
      <c r="BPB55" s="101"/>
      <c r="BPC55" s="103"/>
      <c r="BPD55" s="101"/>
      <c r="BPE55" s="103"/>
      <c r="BPF55" s="101"/>
      <c r="BPG55" s="103"/>
      <c r="BPH55" s="101"/>
      <c r="BPI55" s="103"/>
      <c r="BPJ55" s="101"/>
      <c r="BPK55" s="103"/>
      <c r="BPL55" s="101"/>
      <c r="BPM55" s="103"/>
      <c r="BPN55" s="101"/>
      <c r="BPO55" s="103"/>
      <c r="BPP55" s="101"/>
      <c r="BPQ55" s="103"/>
      <c r="BPR55" s="101"/>
      <c r="BPS55" s="103"/>
      <c r="BPT55" s="101"/>
      <c r="BPU55" s="103"/>
      <c r="BPV55" s="101"/>
      <c r="BPW55" s="103"/>
      <c r="BPX55" s="101"/>
      <c r="BPY55" s="103"/>
      <c r="BPZ55" s="101"/>
      <c r="BQA55" s="103"/>
      <c r="BQB55" s="101"/>
      <c r="BQC55" s="103"/>
      <c r="BQD55" s="101"/>
      <c r="BQE55" s="103"/>
      <c r="BQF55" s="101"/>
      <c r="BQG55" s="103"/>
      <c r="BQH55" s="101"/>
      <c r="BQI55" s="103"/>
      <c r="BQJ55" s="101"/>
      <c r="BQK55" s="103"/>
      <c r="BQL55" s="101"/>
      <c r="BQM55" s="103"/>
      <c r="BQN55" s="101"/>
      <c r="BQO55" s="103"/>
      <c r="BQP55" s="101"/>
      <c r="BQQ55" s="103"/>
      <c r="BQR55" s="101"/>
      <c r="BQS55" s="103"/>
      <c r="BQT55" s="101"/>
      <c r="BQU55" s="103"/>
      <c r="BQV55" s="101"/>
      <c r="BQW55" s="103"/>
      <c r="BQX55" s="101"/>
      <c r="BQY55" s="103"/>
      <c r="BQZ55" s="101"/>
      <c r="BRA55" s="103"/>
      <c r="BRB55" s="101"/>
      <c r="BRC55" s="103"/>
      <c r="BRD55" s="101"/>
      <c r="BRE55" s="103"/>
      <c r="BRF55" s="101"/>
      <c r="BRG55" s="103"/>
      <c r="BRH55" s="101"/>
      <c r="BRI55" s="103"/>
      <c r="BRJ55" s="101"/>
      <c r="BRK55" s="103"/>
      <c r="BRL55" s="101"/>
      <c r="BRM55" s="103"/>
      <c r="BRN55" s="101"/>
      <c r="BRO55" s="103"/>
      <c r="BRP55" s="101"/>
      <c r="BRQ55" s="103"/>
      <c r="BRR55" s="101"/>
      <c r="BRS55" s="103"/>
      <c r="BRT55" s="101"/>
      <c r="BRU55" s="103"/>
      <c r="BRV55" s="101"/>
      <c r="BRW55" s="103"/>
      <c r="BRX55" s="101"/>
      <c r="BRY55" s="103"/>
      <c r="BRZ55" s="101"/>
      <c r="BSA55" s="103"/>
      <c r="BSB55" s="101"/>
      <c r="BSC55" s="103"/>
      <c r="BSD55" s="101"/>
      <c r="BSE55" s="103"/>
      <c r="BSF55" s="101"/>
      <c r="BSG55" s="103"/>
      <c r="BSH55" s="101"/>
      <c r="BSI55" s="103"/>
      <c r="BSJ55" s="101"/>
      <c r="BSK55" s="103"/>
      <c r="BSL55" s="101"/>
      <c r="BSM55" s="103"/>
      <c r="BSN55" s="101"/>
      <c r="BSO55" s="103"/>
      <c r="BSP55" s="101"/>
      <c r="BSQ55" s="103"/>
      <c r="BSR55" s="101"/>
      <c r="BSS55" s="103"/>
      <c r="BST55" s="101"/>
      <c r="BSU55" s="103"/>
      <c r="BSV55" s="101"/>
      <c r="BSW55" s="103"/>
      <c r="BSX55" s="101"/>
      <c r="BSY55" s="103"/>
      <c r="BSZ55" s="101"/>
      <c r="BTA55" s="103"/>
      <c r="BTB55" s="101"/>
      <c r="BTC55" s="103"/>
      <c r="BTD55" s="101"/>
      <c r="BTE55" s="103"/>
      <c r="BTF55" s="101"/>
      <c r="BTG55" s="103"/>
      <c r="BTH55" s="101"/>
      <c r="BTI55" s="103"/>
      <c r="BTJ55" s="101"/>
      <c r="BTK55" s="103"/>
      <c r="BTL55" s="101"/>
      <c r="BTM55" s="103"/>
      <c r="BTN55" s="101"/>
      <c r="BTO55" s="103"/>
      <c r="BTP55" s="101"/>
      <c r="BTQ55" s="103"/>
      <c r="BTR55" s="101"/>
      <c r="BTS55" s="103"/>
      <c r="BTT55" s="101"/>
      <c r="BTU55" s="103"/>
      <c r="BTV55" s="101"/>
      <c r="BTW55" s="103"/>
      <c r="BTX55" s="101"/>
      <c r="BTY55" s="103"/>
      <c r="BTZ55" s="101"/>
      <c r="BUA55" s="103"/>
      <c r="BUB55" s="101"/>
      <c r="BUC55" s="103"/>
      <c r="BUD55" s="101"/>
      <c r="BUE55" s="103"/>
      <c r="BUF55" s="101"/>
      <c r="BUG55" s="103"/>
      <c r="BUH55" s="101"/>
      <c r="BUI55" s="103"/>
      <c r="BUJ55" s="101"/>
      <c r="BUK55" s="103"/>
      <c r="BUL55" s="101"/>
      <c r="BUM55" s="103"/>
      <c r="BUN55" s="101"/>
      <c r="BUO55" s="103"/>
      <c r="BUP55" s="101"/>
      <c r="BUQ55" s="103"/>
      <c r="BUR55" s="101"/>
      <c r="BUS55" s="103"/>
      <c r="BUT55" s="101"/>
      <c r="BUU55" s="103"/>
      <c r="BUV55" s="101"/>
      <c r="BUW55" s="103"/>
      <c r="BUX55" s="101"/>
      <c r="BUY55" s="103"/>
      <c r="BUZ55" s="101"/>
      <c r="BVA55" s="103"/>
      <c r="BVB55" s="101"/>
      <c r="BVC55" s="103"/>
      <c r="BVD55" s="101"/>
      <c r="BVE55" s="103"/>
      <c r="BVF55" s="101"/>
      <c r="BVG55" s="103"/>
      <c r="BVH55" s="101"/>
      <c r="BVI55" s="103"/>
      <c r="BVJ55" s="101"/>
      <c r="BVK55" s="103"/>
      <c r="BVL55" s="101"/>
      <c r="BVM55" s="103"/>
      <c r="BVN55" s="101"/>
      <c r="BVO55" s="103"/>
      <c r="BVP55" s="101"/>
      <c r="BVQ55" s="103"/>
      <c r="BVR55" s="101"/>
      <c r="BVS55" s="103"/>
      <c r="BVT55" s="101"/>
      <c r="BVU55" s="103"/>
      <c r="BVV55" s="101"/>
      <c r="BVW55" s="103"/>
      <c r="BVX55" s="101"/>
      <c r="BVY55" s="103"/>
      <c r="BVZ55" s="101"/>
      <c r="BWA55" s="103"/>
      <c r="BWB55" s="101"/>
      <c r="BWC55" s="103"/>
      <c r="BWD55" s="101"/>
      <c r="BWE55" s="103"/>
      <c r="BWF55" s="101"/>
      <c r="BWG55" s="103"/>
      <c r="BWH55" s="101"/>
      <c r="BWI55" s="103"/>
      <c r="BWJ55" s="101"/>
      <c r="BWK55" s="103"/>
      <c r="BWL55" s="101"/>
      <c r="BWM55" s="103"/>
      <c r="BWN55" s="101"/>
      <c r="BWO55" s="103"/>
      <c r="BWP55" s="101"/>
      <c r="BWQ55" s="103"/>
      <c r="BWR55" s="101"/>
      <c r="BWS55" s="103"/>
      <c r="BWT55" s="101"/>
      <c r="BWU55" s="103"/>
      <c r="BWV55" s="101"/>
      <c r="BWW55" s="103"/>
      <c r="BWX55" s="101"/>
      <c r="BWY55" s="103"/>
      <c r="BWZ55" s="101"/>
      <c r="BXA55" s="103"/>
      <c r="BXB55" s="101"/>
      <c r="BXC55" s="103"/>
      <c r="BXD55" s="101"/>
      <c r="BXE55" s="103"/>
      <c r="BXF55" s="101"/>
      <c r="BXG55" s="103"/>
      <c r="BXH55" s="101"/>
      <c r="BXI55" s="103"/>
      <c r="BXJ55" s="101"/>
      <c r="BXK55" s="103"/>
      <c r="BXL55" s="101"/>
      <c r="BXM55" s="103"/>
      <c r="BXN55" s="101"/>
      <c r="BXO55" s="103"/>
      <c r="BXP55" s="101"/>
      <c r="BXQ55" s="103"/>
      <c r="BXR55" s="101"/>
      <c r="BXS55" s="103"/>
      <c r="BXT55" s="101"/>
      <c r="BXU55" s="103"/>
      <c r="BXV55" s="101"/>
      <c r="BXW55" s="103"/>
      <c r="BXX55" s="101"/>
      <c r="BXY55" s="103"/>
      <c r="BXZ55" s="101"/>
      <c r="BYA55" s="103"/>
      <c r="BYB55" s="101"/>
      <c r="BYC55" s="103"/>
      <c r="BYD55" s="101"/>
      <c r="BYE55" s="103"/>
      <c r="BYF55" s="101"/>
      <c r="BYG55" s="103"/>
      <c r="BYH55" s="101"/>
      <c r="BYI55" s="103"/>
      <c r="BYJ55" s="101"/>
      <c r="BYK55" s="103"/>
      <c r="BYL55" s="101"/>
      <c r="BYM55" s="103"/>
      <c r="BYN55" s="101"/>
      <c r="BYO55" s="103"/>
      <c r="BYP55" s="101"/>
      <c r="BYQ55" s="103"/>
      <c r="BYR55" s="101"/>
      <c r="BYS55" s="103"/>
      <c r="BYT55" s="101"/>
      <c r="BYU55" s="103"/>
      <c r="BYV55" s="101"/>
      <c r="BYW55" s="103"/>
      <c r="BYX55" s="101"/>
      <c r="BYY55" s="103"/>
      <c r="BYZ55" s="101"/>
      <c r="BZA55" s="103"/>
      <c r="BZB55" s="101"/>
      <c r="BZC55" s="103"/>
      <c r="BZD55" s="101"/>
      <c r="BZE55" s="103"/>
      <c r="BZF55" s="101"/>
      <c r="BZG55" s="103"/>
      <c r="BZH55" s="101"/>
      <c r="BZI55" s="103"/>
      <c r="BZJ55" s="101"/>
      <c r="BZK55" s="103"/>
      <c r="BZL55" s="101"/>
      <c r="BZM55" s="103"/>
      <c r="BZN55" s="101"/>
      <c r="BZO55" s="103"/>
      <c r="BZP55" s="101"/>
      <c r="BZQ55" s="103"/>
      <c r="BZR55" s="101"/>
      <c r="BZS55" s="103"/>
      <c r="BZT55" s="101"/>
      <c r="BZU55" s="103"/>
      <c r="BZV55" s="101"/>
      <c r="BZW55" s="103"/>
      <c r="BZX55" s="101"/>
      <c r="BZY55" s="103"/>
      <c r="BZZ55" s="101"/>
      <c r="CAA55" s="103"/>
      <c r="CAB55" s="101"/>
      <c r="CAC55" s="103"/>
      <c r="CAD55" s="101"/>
      <c r="CAE55" s="103"/>
      <c r="CAF55" s="101"/>
      <c r="CAG55" s="103"/>
      <c r="CAH55" s="101"/>
      <c r="CAI55" s="103"/>
      <c r="CAJ55" s="101"/>
      <c r="CAK55" s="103"/>
      <c r="CAL55" s="101"/>
      <c r="CAM55" s="103"/>
      <c r="CAN55" s="101"/>
      <c r="CAO55" s="103"/>
      <c r="CAP55" s="101"/>
      <c r="CAQ55" s="103"/>
      <c r="CAR55" s="101"/>
      <c r="CAS55" s="103"/>
      <c r="CAT55" s="101"/>
      <c r="CAU55" s="103"/>
      <c r="CAV55" s="101"/>
      <c r="CAW55" s="103"/>
      <c r="CAX55" s="101"/>
      <c r="CAY55" s="103"/>
      <c r="CAZ55" s="101"/>
      <c r="CBA55" s="103"/>
      <c r="CBB55" s="101"/>
      <c r="CBC55" s="103"/>
      <c r="CBD55" s="101"/>
      <c r="CBE55" s="103"/>
      <c r="CBF55" s="101"/>
      <c r="CBG55" s="103"/>
      <c r="CBH55" s="101"/>
      <c r="CBI55" s="103"/>
      <c r="CBJ55" s="101"/>
      <c r="CBK55" s="103"/>
      <c r="CBL55" s="101"/>
      <c r="CBM55" s="103"/>
      <c r="CBN55" s="101"/>
      <c r="CBO55" s="103"/>
      <c r="CBP55" s="101"/>
      <c r="CBQ55" s="103"/>
      <c r="CBR55" s="101"/>
      <c r="CBS55" s="103"/>
      <c r="CBT55" s="101"/>
      <c r="CBU55" s="103"/>
      <c r="CBV55" s="101"/>
      <c r="CBW55" s="103"/>
      <c r="CBX55" s="101"/>
      <c r="CBY55" s="103"/>
      <c r="CBZ55" s="101"/>
      <c r="CCA55" s="103"/>
      <c r="CCB55" s="101"/>
      <c r="CCC55" s="103"/>
      <c r="CCD55" s="101"/>
      <c r="CCE55" s="103"/>
      <c r="CCF55" s="101"/>
      <c r="CCG55" s="103"/>
      <c r="CCH55" s="101"/>
      <c r="CCI55" s="103"/>
      <c r="CCJ55" s="101"/>
      <c r="CCK55" s="103"/>
      <c r="CCL55" s="101"/>
      <c r="CCM55" s="103"/>
      <c r="CCN55" s="101"/>
      <c r="CCO55" s="103"/>
      <c r="CCP55" s="101"/>
      <c r="CCQ55" s="103"/>
      <c r="CCR55" s="101"/>
      <c r="CCS55" s="103"/>
      <c r="CCT55" s="101"/>
      <c r="CCU55" s="103"/>
      <c r="CCV55" s="101"/>
      <c r="CCW55" s="103"/>
      <c r="CCX55" s="101"/>
      <c r="CCY55" s="103"/>
      <c r="CCZ55" s="101"/>
      <c r="CDA55" s="103"/>
      <c r="CDB55" s="101"/>
      <c r="CDC55" s="103"/>
      <c r="CDD55" s="101"/>
      <c r="CDE55" s="103"/>
      <c r="CDF55" s="101"/>
      <c r="CDG55" s="103"/>
      <c r="CDH55" s="101"/>
      <c r="CDI55" s="103"/>
      <c r="CDJ55" s="101"/>
      <c r="CDK55" s="103"/>
      <c r="CDL55" s="101"/>
      <c r="CDM55" s="103"/>
      <c r="CDN55" s="101"/>
      <c r="CDO55" s="103"/>
      <c r="CDP55" s="101"/>
      <c r="CDQ55" s="103"/>
      <c r="CDR55" s="101"/>
      <c r="CDS55" s="103"/>
      <c r="CDT55" s="101"/>
      <c r="CDU55" s="103"/>
      <c r="CDV55" s="101"/>
      <c r="CDW55" s="103"/>
      <c r="CDX55" s="101"/>
      <c r="CDY55" s="103"/>
      <c r="CDZ55" s="101"/>
      <c r="CEA55" s="103"/>
      <c r="CEB55" s="101"/>
      <c r="CEC55" s="103"/>
      <c r="CED55" s="101"/>
      <c r="CEE55" s="103"/>
      <c r="CEF55" s="101"/>
      <c r="CEG55" s="103"/>
      <c r="CEH55" s="101"/>
      <c r="CEI55" s="103"/>
      <c r="CEJ55" s="101"/>
      <c r="CEK55" s="103"/>
      <c r="CEL55" s="101"/>
      <c r="CEM55" s="103"/>
      <c r="CEN55" s="101"/>
      <c r="CEO55" s="103"/>
      <c r="CEP55" s="101"/>
      <c r="CEQ55" s="103"/>
      <c r="CER55" s="101"/>
      <c r="CES55" s="103"/>
      <c r="CET55" s="101"/>
      <c r="CEU55" s="103"/>
      <c r="CEV55" s="101"/>
      <c r="CEW55" s="103"/>
      <c r="CEX55" s="101"/>
      <c r="CEY55" s="103"/>
      <c r="CEZ55" s="101"/>
      <c r="CFA55" s="103"/>
      <c r="CFB55" s="101"/>
      <c r="CFC55" s="103"/>
      <c r="CFD55" s="101"/>
      <c r="CFE55" s="103"/>
      <c r="CFF55" s="101"/>
      <c r="CFG55" s="103"/>
      <c r="CFH55" s="101"/>
      <c r="CFI55" s="103"/>
      <c r="CFJ55" s="101"/>
      <c r="CFK55" s="103"/>
      <c r="CFL55" s="101"/>
      <c r="CFM55" s="103"/>
      <c r="CFN55" s="101"/>
      <c r="CFO55" s="103"/>
      <c r="CFP55" s="101"/>
      <c r="CFQ55" s="103"/>
      <c r="CFR55" s="101"/>
      <c r="CFS55" s="103"/>
      <c r="CFT55" s="101"/>
      <c r="CFU55" s="103"/>
      <c r="CFV55" s="101"/>
      <c r="CFW55" s="103"/>
      <c r="CFX55" s="101"/>
      <c r="CFY55" s="103"/>
      <c r="CFZ55" s="101"/>
      <c r="CGA55" s="103"/>
      <c r="CGB55" s="101"/>
      <c r="CGC55" s="103"/>
      <c r="CGD55" s="101"/>
      <c r="CGE55" s="103"/>
      <c r="CGF55" s="101"/>
      <c r="CGG55" s="103"/>
      <c r="CGH55" s="101"/>
      <c r="CGI55" s="103"/>
      <c r="CGJ55" s="101"/>
      <c r="CGK55" s="103"/>
      <c r="CGL55" s="101"/>
      <c r="CGM55" s="103"/>
      <c r="CGN55" s="101"/>
      <c r="CGO55" s="103"/>
      <c r="CGP55" s="101"/>
      <c r="CGQ55" s="103"/>
      <c r="CGR55" s="101"/>
      <c r="CGS55" s="103"/>
      <c r="CGT55" s="101"/>
      <c r="CGU55" s="103"/>
      <c r="CGV55" s="101"/>
      <c r="CGW55" s="103"/>
      <c r="CGX55" s="101"/>
      <c r="CGY55" s="103"/>
      <c r="CGZ55" s="101"/>
      <c r="CHA55" s="103"/>
      <c r="CHB55" s="101"/>
      <c r="CHC55" s="103"/>
      <c r="CHD55" s="101"/>
      <c r="CHE55" s="103"/>
      <c r="CHF55" s="101"/>
      <c r="CHG55" s="103"/>
      <c r="CHH55" s="101"/>
      <c r="CHI55" s="103"/>
      <c r="CHJ55" s="101"/>
      <c r="CHK55" s="103"/>
      <c r="CHL55" s="101"/>
      <c r="CHM55" s="103"/>
      <c r="CHN55" s="101"/>
      <c r="CHO55" s="103"/>
      <c r="CHP55" s="101"/>
      <c r="CHQ55" s="103"/>
      <c r="CHR55" s="101"/>
      <c r="CHS55" s="103"/>
      <c r="CHT55" s="101"/>
      <c r="CHU55" s="103"/>
      <c r="CHV55" s="101"/>
      <c r="CHW55" s="103"/>
      <c r="CHX55" s="101"/>
      <c r="CHY55" s="103"/>
      <c r="CHZ55" s="101"/>
      <c r="CIA55" s="103"/>
      <c r="CIB55" s="101"/>
      <c r="CIC55" s="103"/>
      <c r="CID55" s="101"/>
      <c r="CIE55" s="103"/>
      <c r="CIF55" s="101"/>
      <c r="CIG55" s="103"/>
      <c r="CIH55" s="101"/>
      <c r="CII55" s="103"/>
      <c r="CIJ55" s="101"/>
      <c r="CIK55" s="103"/>
      <c r="CIL55" s="101"/>
      <c r="CIM55" s="103"/>
      <c r="CIN55" s="101"/>
      <c r="CIO55" s="103"/>
      <c r="CIP55" s="101"/>
      <c r="CIQ55" s="103"/>
      <c r="CIR55" s="101"/>
      <c r="CIS55" s="103"/>
      <c r="CIT55" s="101"/>
      <c r="CIU55" s="103"/>
      <c r="CIV55" s="101"/>
      <c r="CIW55" s="103"/>
      <c r="CIX55" s="101"/>
      <c r="CIY55" s="103"/>
      <c r="CIZ55" s="101"/>
      <c r="CJA55" s="103"/>
      <c r="CJB55" s="101"/>
      <c r="CJC55" s="103"/>
      <c r="CJD55" s="101"/>
      <c r="CJE55" s="103"/>
      <c r="CJF55" s="101"/>
      <c r="CJG55" s="103"/>
      <c r="CJH55" s="101"/>
      <c r="CJI55" s="103"/>
      <c r="CJJ55" s="101"/>
      <c r="CJK55" s="103"/>
      <c r="CJL55" s="101"/>
      <c r="CJM55" s="103"/>
      <c r="CJN55" s="101"/>
      <c r="CJO55" s="103"/>
      <c r="CJP55" s="101"/>
      <c r="CJQ55" s="103"/>
      <c r="CJR55" s="101"/>
      <c r="CJS55" s="103"/>
      <c r="CJT55" s="101"/>
      <c r="CJU55" s="103"/>
      <c r="CJV55" s="101"/>
      <c r="CJW55" s="103"/>
      <c r="CJX55" s="101"/>
      <c r="CJY55" s="103"/>
      <c r="CJZ55" s="101"/>
      <c r="CKA55" s="103"/>
      <c r="CKB55" s="101"/>
      <c r="CKC55" s="103"/>
      <c r="CKD55" s="101"/>
      <c r="CKE55" s="103"/>
      <c r="CKF55" s="101"/>
      <c r="CKG55" s="103"/>
      <c r="CKH55" s="101"/>
      <c r="CKI55" s="103"/>
      <c r="CKJ55" s="101"/>
      <c r="CKK55" s="103"/>
      <c r="CKL55" s="101"/>
      <c r="CKM55" s="103"/>
      <c r="CKN55" s="101"/>
      <c r="CKO55" s="103"/>
      <c r="CKP55" s="101"/>
      <c r="CKQ55" s="103"/>
      <c r="CKR55" s="101"/>
      <c r="CKS55" s="103"/>
      <c r="CKT55" s="101"/>
      <c r="CKU55" s="103"/>
      <c r="CKV55" s="101"/>
      <c r="CKW55" s="103"/>
      <c r="CKX55" s="101"/>
      <c r="CKY55" s="103"/>
      <c r="CKZ55" s="101"/>
      <c r="CLA55" s="103"/>
      <c r="CLB55" s="101"/>
      <c r="CLC55" s="103"/>
      <c r="CLD55" s="101"/>
      <c r="CLE55" s="103"/>
      <c r="CLF55" s="101"/>
      <c r="CLG55" s="103"/>
      <c r="CLH55" s="101"/>
      <c r="CLI55" s="103"/>
      <c r="CLJ55" s="101"/>
      <c r="CLK55" s="103"/>
      <c r="CLL55" s="101"/>
      <c r="CLM55" s="103"/>
      <c r="CLN55" s="101"/>
      <c r="CLO55" s="103"/>
      <c r="CLP55" s="101"/>
      <c r="CLQ55" s="103"/>
      <c r="CLR55" s="101"/>
      <c r="CLS55" s="103"/>
      <c r="CLT55" s="101"/>
      <c r="CLU55" s="103"/>
      <c r="CLV55" s="101"/>
      <c r="CLW55" s="103"/>
      <c r="CLX55" s="101"/>
      <c r="CLY55" s="103"/>
      <c r="CLZ55" s="101"/>
      <c r="CMA55" s="103"/>
      <c r="CMB55" s="101"/>
      <c r="CMC55" s="103"/>
      <c r="CMD55" s="101"/>
      <c r="CME55" s="103"/>
      <c r="CMF55" s="101"/>
      <c r="CMG55" s="103"/>
      <c r="CMH55" s="101"/>
      <c r="CMI55" s="103"/>
      <c r="CMJ55" s="101"/>
      <c r="CMK55" s="103"/>
      <c r="CML55" s="101"/>
      <c r="CMM55" s="103"/>
      <c r="CMN55" s="101"/>
      <c r="CMO55" s="103"/>
      <c r="CMP55" s="101"/>
      <c r="CMQ55" s="103"/>
      <c r="CMR55" s="101"/>
      <c r="CMS55" s="103"/>
      <c r="CMT55" s="101"/>
      <c r="CMU55" s="103"/>
      <c r="CMV55" s="101"/>
      <c r="CMW55" s="103"/>
      <c r="CMX55" s="101"/>
      <c r="CMY55" s="103"/>
      <c r="CMZ55" s="101"/>
      <c r="CNA55" s="103"/>
      <c r="CNB55" s="101"/>
      <c r="CNC55" s="103"/>
      <c r="CND55" s="101"/>
      <c r="CNE55" s="103"/>
      <c r="CNF55" s="101"/>
      <c r="CNG55" s="103"/>
      <c r="CNH55" s="101"/>
      <c r="CNI55" s="103"/>
      <c r="CNJ55" s="101"/>
      <c r="CNK55" s="103"/>
      <c r="CNL55" s="101"/>
      <c r="CNM55" s="103"/>
      <c r="CNN55" s="101"/>
      <c r="CNO55" s="103"/>
      <c r="CNP55" s="101"/>
      <c r="CNQ55" s="103"/>
      <c r="CNR55" s="101"/>
      <c r="CNS55" s="103"/>
      <c r="CNT55" s="101"/>
      <c r="CNU55" s="103"/>
      <c r="CNV55" s="101"/>
      <c r="CNW55" s="103"/>
      <c r="CNX55" s="101"/>
      <c r="CNY55" s="103"/>
      <c r="CNZ55" s="101"/>
      <c r="COA55" s="103"/>
      <c r="COB55" s="101"/>
      <c r="COC55" s="103"/>
      <c r="COD55" s="101"/>
      <c r="COE55" s="103"/>
      <c r="COF55" s="101"/>
      <c r="COG55" s="103"/>
      <c r="COH55" s="101"/>
      <c r="COI55" s="103"/>
      <c r="COJ55" s="101"/>
      <c r="COK55" s="103"/>
      <c r="COL55" s="101"/>
      <c r="COM55" s="103"/>
      <c r="CON55" s="101"/>
      <c r="COO55" s="103"/>
      <c r="COP55" s="101"/>
      <c r="COQ55" s="103"/>
      <c r="COR55" s="101"/>
      <c r="COS55" s="103"/>
      <c r="COT55" s="101"/>
      <c r="COU55" s="103"/>
      <c r="COV55" s="101"/>
      <c r="COW55" s="103"/>
      <c r="COX55" s="101"/>
      <c r="COY55" s="103"/>
      <c r="COZ55" s="101"/>
      <c r="CPA55" s="103"/>
      <c r="CPB55" s="101"/>
      <c r="CPC55" s="103"/>
      <c r="CPD55" s="101"/>
      <c r="CPE55" s="103"/>
      <c r="CPF55" s="101"/>
      <c r="CPG55" s="103"/>
      <c r="CPH55" s="101"/>
      <c r="CPI55" s="103"/>
      <c r="CPJ55" s="101"/>
      <c r="CPK55" s="103"/>
      <c r="CPL55" s="101"/>
      <c r="CPM55" s="103"/>
      <c r="CPN55" s="101"/>
      <c r="CPO55" s="103"/>
      <c r="CPP55" s="101"/>
      <c r="CPQ55" s="103"/>
      <c r="CPR55" s="101"/>
      <c r="CPS55" s="103"/>
      <c r="CPT55" s="101"/>
      <c r="CPU55" s="103"/>
      <c r="CPV55" s="101"/>
      <c r="CPW55" s="103"/>
      <c r="CPX55" s="101"/>
      <c r="CPY55" s="103"/>
      <c r="CPZ55" s="101"/>
      <c r="CQA55" s="103"/>
      <c r="CQB55" s="101"/>
      <c r="CQC55" s="103"/>
      <c r="CQD55" s="101"/>
      <c r="CQE55" s="103"/>
      <c r="CQF55" s="101"/>
      <c r="CQG55" s="103"/>
      <c r="CQH55" s="101"/>
      <c r="CQI55" s="103"/>
      <c r="CQJ55" s="101"/>
      <c r="CQK55" s="103"/>
      <c r="CQL55" s="101"/>
      <c r="CQM55" s="103"/>
      <c r="CQN55" s="101"/>
      <c r="CQO55" s="103"/>
      <c r="CQP55" s="101"/>
      <c r="CQQ55" s="103"/>
      <c r="CQR55" s="101"/>
      <c r="CQS55" s="103"/>
      <c r="CQT55" s="101"/>
      <c r="CQU55" s="103"/>
      <c r="CQV55" s="101"/>
      <c r="CQW55" s="103"/>
      <c r="CQX55" s="101"/>
      <c r="CQY55" s="103"/>
      <c r="CQZ55" s="101"/>
      <c r="CRA55" s="103"/>
      <c r="CRB55" s="101"/>
      <c r="CRC55" s="103"/>
      <c r="CRD55" s="101"/>
      <c r="CRE55" s="103"/>
      <c r="CRF55" s="101"/>
      <c r="CRG55" s="103"/>
      <c r="CRH55" s="101"/>
      <c r="CRI55" s="103"/>
      <c r="CRJ55" s="101"/>
      <c r="CRK55" s="103"/>
      <c r="CRL55" s="101"/>
      <c r="CRM55" s="103"/>
      <c r="CRN55" s="101"/>
      <c r="CRO55" s="103"/>
      <c r="CRP55" s="101"/>
      <c r="CRQ55" s="103"/>
      <c r="CRR55" s="101"/>
      <c r="CRS55" s="103"/>
      <c r="CRT55" s="101"/>
      <c r="CRU55" s="103"/>
      <c r="CRV55" s="101"/>
      <c r="CRW55" s="103"/>
      <c r="CRX55" s="101"/>
      <c r="CRY55" s="103"/>
      <c r="CRZ55" s="101"/>
      <c r="CSA55" s="103"/>
      <c r="CSB55" s="101"/>
      <c r="CSC55" s="103"/>
      <c r="CSD55" s="101"/>
      <c r="CSE55" s="103"/>
      <c r="CSF55" s="101"/>
      <c r="CSG55" s="103"/>
      <c r="CSH55" s="101"/>
      <c r="CSI55" s="103"/>
      <c r="CSJ55" s="101"/>
      <c r="CSK55" s="103"/>
      <c r="CSL55" s="101"/>
      <c r="CSM55" s="103"/>
      <c r="CSN55" s="101"/>
      <c r="CSO55" s="103"/>
      <c r="CSP55" s="101"/>
      <c r="CSQ55" s="103"/>
      <c r="CSR55" s="101"/>
      <c r="CSS55" s="103"/>
      <c r="CST55" s="101"/>
      <c r="CSU55" s="103"/>
      <c r="CSV55" s="101"/>
      <c r="CSW55" s="103"/>
      <c r="CSX55" s="101"/>
      <c r="CSY55" s="103"/>
      <c r="CSZ55" s="101"/>
      <c r="CTA55" s="103"/>
      <c r="CTB55" s="101"/>
      <c r="CTC55" s="103"/>
      <c r="CTD55" s="101"/>
      <c r="CTE55" s="103"/>
      <c r="CTF55" s="101"/>
      <c r="CTG55" s="103"/>
      <c r="CTH55" s="101"/>
      <c r="CTI55" s="103"/>
      <c r="CTJ55" s="101"/>
      <c r="CTK55" s="103"/>
      <c r="CTL55" s="101"/>
      <c r="CTM55" s="103"/>
      <c r="CTN55" s="101"/>
      <c r="CTO55" s="103"/>
      <c r="CTP55" s="101"/>
      <c r="CTQ55" s="103"/>
      <c r="CTR55" s="101"/>
      <c r="CTS55" s="103"/>
      <c r="CTT55" s="101"/>
      <c r="CTU55" s="103"/>
      <c r="CTV55" s="101"/>
      <c r="CTW55" s="103"/>
      <c r="CTX55" s="101"/>
      <c r="CTY55" s="103"/>
      <c r="CTZ55" s="101"/>
      <c r="CUA55" s="103"/>
      <c r="CUB55" s="101"/>
      <c r="CUC55" s="103"/>
      <c r="CUD55" s="101"/>
      <c r="CUE55" s="103"/>
      <c r="CUF55" s="101"/>
      <c r="CUG55" s="103"/>
      <c r="CUH55" s="101"/>
      <c r="CUI55" s="103"/>
      <c r="CUJ55" s="101"/>
      <c r="CUK55" s="103"/>
      <c r="CUL55" s="101"/>
      <c r="CUM55" s="103"/>
      <c r="CUN55" s="101"/>
      <c r="CUO55" s="103"/>
      <c r="CUP55" s="101"/>
      <c r="CUQ55" s="103"/>
      <c r="CUR55" s="101"/>
      <c r="CUS55" s="103"/>
      <c r="CUT55" s="101"/>
      <c r="CUU55" s="103"/>
      <c r="CUV55" s="101"/>
      <c r="CUW55" s="103"/>
      <c r="CUX55" s="101"/>
      <c r="CUY55" s="103"/>
      <c r="CUZ55" s="101"/>
      <c r="CVA55" s="103"/>
      <c r="CVB55" s="101"/>
      <c r="CVC55" s="103"/>
      <c r="CVD55" s="101"/>
      <c r="CVE55" s="103"/>
      <c r="CVF55" s="101"/>
      <c r="CVG55" s="103"/>
      <c r="CVH55" s="101"/>
      <c r="CVI55" s="103"/>
      <c r="CVJ55" s="101"/>
      <c r="CVK55" s="103"/>
      <c r="CVL55" s="101"/>
      <c r="CVM55" s="103"/>
      <c r="CVN55" s="101"/>
      <c r="CVO55" s="103"/>
      <c r="CVP55" s="101"/>
      <c r="CVQ55" s="103"/>
      <c r="CVR55" s="101"/>
      <c r="CVS55" s="103"/>
      <c r="CVT55" s="101"/>
      <c r="CVU55" s="103"/>
      <c r="CVV55" s="101"/>
      <c r="CVW55" s="103"/>
      <c r="CVX55" s="101"/>
      <c r="CVY55" s="103"/>
      <c r="CVZ55" s="101"/>
      <c r="CWA55" s="103"/>
      <c r="CWB55" s="101"/>
      <c r="CWC55" s="103"/>
      <c r="CWD55" s="101"/>
      <c r="CWE55" s="103"/>
      <c r="CWF55" s="101"/>
      <c r="CWG55" s="103"/>
      <c r="CWH55" s="101"/>
      <c r="CWI55" s="103"/>
      <c r="CWJ55" s="101"/>
      <c r="CWK55" s="103"/>
      <c r="CWL55" s="101"/>
      <c r="CWM55" s="103"/>
      <c r="CWN55" s="101"/>
      <c r="CWO55" s="103"/>
      <c r="CWP55" s="101"/>
      <c r="CWQ55" s="103"/>
      <c r="CWR55" s="101"/>
      <c r="CWS55" s="103"/>
      <c r="CWT55" s="101"/>
      <c r="CWU55" s="103"/>
      <c r="CWV55" s="101"/>
      <c r="CWW55" s="103"/>
      <c r="CWX55" s="101"/>
      <c r="CWY55" s="103"/>
      <c r="CWZ55" s="101"/>
      <c r="CXA55" s="103"/>
      <c r="CXB55" s="101"/>
      <c r="CXC55" s="103"/>
      <c r="CXD55" s="101"/>
      <c r="CXE55" s="103"/>
      <c r="CXF55" s="101"/>
      <c r="CXG55" s="103"/>
      <c r="CXH55" s="101"/>
      <c r="CXI55" s="103"/>
      <c r="CXJ55" s="101"/>
      <c r="CXK55" s="103"/>
      <c r="CXL55" s="101"/>
      <c r="CXM55" s="103"/>
      <c r="CXN55" s="101"/>
      <c r="CXO55" s="103"/>
      <c r="CXP55" s="101"/>
      <c r="CXQ55" s="103"/>
      <c r="CXR55" s="101"/>
      <c r="CXS55" s="103"/>
      <c r="CXT55" s="101"/>
      <c r="CXU55" s="103"/>
      <c r="CXV55" s="101"/>
      <c r="CXW55" s="103"/>
      <c r="CXX55" s="101"/>
      <c r="CXY55" s="103"/>
      <c r="CXZ55" s="101"/>
      <c r="CYA55" s="103"/>
      <c r="CYB55" s="101"/>
      <c r="CYC55" s="103"/>
      <c r="CYD55" s="101"/>
      <c r="CYE55" s="103"/>
      <c r="CYF55" s="101"/>
      <c r="CYG55" s="103"/>
      <c r="CYH55" s="101"/>
      <c r="CYI55" s="103"/>
      <c r="CYJ55" s="101"/>
      <c r="CYK55" s="103"/>
      <c r="CYL55" s="101"/>
      <c r="CYM55" s="103"/>
      <c r="CYN55" s="101"/>
      <c r="CYO55" s="103"/>
      <c r="CYP55" s="101"/>
      <c r="CYQ55" s="103"/>
      <c r="CYR55" s="101"/>
      <c r="CYS55" s="103"/>
      <c r="CYT55" s="101"/>
      <c r="CYU55" s="103"/>
      <c r="CYV55" s="101"/>
      <c r="CYW55" s="103"/>
      <c r="CYX55" s="101"/>
      <c r="CYY55" s="103"/>
      <c r="CYZ55" s="101"/>
      <c r="CZA55" s="103"/>
      <c r="CZB55" s="101"/>
      <c r="CZC55" s="103"/>
      <c r="CZD55" s="101"/>
      <c r="CZE55" s="103"/>
      <c r="CZF55" s="101"/>
      <c r="CZG55" s="103"/>
      <c r="CZH55" s="101"/>
      <c r="CZI55" s="103"/>
      <c r="CZJ55" s="101"/>
      <c r="CZK55" s="103"/>
      <c r="CZL55" s="101"/>
      <c r="CZM55" s="103"/>
      <c r="CZN55" s="101"/>
      <c r="CZO55" s="103"/>
      <c r="CZP55" s="101"/>
      <c r="CZQ55" s="103"/>
      <c r="CZR55" s="101"/>
      <c r="CZS55" s="103"/>
      <c r="CZT55" s="101"/>
      <c r="CZU55" s="103"/>
      <c r="CZV55" s="101"/>
      <c r="CZW55" s="103"/>
      <c r="CZX55" s="101"/>
      <c r="CZY55" s="103"/>
      <c r="CZZ55" s="101"/>
      <c r="DAA55" s="103"/>
      <c r="DAB55" s="101"/>
      <c r="DAC55" s="103"/>
      <c r="DAD55" s="101"/>
      <c r="DAE55" s="103"/>
      <c r="DAF55" s="101"/>
      <c r="DAG55" s="103"/>
      <c r="DAH55" s="101"/>
      <c r="DAI55" s="103"/>
      <c r="DAJ55" s="101"/>
      <c r="DAK55" s="103"/>
      <c r="DAL55" s="101"/>
      <c r="DAM55" s="103"/>
      <c r="DAN55" s="101"/>
      <c r="DAO55" s="103"/>
      <c r="DAP55" s="101"/>
      <c r="DAQ55" s="103"/>
      <c r="DAR55" s="101"/>
      <c r="DAS55" s="103"/>
      <c r="DAT55" s="101"/>
      <c r="DAU55" s="103"/>
      <c r="DAV55" s="101"/>
      <c r="DAW55" s="103"/>
      <c r="DAX55" s="101"/>
      <c r="DAY55" s="103"/>
      <c r="DAZ55" s="101"/>
      <c r="DBA55" s="103"/>
      <c r="DBB55" s="101"/>
      <c r="DBC55" s="103"/>
      <c r="DBD55" s="101"/>
      <c r="DBE55" s="103"/>
      <c r="DBF55" s="101"/>
      <c r="DBG55" s="103"/>
      <c r="DBH55" s="101"/>
      <c r="DBI55" s="103"/>
      <c r="DBJ55" s="101"/>
      <c r="DBK55" s="103"/>
      <c r="DBL55" s="101"/>
      <c r="DBM55" s="103"/>
      <c r="DBN55" s="101"/>
      <c r="DBO55" s="103"/>
      <c r="DBP55" s="101"/>
      <c r="DBQ55" s="103"/>
      <c r="DBR55" s="101"/>
      <c r="DBS55" s="103"/>
      <c r="DBT55" s="101"/>
      <c r="DBU55" s="103"/>
      <c r="DBV55" s="101"/>
      <c r="DBW55" s="103"/>
      <c r="DBX55" s="101"/>
      <c r="DBY55" s="103"/>
      <c r="DBZ55" s="101"/>
      <c r="DCA55" s="103"/>
      <c r="DCB55" s="101"/>
      <c r="DCC55" s="103"/>
      <c r="DCD55" s="101"/>
      <c r="DCE55" s="103"/>
      <c r="DCF55" s="101"/>
      <c r="DCG55" s="103"/>
      <c r="DCH55" s="101"/>
      <c r="DCI55" s="103"/>
      <c r="DCJ55" s="101"/>
      <c r="DCK55" s="103"/>
      <c r="DCL55" s="101"/>
      <c r="DCM55" s="103"/>
      <c r="DCN55" s="101"/>
      <c r="DCO55" s="103"/>
      <c r="DCP55" s="101"/>
      <c r="DCQ55" s="103"/>
      <c r="DCR55" s="101"/>
      <c r="DCS55" s="103"/>
      <c r="DCT55" s="101"/>
      <c r="DCU55" s="103"/>
      <c r="DCV55" s="101"/>
      <c r="DCW55" s="103"/>
      <c r="DCX55" s="101"/>
      <c r="DCY55" s="103"/>
      <c r="DCZ55" s="101"/>
      <c r="DDA55" s="103"/>
      <c r="DDB55" s="101"/>
      <c r="DDC55" s="103"/>
      <c r="DDD55" s="101"/>
      <c r="DDE55" s="103"/>
      <c r="DDF55" s="101"/>
      <c r="DDG55" s="103"/>
      <c r="DDH55" s="101"/>
      <c r="DDI55" s="103"/>
      <c r="DDJ55" s="101"/>
      <c r="DDK55" s="103"/>
      <c r="DDL55" s="101"/>
      <c r="DDM55" s="103"/>
      <c r="DDN55" s="101"/>
      <c r="DDO55" s="103"/>
      <c r="DDP55" s="101"/>
      <c r="DDQ55" s="103"/>
      <c r="DDR55" s="101"/>
      <c r="DDS55" s="103"/>
      <c r="DDT55" s="101"/>
      <c r="DDU55" s="103"/>
      <c r="DDV55" s="101"/>
      <c r="DDW55" s="103"/>
      <c r="DDX55" s="101"/>
      <c r="DDY55" s="103"/>
      <c r="DDZ55" s="101"/>
      <c r="DEA55" s="103"/>
      <c r="DEB55" s="101"/>
      <c r="DEC55" s="103"/>
      <c r="DED55" s="101"/>
      <c r="DEE55" s="103"/>
      <c r="DEF55" s="101"/>
      <c r="DEG55" s="103"/>
      <c r="DEH55" s="101"/>
      <c r="DEI55" s="103"/>
      <c r="DEJ55" s="101"/>
      <c r="DEK55" s="103"/>
      <c r="DEL55" s="101"/>
      <c r="DEM55" s="103"/>
      <c r="DEN55" s="101"/>
      <c r="DEO55" s="103"/>
      <c r="DEP55" s="101"/>
      <c r="DEQ55" s="103"/>
      <c r="DER55" s="101"/>
      <c r="DES55" s="103"/>
      <c r="DET55" s="101"/>
      <c r="DEU55" s="103"/>
      <c r="DEV55" s="101"/>
      <c r="DEW55" s="103"/>
      <c r="DEX55" s="101"/>
      <c r="DEY55" s="103"/>
      <c r="DEZ55" s="101"/>
      <c r="DFA55" s="103"/>
      <c r="DFB55" s="101"/>
      <c r="DFC55" s="103"/>
      <c r="DFD55" s="101"/>
      <c r="DFE55" s="103"/>
      <c r="DFF55" s="101"/>
      <c r="DFG55" s="103"/>
      <c r="DFH55" s="101"/>
      <c r="DFI55" s="103"/>
      <c r="DFJ55" s="101"/>
      <c r="DFK55" s="103"/>
      <c r="DFL55" s="101"/>
      <c r="DFM55" s="103"/>
      <c r="DFN55" s="101"/>
      <c r="DFO55" s="103"/>
      <c r="DFP55" s="101"/>
      <c r="DFQ55" s="103"/>
      <c r="DFR55" s="101"/>
      <c r="DFS55" s="103"/>
      <c r="DFT55" s="101"/>
      <c r="DFU55" s="103"/>
      <c r="DFV55" s="101"/>
      <c r="DFW55" s="103"/>
      <c r="DFX55" s="101"/>
      <c r="DFY55" s="103"/>
      <c r="DFZ55" s="101"/>
      <c r="DGA55" s="103"/>
      <c r="DGB55" s="101"/>
      <c r="DGC55" s="103"/>
      <c r="DGD55" s="101"/>
      <c r="DGE55" s="103"/>
      <c r="DGF55" s="101"/>
      <c r="DGG55" s="103"/>
      <c r="DGH55" s="101"/>
      <c r="DGI55" s="103"/>
      <c r="DGJ55" s="101"/>
      <c r="DGK55" s="103"/>
      <c r="DGL55" s="101"/>
      <c r="DGM55" s="103"/>
      <c r="DGN55" s="101"/>
      <c r="DGO55" s="103"/>
      <c r="DGP55" s="101"/>
      <c r="DGQ55" s="103"/>
      <c r="DGR55" s="101"/>
      <c r="DGS55" s="103"/>
      <c r="DGT55" s="101"/>
      <c r="DGU55" s="103"/>
      <c r="DGV55" s="101"/>
      <c r="DGW55" s="103"/>
      <c r="DGX55" s="101"/>
      <c r="DGY55" s="103"/>
      <c r="DGZ55" s="101"/>
      <c r="DHA55" s="103"/>
      <c r="DHB55" s="101"/>
      <c r="DHC55" s="103"/>
      <c r="DHD55" s="101"/>
      <c r="DHE55" s="103"/>
      <c r="DHF55" s="101"/>
      <c r="DHG55" s="103"/>
      <c r="DHH55" s="101"/>
      <c r="DHI55" s="103"/>
      <c r="DHJ55" s="101"/>
      <c r="DHK55" s="103"/>
      <c r="DHL55" s="101"/>
      <c r="DHM55" s="103"/>
      <c r="DHN55" s="101"/>
      <c r="DHO55" s="103"/>
      <c r="DHP55" s="101"/>
      <c r="DHQ55" s="103"/>
      <c r="DHR55" s="101"/>
      <c r="DHS55" s="103"/>
      <c r="DHT55" s="101"/>
      <c r="DHU55" s="103"/>
      <c r="DHV55" s="101"/>
      <c r="DHW55" s="103"/>
      <c r="DHX55" s="101"/>
      <c r="DHY55" s="103"/>
      <c r="DHZ55" s="101"/>
      <c r="DIA55" s="103"/>
      <c r="DIB55" s="101"/>
      <c r="DIC55" s="103"/>
      <c r="DID55" s="101"/>
      <c r="DIE55" s="103"/>
      <c r="DIF55" s="101"/>
      <c r="DIG55" s="103"/>
      <c r="DIH55" s="101"/>
      <c r="DII55" s="103"/>
      <c r="DIJ55" s="101"/>
      <c r="DIK55" s="103"/>
      <c r="DIL55" s="101"/>
      <c r="DIM55" s="103"/>
      <c r="DIN55" s="101"/>
      <c r="DIO55" s="103"/>
      <c r="DIP55" s="101"/>
      <c r="DIQ55" s="103"/>
      <c r="DIR55" s="101"/>
      <c r="DIS55" s="103"/>
      <c r="DIT55" s="101"/>
      <c r="DIU55" s="103"/>
      <c r="DIV55" s="101"/>
      <c r="DIW55" s="103"/>
      <c r="DIX55" s="101"/>
      <c r="DIY55" s="103"/>
      <c r="DIZ55" s="101"/>
      <c r="DJA55" s="103"/>
      <c r="DJB55" s="101"/>
      <c r="DJC55" s="103"/>
      <c r="DJD55" s="101"/>
      <c r="DJE55" s="103"/>
      <c r="DJF55" s="101"/>
      <c r="DJG55" s="103"/>
      <c r="DJH55" s="101"/>
      <c r="DJI55" s="103"/>
      <c r="DJJ55" s="101"/>
      <c r="DJK55" s="103"/>
      <c r="DJL55" s="101"/>
      <c r="DJM55" s="103"/>
      <c r="DJN55" s="101"/>
      <c r="DJO55" s="103"/>
      <c r="DJP55" s="101"/>
      <c r="DJQ55" s="103"/>
      <c r="DJR55" s="101"/>
      <c r="DJS55" s="103"/>
      <c r="DJT55" s="101"/>
      <c r="DJU55" s="103"/>
      <c r="DJV55" s="101"/>
      <c r="DJW55" s="103"/>
      <c r="DJX55" s="101"/>
      <c r="DJY55" s="103"/>
      <c r="DJZ55" s="101"/>
      <c r="DKA55" s="103"/>
      <c r="DKB55" s="101"/>
      <c r="DKC55" s="103"/>
      <c r="DKD55" s="101"/>
      <c r="DKE55" s="103"/>
      <c r="DKF55" s="101"/>
      <c r="DKG55" s="103"/>
      <c r="DKH55" s="101"/>
      <c r="DKI55" s="103"/>
      <c r="DKJ55" s="101"/>
      <c r="DKK55" s="103"/>
      <c r="DKL55" s="101"/>
      <c r="DKM55" s="103"/>
      <c r="DKN55" s="101"/>
      <c r="DKO55" s="103"/>
      <c r="DKP55" s="101"/>
      <c r="DKQ55" s="103"/>
      <c r="DKR55" s="101"/>
      <c r="DKS55" s="103"/>
      <c r="DKT55" s="101"/>
      <c r="DKU55" s="103"/>
      <c r="DKV55" s="101"/>
      <c r="DKW55" s="103"/>
      <c r="DKX55" s="101"/>
      <c r="DKY55" s="103"/>
      <c r="DKZ55" s="101"/>
      <c r="DLA55" s="103"/>
      <c r="DLB55" s="101"/>
      <c r="DLC55" s="103"/>
      <c r="DLD55" s="101"/>
      <c r="DLE55" s="103"/>
      <c r="DLF55" s="101"/>
      <c r="DLG55" s="103"/>
      <c r="DLH55" s="101"/>
      <c r="DLI55" s="103"/>
      <c r="DLJ55" s="101"/>
      <c r="DLK55" s="103"/>
      <c r="DLL55" s="101"/>
      <c r="DLM55" s="103"/>
      <c r="DLN55" s="101"/>
      <c r="DLO55" s="103"/>
      <c r="DLP55" s="101"/>
      <c r="DLQ55" s="103"/>
      <c r="DLR55" s="101"/>
      <c r="DLS55" s="103"/>
      <c r="DLT55" s="101"/>
      <c r="DLU55" s="103"/>
      <c r="DLV55" s="101"/>
      <c r="DLW55" s="103"/>
      <c r="DLX55" s="101"/>
      <c r="DLY55" s="103"/>
      <c r="DLZ55" s="101"/>
      <c r="DMA55" s="103"/>
      <c r="DMB55" s="101"/>
      <c r="DMC55" s="103"/>
      <c r="DMD55" s="101"/>
      <c r="DME55" s="103"/>
      <c r="DMF55" s="101"/>
      <c r="DMG55" s="103"/>
      <c r="DMH55" s="101"/>
      <c r="DMI55" s="103"/>
      <c r="DMJ55" s="101"/>
      <c r="DMK55" s="103"/>
      <c r="DML55" s="101"/>
      <c r="DMM55" s="103"/>
      <c r="DMN55" s="101"/>
      <c r="DMO55" s="103"/>
      <c r="DMP55" s="101"/>
      <c r="DMQ55" s="103"/>
      <c r="DMR55" s="101"/>
      <c r="DMS55" s="103"/>
      <c r="DMT55" s="101"/>
      <c r="DMU55" s="103"/>
      <c r="DMV55" s="101"/>
      <c r="DMW55" s="103"/>
      <c r="DMX55" s="101"/>
      <c r="DMY55" s="103"/>
      <c r="DMZ55" s="101"/>
      <c r="DNA55" s="103"/>
      <c r="DNB55" s="101"/>
      <c r="DNC55" s="103"/>
      <c r="DND55" s="101"/>
      <c r="DNE55" s="103"/>
      <c r="DNF55" s="101"/>
      <c r="DNG55" s="103"/>
      <c r="DNH55" s="101"/>
      <c r="DNI55" s="103"/>
      <c r="DNJ55" s="101"/>
      <c r="DNK55" s="103"/>
      <c r="DNL55" s="101"/>
      <c r="DNM55" s="103"/>
      <c r="DNN55" s="101"/>
      <c r="DNO55" s="103"/>
      <c r="DNP55" s="101"/>
      <c r="DNQ55" s="103"/>
      <c r="DNR55" s="101"/>
      <c r="DNS55" s="103"/>
      <c r="DNT55" s="101"/>
      <c r="DNU55" s="103"/>
      <c r="DNV55" s="101"/>
      <c r="DNW55" s="103"/>
      <c r="DNX55" s="101"/>
      <c r="DNY55" s="103"/>
      <c r="DNZ55" s="101"/>
      <c r="DOA55" s="103"/>
      <c r="DOB55" s="101"/>
      <c r="DOC55" s="103"/>
      <c r="DOD55" s="101"/>
      <c r="DOE55" s="103"/>
      <c r="DOF55" s="101"/>
      <c r="DOG55" s="103"/>
      <c r="DOH55" s="101"/>
      <c r="DOI55" s="103"/>
      <c r="DOJ55" s="101"/>
      <c r="DOK55" s="103"/>
      <c r="DOL55" s="101"/>
      <c r="DOM55" s="103"/>
      <c r="DON55" s="101"/>
      <c r="DOO55" s="103"/>
      <c r="DOP55" s="101"/>
      <c r="DOQ55" s="103"/>
      <c r="DOR55" s="101"/>
      <c r="DOS55" s="103"/>
      <c r="DOT55" s="101"/>
      <c r="DOU55" s="103"/>
      <c r="DOV55" s="101"/>
      <c r="DOW55" s="103"/>
      <c r="DOX55" s="101"/>
      <c r="DOY55" s="103"/>
      <c r="DOZ55" s="101"/>
      <c r="DPA55" s="103"/>
      <c r="DPB55" s="101"/>
      <c r="DPC55" s="103"/>
      <c r="DPD55" s="101"/>
      <c r="DPE55" s="103"/>
      <c r="DPF55" s="101"/>
      <c r="DPG55" s="103"/>
      <c r="DPH55" s="101"/>
      <c r="DPI55" s="103"/>
      <c r="DPJ55" s="101"/>
      <c r="DPK55" s="103"/>
      <c r="DPL55" s="101"/>
      <c r="DPM55" s="103"/>
      <c r="DPN55" s="101"/>
      <c r="DPO55" s="103"/>
      <c r="DPP55" s="101"/>
      <c r="DPQ55" s="103"/>
      <c r="DPR55" s="101"/>
      <c r="DPS55" s="103"/>
      <c r="DPT55" s="101"/>
      <c r="DPU55" s="103"/>
      <c r="DPV55" s="101"/>
      <c r="DPW55" s="103"/>
      <c r="DPX55" s="101"/>
      <c r="DPY55" s="103"/>
      <c r="DPZ55" s="101"/>
      <c r="DQA55" s="103"/>
      <c r="DQB55" s="101"/>
      <c r="DQC55" s="103"/>
      <c r="DQD55" s="101"/>
      <c r="DQE55" s="103"/>
      <c r="DQF55" s="101"/>
      <c r="DQG55" s="103"/>
      <c r="DQH55" s="101"/>
      <c r="DQI55" s="103"/>
      <c r="DQJ55" s="101"/>
      <c r="DQK55" s="103"/>
      <c r="DQL55" s="101"/>
      <c r="DQM55" s="103"/>
      <c r="DQN55" s="101"/>
      <c r="DQO55" s="103"/>
      <c r="DQP55" s="101"/>
      <c r="DQQ55" s="103"/>
      <c r="DQR55" s="101"/>
      <c r="DQS55" s="103"/>
      <c r="DQT55" s="101"/>
      <c r="DQU55" s="103"/>
      <c r="DQV55" s="101"/>
      <c r="DQW55" s="103"/>
      <c r="DQX55" s="101"/>
      <c r="DQY55" s="103"/>
      <c r="DQZ55" s="101"/>
      <c r="DRA55" s="103"/>
      <c r="DRB55" s="101"/>
      <c r="DRC55" s="103"/>
      <c r="DRD55" s="101"/>
      <c r="DRE55" s="103"/>
      <c r="DRF55" s="101"/>
      <c r="DRG55" s="103"/>
      <c r="DRH55" s="101"/>
      <c r="DRI55" s="103"/>
      <c r="DRJ55" s="101"/>
      <c r="DRK55" s="103"/>
      <c r="DRL55" s="101"/>
      <c r="DRM55" s="103"/>
      <c r="DRN55" s="101"/>
      <c r="DRO55" s="103"/>
      <c r="DRP55" s="101"/>
      <c r="DRQ55" s="103"/>
      <c r="DRR55" s="101"/>
      <c r="DRS55" s="103"/>
      <c r="DRT55" s="101"/>
      <c r="DRU55" s="103"/>
      <c r="DRV55" s="101"/>
      <c r="DRW55" s="103"/>
      <c r="DRX55" s="101"/>
      <c r="DRY55" s="103"/>
      <c r="DRZ55" s="101"/>
      <c r="DSA55" s="103"/>
      <c r="DSB55" s="101"/>
      <c r="DSC55" s="103"/>
      <c r="DSD55" s="101"/>
      <c r="DSE55" s="103"/>
      <c r="DSF55" s="101"/>
      <c r="DSG55" s="103"/>
      <c r="DSH55" s="101"/>
      <c r="DSI55" s="103"/>
      <c r="DSJ55" s="101"/>
      <c r="DSK55" s="103"/>
      <c r="DSL55" s="101"/>
      <c r="DSM55" s="103"/>
      <c r="DSN55" s="101"/>
      <c r="DSO55" s="103"/>
      <c r="DSP55" s="101"/>
      <c r="DSQ55" s="103"/>
      <c r="DSR55" s="101"/>
      <c r="DSS55" s="103"/>
      <c r="DST55" s="101"/>
      <c r="DSU55" s="103"/>
      <c r="DSV55" s="101"/>
      <c r="DSW55" s="103"/>
      <c r="DSX55" s="101"/>
      <c r="DSY55" s="103"/>
      <c r="DSZ55" s="101"/>
      <c r="DTA55" s="103"/>
      <c r="DTB55" s="101"/>
      <c r="DTC55" s="103"/>
      <c r="DTD55" s="101"/>
      <c r="DTE55" s="103"/>
      <c r="DTF55" s="101"/>
      <c r="DTG55" s="103"/>
      <c r="DTH55" s="101"/>
      <c r="DTI55" s="103"/>
      <c r="DTJ55" s="101"/>
      <c r="DTK55" s="103"/>
      <c r="DTL55" s="101"/>
      <c r="DTM55" s="103"/>
      <c r="DTN55" s="101"/>
      <c r="DTO55" s="103"/>
      <c r="DTP55" s="101"/>
      <c r="DTQ55" s="103"/>
      <c r="DTR55" s="101"/>
      <c r="DTS55" s="103"/>
      <c r="DTT55" s="101"/>
      <c r="DTU55" s="103"/>
      <c r="DTV55" s="101"/>
      <c r="DTW55" s="103"/>
      <c r="DTX55" s="101"/>
      <c r="DTY55" s="103"/>
      <c r="DTZ55" s="101"/>
      <c r="DUA55" s="103"/>
      <c r="DUB55" s="101"/>
      <c r="DUC55" s="103"/>
      <c r="DUD55" s="101"/>
      <c r="DUE55" s="103"/>
      <c r="DUF55" s="101"/>
      <c r="DUG55" s="103"/>
      <c r="DUH55" s="101"/>
      <c r="DUI55" s="103"/>
      <c r="DUJ55" s="101"/>
      <c r="DUK55" s="103"/>
      <c r="DUL55" s="101"/>
      <c r="DUM55" s="103"/>
      <c r="DUN55" s="101"/>
      <c r="DUO55" s="103"/>
      <c r="DUP55" s="101"/>
      <c r="DUQ55" s="103"/>
      <c r="DUR55" s="101"/>
      <c r="DUS55" s="103"/>
      <c r="DUT55" s="101"/>
      <c r="DUU55" s="103"/>
      <c r="DUV55" s="101"/>
      <c r="DUW55" s="103"/>
      <c r="DUX55" s="101"/>
      <c r="DUY55" s="103"/>
      <c r="DUZ55" s="101"/>
      <c r="DVA55" s="103"/>
      <c r="DVB55" s="101"/>
      <c r="DVC55" s="103"/>
      <c r="DVD55" s="101"/>
      <c r="DVE55" s="103"/>
      <c r="DVF55" s="101"/>
      <c r="DVG55" s="103"/>
      <c r="DVH55" s="101"/>
      <c r="DVI55" s="103"/>
      <c r="DVJ55" s="101"/>
      <c r="DVK55" s="103"/>
      <c r="DVL55" s="101"/>
      <c r="DVM55" s="103"/>
      <c r="DVN55" s="101"/>
      <c r="DVO55" s="103"/>
      <c r="DVP55" s="101"/>
      <c r="DVQ55" s="103"/>
      <c r="DVR55" s="101"/>
      <c r="DVS55" s="103"/>
      <c r="DVT55" s="101"/>
      <c r="DVU55" s="103"/>
      <c r="DVV55" s="101"/>
      <c r="DVW55" s="103"/>
      <c r="DVX55" s="101"/>
      <c r="DVY55" s="103"/>
      <c r="DVZ55" s="101"/>
      <c r="DWA55" s="103"/>
      <c r="DWB55" s="101"/>
      <c r="DWC55" s="103"/>
      <c r="DWD55" s="101"/>
      <c r="DWE55" s="103"/>
      <c r="DWF55" s="101"/>
      <c r="DWG55" s="103"/>
      <c r="DWH55" s="101"/>
      <c r="DWI55" s="103"/>
      <c r="DWJ55" s="101"/>
      <c r="DWK55" s="103"/>
      <c r="DWL55" s="101"/>
      <c r="DWM55" s="103"/>
      <c r="DWN55" s="101"/>
      <c r="DWO55" s="103"/>
      <c r="DWP55" s="101"/>
      <c r="DWQ55" s="103"/>
      <c r="DWR55" s="101"/>
      <c r="DWS55" s="103"/>
      <c r="DWT55" s="101"/>
      <c r="DWU55" s="103"/>
      <c r="DWV55" s="101"/>
      <c r="DWW55" s="103"/>
      <c r="DWX55" s="101"/>
      <c r="DWY55" s="103"/>
      <c r="DWZ55" s="101"/>
      <c r="DXA55" s="103"/>
      <c r="DXB55" s="101"/>
      <c r="DXC55" s="103"/>
      <c r="DXD55" s="101"/>
      <c r="DXE55" s="103"/>
      <c r="DXF55" s="101"/>
      <c r="DXG55" s="103"/>
      <c r="DXH55" s="101"/>
      <c r="DXI55" s="103"/>
      <c r="DXJ55" s="101"/>
      <c r="DXK55" s="103"/>
      <c r="DXL55" s="101"/>
      <c r="DXM55" s="103"/>
      <c r="DXN55" s="101"/>
      <c r="DXO55" s="103"/>
      <c r="DXP55" s="101"/>
      <c r="DXQ55" s="103"/>
      <c r="DXR55" s="101"/>
      <c r="DXS55" s="103"/>
      <c r="DXT55" s="101"/>
      <c r="DXU55" s="103"/>
      <c r="DXV55" s="101"/>
      <c r="DXW55" s="103"/>
      <c r="DXX55" s="101"/>
      <c r="DXY55" s="103"/>
      <c r="DXZ55" s="101"/>
      <c r="DYA55" s="103"/>
      <c r="DYB55" s="101"/>
      <c r="DYC55" s="103"/>
      <c r="DYD55" s="101"/>
      <c r="DYE55" s="103"/>
      <c r="DYF55" s="101"/>
      <c r="DYG55" s="103"/>
      <c r="DYH55" s="101"/>
      <c r="DYI55" s="103"/>
      <c r="DYJ55" s="101"/>
      <c r="DYK55" s="103"/>
      <c r="DYL55" s="101"/>
      <c r="DYM55" s="103"/>
      <c r="DYN55" s="101"/>
      <c r="DYO55" s="103"/>
      <c r="DYP55" s="101"/>
      <c r="DYQ55" s="103"/>
      <c r="DYR55" s="101"/>
      <c r="DYS55" s="103"/>
      <c r="DYT55" s="101"/>
      <c r="DYU55" s="103"/>
      <c r="DYV55" s="101"/>
      <c r="DYW55" s="103"/>
      <c r="DYX55" s="101"/>
      <c r="DYY55" s="103"/>
      <c r="DYZ55" s="101"/>
      <c r="DZA55" s="103"/>
      <c r="DZB55" s="101"/>
      <c r="DZC55" s="103"/>
      <c r="DZD55" s="101"/>
      <c r="DZE55" s="103"/>
      <c r="DZF55" s="101"/>
      <c r="DZG55" s="103"/>
      <c r="DZH55" s="101"/>
      <c r="DZI55" s="103"/>
      <c r="DZJ55" s="101"/>
      <c r="DZK55" s="103"/>
      <c r="DZL55" s="101"/>
      <c r="DZM55" s="103"/>
      <c r="DZN55" s="101"/>
      <c r="DZO55" s="103"/>
      <c r="DZP55" s="101"/>
      <c r="DZQ55" s="103"/>
      <c r="DZR55" s="101"/>
      <c r="DZS55" s="103"/>
      <c r="DZT55" s="101"/>
      <c r="DZU55" s="103"/>
      <c r="DZV55" s="101"/>
      <c r="DZW55" s="103"/>
      <c r="DZX55" s="101"/>
      <c r="DZY55" s="103"/>
      <c r="DZZ55" s="101"/>
      <c r="EAA55" s="103"/>
      <c r="EAB55" s="101"/>
      <c r="EAC55" s="103"/>
      <c r="EAD55" s="101"/>
      <c r="EAE55" s="103"/>
      <c r="EAF55" s="101"/>
      <c r="EAG55" s="103"/>
      <c r="EAH55" s="101"/>
      <c r="EAI55" s="103"/>
      <c r="EAJ55" s="101"/>
      <c r="EAK55" s="103"/>
      <c r="EAL55" s="101"/>
      <c r="EAM55" s="103"/>
      <c r="EAN55" s="101"/>
      <c r="EAO55" s="103"/>
      <c r="EAP55" s="101"/>
      <c r="EAQ55" s="103"/>
      <c r="EAR55" s="101"/>
      <c r="EAS55" s="103"/>
      <c r="EAT55" s="101"/>
      <c r="EAU55" s="103"/>
      <c r="EAV55" s="101"/>
      <c r="EAW55" s="103"/>
      <c r="EAX55" s="101"/>
      <c r="EAY55" s="103"/>
      <c r="EAZ55" s="101"/>
      <c r="EBA55" s="103"/>
      <c r="EBB55" s="101"/>
      <c r="EBC55" s="103"/>
      <c r="EBD55" s="101"/>
      <c r="EBE55" s="103"/>
      <c r="EBF55" s="101"/>
      <c r="EBG55" s="103"/>
      <c r="EBH55" s="101"/>
      <c r="EBI55" s="103"/>
      <c r="EBJ55" s="101"/>
      <c r="EBK55" s="103"/>
      <c r="EBL55" s="101"/>
      <c r="EBM55" s="103"/>
      <c r="EBN55" s="101"/>
      <c r="EBO55" s="103"/>
      <c r="EBP55" s="101"/>
      <c r="EBQ55" s="103"/>
      <c r="EBR55" s="101"/>
      <c r="EBS55" s="103"/>
      <c r="EBT55" s="101"/>
      <c r="EBU55" s="103"/>
      <c r="EBV55" s="101"/>
      <c r="EBW55" s="103"/>
      <c r="EBX55" s="101"/>
      <c r="EBY55" s="103"/>
      <c r="EBZ55" s="101"/>
      <c r="ECA55" s="103"/>
      <c r="ECB55" s="101"/>
      <c r="ECC55" s="103"/>
      <c r="ECD55" s="101"/>
      <c r="ECE55" s="103"/>
      <c r="ECF55" s="101"/>
      <c r="ECG55" s="103"/>
      <c r="ECH55" s="101"/>
      <c r="ECI55" s="103"/>
      <c r="ECJ55" s="101"/>
      <c r="ECK55" s="103"/>
      <c r="ECL55" s="101"/>
      <c r="ECM55" s="103"/>
      <c r="ECN55" s="101"/>
      <c r="ECO55" s="103"/>
      <c r="ECP55" s="101"/>
      <c r="ECQ55" s="103"/>
      <c r="ECR55" s="101"/>
      <c r="ECS55" s="103"/>
      <c r="ECT55" s="101"/>
      <c r="ECU55" s="103"/>
      <c r="ECV55" s="101"/>
      <c r="ECW55" s="103"/>
      <c r="ECX55" s="101"/>
      <c r="ECY55" s="103"/>
      <c r="ECZ55" s="101"/>
      <c r="EDA55" s="103"/>
      <c r="EDB55" s="101"/>
      <c r="EDC55" s="103"/>
      <c r="EDD55" s="101"/>
      <c r="EDE55" s="103"/>
      <c r="EDF55" s="101"/>
      <c r="EDG55" s="103"/>
      <c r="EDH55" s="101"/>
      <c r="EDI55" s="103"/>
      <c r="EDJ55" s="101"/>
      <c r="EDK55" s="103"/>
      <c r="EDL55" s="101"/>
      <c r="EDM55" s="103"/>
      <c r="EDN55" s="101"/>
      <c r="EDO55" s="103"/>
      <c r="EDP55" s="101"/>
      <c r="EDQ55" s="103"/>
      <c r="EDR55" s="101"/>
      <c r="EDS55" s="103"/>
      <c r="EDT55" s="101"/>
      <c r="EDU55" s="103"/>
      <c r="EDV55" s="101"/>
      <c r="EDW55" s="103"/>
      <c r="EDX55" s="101"/>
      <c r="EDY55" s="103"/>
      <c r="EDZ55" s="101"/>
      <c r="EEA55" s="103"/>
      <c r="EEB55" s="101"/>
      <c r="EEC55" s="103"/>
      <c r="EED55" s="101"/>
      <c r="EEE55" s="103"/>
      <c r="EEF55" s="101"/>
      <c r="EEG55" s="103"/>
      <c r="EEH55" s="101"/>
      <c r="EEI55" s="103"/>
      <c r="EEJ55" s="101"/>
      <c r="EEK55" s="103"/>
      <c r="EEL55" s="101"/>
      <c r="EEM55" s="103"/>
      <c r="EEN55" s="101"/>
      <c r="EEO55" s="103"/>
      <c r="EEP55" s="101"/>
      <c r="EEQ55" s="103"/>
      <c r="EER55" s="101"/>
      <c r="EES55" s="103"/>
      <c r="EET55" s="101"/>
      <c r="EEU55" s="103"/>
      <c r="EEV55" s="101"/>
      <c r="EEW55" s="103"/>
      <c r="EEX55" s="101"/>
      <c r="EEY55" s="103"/>
      <c r="EEZ55" s="101"/>
      <c r="EFA55" s="103"/>
      <c r="EFB55" s="101"/>
      <c r="EFC55" s="103"/>
      <c r="EFD55" s="101"/>
      <c r="EFE55" s="103"/>
      <c r="EFF55" s="101"/>
      <c r="EFG55" s="103"/>
      <c r="EFH55" s="101"/>
      <c r="EFI55" s="103"/>
      <c r="EFJ55" s="101"/>
      <c r="EFK55" s="103"/>
      <c r="EFL55" s="101"/>
      <c r="EFM55" s="103"/>
      <c r="EFN55" s="101"/>
      <c r="EFO55" s="103"/>
      <c r="EFP55" s="101"/>
      <c r="EFQ55" s="103"/>
      <c r="EFR55" s="101"/>
      <c r="EFS55" s="103"/>
      <c r="EFT55" s="101"/>
      <c r="EFU55" s="103"/>
      <c r="EFV55" s="101"/>
      <c r="EFW55" s="103"/>
      <c r="EFX55" s="101"/>
      <c r="EFY55" s="103"/>
      <c r="EFZ55" s="101"/>
      <c r="EGA55" s="103"/>
      <c r="EGB55" s="101"/>
      <c r="EGC55" s="103"/>
      <c r="EGD55" s="101"/>
      <c r="EGE55" s="103"/>
      <c r="EGF55" s="101"/>
      <c r="EGG55" s="103"/>
      <c r="EGH55" s="101"/>
      <c r="EGI55" s="103"/>
      <c r="EGJ55" s="101"/>
      <c r="EGK55" s="103"/>
      <c r="EGL55" s="101"/>
      <c r="EGM55" s="103"/>
      <c r="EGN55" s="101"/>
      <c r="EGO55" s="103"/>
      <c r="EGP55" s="101"/>
      <c r="EGQ55" s="103"/>
      <c r="EGR55" s="101"/>
      <c r="EGS55" s="103"/>
      <c r="EGT55" s="101"/>
      <c r="EGU55" s="103"/>
      <c r="EGV55" s="101"/>
      <c r="EGW55" s="103"/>
      <c r="EGX55" s="101"/>
      <c r="EGY55" s="103"/>
      <c r="EGZ55" s="101"/>
      <c r="EHA55" s="103"/>
      <c r="EHB55" s="101"/>
      <c r="EHC55" s="103"/>
      <c r="EHD55" s="101"/>
      <c r="EHE55" s="103"/>
      <c r="EHF55" s="101"/>
      <c r="EHG55" s="103"/>
      <c r="EHH55" s="101"/>
      <c r="EHI55" s="103"/>
      <c r="EHJ55" s="101"/>
      <c r="EHK55" s="103"/>
      <c r="EHL55" s="101"/>
      <c r="EHM55" s="103"/>
      <c r="EHN55" s="101"/>
      <c r="EHO55" s="103"/>
      <c r="EHP55" s="101"/>
      <c r="EHQ55" s="103"/>
      <c r="EHR55" s="101"/>
      <c r="EHS55" s="103"/>
      <c r="EHT55" s="101"/>
      <c r="EHU55" s="103"/>
      <c r="EHV55" s="101"/>
      <c r="EHW55" s="103"/>
      <c r="EHX55" s="101"/>
      <c r="EHY55" s="103"/>
      <c r="EHZ55" s="101"/>
      <c r="EIA55" s="103"/>
      <c r="EIB55" s="101"/>
      <c r="EIC55" s="103"/>
      <c r="EID55" s="101"/>
      <c r="EIE55" s="103"/>
      <c r="EIF55" s="101"/>
      <c r="EIG55" s="103"/>
      <c r="EIH55" s="101"/>
      <c r="EII55" s="103"/>
      <c r="EIJ55" s="101"/>
      <c r="EIK55" s="103"/>
      <c r="EIL55" s="101"/>
      <c r="EIM55" s="103"/>
      <c r="EIN55" s="101"/>
      <c r="EIO55" s="103"/>
      <c r="EIP55" s="101"/>
      <c r="EIQ55" s="103"/>
      <c r="EIR55" s="101"/>
      <c r="EIS55" s="103"/>
      <c r="EIT55" s="101"/>
      <c r="EIU55" s="103"/>
      <c r="EIV55" s="101"/>
      <c r="EIW55" s="103"/>
      <c r="EIX55" s="101"/>
      <c r="EIY55" s="103"/>
      <c r="EIZ55" s="101"/>
      <c r="EJA55" s="103"/>
      <c r="EJB55" s="101"/>
      <c r="EJC55" s="103"/>
      <c r="EJD55" s="101"/>
      <c r="EJE55" s="103"/>
      <c r="EJF55" s="101"/>
      <c r="EJG55" s="103"/>
      <c r="EJH55" s="101"/>
      <c r="EJI55" s="103"/>
      <c r="EJJ55" s="101"/>
      <c r="EJK55" s="103"/>
      <c r="EJL55" s="101"/>
      <c r="EJM55" s="103"/>
      <c r="EJN55" s="101"/>
      <c r="EJO55" s="103"/>
      <c r="EJP55" s="101"/>
      <c r="EJQ55" s="103"/>
      <c r="EJR55" s="101"/>
      <c r="EJS55" s="103"/>
      <c r="EJT55" s="101"/>
      <c r="EJU55" s="103"/>
      <c r="EJV55" s="101"/>
      <c r="EJW55" s="103"/>
      <c r="EJX55" s="101"/>
      <c r="EJY55" s="103"/>
      <c r="EJZ55" s="101"/>
      <c r="EKA55" s="103"/>
      <c r="EKB55" s="101"/>
      <c r="EKC55" s="103"/>
      <c r="EKD55" s="101"/>
      <c r="EKE55" s="103"/>
      <c r="EKF55" s="101"/>
      <c r="EKG55" s="103"/>
      <c r="EKH55" s="101"/>
      <c r="EKI55" s="103"/>
      <c r="EKJ55" s="101"/>
      <c r="EKK55" s="103"/>
      <c r="EKL55" s="101"/>
      <c r="EKM55" s="103"/>
      <c r="EKN55" s="101"/>
      <c r="EKO55" s="103"/>
      <c r="EKP55" s="101"/>
      <c r="EKQ55" s="103"/>
      <c r="EKR55" s="101"/>
      <c r="EKS55" s="103"/>
      <c r="EKT55" s="101"/>
      <c r="EKU55" s="103"/>
      <c r="EKV55" s="101"/>
      <c r="EKW55" s="103"/>
      <c r="EKX55" s="101"/>
      <c r="EKY55" s="103"/>
      <c r="EKZ55" s="101"/>
      <c r="ELA55" s="103"/>
      <c r="ELB55" s="101"/>
      <c r="ELC55" s="103"/>
      <c r="ELD55" s="101"/>
      <c r="ELE55" s="103"/>
      <c r="ELF55" s="101"/>
      <c r="ELG55" s="103"/>
      <c r="ELH55" s="101"/>
      <c r="ELI55" s="103"/>
      <c r="ELJ55" s="101"/>
      <c r="ELK55" s="103"/>
      <c r="ELL55" s="101"/>
      <c r="ELM55" s="103"/>
      <c r="ELN55" s="101"/>
      <c r="ELO55" s="103"/>
      <c r="ELP55" s="101"/>
      <c r="ELQ55" s="103"/>
      <c r="ELR55" s="101"/>
      <c r="ELS55" s="103"/>
      <c r="ELT55" s="101"/>
      <c r="ELU55" s="103"/>
      <c r="ELV55" s="101"/>
      <c r="ELW55" s="103"/>
      <c r="ELX55" s="101"/>
      <c r="ELY55" s="103"/>
      <c r="ELZ55" s="101"/>
      <c r="EMA55" s="103"/>
      <c r="EMB55" s="101"/>
      <c r="EMC55" s="103"/>
      <c r="EMD55" s="101"/>
      <c r="EME55" s="103"/>
      <c r="EMF55" s="101"/>
      <c r="EMG55" s="103"/>
      <c r="EMH55" s="101"/>
      <c r="EMI55" s="103"/>
      <c r="EMJ55" s="101"/>
      <c r="EMK55" s="103"/>
      <c r="EML55" s="101"/>
      <c r="EMM55" s="103"/>
      <c r="EMN55" s="101"/>
      <c r="EMO55" s="103"/>
      <c r="EMP55" s="101"/>
      <c r="EMQ55" s="103"/>
      <c r="EMR55" s="101"/>
      <c r="EMS55" s="103"/>
      <c r="EMT55" s="101"/>
      <c r="EMU55" s="103"/>
      <c r="EMV55" s="101"/>
      <c r="EMW55" s="103"/>
      <c r="EMX55" s="101"/>
      <c r="EMY55" s="103"/>
      <c r="EMZ55" s="101"/>
      <c r="ENA55" s="103"/>
      <c r="ENB55" s="101"/>
      <c r="ENC55" s="103"/>
      <c r="END55" s="101"/>
      <c r="ENE55" s="103"/>
      <c r="ENF55" s="101"/>
      <c r="ENG55" s="103"/>
      <c r="ENH55" s="101"/>
      <c r="ENI55" s="103"/>
      <c r="ENJ55" s="101"/>
      <c r="ENK55" s="103"/>
      <c r="ENL55" s="101"/>
      <c r="ENM55" s="103"/>
      <c r="ENN55" s="101"/>
      <c r="ENO55" s="103"/>
      <c r="ENP55" s="101"/>
      <c r="ENQ55" s="103"/>
      <c r="ENR55" s="101"/>
      <c r="ENS55" s="103"/>
      <c r="ENT55" s="101"/>
      <c r="ENU55" s="103"/>
      <c r="ENV55" s="101"/>
      <c r="ENW55" s="103"/>
      <c r="ENX55" s="101"/>
      <c r="ENY55" s="103"/>
      <c r="ENZ55" s="101"/>
      <c r="EOA55" s="103"/>
      <c r="EOB55" s="101"/>
      <c r="EOC55" s="103"/>
      <c r="EOD55" s="101"/>
      <c r="EOE55" s="103"/>
      <c r="EOF55" s="101"/>
      <c r="EOG55" s="103"/>
      <c r="EOH55" s="101"/>
      <c r="EOI55" s="103"/>
      <c r="EOJ55" s="101"/>
      <c r="EOK55" s="103"/>
      <c r="EOL55" s="101"/>
      <c r="EOM55" s="103"/>
      <c r="EON55" s="101"/>
      <c r="EOO55" s="103"/>
      <c r="EOP55" s="101"/>
      <c r="EOQ55" s="103"/>
      <c r="EOR55" s="101"/>
      <c r="EOS55" s="103"/>
      <c r="EOT55" s="101"/>
      <c r="EOU55" s="103"/>
      <c r="EOV55" s="101"/>
      <c r="EOW55" s="103"/>
      <c r="EOX55" s="101"/>
      <c r="EOY55" s="103"/>
      <c r="EOZ55" s="101"/>
      <c r="EPA55" s="103"/>
      <c r="EPB55" s="101"/>
      <c r="EPC55" s="103"/>
      <c r="EPD55" s="101"/>
      <c r="EPE55" s="103"/>
      <c r="EPF55" s="101"/>
      <c r="EPG55" s="103"/>
      <c r="EPH55" s="101"/>
      <c r="EPI55" s="103"/>
      <c r="EPJ55" s="101"/>
      <c r="EPK55" s="103"/>
      <c r="EPL55" s="101"/>
      <c r="EPM55" s="103"/>
      <c r="EPN55" s="101"/>
      <c r="EPO55" s="103"/>
      <c r="EPP55" s="101"/>
      <c r="EPQ55" s="103"/>
      <c r="EPR55" s="101"/>
      <c r="EPS55" s="103"/>
      <c r="EPT55" s="101"/>
      <c r="EPU55" s="103"/>
      <c r="EPV55" s="101"/>
      <c r="EPW55" s="103"/>
      <c r="EPX55" s="101"/>
      <c r="EPY55" s="103"/>
      <c r="EPZ55" s="101"/>
      <c r="EQA55" s="103"/>
      <c r="EQB55" s="101"/>
      <c r="EQC55" s="103"/>
      <c r="EQD55" s="101"/>
      <c r="EQE55" s="103"/>
      <c r="EQF55" s="101"/>
      <c r="EQG55" s="103"/>
      <c r="EQH55" s="101"/>
      <c r="EQI55" s="103"/>
      <c r="EQJ55" s="101"/>
      <c r="EQK55" s="103"/>
      <c r="EQL55" s="101"/>
      <c r="EQM55" s="103"/>
      <c r="EQN55" s="101"/>
      <c r="EQO55" s="103"/>
      <c r="EQP55" s="101"/>
      <c r="EQQ55" s="103"/>
      <c r="EQR55" s="101"/>
      <c r="EQS55" s="103"/>
      <c r="EQT55" s="101"/>
      <c r="EQU55" s="103"/>
      <c r="EQV55" s="101"/>
      <c r="EQW55" s="103"/>
      <c r="EQX55" s="101"/>
      <c r="EQY55" s="103"/>
      <c r="EQZ55" s="101"/>
      <c r="ERA55" s="103"/>
      <c r="ERB55" s="101"/>
      <c r="ERC55" s="103"/>
      <c r="ERD55" s="101"/>
      <c r="ERE55" s="103"/>
      <c r="ERF55" s="101"/>
      <c r="ERG55" s="103"/>
      <c r="ERH55" s="101"/>
      <c r="ERI55" s="103"/>
      <c r="ERJ55" s="101"/>
      <c r="ERK55" s="103"/>
      <c r="ERL55" s="101"/>
      <c r="ERM55" s="103"/>
      <c r="ERN55" s="101"/>
      <c r="ERO55" s="103"/>
      <c r="ERP55" s="101"/>
      <c r="ERQ55" s="103"/>
      <c r="ERR55" s="101"/>
      <c r="ERS55" s="103"/>
      <c r="ERT55" s="101"/>
      <c r="ERU55" s="103"/>
      <c r="ERV55" s="101"/>
      <c r="ERW55" s="103"/>
      <c r="ERX55" s="101"/>
      <c r="ERY55" s="103"/>
      <c r="ERZ55" s="101"/>
      <c r="ESA55" s="103"/>
      <c r="ESB55" s="101"/>
      <c r="ESC55" s="103"/>
      <c r="ESD55" s="101"/>
      <c r="ESE55" s="103"/>
      <c r="ESF55" s="101"/>
      <c r="ESG55" s="103"/>
      <c r="ESH55" s="101"/>
      <c r="ESI55" s="103"/>
      <c r="ESJ55" s="101"/>
      <c r="ESK55" s="103"/>
      <c r="ESL55" s="101"/>
      <c r="ESM55" s="103"/>
      <c r="ESN55" s="101"/>
      <c r="ESO55" s="103"/>
      <c r="ESP55" s="101"/>
      <c r="ESQ55" s="103"/>
      <c r="ESR55" s="101"/>
      <c r="ESS55" s="103"/>
      <c r="EST55" s="101"/>
      <c r="ESU55" s="103"/>
      <c r="ESV55" s="101"/>
      <c r="ESW55" s="103"/>
      <c r="ESX55" s="101"/>
      <c r="ESY55" s="103"/>
      <c r="ESZ55" s="101"/>
      <c r="ETA55" s="103"/>
      <c r="ETB55" s="101"/>
      <c r="ETC55" s="103"/>
      <c r="ETD55" s="101"/>
      <c r="ETE55" s="103"/>
      <c r="ETF55" s="101"/>
      <c r="ETG55" s="103"/>
      <c r="ETH55" s="101"/>
      <c r="ETI55" s="103"/>
      <c r="ETJ55" s="101"/>
      <c r="ETK55" s="103"/>
      <c r="ETL55" s="101"/>
      <c r="ETM55" s="103"/>
      <c r="ETN55" s="101"/>
      <c r="ETO55" s="103"/>
      <c r="ETP55" s="101"/>
      <c r="ETQ55" s="103"/>
      <c r="ETR55" s="101"/>
      <c r="ETS55" s="103"/>
      <c r="ETT55" s="101"/>
      <c r="ETU55" s="103"/>
      <c r="ETV55" s="101"/>
      <c r="ETW55" s="103"/>
      <c r="ETX55" s="101"/>
      <c r="ETY55" s="103"/>
      <c r="ETZ55" s="101"/>
      <c r="EUA55" s="103"/>
      <c r="EUB55" s="101"/>
      <c r="EUC55" s="103"/>
      <c r="EUD55" s="101"/>
      <c r="EUE55" s="103"/>
      <c r="EUF55" s="101"/>
      <c r="EUG55" s="103"/>
      <c r="EUH55" s="101"/>
      <c r="EUI55" s="103"/>
      <c r="EUJ55" s="101"/>
      <c r="EUK55" s="103"/>
      <c r="EUL55" s="101"/>
      <c r="EUM55" s="103"/>
      <c r="EUN55" s="101"/>
      <c r="EUO55" s="103"/>
      <c r="EUP55" s="101"/>
      <c r="EUQ55" s="103"/>
      <c r="EUR55" s="101"/>
      <c r="EUS55" s="103"/>
      <c r="EUT55" s="101"/>
      <c r="EUU55" s="103"/>
      <c r="EUV55" s="101"/>
      <c r="EUW55" s="103"/>
      <c r="EUX55" s="101"/>
      <c r="EUY55" s="103"/>
      <c r="EUZ55" s="101"/>
      <c r="EVA55" s="103"/>
      <c r="EVB55" s="101"/>
      <c r="EVC55" s="103"/>
      <c r="EVD55" s="101"/>
      <c r="EVE55" s="103"/>
      <c r="EVF55" s="101"/>
      <c r="EVG55" s="103"/>
      <c r="EVH55" s="101"/>
      <c r="EVI55" s="103"/>
      <c r="EVJ55" s="101"/>
      <c r="EVK55" s="103"/>
      <c r="EVL55" s="101"/>
      <c r="EVM55" s="103"/>
      <c r="EVN55" s="101"/>
      <c r="EVO55" s="103"/>
      <c r="EVP55" s="101"/>
      <c r="EVQ55" s="103"/>
      <c r="EVR55" s="101"/>
      <c r="EVS55" s="103"/>
      <c r="EVT55" s="101"/>
      <c r="EVU55" s="103"/>
      <c r="EVV55" s="101"/>
      <c r="EVW55" s="103"/>
      <c r="EVX55" s="101"/>
      <c r="EVY55" s="103"/>
      <c r="EVZ55" s="101"/>
      <c r="EWA55" s="103"/>
      <c r="EWB55" s="101"/>
      <c r="EWC55" s="103"/>
      <c r="EWD55" s="101"/>
      <c r="EWE55" s="103"/>
      <c r="EWF55" s="101"/>
      <c r="EWG55" s="103"/>
      <c r="EWH55" s="101"/>
      <c r="EWI55" s="103"/>
      <c r="EWJ55" s="101"/>
      <c r="EWK55" s="103"/>
      <c r="EWL55" s="101"/>
      <c r="EWM55" s="103"/>
      <c r="EWN55" s="101"/>
      <c r="EWO55" s="103"/>
      <c r="EWP55" s="101"/>
      <c r="EWQ55" s="103"/>
      <c r="EWR55" s="101"/>
      <c r="EWS55" s="103"/>
      <c r="EWT55" s="101"/>
      <c r="EWU55" s="103"/>
      <c r="EWV55" s="101"/>
      <c r="EWW55" s="103"/>
      <c r="EWX55" s="101"/>
      <c r="EWY55" s="103"/>
      <c r="EWZ55" s="101"/>
      <c r="EXA55" s="103"/>
      <c r="EXB55" s="101"/>
      <c r="EXC55" s="103"/>
      <c r="EXD55" s="101"/>
      <c r="EXE55" s="103"/>
      <c r="EXF55" s="101"/>
      <c r="EXG55" s="103"/>
      <c r="EXH55" s="101"/>
      <c r="EXI55" s="103"/>
      <c r="EXJ55" s="101"/>
      <c r="EXK55" s="103"/>
      <c r="EXL55" s="101"/>
      <c r="EXM55" s="103"/>
      <c r="EXN55" s="101"/>
      <c r="EXO55" s="103"/>
      <c r="EXP55" s="101"/>
      <c r="EXQ55" s="103"/>
      <c r="EXR55" s="101"/>
      <c r="EXS55" s="103"/>
      <c r="EXT55" s="101"/>
      <c r="EXU55" s="103"/>
      <c r="EXV55" s="101"/>
      <c r="EXW55" s="103"/>
      <c r="EXX55" s="101"/>
      <c r="EXY55" s="103"/>
      <c r="EXZ55" s="101"/>
      <c r="EYA55" s="103"/>
      <c r="EYB55" s="101"/>
      <c r="EYC55" s="103"/>
      <c r="EYD55" s="101"/>
      <c r="EYE55" s="103"/>
      <c r="EYF55" s="101"/>
      <c r="EYG55" s="103"/>
      <c r="EYH55" s="101"/>
      <c r="EYI55" s="103"/>
      <c r="EYJ55" s="101"/>
      <c r="EYK55" s="103"/>
      <c r="EYL55" s="101"/>
      <c r="EYM55" s="103"/>
      <c r="EYN55" s="101"/>
      <c r="EYO55" s="103"/>
      <c r="EYP55" s="101"/>
      <c r="EYQ55" s="103"/>
      <c r="EYR55" s="101"/>
      <c r="EYS55" s="103"/>
      <c r="EYT55" s="101"/>
      <c r="EYU55" s="103"/>
      <c r="EYV55" s="101"/>
      <c r="EYW55" s="103"/>
      <c r="EYX55" s="101"/>
      <c r="EYY55" s="103"/>
      <c r="EYZ55" s="101"/>
      <c r="EZA55" s="103"/>
      <c r="EZB55" s="101"/>
      <c r="EZC55" s="103"/>
      <c r="EZD55" s="101"/>
      <c r="EZE55" s="103"/>
      <c r="EZF55" s="101"/>
      <c r="EZG55" s="103"/>
      <c r="EZH55" s="101"/>
      <c r="EZI55" s="103"/>
      <c r="EZJ55" s="101"/>
      <c r="EZK55" s="103"/>
      <c r="EZL55" s="101"/>
      <c r="EZM55" s="103"/>
      <c r="EZN55" s="101"/>
      <c r="EZO55" s="103"/>
      <c r="EZP55" s="101"/>
      <c r="EZQ55" s="103"/>
      <c r="EZR55" s="101"/>
      <c r="EZS55" s="103"/>
      <c r="EZT55" s="101"/>
      <c r="EZU55" s="103"/>
      <c r="EZV55" s="101"/>
      <c r="EZW55" s="103"/>
      <c r="EZX55" s="101"/>
      <c r="EZY55" s="103"/>
      <c r="EZZ55" s="101"/>
      <c r="FAA55" s="103"/>
      <c r="FAB55" s="101"/>
      <c r="FAC55" s="103"/>
      <c r="FAD55" s="101"/>
      <c r="FAE55" s="103"/>
      <c r="FAF55" s="101"/>
      <c r="FAG55" s="103"/>
      <c r="FAH55" s="101"/>
      <c r="FAI55" s="103"/>
      <c r="FAJ55" s="101"/>
      <c r="FAK55" s="103"/>
      <c r="FAL55" s="101"/>
      <c r="FAM55" s="103"/>
      <c r="FAN55" s="101"/>
      <c r="FAO55" s="103"/>
      <c r="FAP55" s="101"/>
      <c r="FAQ55" s="103"/>
      <c r="FAR55" s="101"/>
      <c r="FAS55" s="103"/>
      <c r="FAT55" s="101"/>
      <c r="FAU55" s="103"/>
      <c r="FAV55" s="101"/>
      <c r="FAW55" s="103"/>
      <c r="FAX55" s="101"/>
      <c r="FAY55" s="103"/>
      <c r="FAZ55" s="101"/>
      <c r="FBA55" s="103"/>
      <c r="FBB55" s="101"/>
      <c r="FBC55" s="103"/>
      <c r="FBD55" s="101"/>
      <c r="FBE55" s="103"/>
      <c r="FBF55" s="101"/>
      <c r="FBG55" s="103"/>
      <c r="FBH55" s="101"/>
      <c r="FBI55" s="103"/>
      <c r="FBJ55" s="101"/>
      <c r="FBK55" s="103"/>
      <c r="FBL55" s="101"/>
      <c r="FBM55" s="103"/>
      <c r="FBN55" s="101"/>
      <c r="FBO55" s="103"/>
      <c r="FBP55" s="101"/>
      <c r="FBQ55" s="103"/>
      <c r="FBR55" s="101"/>
      <c r="FBS55" s="103"/>
      <c r="FBT55" s="101"/>
      <c r="FBU55" s="103"/>
      <c r="FBV55" s="101"/>
      <c r="FBW55" s="103"/>
      <c r="FBX55" s="101"/>
      <c r="FBY55" s="103"/>
      <c r="FBZ55" s="101"/>
      <c r="FCA55" s="103"/>
      <c r="FCB55" s="101"/>
      <c r="FCC55" s="103"/>
      <c r="FCD55" s="101"/>
      <c r="FCE55" s="103"/>
      <c r="FCF55" s="101"/>
      <c r="FCG55" s="103"/>
      <c r="FCH55" s="101"/>
      <c r="FCI55" s="103"/>
      <c r="FCJ55" s="101"/>
      <c r="FCK55" s="103"/>
      <c r="FCL55" s="101"/>
      <c r="FCM55" s="103"/>
      <c r="FCN55" s="101"/>
      <c r="FCO55" s="103"/>
      <c r="FCP55" s="101"/>
      <c r="FCQ55" s="103"/>
      <c r="FCR55" s="101"/>
      <c r="FCS55" s="103"/>
      <c r="FCT55" s="101"/>
      <c r="FCU55" s="103"/>
      <c r="FCV55" s="101"/>
      <c r="FCW55" s="103"/>
      <c r="FCX55" s="101"/>
      <c r="FCY55" s="103"/>
      <c r="FCZ55" s="101"/>
      <c r="FDA55" s="103"/>
      <c r="FDB55" s="101"/>
      <c r="FDC55" s="103"/>
      <c r="FDD55" s="101"/>
      <c r="FDE55" s="103"/>
      <c r="FDF55" s="101"/>
      <c r="FDG55" s="103"/>
      <c r="FDH55" s="101"/>
      <c r="FDI55" s="103"/>
      <c r="FDJ55" s="101"/>
      <c r="FDK55" s="103"/>
      <c r="FDL55" s="101"/>
      <c r="FDM55" s="103"/>
      <c r="FDN55" s="101"/>
      <c r="FDO55" s="103"/>
      <c r="FDP55" s="101"/>
      <c r="FDQ55" s="103"/>
      <c r="FDR55" s="101"/>
      <c r="FDS55" s="103"/>
      <c r="FDT55" s="101"/>
      <c r="FDU55" s="103"/>
      <c r="FDV55" s="101"/>
      <c r="FDW55" s="103"/>
      <c r="FDX55" s="101"/>
      <c r="FDY55" s="103"/>
      <c r="FDZ55" s="101"/>
      <c r="FEA55" s="103"/>
      <c r="FEB55" s="101"/>
      <c r="FEC55" s="103"/>
      <c r="FED55" s="101"/>
      <c r="FEE55" s="103"/>
      <c r="FEF55" s="101"/>
      <c r="FEG55" s="103"/>
      <c r="FEH55" s="101"/>
      <c r="FEI55" s="103"/>
      <c r="FEJ55" s="101"/>
      <c r="FEK55" s="103"/>
      <c r="FEL55" s="101"/>
      <c r="FEM55" s="103"/>
      <c r="FEN55" s="101"/>
      <c r="FEO55" s="103"/>
      <c r="FEP55" s="101"/>
      <c r="FEQ55" s="103"/>
      <c r="FER55" s="101"/>
      <c r="FES55" s="103"/>
      <c r="FET55" s="101"/>
      <c r="FEU55" s="103"/>
      <c r="FEV55" s="101"/>
      <c r="FEW55" s="103"/>
      <c r="FEX55" s="101"/>
      <c r="FEY55" s="103"/>
      <c r="FEZ55" s="101"/>
      <c r="FFA55" s="103"/>
      <c r="FFB55" s="101"/>
      <c r="FFC55" s="103"/>
      <c r="FFD55" s="101"/>
      <c r="FFE55" s="103"/>
      <c r="FFF55" s="101"/>
      <c r="FFG55" s="103"/>
      <c r="FFH55" s="101"/>
      <c r="FFI55" s="103"/>
      <c r="FFJ55" s="101"/>
      <c r="FFK55" s="103"/>
      <c r="FFL55" s="101"/>
      <c r="FFM55" s="103"/>
      <c r="FFN55" s="101"/>
      <c r="FFO55" s="103"/>
      <c r="FFP55" s="101"/>
      <c r="FFQ55" s="103"/>
      <c r="FFR55" s="101"/>
      <c r="FFS55" s="103"/>
      <c r="FFT55" s="101"/>
      <c r="FFU55" s="103"/>
      <c r="FFV55" s="101"/>
      <c r="FFW55" s="103"/>
      <c r="FFX55" s="101"/>
      <c r="FFY55" s="103"/>
      <c r="FFZ55" s="101"/>
      <c r="FGA55" s="103"/>
      <c r="FGB55" s="101"/>
      <c r="FGC55" s="103"/>
      <c r="FGD55" s="101"/>
      <c r="FGE55" s="103"/>
      <c r="FGF55" s="101"/>
      <c r="FGG55" s="103"/>
      <c r="FGH55" s="101"/>
      <c r="FGI55" s="103"/>
      <c r="FGJ55" s="101"/>
      <c r="FGK55" s="103"/>
      <c r="FGL55" s="101"/>
      <c r="FGM55" s="103"/>
      <c r="FGN55" s="101"/>
      <c r="FGO55" s="103"/>
      <c r="FGP55" s="101"/>
      <c r="FGQ55" s="103"/>
      <c r="FGR55" s="101"/>
      <c r="FGS55" s="103"/>
      <c r="FGT55" s="101"/>
      <c r="FGU55" s="103"/>
      <c r="FGV55" s="101"/>
      <c r="FGW55" s="103"/>
      <c r="FGX55" s="101"/>
      <c r="FGY55" s="103"/>
      <c r="FGZ55" s="101"/>
      <c r="FHA55" s="103"/>
      <c r="FHB55" s="101"/>
      <c r="FHC55" s="103"/>
      <c r="FHD55" s="101"/>
      <c r="FHE55" s="103"/>
      <c r="FHF55" s="101"/>
      <c r="FHG55" s="103"/>
      <c r="FHH55" s="101"/>
      <c r="FHI55" s="103"/>
      <c r="FHJ55" s="101"/>
      <c r="FHK55" s="103"/>
      <c r="FHL55" s="101"/>
      <c r="FHM55" s="103"/>
      <c r="FHN55" s="101"/>
      <c r="FHO55" s="103"/>
      <c r="FHP55" s="101"/>
      <c r="FHQ55" s="103"/>
      <c r="FHR55" s="101"/>
      <c r="FHS55" s="103"/>
      <c r="FHT55" s="101"/>
      <c r="FHU55" s="103"/>
      <c r="FHV55" s="101"/>
      <c r="FHW55" s="103"/>
      <c r="FHX55" s="101"/>
      <c r="FHY55" s="103"/>
      <c r="FHZ55" s="101"/>
      <c r="FIA55" s="103"/>
      <c r="FIB55" s="101"/>
      <c r="FIC55" s="103"/>
      <c r="FID55" s="101"/>
      <c r="FIE55" s="103"/>
      <c r="FIF55" s="101"/>
      <c r="FIG55" s="103"/>
      <c r="FIH55" s="101"/>
      <c r="FII55" s="103"/>
      <c r="FIJ55" s="101"/>
      <c r="FIK55" s="103"/>
      <c r="FIL55" s="101"/>
      <c r="FIM55" s="103"/>
      <c r="FIN55" s="101"/>
      <c r="FIO55" s="103"/>
      <c r="FIP55" s="101"/>
      <c r="FIQ55" s="103"/>
      <c r="FIR55" s="101"/>
      <c r="FIS55" s="103"/>
      <c r="FIT55" s="101"/>
      <c r="FIU55" s="103"/>
      <c r="FIV55" s="101"/>
      <c r="FIW55" s="103"/>
      <c r="FIX55" s="101"/>
      <c r="FIY55" s="103"/>
      <c r="FIZ55" s="101"/>
      <c r="FJA55" s="103"/>
      <c r="FJB55" s="101"/>
      <c r="FJC55" s="103"/>
      <c r="FJD55" s="101"/>
      <c r="FJE55" s="103"/>
      <c r="FJF55" s="101"/>
      <c r="FJG55" s="103"/>
      <c r="FJH55" s="101"/>
      <c r="FJI55" s="103"/>
      <c r="FJJ55" s="101"/>
      <c r="FJK55" s="103"/>
      <c r="FJL55" s="101"/>
      <c r="FJM55" s="103"/>
      <c r="FJN55" s="101"/>
      <c r="FJO55" s="103"/>
      <c r="FJP55" s="101"/>
      <c r="FJQ55" s="103"/>
      <c r="FJR55" s="101"/>
      <c r="FJS55" s="103"/>
      <c r="FJT55" s="101"/>
      <c r="FJU55" s="103"/>
      <c r="FJV55" s="101"/>
      <c r="FJW55" s="103"/>
      <c r="FJX55" s="101"/>
      <c r="FJY55" s="103"/>
      <c r="FJZ55" s="101"/>
      <c r="FKA55" s="103"/>
      <c r="FKB55" s="101"/>
      <c r="FKC55" s="103"/>
      <c r="FKD55" s="101"/>
      <c r="FKE55" s="103"/>
      <c r="FKF55" s="101"/>
      <c r="FKG55" s="103"/>
      <c r="FKH55" s="101"/>
      <c r="FKI55" s="103"/>
      <c r="FKJ55" s="101"/>
      <c r="FKK55" s="103"/>
      <c r="FKL55" s="101"/>
      <c r="FKM55" s="103"/>
      <c r="FKN55" s="101"/>
      <c r="FKO55" s="103"/>
      <c r="FKP55" s="101"/>
      <c r="FKQ55" s="103"/>
      <c r="FKR55" s="101"/>
      <c r="FKS55" s="103"/>
      <c r="FKT55" s="101"/>
      <c r="FKU55" s="103"/>
      <c r="FKV55" s="101"/>
      <c r="FKW55" s="103"/>
      <c r="FKX55" s="101"/>
      <c r="FKY55" s="103"/>
      <c r="FKZ55" s="101"/>
      <c r="FLA55" s="103"/>
      <c r="FLB55" s="101"/>
      <c r="FLC55" s="103"/>
      <c r="FLD55" s="101"/>
      <c r="FLE55" s="103"/>
      <c r="FLF55" s="101"/>
      <c r="FLG55" s="103"/>
      <c r="FLH55" s="101"/>
      <c r="FLI55" s="103"/>
      <c r="FLJ55" s="101"/>
      <c r="FLK55" s="103"/>
      <c r="FLL55" s="101"/>
      <c r="FLM55" s="103"/>
      <c r="FLN55" s="101"/>
      <c r="FLO55" s="103"/>
      <c r="FLP55" s="101"/>
      <c r="FLQ55" s="103"/>
      <c r="FLR55" s="101"/>
      <c r="FLS55" s="103"/>
      <c r="FLT55" s="101"/>
      <c r="FLU55" s="103"/>
      <c r="FLV55" s="101"/>
      <c r="FLW55" s="103"/>
      <c r="FLX55" s="101"/>
      <c r="FLY55" s="103"/>
      <c r="FLZ55" s="101"/>
      <c r="FMA55" s="103"/>
      <c r="FMB55" s="101"/>
      <c r="FMC55" s="103"/>
      <c r="FMD55" s="101"/>
      <c r="FME55" s="103"/>
      <c r="FMF55" s="101"/>
      <c r="FMG55" s="103"/>
      <c r="FMH55" s="101"/>
      <c r="FMI55" s="103"/>
      <c r="FMJ55" s="101"/>
      <c r="FMK55" s="103"/>
      <c r="FML55" s="101"/>
      <c r="FMM55" s="103"/>
      <c r="FMN55" s="101"/>
      <c r="FMO55" s="103"/>
      <c r="FMP55" s="101"/>
      <c r="FMQ55" s="103"/>
      <c r="FMR55" s="101"/>
      <c r="FMS55" s="103"/>
      <c r="FMT55" s="101"/>
      <c r="FMU55" s="103"/>
      <c r="FMV55" s="101"/>
      <c r="FMW55" s="103"/>
      <c r="FMX55" s="101"/>
      <c r="FMY55" s="103"/>
      <c r="FMZ55" s="101"/>
      <c r="FNA55" s="103"/>
      <c r="FNB55" s="101"/>
      <c r="FNC55" s="103"/>
      <c r="FND55" s="101"/>
      <c r="FNE55" s="103"/>
      <c r="FNF55" s="101"/>
      <c r="FNG55" s="103"/>
      <c r="FNH55" s="101"/>
      <c r="FNI55" s="103"/>
      <c r="FNJ55" s="101"/>
      <c r="FNK55" s="103"/>
      <c r="FNL55" s="101"/>
      <c r="FNM55" s="103"/>
      <c r="FNN55" s="101"/>
      <c r="FNO55" s="103"/>
      <c r="FNP55" s="101"/>
      <c r="FNQ55" s="103"/>
      <c r="FNR55" s="101"/>
      <c r="FNS55" s="103"/>
      <c r="FNT55" s="101"/>
      <c r="FNU55" s="103"/>
      <c r="FNV55" s="101"/>
      <c r="FNW55" s="103"/>
      <c r="FNX55" s="101"/>
      <c r="FNY55" s="103"/>
      <c r="FNZ55" s="101"/>
      <c r="FOA55" s="103"/>
      <c r="FOB55" s="101"/>
      <c r="FOC55" s="103"/>
      <c r="FOD55" s="101"/>
      <c r="FOE55" s="103"/>
      <c r="FOF55" s="101"/>
      <c r="FOG55" s="103"/>
      <c r="FOH55" s="101"/>
      <c r="FOI55" s="103"/>
      <c r="FOJ55" s="101"/>
      <c r="FOK55" s="103"/>
      <c r="FOL55" s="101"/>
      <c r="FOM55" s="103"/>
      <c r="FON55" s="101"/>
      <c r="FOO55" s="103"/>
      <c r="FOP55" s="101"/>
      <c r="FOQ55" s="103"/>
      <c r="FOR55" s="101"/>
      <c r="FOS55" s="103"/>
      <c r="FOT55" s="101"/>
      <c r="FOU55" s="103"/>
      <c r="FOV55" s="101"/>
      <c r="FOW55" s="103"/>
      <c r="FOX55" s="101"/>
      <c r="FOY55" s="103"/>
      <c r="FOZ55" s="101"/>
      <c r="FPA55" s="103"/>
      <c r="FPB55" s="101"/>
      <c r="FPC55" s="103"/>
      <c r="FPD55" s="101"/>
      <c r="FPE55" s="103"/>
      <c r="FPF55" s="101"/>
      <c r="FPG55" s="103"/>
      <c r="FPH55" s="101"/>
      <c r="FPI55" s="103"/>
      <c r="FPJ55" s="101"/>
      <c r="FPK55" s="103"/>
      <c r="FPL55" s="101"/>
      <c r="FPM55" s="103"/>
      <c r="FPN55" s="101"/>
      <c r="FPO55" s="103"/>
      <c r="FPP55" s="101"/>
      <c r="FPQ55" s="103"/>
      <c r="FPR55" s="101"/>
      <c r="FPS55" s="103"/>
      <c r="FPT55" s="101"/>
      <c r="FPU55" s="103"/>
      <c r="FPV55" s="101"/>
      <c r="FPW55" s="103"/>
      <c r="FPX55" s="101"/>
      <c r="FPY55" s="103"/>
      <c r="FPZ55" s="101"/>
      <c r="FQA55" s="103"/>
      <c r="FQB55" s="101"/>
      <c r="FQC55" s="103"/>
      <c r="FQD55" s="101"/>
      <c r="FQE55" s="103"/>
      <c r="FQF55" s="101"/>
      <c r="FQG55" s="103"/>
      <c r="FQH55" s="101"/>
      <c r="FQI55" s="103"/>
      <c r="FQJ55" s="101"/>
      <c r="FQK55" s="103"/>
      <c r="FQL55" s="101"/>
      <c r="FQM55" s="103"/>
      <c r="FQN55" s="101"/>
      <c r="FQO55" s="103"/>
      <c r="FQP55" s="101"/>
      <c r="FQQ55" s="103"/>
      <c r="FQR55" s="101"/>
      <c r="FQS55" s="103"/>
      <c r="FQT55" s="101"/>
      <c r="FQU55" s="103"/>
      <c r="FQV55" s="101"/>
      <c r="FQW55" s="103"/>
      <c r="FQX55" s="101"/>
      <c r="FQY55" s="103"/>
      <c r="FQZ55" s="101"/>
      <c r="FRA55" s="103"/>
      <c r="FRB55" s="101"/>
      <c r="FRC55" s="103"/>
      <c r="FRD55" s="101"/>
      <c r="FRE55" s="103"/>
      <c r="FRF55" s="101"/>
      <c r="FRG55" s="103"/>
      <c r="FRH55" s="101"/>
      <c r="FRI55" s="103"/>
      <c r="FRJ55" s="101"/>
      <c r="FRK55" s="103"/>
      <c r="FRL55" s="101"/>
      <c r="FRM55" s="103"/>
      <c r="FRN55" s="101"/>
      <c r="FRO55" s="103"/>
      <c r="FRP55" s="101"/>
      <c r="FRQ55" s="103"/>
      <c r="FRR55" s="101"/>
      <c r="FRS55" s="103"/>
      <c r="FRT55" s="101"/>
      <c r="FRU55" s="103"/>
      <c r="FRV55" s="101"/>
      <c r="FRW55" s="103"/>
      <c r="FRX55" s="101"/>
      <c r="FRY55" s="103"/>
      <c r="FRZ55" s="101"/>
      <c r="FSA55" s="103"/>
      <c r="FSB55" s="101"/>
      <c r="FSC55" s="103"/>
      <c r="FSD55" s="101"/>
      <c r="FSE55" s="103"/>
      <c r="FSF55" s="101"/>
      <c r="FSG55" s="103"/>
      <c r="FSH55" s="101"/>
      <c r="FSI55" s="103"/>
      <c r="FSJ55" s="101"/>
      <c r="FSK55" s="103"/>
      <c r="FSL55" s="101"/>
      <c r="FSM55" s="103"/>
      <c r="FSN55" s="101"/>
      <c r="FSO55" s="103"/>
      <c r="FSP55" s="101"/>
      <c r="FSQ55" s="103"/>
      <c r="FSR55" s="101"/>
      <c r="FSS55" s="103"/>
      <c r="FST55" s="101"/>
      <c r="FSU55" s="103"/>
      <c r="FSV55" s="101"/>
      <c r="FSW55" s="103"/>
      <c r="FSX55" s="101"/>
      <c r="FSY55" s="103"/>
      <c r="FSZ55" s="101"/>
      <c r="FTA55" s="103"/>
      <c r="FTB55" s="101"/>
      <c r="FTC55" s="103"/>
      <c r="FTD55" s="101"/>
      <c r="FTE55" s="103"/>
      <c r="FTF55" s="101"/>
      <c r="FTG55" s="103"/>
      <c r="FTH55" s="101"/>
      <c r="FTI55" s="103"/>
      <c r="FTJ55" s="101"/>
      <c r="FTK55" s="103"/>
      <c r="FTL55" s="101"/>
      <c r="FTM55" s="103"/>
      <c r="FTN55" s="101"/>
      <c r="FTO55" s="103"/>
      <c r="FTP55" s="101"/>
      <c r="FTQ55" s="103"/>
      <c r="FTR55" s="101"/>
      <c r="FTS55" s="103"/>
      <c r="FTT55" s="101"/>
      <c r="FTU55" s="103"/>
      <c r="FTV55" s="101"/>
      <c r="FTW55" s="103"/>
      <c r="FTX55" s="101"/>
      <c r="FTY55" s="103"/>
      <c r="FTZ55" s="101"/>
      <c r="FUA55" s="103"/>
      <c r="FUB55" s="101"/>
      <c r="FUC55" s="103"/>
      <c r="FUD55" s="101"/>
      <c r="FUE55" s="103"/>
      <c r="FUF55" s="101"/>
      <c r="FUG55" s="103"/>
      <c r="FUH55" s="101"/>
      <c r="FUI55" s="103"/>
      <c r="FUJ55" s="101"/>
      <c r="FUK55" s="103"/>
      <c r="FUL55" s="101"/>
      <c r="FUM55" s="103"/>
      <c r="FUN55" s="101"/>
      <c r="FUO55" s="103"/>
      <c r="FUP55" s="101"/>
      <c r="FUQ55" s="103"/>
      <c r="FUR55" s="101"/>
      <c r="FUS55" s="103"/>
      <c r="FUT55" s="101"/>
      <c r="FUU55" s="103"/>
      <c r="FUV55" s="101"/>
      <c r="FUW55" s="103"/>
      <c r="FUX55" s="101"/>
      <c r="FUY55" s="103"/>
      <c r="FUZ55" s="101"/>
      <c r="FVA55" s="103"/>
      <c r="FVB55" s="101"/>
      <c r="FVC55" s="103"/>
      <c r="FVD55" s="101"/>
      <c r="FVE55" s="103"/>
      <c r="FVF55" s="101"/>
      <c r="FVG55" s="103"/>
      <c r="FVH55" s="101"/>
      <c r="FVI55" s="103"/>
      <c r="FVJ55" s="101"/>
      <c r="FVK55" s="103"/>
      <c r="FVL55" s="101"/>
      <c r="FVM55" s="103"/>
      <c r="FVN55" s="101"/>
      <c r="FVO55" s="103"/>
      <c r="FVP55" s="101"/>
      <c r="FVQ55" s="103"/>
      <c r="FVR55" s="101"/>
      <c r="FVS55" s="103"/>
      <c r="FVT55" s="101"/>
      <c r="FVU55" s="103"/>
      <c r="FVV55" s="101"/>
      <c r="FVW55" s="103"/>
      <c r="FVX55" s="101"/>
      <c r="FVY55" s="103"/>
      <c r="FVZ55" s="101"/>
      <c r="FWA55" s="103"/>
      <c r="FWB55" s="101"/>
      <c r="FWC55" s="103"/>
      <c r="FWD55" s="101"/>
      <c r="FWE55" s="103"/>
      <c r="FWF55" s="101"/>
      <c r="FWG55" s="103"/>
      <c r="FWH55" s="101"/>
      <c r="FWI55" s="103"/>
      <c r="FWJ55" s="101"/>
      <c r="FWK55" s="103"/>
      <c r="FWL55" s="101"/>
      <c r="FWM55" s="103"/>
      <c r="FWN55" s="101"/>
      <c r="FWO55" s="103"/>
      <c r="FWP55" s="101"/>
      <c r="FWQ55" s="103"/>
      <c r="FWR55" s="101"/>
      <c r="FWS55" s="103"/>
      <c r="FWT55" s="101"/>
      <c r="FWU55" s="103"/>
      <c r="FWV55" s="101"/>
      <c r="FWW55" s="103"/>
      <c r="FWX55" s="101"/>
      <c r="FWY55" s="103"/>
      <c r="FWZ55" s="101"/>
      <c r="FXA55" s="103"/>
      <c r="FXB55" s="101"/>
      <c r="FXC55" s="103"/>
      <c r="FXD55" s="101"/>
      <c r="FXE55" s="103"/>
      <c r="FXF55" s="101"/>
      <c r="FXG55" s="103"/>
      <c r="FXH55" s="101"/>
      <c r="FXI55" s="103"/>
      <c r="FXJ55" s="101"/>
      <c r="FXK55" s="103"/>
      <c r="FXL55" s="101"/>
      <c r="FXM55" s="103"/>
      <c r="FXN55" s="101"/>
      <c r="FXO55" s="103"/>
      <c r="FXP55" s="101"/>
      <c r="FXQ55" s="103"/>
      <c r="FXR55" s="101"/>
      <c r="FXS55" s="103"/>
      <c r="FXT55" s="101"/>
      <c r="FXU55" s="103"/>
      <c r="FXV55" s="101"/>
      <c r="FXW55" s="103"/>
      <c r="FXX55" s="101"/>
      <c r="FXY55" s="103"/>
      <c r="FXZ55" s="101"/>
      <c r="FYA55" s="103"/>
      <c r="FYB55" s="101"/>
      <c r="FYC55" s="103"/>
      <c r="FYD55" s="101"/>
      <c r="FYE55" s="103"/>
      <c r="FYF55" s="101"/>
      <c r="FYG55" s="103"/>
      <c r="FYH55" s="101"/>
      <c r="FYI55" s="103"/>
      <c r="FYJ55" s="101"/>
      <c r="FYK55" s="103"/>
      <c r="FYL55" s="101"/>
      <c r="FYM55" s="103"/>
      <c r="FYN55" s="101"/>
      <c r="FYO55" s="103"/>
      <c r="FYP55" s="101"/>
      <c r="FYQ55" s="103"/>
      <c r="FYR55" s="101"/>
      <c r="FYS55" s="103"/>
      <c r="FYT55" s="101"/>
      <c r="FYU55" s="103"/>
      <c r="FYV55" s="101"/>
      <c r="FYW55" s="103"/>
      <c r="FYX55" s="101"/>
      <c r="FYY55" s="103"/>
      <c r="FYZ55" s="101"/>
      <c r="FZA55" s="103"/>
      <c r="FZB55" s="101"/>
      <c r="FZC55" s="103"/>
      <c r="FZD55" s="101"/>
      <c r="FZE55" s="103"/>
      <c r="FZF55" s="101"/>
      <c r="FZG55" s="103"/>
      <c r="FZH55" s="101"/>
      <c r="FZI55" s="103"/>
      <c r="FZJ55" s="101"/>
      <c r="FZK55" s="103"/>
      <c r="FZL55" s="101"/>
      <c r="FZM55" s="103"/>
      <c r="FZN55" s="101"/>
      <c r="FZO55" s="103"/>
      <c r="FZP55" s="101"/>
      <c r="FZQ55" s="103"/>
      <c r="FZR55" s="101"/>
      <c r="FZS55" s="103"/>
      <c r="FZT55" s="101"/>
      <c r="FZU55" s="103"/>
      <c r="FZV55" s="101"/>
      <c r="FZW55" s="103"/>
      <c r="FZX55" s="101"/>
      <c r="FZY55" s="103"/>
      <c r="FZZ55" s="101"/>
      <c r="GAA55" s="103"/>
      <c r="GAB55" s="101"/>
      <c r="GAC55" s="103"/>
      <c r="GAD55" s="101"/>
      <c r="GAE55" s="103"/>
      <c r="GAF55" s="101"/>
      <c r="GAG55" s="103"/>
      <c r="GAH55" s="101"/>
      <c r="GAI55" s="103"/>
      <c r="GAJ55" s="101"/>
      <c r="GAK55" s="103"/>
      <c r="GAL55" s="101"/>
      <c r="GAM55" s="103"/>
      <c r="GAN55" s="101"/>
      <c r="GAO55" s="103"/>
      <c r="GAP55" s="101"/>
      <c r="GAQ55" s="103"/>
      <c r="GAR55" s="101"/>
      <c r="GAS55" s="103"/>
      <c r="GAT55" s="101"/>
      <c r="GAU55" s="103"/>
      <c r="GAV55" s="101"/>
      <c r="GAW55" s="103"/>
      <c r="GAX55" s="101"/>
      <c r="GAY55" s="103"/>
      <c r="GAZ55" s="101"/>
      <c r="GBA55" s="103"/>
      <c r="GBB55" s="101"/>
      <c r="GBC55" s="103"/>
      <c r="GBD55" s="101"/>
      <c r="GBE55" s="103"/>
      <c r="GBF55" s="101"/>
      <c r="GBG55" s="103"/>
      <c r="GBH55" s="101"/>
      <c r="GBI55" s="103"/>
      <c r="GBJ55" s="101"/>
      <c r="GBK55" s="103"/>
      <c r="GBL55" s="101"/>
      <c r="GBM55" s="103"/>
      <c r="GBN55" s="101"/>
      <c r="GBO55" s="103"/>
      <c r="GBP55" s="101"/>
      <c r="GBQ55" s="103"/>
      <c r="GBR55" s="101"/>
      <c r="GBS55" s="103"/>
      <c r="GBT55" s="101"/>
      <c r="GBU55" s="103"/>
      <c r="GBV55" s="101"/>
      <c r="GBW55" s="103"/>
      <c r="GBX55" s="101"/>
      <c r="GBY55" s="103"/>
      <c r="GBZ55" s="101"/>
      <c r="GCA55" s="103"/>
      <c r="GCB55" s="101"/>
      <c r="GCC55" s="103"/>
      <c r="GCD55" s="101"/>
      <c r="GCE55" s="103"/>
      <c r="GCF55" s="101"/>
      <c r="GCG55" s="103"/>
      <c r="GCH55" s="101"/>
      <c r="GCI55" s="103"/>
      <c r="GCJ55" s="101"/>
      <c r="GCK55" s="103"/>
      <c r="GCL55" s="101"/>
      <c r="GCM55" s="103"/>
      <c r="GCN55" s="101"/>
      <c r="GCO55" s="103"/>
      <c r="GCP55" s="101"/>
      <c r="GCQ55" s="103"/>
      <c r="GCR55" s="101"/>
      <c r="GCS55" s="103"/>
      <c r="GCT55" s="101"/>
      <c r="GCU55" s="103"/>
      <c r="GCV55" s="101"/>
      <c r="GCW55" s="103"/>
      <c r="GCX55" s="101"/>
      <c r="GCY55" s="103"/>
      <c r="GCZ55" s="101"/>
      <c r="GDA55" s="103"/>
      <c r="GDB55" s="101"/>
      <c r="GDC55" s="103"/>
      <c r="GDD55" s="101"/>
      <c r="GDE55" s="103"/>
      <c r="GDF55" s="101"/>
      <c r="GDG55" s="103"/>
      <c r="GDH55" s="101"/>
      <c r="GDI55" s="103"/>
      <c r="GDJ55" s="101"/>
      <c r="GDK55" s="103"/>
      <c r="GDL55" s="101"/>
      <c r="GDM55" s="103"/>
      <c r="GDN55" s="101"/>
      <c r="GDO55" s="103"/>
      <c r="GDP55" s="101"/>
      <c r="GDQ55" s="103"/>
      <c r="GDR55" s="101"/>
      <c r="GDS55" s="103"/>
      <c r="GDT55" s="101"/>
      <c r="GDU55" s="103"/>
      <c r="GDV55" s="101"/>
      <c r="GDW55" s="103"/>
      <c r="GDX55" s="101"/>
      <c r="GDY55" s="103"/>
      <c r="GDZ55" s="101"/>
      <c r="GEA55" s="103"/>
      <c r="GEB55" s="101"/>
      <c r="GEC55" s="103"/>
      <c r="GED55" s="101"/>
      <c r="GEE55" s="103"/>
      <c r="GEF55" s="101"/>
      <c r="GEG55" s="103"/>
      <c r="GEH55" s="101"/>
      <c r="GEI55" s="103"/>
      <c r="GEJ55" s="101"/>
      <c r="GEK55" s="103"/>
      <c r="GEL55" s="101"/>
      <c r="GEM55" s="103"/>
      <c r="GEN55" s="101"/>
      <c r="GEO55" s="103"/>
      <c r="GEP55" s="101"/>
      <c r="GEQ55" s="103"/>
      <c r="GER55" s="101"/>
      <c r="GES55" s="103"/>
      <c r="GET55" s="101"/>
      <c r="GEU55" s="103"/>
      <c r="GEV55" s="101"/>
      <c r="GEW55" s="103"/>
      <c r="GEX55" s="101"/>
      <c r="GEY55" s="103"/>
      <c r="GEZ55" s="101"/>
      <c r="GFA55" s="103"/>
      <c r="GFB55" s="101"/>
      <c r="GFC55" s="103"/>
      <c r="GFD55" s="101"/>
      <c r="GFE55" s="103"/>
      <c r="GFF55" s="101"/>
      <c r="GFG55" s="103"/>
      <c r="GFH55" s="101"/>
      <c r="GFI55" s="103"/>
      <c r="GFJ55" s="101"/>
      <c r="GFK55" s="103"/>
      <c r="GFL55" s="101"/>
      <c r="GFM55" s="103"/>
      <c r="GFN55" s="101"/>
      <c r="GFO55" s="103"/>
      <c r="GFP55" s="101"/>
      <c r="GFQ55" s="103"/>
      <c r="GFR55" s="101"/>
      <c r="GFS55" s="103"/>
      <c r="GFT55" s="101"/>
      <c r="GFU55" s="103"/>
      <c r="GFV55" s="101"/>
      <c r="GFW55" s="103"/>
      <c r="GFX55" s="101"/>
      <c r="GFY55" s="103"/>
      <c r="GFZ55" s="101"/>
      <c r="GGA55" s="103"/>
      <c r="GGB55" s="101"/>
      <c r="GGC55" s="103"/>
      <c r="GGD55" s="101"/>
      <c r="GGE55" s="103"/>
      <c r="GGF55" s="101"/>
      <c r="GGG55" s="103"/>
      <c r="GGH55" s="101"/>
      <c r="GGI55" s="103"/>
      <c r="GGJ55" s="101"/>
      <c r="GGK55" s="103"/>
      <c r="GGL55" s="101"/>
      <c r="GGM55" s="103"/>
      <c r="GGN55" s="101"/>
      <c r="GGO55" s="103"/>
      <c r="GGP55" s="101"/>
      <c r="GGQ55" s="103"/>
      <c r="GGR55" s="101"/>
      <c r="GGS55" s="103"/>
      <c r="GGT55" s="101"/>
      <c r="GGU55" s="103"/>
      <c r="GGV55" s="101"/>
      <c r="GGW55" s="103"/>
      <c r="GGX55" s="101"/>
      <c r="GGY55" s="103"/>
      <c r="GGZ55" s="101"/>
      <c r="GHA55" s="103"/>
      <c r="GHB55" s="101"/>
      <c r="GHC55" s="103"/>
      <c r="GHD55" s="101"/>
      <c r="GHE55" s="103"/>
      <c r="GHF55" s="101"/>
      <c r="GHG55" s="103"/>
      <c r="GHH55" s="101"/>
      <c r="GHI55" s="103"/>
      <c r="GHJ55" s="101"/>
      <c r="GHK55" s="103"/>
      <c r="GHL55" s="101"/>
      <c r="GHM55" s="103"/>
      <c r="GHN55" s="101"/>
      <c r="GHO55" s="103"/>
      <c r="GHP55" s="101"/>
      <c r="GHQ55" s="103"/>
      <c r="GHR55" s="101"/>
      <c r="GHS55" s="103"/>
      <c r="GHT55" s="101"/>
      <c r="GHU55" s="103"/>
      <c r="GHV55" s="101"/>
      <c r="GHW55" s="103"/>
      <c r="GHX55" s="101"/>
      <c r="GHY55" s="103"/>
      <c r="GHZ55" s="101"/>
      <c r="GIA55" s="103"/>
      <c r="GIB55" s="101"/>
      <c r="GIC55" s="103"/>
      <c r="GID55" s="101"/>
      <c r="GIE55" s="103"/>
      <c r="GIF55" s="101"/>
      <c r="GIG55" s="103"/>
      <c r="GIH55" s="101"/>
      <c r="GII55" s="103"/>
      <c r="GIJ55" s="101"/>
      <c r="GIK55" s="103"/>
      <c r="GIL55" s="101"/>
      <c r="GIM55" s="103"/>
      <c r="GIN55" s="101"/>
      <c r="GIO55" s="103"/>
      <c r="GIP55" s="101"/>
      <c r="GIQ55" s="103"/>
      <c r="GIR55" s="101"/>
      <c r="GIS55" s="103"/>
      <c r="GIT55" s="101"/>
      <c r="GIU55" s="103"/>
      <c r="GIV55" s="101"/>
      <c r="GIW55" s="103"/>
      <c r="GIX55" s="101"/>
      <c r="GIY55" s="103"/>
      <c r="GIZ55" s="101"/>
      <c r="GJA55" s="103"/>
      <c r="GJB55" s="101"/>
      <c r="GJC55" s="103"/>
      <c r="GJD55" s="101"/>
      <c r="GJE55" s="103"/>
      <c r="GJF55" s="101"/>
      <c r="GJG55" s="103"/>
      <c r="GJH55" s="101"/>
      <c r="GJI55" s="103"/>
      <c r="GJJ55" s="101"/>
      <c r="GJK55" s="103"/>
      <c r="GJL55" s="101"/>
      <c r="GJM55" s="103"/>
      <c r="GJN55" s="101"/>
      <c r="GJO55" s="103"/>
      <c r="GJP55" s="101"/>
      <c r="GJQ55" s="103"/>
      <c r="GJR55" s="101"/>
      <c r="GJS55" s="103"/>
      <c r="GJT55" s="101"/>
      <c r="GJU55" s="103"/>
      <c r="GJV55" s="101"/>
      <c r="GJW55" s="103"/>
      <c r="GJX55" s="101"/>
      <c r="GJY55" s="103"/>
      <c r="GJZ55" s="101"/>
      <c r="GKA55" s="103"/>
      <c r="GKB55" s="101"/>
      <c r="GKC55" s="103"/>
      <c r="GKD55" s="101"/>
      <c r="GKE55" s="103"/>
      <c r="GKF55" s="101"/>
      <c r="GKG55" s="103"/>
      <c r="GKH55" s="101"/>
      <c r="GKI55" s="103"/>
      <c r="GKJ55" s="101"/>
      <c r="GKK55" s="103"/>
      <c r="GKL55" s="101"/>
      <c r="GKM55" s="103"/>
      <c r="GKN55" s="101"/>
      <c r="GKO55" s="103"/>
      <c r="GKP55" s="101"/>
      <c r="GKQ55" s="103"/>
      <c r="GKR55" s="101"/>
      <c r="GKS55" s="103"/>
      <c r="GKT55" s="101"/>
      <c r="GKU55" s="103"/>
      <c r="GKV55" s="101"/>
      <c r="GKW55" s="103"/>
      <c r="GKX55" s="101"/>
      <c r="GKY55" s="103"/>
      <c r="GKZ55" s="101"/>
      <c r="GLA55" s="103"/>
      <c r="GLB55" s="101"/>
      <c r="GLC55" s="103"/>
      <c r="GLD55" s="101"/>
      <c r="GLE55" s="103"/>
      <c r="GLF55" s="101"/>
      <c r="GLG55" s="103"/>
      <c r="GLH55" s="101"/>
      <c r="GLI55" s="103"/>
      <c r="GLJ55" s="101"/>
      <c r="GLK55" s="103"/>
      <c r="GLL55" s="101"/>
      <c r="GLM55" s="103"/>
      <c r="GLN55" s="101"/>
      <c r="GLO55" s="103"/>
      <c r="GLP55" s="101"/>
      <c r="GLQ55" s="103"/>
      <c r="GLR55" s="101"/>
      <c r="GLS55" s="103"/>
      <c r="GLT55" s="101"/>
      <c r="GLU55" s="103"/>
      <c r="GLV55" s="101"/>
      <c r="GLW55" s="103"/>
      <c r="GLX55" s="101"/>
      <c r="GLY55" s="103"/>
      <c r="GLZ55" s="101"/>
      <c r="GMA55" s="103"/>
      <c r="GMB55" s="101"/>
      <c r="GMC55" s="103"/>
      <c r="GMD55" s="101"/>
      <c r="GME55" s="103"/>
      <c r="GMF55" s="101"/>
      <c r="GMG55" s="103"/>
      <c r="GMH55" s="101"/>
      <c r="GMI55" s="103"/>
      <c r="GMJ55" s="101"/>
      <c r="GMK55" s="103"/>
      <c r="GML55" s="101"/>
      <c r="GMM55" s="103"/>
      <c r="GMN55" s="101"/>
      <c r="GMO55" s="103"/>
      <c r="GMP55" s="101"/>
      <c r="GMQ55" s="103"/>
      <c r="GMR55" s="101"/>
      <c r="GMS55" s="103"/>
      <c r="GMT55" s="101"/>
      <c r="GMU55" s="103"/>
      <c r="GMV55" s="101"/>
      <c r="GMW55" s="103"/>
      <c r="GMX55" s="101"/>
      <c r="GMY55" s="103"/>
      <c r="GMZ55" s="101"/>
      <c r="GNA55" s="103"/>
      <c r="GNB55" s="101"/>
      <c r="GNC55" s="103"/>
      <c r="GND55" s="101"/>
      <c r="GNE55" s="103"/>
      <c r="GNF55" s="101"/>
      <c r="GNG55" s="103"/>
      <c r="GNH55" s="101"/>
      <c r="GNI55" s="103"/>
      <c r="GNJ55" s="101"/>
      <c r="GNK55" s="103"/>
      <c r="GNL55" s="101"/>
      <c r="GNM55" s="103"/>
      <c r="GNN55" s="101"/>
      <c r="GNO55" s="103"/>
      <c r="GNP55" s="101"/>
      <c r="GNQ55" s="103"/>
      <c r="GNR55" s="101"/>
      <c r="GNS55" s="103"/>
      <c r="GNT55" s="101"/>
      <c r="GNU55" s="103"/>
      <c r="GNV55" s="101"/>
      <c r="GNW55" s="103"/>
      <c r="GNX55" s="101"/>
      <c r="GNY55" s="103"/>
      <c r="GNZ55" s="101"/>
      <c r="GOA55" s="103"/>
      <c r="GOB55" s="101"/>
      <c r="GOC55" s="103"/>
      <c r="GOD55" s="101"/>
      <c r="GOE55" s="103"/>
      <c r="GOF55" s="101"/>
      <c r="GOG55" s="103"/>
      <c r="GOH55" s="101"/>
      <c r="GOI55" s="103"/>
      <c r="GOJ55" s="101"/>
      <c r="GOK55" s="103"/>
      <c r="GOL55" s="101"/>
      <c r="GOM55" s="103"/>
      <c r="GON55" s="101"/>
      <c r="GOO55" s="103"/>
      <c r="GOP55" s="101"/>
      <c r="GOQ55" s="103"/>
      <c r="GOR55" s="101"/>
      <c r="GOS55" s="103"/>
      <c r="GOT55" s="101"/>
      <c r="GOU55" s="103"/>
      <c r="GOV55" s="101"/>
      <c r="GOW55" s="103"/>
      <c r="GOX55" s="101"/>
      <c r="GOY55" s="103"/>
      <c r="GOZ55" s="101"/>
      <c r="GPA55" s="103"/>
      <c r="GPB55" s="101"/>
      <c r="GPC55" s="103"/>
      <c r="GPD55" s="101"/>
      <c r="GPE55" s="103"/>
      <c r="GPF55" s="101"/>
      <c r="GPG55" s="103"/>
      <c r="GPH55" s="101"/>
      <c r="GPI55" s="103"/>
      <c r="GPJ55" s="101"/>
      <c r="GPK55" s="103"/>
      <c r="GPL55" s="101"/>
      <c r="GPM55" s="103"/>
      <c r="GPN55" s="101"/>
      <c r="GPO55" s="103"/>
      <c r="GPP55" s="101"/>
      <c r="GPQ55" s="103"/>
      <c r="GPR55" s="101"/>
      <c r="GPS55" s="103"/>
      <c r="GPT55" s="101"/>
      <c r="GPU55" s="103"/>
      <c r="GPV55" s="101"/>
      <c r="GPW55" s="103"/>
      <c r="GPX55" s="101"/>
      <c r="GPY55" s="103"/>
      <c r="GPZ55" s="101"/>
      <c r="GQA55" s="103"/>
      <c r="GQB55" s="101"/>
      <c r="GQC55" s="103"/>
      <c r="GQD55" s="101"/>
      <c r="GQE55" s="103"/>
      <c r="GQF55" s="101"/>
      <c r="GQG55" s="103"/>
      <c r="GQH55" s="101"/>
      <c r="GQI55" s="103"/>
      <c r="GQJ55" s="101"/>
      <c r="GQK55" s="103"/>
      <c r="GQL55" s="101"/>
      <c r="GQM55" s="103"/>
      <c r="GQN55" s="101"/>
      <c r="GQO55" s="103"/>
      <c r="GQP55" s="101"/>
      <c r="GQQ55" s="103"/>
      <c r="GQR55" s="101"/>
      <c r="GQS55" s="103"/>
      <c r="GQT55" s="101"/>
      <c r="GQU55" s="103"/>
      <c r="GQV55" s="101"/>
      <c r="GQW55" s="103"/>
      <c r="GQX55" s="101"/>
      <c r="GQY55" s="103"/>
      <c r="GQZ55" s="101"/>
      <c r="GRA55" s="103"/>
      <c r="GRB55" s="101"/>
      <c r="GRC55" s="103"/>
      <c r="GRD55" s="101"/>
      <c r="GRE55" s="103"/>
      <c r="GRF55" s="101"/>
      <c r="GRG55" s="103"/>
      <c r="GRH55" s="101"/>
      <c r="GRI55" s="103"/>
      <c r="GRJ55" s="101"/>
      <c r="GRK55" s="103"/>
      <c r="GRL55" s="101"/>
      <c r="GRM55" s="103"/>
      <c r="GRN55" s="101"/>
      <c r="GRO55" s="103"/>
      <c r="GRP55" s="101"/>
      <c r="GRQ55" s="103"/>
      <c r="GRR55" s="101"/>
      <c r="GRS55" s="103"/>
      <c r="GRT55" s="101"/>
      <c r="GRU55" s="103"/>
      <c r="GRV55" s="101"/>
      <c r="GRW55" s="103"/>
      <c r="GRX55" s="101"/>
      <c r="GRY55" s="103"/>
      <c r="GRZ55" s="101"/>
      <c r="GSA55" s="103"/>
      <c r="GSB55" s="101"/>
      <c r="GSC55" s="103"/>
      <c r="GSD55" s="101"/>
      <c r="GSE55" s="103"/>
      <c r="GSF55" s="101"/>
      <c r="GSG55" s="103"/>
      <c r="GSH55" s="101"/>
      <c r="GSI55" s="103"/>
      <c r="GSJ55" s="101"/>
      <c r="GSK55" s="103"/>
      <c r="GSL55" s="101"/>
      <c r="GSM55" s="103"/>
      <c r="GSN55" s="101"/>
      <c r="GSO55" s="103"/>
      <c r="GSP55" s="101"/>
      <c r="GSQ55" s="103"/>
      <c r="GSR55" s="101"/>
      <c r="GSS55" s="103"/>
      <c r="GST55" s="101"/>
      <c r="GSU55" s="103"/>
      <c r="GSV55" s="101"/>
      <c r="GSW55" s="103"/>
      <c r="GSX55" s="101"/>
      <c r="GSY55" s="103"/>
      <c r="GSZ55" s="101"/>
      <c r="GTA55" s="103"/>
      <c r="GTB55" s="101"/>
      <c r="GTC55" s="103"/>
      <c r="GTD55" s="101"/>
      <c r="GTE55" s="103"/>
      <c r="GTF55" s="101"/>
      <c r="GTG55" s="103"/>
      <c r="GTH55" s="101"/>
      <c r="GTI55" s="103"/>
      <c r="GTJ55" s="101"/>
      <c r="GTK55" s="103"/>
      <c r="GTL55" s="101"/>
      <c r="GTM55" s="103"/>
      <c r="GTN55" s="101"/>
      <c r="GTO55" s="103"/>
      <c r="GTP55" s="101"/>
      <c r="GTQ55" s="103"/>
      <c r="GTR55" s="101"/>
      <c r="GTS55" s="103"/>
      <c r="GTT55" s="101"/>
      <c r="GTU55" s="103"/>
      <c r="GTV55" s="101"/>
      <c r="GTW55" s="103"/>
      <c r="GTX55" s="101"/>
      <c r="GTY55" s="103"/>
      <c r="GTZ55" s="101"/>
      <c r="GUA55" s="103"/>
      <c r="GUB55" s="101"/>
      <c r="GUC55" s="103"/>
      <c r="GUD55" s="101"/>
      <c r="GUE55" s="103"/>
      <c r="GUF55" s="101"/>
      <c r="GUG55" s="103"/>
      <c r="GUH55" s="101"/>
      <c r="GUI55" s="103"/>
      <c r="GUJ55" s="101"/>
      <c r="GUK55" s="103"/>
      <c r="GUL55" s="101"/>
      <c r="GUM55" s="103"/>
      <c r="GUN55" s="101"/>
      <c r="GUO55" s="103"/>
      <c r="GUP55" s="101"/>
      <c r="GUQ55" s="103"/>
      <c r="GUR55" s="101"/>
      <c r="GUS55" s="103"/>
      <c r="GUT55" s="101"/>
      <c r="GUU55" s="103"/>
      <c r="GUV55" s="101"/>
      <c r="GUW55" s="103"/>
      <c r="GUX55" s="101"/>
      <c r="GUY55" s="103"/>
      <c r="GUZ55" s="101"/>
      <c r="GVA55" s="103"/>
      <c r="GVB55" s="101"/>
      <c r="GVC55" s="103"/>
      <c r="GVD55" s="101"/>
      <c r="GVE55" s="103"/>
      <c r="GVF55" s="101"/>
      <c r="GVG55" s="103"/>
      <c r="GVH55" s="101"/>
      <c r="GVI55" s="103"/>
      <c r="GVJ55" s="101"/>
      <c r="GVK55" s="103"/>
      <c r="GVL55" s="101"/>
      <c r="GVM55" s="103"/>
      <c r="GVN55" s="101"/>
      <c r="GVO55" s="103"/>
      <c r="GVP55" s="101"/>
      <c r="GVQ55" s="103"/>
      <c r="GVR55" s="101"/>
      <c r="GVS55" s="103"/>
      <c r="GVT55" s="101"/>
      <c r="GVU55" s="103"/>
      <c r="GVV55" s="101"/>
      <c r="GVW55" s="103"/>
      <c r="GVX55" s="101"/>
      <c r="GVY55" s="103"/>
      <c r="GVZ55" s="101"/>
      <c r="GWA55" s="103"/>
      <c r="GWB55" s="101"/>
      <c r="GWC55" s="103"/>
      <c r="GWD55" s="101"/>
      <c r="GWE55" s="103"/>
      <c r="GWF55" s="101"/>
      <c r="GWG55" s="103"/>
      <c r="GWH55" s="101"/>
      <c r="GWI55" s="103"/>
      <c r="GWJ55" s="101"/>
      <c r="GWK55" s="103"/>
      <c r="GWL55" s="101"/>
      <c r="GWM55" s="103"/>
      <c r="GWN55" s="101"/>
      <c r="GWO55" s="103"/>
      <c r="GWP55" s="101"/>
      <c r="GWQ55" s="103"/>
      <c r="GWR55" s="101"/>
      <c r="GWS55" s="103"/>
      <c r="GWT55" s="101"/>
      <c r="GWU55" s="103"/>
      <c r="GWV55" s="101"/>
      <c r="GWW55" s="103"/>
      <c r="GWX55" s="101"/>
      <c r="GWY55" s="103"/>
      <c r="GWZ55" s="101"/>
      <c r="GXA55" s="103"/>
      <c r="GXB55" s="101"/>
      <c r="GXC55" s="103"/>
      <c r="GXD55" s="101"/>
      <c r="GXE55" s="103"/>
      <c r="GXF55" s="101"/>
      <c r="GXG55" s="103"/>
      <c r="GXH55" s="101"/>
      <c r="GXI55" s="103"/>
      <c r="GXJ55" s="101"/>
      <c r="GXK55" s="103"/>
      <c r="GXL55" s="101"/>
      <c r="GXM55" s="103"/>
      <c r="GXN55" s="101"/>
      <c r="GXO55" s="103"/>
      <c r="GXP55" s="101"/>
      <c r="GXQ55" s="103"/>
      <c r="GXR55" s="101"/>
      <c r="GXS55" s="103"/>
      <c r="GXT55" s="101"/>
      <c r="GXU55" s="103"/>
      <c r="GXV55" s="101"/>
      <c r="GXW55" s="103"/>
      <c r="GXX55" s="101"/>
      <c r="GXY55" s="103"/>
      <c r="GXZ55" s="101"/>
      <c r="GYA55" s="103"/>
      <c r="GYB55" s="101"/>
      <c r="GYC55" s="103"/>
      <c r="GYD55" s="101"/>
      <c r="GYE55" s="103"/>
      <c r="GYF55" s="101"/>
      <c r="GYG55" s="103"/>
      <c r="GYH55" s="101"/>
      <c r="GYI55" s="103"/>
      <c r="GYJ55" s="101"/>
      <c r="GYK55" s="103"/>
      <c r="GYL55" s="101"/>
      <c r="GYM55" s="103"/>
      <c r="GYN55" s="101"/>
      <c r="GYO55" s="103"/>
      <c r="GYP55" s="101"/>
      <c r="GYQ55" s="103"/>
      <c r="GYR55" s="101"/>
      <c r="GYS55" s="103"/>
      <c r="GYT55" s="101"/>
      <c r="GYU55" s="103"/>
      <c r="GYV55" s="101"/>
      <c r="GYW55" s="103"/>
      <c r="GYX55" s="101"/>
      <c r="GYY55" s="103"/>
      <c r="GYZ55" s="101"/>
      <c r="GZA55" s="103"/>
      <c r="GZB55" s="101"/>
      <c r="GZC55" s="103"/>
      <c r="GZD55" s="101"/>
      <c r="GZE55" s="103"/>
      <c r="GZF55" s="101"/>
      <c r="GZG55" s="103"/>
      <c r="GZH55" s="101"/>
      <c r="GZI55" s="103"/>
      <c r="GZJ55" s="101"/>
      <c r="GZK55" s="103"/>
      <c r="GZL55" s="101"/>
      <c r="GZM55" s="103"/>
      <c r="GZN55" s="101"/>
      <c r="GZO55" s="103"/>
      <c r="GZP55" s="101"/>
      <c r="GZQ55" s="103"/>
      <c r="GZR55" s="101"/>
      <c r="GZS55" s="103"/>
      <c r="GZT55" s="101"/>
      <c r="GZU55" s="103"/>
      <c r="GZV55" s="101"/>
      <c r="GZW55" s="103"/>
      <c r="GZX55" s="101"/>
      <c r="GZY55" s="103"/>
      <c r="GZZ55" s="101"/>
      <c r="HAA55" s="103"/>
      <c r="HAB55" s="101"/>
      <c r="HAC55" s="103"/>
      <c r="HAD55" s="101"/>
      <c r="HAE55" s="103"/>
      <c r="HAF55" s="101"/>
      <c r="HAG55" s="103"/>
      <c r="HAH55" s="101"/>
      <c r="HAI55" s="103"/>
      <c r="HAJ55" s="101"/>
      <c r="HAK55" s="103"/>
      <c r="HAL55" s="101"/>
      <c r="HAM55" s="103"/>
      <c r="HAN55" s="101"/>
      <c r="HAO55" s="103"/>
      <c r="HAP55" s="101"/>
      <c r="HAQ55" s="103"/>
      <c r="HAR55" s="101"/>
      <c r="HAS55" s="103"/>
      <c r="HAT55" s="101"/>
      <c r="HAU55" s="103"/>
      <c r="HAV55" s="101"/>
      <c r="HAW55" s="103"/>
      <c r="HAX55" s="101"/>
      <c r="HAY55" s="103"/>
      <c r="HAZ55" s="101"/>
      <c r="HBA55" s="103"/>
      <c r="HBB55" s="101"/>
      <c r="HBC55" s="103"/>
      <c r="HBD55" s="101"/>
      <c r="HBE55" s="103"/>
      <c r="HBF55" s="101"/>
      <c r="HBG55" s="103"/>
      <c r="HBH55" s="101"/>
      <c r="HBI55" s="103"/>
      <c r="HBJ55" s="101"/>
      <c r="HBK55" s="103"/>
      <c r="HBL55" s="101"/>
      <c r="HBM55" s="103"/>
      <c r="HBN55" s="101"/>
      <c r="HBO55" s="103"/>
      <c r="HBP55" s="101"/>
      <c r="HBQ55" s="103"/>
      <c r="HBR55" s="101"/>
      <c r="HBS55" s="103"/>
      <c r="HBT55" s="101"/>
      <c r="HBU55" s="103"/>
      <c r="HBV55" s="101"/>
      <c r="HBW55" s="103"/>
      <c r="HBX55" s="101"/>
      <c r="HBY55" s="103"/>
      <c r="HBZ55" s="101"/>
      <c r="HCA55" s="103"/>
      <c r="HCB55" s="101"/>
      <c r="HCC55" s="103"/>
      <c r="HCD55" s="101"/>
      <c r="HCE55" s="103"/>
      <c r="HCF55" s="101"/>
      <c r="HCG55" s="103"/>
      <c r="HCH55" s="101"/>
      <c r="HCI55" s="103"/>
      <c r="HCJ55" s="101"/>
      <c r="HCK55" s="103"/>
      <c r="HCL55" s="101"/>
      <c r="HCM55" s="103"/>
      <c r="HCN55" s="101"/>
      <c r="HCO55" s="103"/>
      <c r="HCP55" s="101"/>
      <c r="HCQ55" s="103"/>
      <c r="HCR55" s="101"/>
      <c r="HCS55" s="103"/>
      <c r="HCT55" s="101"/>
      <c r="HCU55" s="103"/>
      <c r="HCV55" s="101"/>
      <c r="HCW55" s="103"/>
      <c r="HCX55" s="101"/>
      <c r="HCY55" s="103"/>
      <c r="HCZ55" s="101"/>
      <c r="HDA55" s="103"/>
      <c r="HDB55" s="101"/>
      <c r="HDC55" s="103"/>
      <c r="HDD55" s="101"/>
      <c r="HDE55" s="103"/>
      <c r="HDF55" s="101"/>
      <c r="HDG55" s="103"/>
      <c r="HDH55" s="101"/>
      <c r="HDI55" s="103"/>
      <c r="HDJ55" s="101"/>
      <c r="HDK55" s="103"/>
      <c r="HDL55" s="101"/>
      <c r="HDM55" s="103"/>
      <c r="HDN55" s="101"/>
      <c r="HDO55" s="103"/>
      <c r="HDP55" s="101"/>
      <c r="HDQ55" s="103"/>
      <c r="HDR55" s="101"/>
      <c r="HDS55" s="103"/>
      <c r="HDT55" s="101"/>
      <c r="HDU55" s="103"/>
      <c r="HDV55" s="101"/>
      <c r="HDW55" s="103"/>
      <c r="HDX55" s="101"/>
      <c r="HDY55" s="103"/>
      <c r="HDZ55" s="101"/>
      <c r="HEA55" s="103"/>
      <c r="HEB55" s="101"/>
      <c r="HEC55" s="103"/>
      <c r="HED55" s="101"/>
      <c r="HEE55" s="103"/>
      <c r="HEF55" s="101"/>
      <c r="HEG55" s="103"/>
      <c r="HEH55" s="101"/>
      <c r="HEI55" s="103"/>
      <c r="HEJ55" s="101"/>
      <c r="HEK55" s="103"/>
      <c r="HEL55" s="101"/>
      <c r="HEM55" s="103"/>
      <c r="HEN55" s="101"/>
      <c r="HEO55" s="103"/>
      <c r="HEP55" s="101"/>
      <c r="HEQ55" s="103"/>
      <c r="HER55" s="101"/>
      <c r="HES55" s="103"/>
      <c r="HET55" s="101"/>
      <c r="HEU55" s="103"/>
      <c r="HEV55" s="101"/>
      <c r="HEW55" s="103"/>
      <c r="HEX55" s="101"/>
      <c r="HEY55" s="103"/>
      <c r="HEZ55" s="101"/>
      <c r="HFA55" s="103"/>
      <c r="HFB55" s="101"/>
      <c r="HFC55" s="103"/>
      <c r="HFD55" s="101"/>
      <c r="HFE55" s="103"/>
      <c r="HFF55" s="101"/>
      <c r="HFG55" s="103"/>
      <c r="HFH55" s="101"/>
      <c r="HFI55" s="103"/>
      <c r="HFJ55" s="101"/>
      <c r="HFK55" s="103"/>
      <c r="HFL55" s="101"/>
      <c r="HFM55" s="103"/>
      <c r="HFN55" s="101"/>
      <c r="HFO55" s="103"/>
      <c r="HFP55" s="101"/>
      <c r="HFQ55" s="103"/>
      <c r="HFR55" s="101"/>
      <c r="HFS55" s="103"/>
      <c r="HFT55" s="101"/>
      <c r="HFU55" s="103"/>
      <c r="HFV55" s="101"/>
      <c r="HFW55" s="103"/>
      <c r="HFX55" s="101"/>
      <c r="HFY55" s="103"/>
      <c r="HFZ55" s="101"/>
      <c r="HGA55" s="103"/>
      <c r="HGB55" s="101"/>
      <c r="HGC55" s="103"/>
      <c r="HGD55" s="101"/>
      <c r="HGE55" s="103"/>
      <c r="HGF55" s="101"/>
      <c r="HGG55" s="103"/>
      <c r="HGH55" s="101"/>
      <c r="HGI55" s="103"/>
      <c r="HGJ55" s="101"/>
      <c r="HGK55" s="103"/>
      <c r="HGL55" s="101"/>
      <c r="HGM55" s="103"/>
      <c r="HGN55" s="101"/>
      <c r="HGO55" s="103"/>
      <c r="HGP55" s="101"/>
      <c r="HGQ55" s="103"/>
      <c r="HGR55" s="101"/>
      <c r="HGS55" s="103"/>
      <c r="HGT55" s="101"/>
      <c r="HGU55" s="103"/>
      <c r="HGV55" s="101"/>
      <c r="HGW55" s="103"/>
      <c r="HGX55" s="101"/>
      <c r="HGY55" s="103"/>
      <c r="HGZ55" s="101"/>
      <c r="HHA55" s="103"/>
      <c r="HHB55" s="101"/>
      <c r="HHC55" s="103"/>
      <c r="HHD55" s="101"/>
      <c r="HHE55" s="103"/>
      <c r="HHF55" s="101"/>
      <c r="HHG55" s="103"/>
      <c r="HHH55" s="101"/>
      <c r="HHI55" s="103"/>
      <c r="HHJ55" s="101"/>
      <c r="HHK55" s="103"/>
      <c r="HHL55" s="101"/>
      <c r="HHM55" s="103"/>
      <c r="HHN55" s="101"/>
      <c r="HHO55" s="103"/>
      <c r="HHP55" s="101"/>
      <c r="HHQ55" s="103"/>
      <c r="HHR55" s="101"/>
      <c r="HHS55" s="103"/>
      <c r="HHT55" s="101"/>
      <c r="HHU55" s="103"/>
      <c r="HHV55" s="101"/>
      <c r="HHW55" s="103"/>
      <c r="HHX55" s="101"/>
      <c r="HHY55" s="103"/>
      <c r="HHZ55" s="101"/>
      <c r="HIA55" s="103"/>
      <c r="HIB55" s="101"/>
      <c r="HIC55" s="103"/>
      <c r="HID55" s="101"/>
      <c r="HIE55" s="103"/>
      <c r="HIF55" s="101"/>
      <c r="HIG55" s="103"/>
      <c r="HIH55" s="101"/>
      <c r="HII55" s="103"/>
      <c r="HIJ55" s="101"/>
      <c r="HIK55" s="103"/>
      <c r="HIL55" s="101"/>
      <c r="HIM55" s="103"/>
      <c r="HIN55" s="101"/>
      <c r="HIO55" s="103"/>
      <c r="HIP55" s="101"/>
      <c r="HIQ55" s="103"/>
      <c r="HIR55" s="101"/>
      <c r="HIS55" s="103"/>
      <c r="HIT55" s="101"/>
      <c r="HIU55" s="103"/>
      <c r="HIV55" s="101"/>
      <c r="HIW55" s="103"/>
      <c r="HIX55" s="101"/>
      <c r="HIY55" s="103"/>
      <c r="HIZ55" s="101"/>
      <c r="HJA55" s="103"/>
      <c r="HJB55" s="101"/>
      <c r="HJC55" s="103"/>
      <c r="HJD55" s="101"/>
      <c r="HJE55" s="103"/>
      <c r="HJF55" s="101"/>
      <c r="HJG55" s="103"/>
      <c r="HJH55" s="101"/>
      <c r="HJI55" s="103"/>
      <c r="HJJ55" s="101"/>
      <c r="HJK55" s="103"/>
      <c r="HJL55" s="101"/>
      <c r="HJM55" s="103"/>
      <c r="HJN55" s="101"/>
      <c r="HJO55" s="103"/>
      <c r="HJP55" s="101"/>
      <c r="HJQ55" s="103"/>
      <c r="HJR55" s="101"/>
      <c r="HJS55" s="103"/>
      <c r="HJT55" s="101"/>
      <c r="HJU55" s="103"/>
      <c r="HJV55" s="101"/>
      <c r="HJW55" s="103"/>
      <c r="HJX55" s="101"/>
      <c r="HJY55" s="103"/>
      <c r="HJZ55" s="101"/>
      <c r="HKA55" s="103"/>
      <c r="HKB55" s="101"/>
      <c r="HKC55" s="103"/>
      <c r="HKD55" s="101"/>
      <c r="HKE55" s="103"/>
      <c r="HKF55" s="101"/>
      <c r="HKG55" s="103"/>
      <c r="HKH55" s="101"/>
      <c r="HKI55" s="103"/>
      <c r="HKJ55" s="101"/>
      <c r="HKK55" s="103"/>
      <c r="HKL55" s="101"/>
      <c r="HKM55" s="103"/>
      <c r="HKN55" s="101"/>
      <c r="HKO55" s="103"/>
      <c r="HKP55" s="101"/>
      <c r="HKQ55" s="103"/>
      <c r="HKR55" s="101"/>
      <c r="HKS55" s="103"/>
      <c r="HKT55" s="101"/>
      <c r="HKU55" s="103"/>
      <c r="HKV55" s="101"/>
      <c r="HKW55" s="103"/>
      <c r="HKX55" s="101"/>
      <c r="HKY55" s="103"/>
      <c r="HKZ55" s="101"/>
      <c r="HLA55" s="103"/>
      <c r="HLB55" s="101"/>
      <c r="HLC55" s="103"/>
      <c r="HLD55" s="101"/>
      <c r="HLE55" s="103"/>
      <c r="HLF55" s="101"/>
      <c r="HLG55" s="103"/>
      <c r="HLH55" s="101"/>
      <c r="HLI55" s="103"/>
      <c r="HLJ55" s="101"/>
      <c r="HLK55" s="103"/>
      <c r="HLL55" s="101"/>
      <c r="HLM55" s="103"/>
      <c r="HLN55" s="101"/>
      <c r="HLO55" s="103"/>
      <c r="HLP55" s="101"/>
      <c r="HLQ55" s="103"/>
      <c r="HLR55" s="101"/>
      <c r="HLS55" s="103"/>
      <c r="HLT55" s="101"/>
      <c r="HLU55" s="103"/>
      <c r="HLV55" s="101"/>
      <c r="HLW55" s="103"/>
      <c r="HLX55" s="101"/>
      <c r="HLY55" s="103"/>
      <c r="HLZ55" s="101"/>
      <c r="HMA55" s="103"/>
      <c r="HMB55" s="101"/>
      <c r="HMC55" s="103"/>
      <c r="HMD55" s="101"/>
      <c r="HME55" s="103"/>
      <c r="HMF55" s="101"/>
      <c r="HMG55" s="103"/>
      <c r="HMH55" s="101"/>
      <c r="HMI55" s="103"/>
      <c r="HMJ55" s="101"/>
      <c r="HMK55" s="103"/>
      <c r="HML55" s="101"/>
      <c r="HMM55" s="103"/>
      <c r="HMN55" s="101"/>
      <c r="HMO55" s="103"/>
      <c r="HMP55" s="101"/>
      <c r="HMQ55" s="103"/>
      <c r="HMR55" s="101"/>
      <c r="HMS55" s="103"/>
      <c r="HMT55" s="101"/>
      <c r="HMU55" s="103"/>
      <c r="HMV55" s="101"/>
      <c r="HMW55" s="103"/>
      <c r="HMX55" s="101"/>
      <c r="HMY55" s="103"/>
      <c r="HMZ55" s="101"/>
      <c r="HNA55" s="103"/>
      <c r="HNB55" s="101"/>
      <c r="HNC55" s="103"/>
      <c r="HND55" s="101"/>
      <c r="HNE55" s="103"/>
      <c r="HNF55" s="101"/>
      <c r="HNG55" s="103"/>
      <c r="HNH55" s="101"/>
      <c r="HNI55" s="103"/>
      <c r="HNJ55" s="101"/>
      <c r="HNK55" s="103"/>
      <c r="HNL55" s="101"/>
      <c r="HNM55" s="103"/>
      <c r="HNN55" s="101"/>
      <c r="HNO55" s="103"/>
      <c r="HNP55" s="101"/>
      <c r="HNQ55" s="103"/>
      <c r="HNR55" s="101"/>
      <c r="HNS55" s="103"/>
      <c r="HNT55" s="101"/>
      <c r="HNU55" s="103"/>
      <c r="HNV55" s="101"/>
      <c r="HNW55" s="103"/>
      <c r="HNX55" s="101"/>
      <c r="HNY55" s="103"/>
      <c r="HNZ55" s="101"/>
      <c r="HOA55" s="103"/>
      <c r="HOB55" s="101"/>
      <c r="HOC55" s="103"/>
      <c r="HOD55" s="101"/>
      <c r="HOE55" s="103"/>
      <c r="HOF55" s="101"/>
      <c r="HOG55" s="103"/>
      <c r="HOH55" s="101"/>
      <c r="HOI55" s="103"/>
      <c r="HOJ55" s="101"/>
      <c r="HOK55" s="103"/>
      <c r="HOL55" s="101"/>
      <c r="HOM55" s="103"/>
      <c r="HON55" s="101"/>
      <c r="HOO55" s="103"/>
      <c r="HOP55" s="101"/>
      <c r="HOQ55" s="103"/>
      <c r="HOR55" s="101"/>
      <c r="HOS55" s="103"/>
      <c r="HOT55" s="101"/>
      <c r="HOU55" s="103"/>
      <c r="HOV55" s="101"/>
      <c r="HOW55" s="103"/>
      <c r="HOX55" s="101"/>
      <c r="HOY55" s="103"/>
      <c r="HOZ55" s="101"/>
      <c r="HPA55" s="103"/>
      <c r="HPB55" s="101"/>
      <c r="HPC55" s="103"/>
      <c r="HPD55" s="101"/>
      <c r="HPE55" s="103"/>
      <c r="HPF55" s="101"/>
      <c r="HPG55" s="103"/>
      <c r="HPH55" s="101"/>
      <c r="HPI55" s="103"/>
      <c r="HPJ55" s="101"/>
      <c r="HPK55" s="103"/>
      <c r="HPL55" s="101"/>
      <c r="HPM55" s="103"/>
      <c r="HPN55" s="101"/>
      <c r="HPO55" s="103"/>
      <c r="HPP55" s="101"/>
      <c r="HPQ55" s="103"/>
      <c r="HPR55" s="101"/>
      <c r="HPS55" s="103"/>
      <c r="HPT55" s="101"/>
      <c r="HPU55" s="103"/>
      <c r="HPV55" s="101"/>
      <c r="HPW55" s="103"/>
      <c r="HPX55" s="101"/>
      <c r="HPY55" s="103"/>
      <c r="HPZ55" s="101"/>
      <c r="HQA55" s="103"/>
      <c r="HQB55" s="101"/>
      <c r="HQC55" s="103"/>
      <c r="HQD55" s="101"/>
      <c r="HQE55" s="103"/>
      <c r="HQF55" s="101"/>
      <c r="HQG55" s="103"/>
      <c r="HQH55" s="101"/>
      <c r="HQI55" s="103"/>
      <c r="HQJ55" s="101"/>
      <c r="HQK55" s="103"/>
      <c r="HQL55" s="101"/>
      <c r="HQM55" s="103"/>
      <c r="HQN55" s="101"/>
      <c r="HQO55" s="103"/>
      <c r="HQP55" s="101"/>
      <c r="HQQ55" s="103"/>
      <c r="HQR55" s="101"/>
      <c r="HQS55" s="103"/>
      <c r="HQT55" s="101"/>
      <c r="HQU55" s="103"/>
      <c r="HQV55" s="101"/>
      <c r="HQW55" s="103"/>
      <c r="HQX55" s="101"/>
      <c r="HQY55" s="103"/>
      <c r="HQZ55" s="101"/>
      <c r="HRA55" s="103"/>
      <c r="HRB55" s="101"/>
      <c r="HRC55" s="103"/>
      <c r="HRD55" s="101"/>
      <c r="HRE55" s="103"/>
      <c r="HRF55" s="101"/>
      <c r="HRG55" s="103"/>
      <c r="HRH55" s="101"/>
      <c r="HRI55" s="103"/>
      <c r="HRJ55" s="101"/>
      <c r="HRK55" s="103"/>
      <c r="HRL55" s="101"/>
      <c r="HRM55" s="103"/>
      <c r="HRN55" s="101"/>
      <c r="HRO55" s="103"/>
      <c r="HRP55" s="101"/>
      <c r="HRQ55" s="103"/>
      <c r="HRR55" s="101"/>
      <c r="HRS55" s="103"/>
      <c r="HRT55" s="101"/>
      <c r="HRU55" s="103"/>
      <c r="HRV55" s="101"/>
      <c r="HRW55" s="103"/>
      <c r="HRX55" s="101"/>
      <c r="HRY55" s="103"/>
      <c r="HRZ55" s="101"/>
      <c r="HSA55" s="103"/>
      <c r="HSB55" s="101"/>
      <c r="HSC55" s="103"/>
      <c r="HSD55" s="101"/>
      <c r="HSE55" s="103"/>
      <c r="HSF55" s="101"/>
      <c r="HSG55" s="103"/>
      <c r="HSH55" s="101"/>
      <c r="HSI55" s="103"/>
      <c r="HSJ55" s="101"/>
      <c r="HSK55" s="103"/>
      <c r="HSL55" s="101"/>
      <c r="HSM55" s="103"/>
      <c r="HSN55" s="101"/>
      <c r="HSO55" s="103"/>
      <c r="HSP55" s="101"/>
      <c r="HSQ55" s="103"/>
      <c r="HSR55" s="101"/>
      <c r="HSS55" s="103"/>
      <c r="HST55" s="101"/>
      <c r="HSU55" s="103"/>
      <c r="HSV55" s="101"/>
      <c r="HSW55" s="103"/>
      <c r="HSX55" s="101"/>
      <c r="HSY55" s="103"/>
      <c r="HSZ55" s="101"/>
      <c r="HTA55" s="103"/>
      <c r="HTB55" s="101"/>
      <c r="HTC55" s="103"/>
      <c r="HTD55" s="101"/>
      <c r="HTE55" s="103"/>
      <c r="HTF55" s="101"/>
      <c r="HTG55" s="103"/>
      <c r="HTH55" s="101"/>
      <c r="HTI55" s="103"/>
      <c r="HTJ55" s="101"/>
      <c r="HTK55" s="103"/>
      <c r="HTL55" s="101"/>
      <c r="HTM55" s="103"/>
      <c r="HTN55" s="101"/>
      <c r="HTO55" s="103"/>
      <c r="HTP55" s="101"/>
      <c r="HTQ55" s="103"/>
      <c r="HTR55" s="101"/>
      <c r="HTS55" s="103"/>
      <c r="HTT55" s="101"/>
      <c r="HTU55" s="103"/>
      <c r="HTV55" s="101"/>
      <c r="HTW55" s="103"/>
      <c r="HTX55" s="101"/>
      <c r="HTY55" s="103"/>
      <c r="HTZ55" s="101"/>
      <c r="HUA55" s="103"/>
      <c r="HUB55" s="101"/>
      <c r="HUC55" s="103"/>
      <c r="HUD55" s="101"/>
      <c r="HUE55" s="103"/>
      <c r="HUF55" s="101"/>
      <c r="HUG55" s="103"/>
      <c r="HUH55" s="101"/>
      <c r="HUI55" s="103"/>
      <c r="HUJ55" s="101"/>
      <c r="HUK55" s="103"/>
      <c r="HUL55" s="101"/>
      <c r="HUM55" s="103"/>
      <c r="HUN55" s="101"/>
      <c r="HUO55" s="103"/>
      <c r="HUP55" s="101"/>
      <c r="HUQ55" s="103"/>
      <c r="HUR55" s="101"/>
      <c r="HUS55" s="103"/>
      <c r="HUT55" s="101"/>
      <c r="HUU55" s="103"/>
      <c r="HUV55" s="101"/>
      <c r="HUW55" s="103"/>
      <c r="HUX55" s="101"/>
      <c r="HUY55" s="103"/>
      <c r="HUZ55" s="101"/>
      <c r="HVA55" s="103"/>
      <c r="HVB55" s="101"/>
      <c r="HVC55" s="103"/>
      <c r="HVD55" s="101"/>
      <c r="HVE55" s="103"/>
      <c r="HVF55" s="101"/>
      <c r="HVG55" s="103"/>
      <c r="HVH55" s="101"/>
      <c r="HVI55" s="103"/>
      <c r="HVJ55" s="101"/>
      <c r="HVK55" s="103"/>
      <c r="HVL55" s="101"/>
      <c r="HVM55" s="103"/>
      <c r="HVN55" s="101"/>
      <c r="HVO55" s="103"/>
      <c r="HVP55" s="101"/>
      <c r="HVQ55" s="103"/>
      <c r="HVR55" s="101"/>
      <c r="HVS55" s="103"/>
      <c r="HVT55" s="101"/>
      <c r="HVU55" s="103"/>
      <c r="HVV55" s="101"/>
      <c r="HVW55" s="103"/>
      <c r="HVX55" s="101"/>
      <c r="HVY55" s="103"/>
      <c r="HVZ55" s="101"/>
      <c r="HWA55" s="103"/>
      <c r="HWB55" s="101"/>
      <c r="HWC55" s="103"/>
      <c r="HWD55" s="101"/>
      <c r="HWE55" s="103"/>
      <c r="HWF55" s="101"/>
      <c r="HWG55" s="103"/>
      <c r="HWH55" s="101"/>
      <c r="HWI55" s="103"/>
      <c r="HWJ55" s="101"/>
      <c r="HWK55" s="103"/>
      <c r="HWL55" s="101"/>
      <c r="HWM55" s="103"/>
      <c r="HWN55" s="101"/>
      <c r="HWO55" s="103"/>
      <c r="HWP55" s="101"/>
      <c r="HWQ55" s="103"/>
      <c r="HWR55" s="101"/>
      <c r="HWS55" s="103"/>
      <c r="HWT55" s="101"/>
      <c r="HWU55" s="103"/>
      <c r="HWV55" s="101"/>
      <c r="HWW55" s="103"/>
      <c r="HWX55" s="101"/>
      <c r="HWY55" s="103"/>
      <c r="HWZ55" s="101"/>
      <c r="HXA55" s="103"/>
      <c r="HXB55" s="101"/>
      <c r="HXC55" s="103"/>
      <c r="HXD55" s="101"/>
      <c r="HXE55" s="103"/>
      <c r="HXF55" s="101"/>
      <c r="HXG55" s="103"/>
      <c r="HXH55" s="101"/>
      <c r="HXI55" s="103"/>
      <c r="HXJ55" s="101"/>
      <c r="HXK55" s="103"/>
      <c r="HXL55" s="101"/>
      <c r="HXM55" s="103"/>
      <c r="HXN55" s="101"/>
      <c r="HXO55" s="103"/>
      <c r="HXP55" s="101"/>
      <c r="HXQ55" s="103"/>
      <c r="HXR55" s="101"/>
      <c r="HXS55" s="103"/>
      <c r="HXT55" s="101"/>
      <c r="HXU55" s="103"/>
      <c r="HXV55" s="101"/>
      <c r="HXW55" s="103"/>
      <c r="HXX55" s="101"/>
      <c r="HXY55" s="103"/>
      <c r="HXZ55" s="101"/>
      <c r="HYA55" s="103"/>
      <c r="HYB55" s="101"/>
      <c r="HYC55" s="103"/>
      <c r="HYD55" s="101"/>
      <c r="HYE55" s="103"/>
      <c r="HYF55" s="101"/>
      <c r="HYG55" s="103"/>
      <c r="HYH55" s="101"/>
      <c r="HYI55" s="103"/>
      <c r="HYJ55" s="101"/>
      <c r="HYK55" s="103"/>
      <c r="HYL55" s="101"/>
      <c r="HYM55" s="103"/>
      <c r="HYN55" s="101"/>
      <c r="HYO55" s="103"/>
      <c r="HYP55" s="101"/>
      <c r="HYQ55" s="103"/>
      <c r="HYR55" s="101"/>
      <c r="HYS55" s="103"/>
      <c r="HYT55" s="101"/>
      <c r="HYU55" s="103"/>
      <c r="HYV55" s="101"/>
      <c r="HYW55" s="103"/>
      <c r="HYX55" s="101"/>
      <c r="HYY55" s="103"/>
      <c r="HYZ55" s="101"/>
      <c r="HZA55" s="103"/>
      <c r="HZB55" s="101"/>
      <c r="HZC55" s="103"/>
      <c r="HZD55" s="101"/>
      <c r="HZE55" s="103"/>
      <c r="HZF55" s="101"/>
      <c r="HZG55" s="103"/>
      <c r="HZH55" s="101"/>
      <c r="HZI55" s="103"/>
      <c r="HZJ55" s="101"/>
      <c r="HZK55" s="103"/>
      <c r="HZL55" s="101"/>
      <c r="HZM55" s="103"/>
      <c r="HZN55" s="101"/>
      <c r="HZO55" s="103"/>
      <c r="HZP55" s="101"/>
      <c r="HZQ55" s="103"/>
      <c r="HZR55" s="101"/>
      <c r="HZS55" s="103"/>
      <c r="HZT55" s="101"/>
      <c r="HZU55" s="103"/>
      <c r="HZV55" s="101"/>
      <c r="HZW55" s="103"/>
      <c r="HZX55" s="101"/>
      <c r="HZY55" s="103"/>
      <c r="HZZ55" s="101"/>
      <c r="IAA55" s="103"/>
      <c r="IAB55" s="101"/>
      <c r="IAC55" s="103"/>
      <c r="IAD55" s="101"/>
      <c r="IAE55" s="103"/>
      <c r="IAF55" s="101"/>
      <c r="IAG55" s="103"/>
      <c r="IAH55" s="101"/>
      <c r="IAI55" s="103"/>
      <c r="IAJ55" s="101"/>
      <c r="IAK55" s="103"/>
      <c r="IAL55" s="101"/>
      <c r="IAM55" s="103"/>
      <c r="IAN55" s="101"/>
      <c r="IAO55" s="103"/>
      <c r="IAP55" s="101"/>
      <c r="IAQ55" s="103"/>
      <c r="IAR55" s="101"/>
      <c r="IAS55" s="103"/>
      <c r="IAT55" s="101"/>
      <c r="IAU55" s="103"/>
      <c r="IAV55" s="101"/>
      <c r="IAW55" s="103"/>
      <c r="IAX55" s="101"/>
      <c r="IAY55" s="103"/>
      <c r="IAZ55" s="101"/>
      <c r="IBA55" s="103"/>
      <c r="IBB55" s="101"/>
      <c r="IBC55" s="103"/>
      <c r="IBD55" s="101"/>
      <c r="IBE55" s="103"/>
      <c r="IBF55" s="101"/>
      <c r="IBG55" s="103"/>
      <c r="IBH55" s="101"/>
      <c r="IBI55" s="103"/>
      <c r="IBJ55" s="101"/>
      <c r="IBK55" s="103"/>
      <c r="IBL55" s="101"/>
      <c r="IBM55" s="103"/>
      <c r="IBN55" s="101"/>
      <c r="IBO55" s="103"/>
      <c r="IBP55" s="101"/>
      <c r="IBQ55" s="103"/>
      <c r="IBR55" s="101"/>
      <c r="IBS55" s="103"/>
      <c r="IBT55" s="101"/>
      <c r="IBU55" s="103"/>
      <c r="IBV55" s="101"/>
      <c r="IBW55" s="103"/>
      <c r="IBX55" s="101"/>
      <c r="IBY55" s="103"/>
      <c r="IBZ55" s="101"/>
      <c r="ICA55" s="103"/>
      <c r="ICB55" s="101"/>
      <c r="ICC55" s="103"/>
      <c r="ICD55" s="101"/>
      <c r="ICE55" s="103"/>
      <c r="ICF55" s="101"/>
      <c r="ICG55" s="103"/>
      <c r="ICH55" s="101"/>
      <c r="ICI55" s="103"/>
      <c r="ICJ55" s="101"/>
      <c r="ICK55" s="103"/>
      <c r="ICL55" s="101"/>
      <c r="ICM55" s="103"/>
      <c r="ICN55" s="101"/>
      <c r="ICO55" s="103"/>
      <c r="ICP55" s="101"/>
      <c r="ICQ55" s="103"/>
      <c r="ICR55" s="101"/>
      <c r="ICS55" s="103"/>
      <c r="ICT55" s="101"/>
      <c r="ICU55" s="103"/>
      <c r="ICV55" s="101"/>
      <c r="ICW55" s="103"/>
      <c r="ICX55" s="101"/>
      <c r="ICY55" s="103"/>
      <c r="ICZ55" s="101"/>
      <c r="IDA55" s="103"/>
      <c r="IDB55" s="101"/>
      <c r="IDC55" s="103"/>
      <c r="IDD55" s="101"/>
      <c r="IDE55" s="103"/>
      <c r="IDF55" s="101"/>
      <c r="IDG55" s="103"/>
      <c r="IDH55" s="101"/>
      <c r="IDI55" s="103"/>
      <c r="IDJ55" s="101"/>
      <c r="IDK55" s="103"/>
      <c r="IDL55" s="101"/>
      <c r="IDM55" s="103"/>
      <c r="IDN55" s="101"/>
      <c r="IDO55" s="103"/>
      <c r="IDP55" s="101"/>
      <c r="IDQ55" s="103"/>
      <c r="IDR55" s="101"/>
      <c r="IDS55" s="103"/>
      <c r="IDT55" s="101"/>
      <c r="IDU55" s="103"/>
      <c r="IDV55" s="101"/>
      <c r="IDW55" s="103"/>
      <c r="IDX55" s="101"/>
      <c r="IDY55" s="103"/>
      <c r="IDZ55" s="101"/>
      <c r="IEA55" s="103"/>
      <c r="IEB55" s="101"/>
      <c r="IEC55" s="103"/>
      <c r="IED55" s="101"/>
      <c r="IEE55" s="103"/>
      <c r="IEF55" s="101"/>
      <c r="IEG55" s="103"/>
      <c r="IEH55" s="101"/>
      <c r="IEI55" s="103"/>
      <c r="IEJ55" s="101"/>
      <c r="IEK55" s="103"/>
      <c r="IEL55" s="101"/>
      <c r="IEM55" s="103"/>
      <c r="IEN55" s="101"/>
      <c r="IEO55" s="103"/>
      <c r="IEP55" s="101"/>
      <c r="IEQ55" s="103"/>
      <c r="IER55" s="101"/>
      <c r="IES55" s="103"/>
      <c r="IET55" s="101"/>
      <c r="IEU55" s="103"/>
      <c r="IEV55" s="101"/>
      <c r="IEW55" s="103"/>
      <c r="IEX55" s="101"/>
      <c r="IEY55" s="103"/>
      <c r="IEZ55" s="101"/>
      <c r="IFA55" s="103"/>
      <c r="IFB55" s="101"/>
      <c r="IFC55" s="103"/>
      <c r="IFD55" s="101"/>
      <c r="IFE55" s="103"/>
      <c r="IFF55" s="101"/>
      <c r="IFG55" s="103"/>
      <c r="IFH55" s="101"/>
      <c r="IFI55" s="103"/>
      <c r="IFJ55" s="101"/>
      <c r="IFK55" s="103"/>
      <c r="IFL55" s="101"/>
      <c r="IFM55" s="103"/>
      <c r="IFN55" s="101"/>
      <c r="IFO55" s="103"/>
      <c r="IFP55" s="101"/>
      <c r="IFQ55" s="103"/>
      <c r="IFR55" s="101"/>
      <c r="IFS55" s="103"/>
      <c r="IFT55" s="101"/>
      <c r="IFU55" s="103"/>
      <c r="IFV55" s="101"/>
      <c r="IFW55" s="103"/>
      <c r="IFX55" s="101"/>
      <c r="IFY55" s="103"/>
      <c r="IFZ55" s="101"/>
      <c r="IGA55" s="103"/>
      <c r="IGB55" s="101"/>
      <c r="IGC55" s="103"/>
      <c r="IGD55" s="101"/>
      <c r="IGE55" s="103"/>
      <c r="IGF55" s="101"/>
      <c r="IGG55" s="103"/>
      <c r="IGH55" s="101"/>
      <c r="IGI55" s="103"/>
      <c r="IGJ55" s="101"/>
      <c r="IGK55" s="103"/>
      <c r="IGL55" s="101"/>
      <c r="IGM55" s="103"/>
      <c r="IGN55" s="101"/>
      <c r="IGO55" s="103"/>
      <c r="IGP55" s="101"/>
      <c r="IGQ55" s="103"/>
      <c r="IGR55" s="101"/>
      <c r="IGS55" s="103"/>
      <c r="IGT55" s="101"/>
      <c r="IGU55" s="103"/>
      <c r="IGV55" s="101"/>
      <c r="IGW55" s="103"/>
      <c r="IGX55" s="101"/>
      <c r="IGY55" s="103"/>
      <c r="IGZ55" s="101"/>
      <c r="IHA55" s="103"/>
      <c r="IHB55" s="101"/>
      <c r="IHC55" s="103"/>
      <c r="IHD55" s="101"/>
      <c r="IHE55" s="103"/>
      <c r="IHF55" s="101"/>
      <c r="IHG55" s="103"/>
      <c r="IHH55" s="101"/>
      <c r="IHI55" s="103"/>
      <c r="IHJ55" s="101"/>
      <c r="IHK55" s="103"/>
      <c r="IHL55" s="101"/>
      <c r="IHM55" s="103"/>
      <c r="IHN55" s="101"/>
      <c r="IHO55" s="103"/>
      <c r="IHP55" s="101"/>
      <c r="IHQ55" s="103"/>
      <c r="IHR55" s="101"/>
      <c r="IHS55" s="103"/>
      <c r="IHT55" s="101"/>
      <c r="IHU55" s="103"/>
      <c r="IHV55" s="101"/>
      <c r="IHW55" s="103"/>
      <c r="IHX55" s="101"/>
      <c r="IHY55" s="103"/>
      <c r="IHZ55" s="101"/>
      <c r="IIA55" s="103"/>
      <c r="IIB55" s="101"/>
      <c r="IIC55" s="103"/>
      <c r="IID55" s="101"/>
      <c r="IIE55" s="103"/>
      <c r="IIF55" s="101"/>
      <c r="IIG55" s="103"/>
      <c r="IIH55" s="101"/>
      <c r="III55" s="103"/>
      <c r="IIJ55" s="101"/>
      <c r="IIK55" s="103"/>
      <c r="IIL55" s="101"/>
      <c r="IIM55" s="103"/>
      <c r="IIN55" s="101"/>
      <c r="IIO55" s="103"/>
      <c r="IIP55" s="101"/>
      <c r="IIQ55" s="103"/>
      <c r="IIR55" s="101"/>
      <c r="IIS55" s="103"/>
      <c r="IIT55" s="101"/>
      <c r="IIU55" s="103"/>
      <c r="IIV55" s="101"/>
      <c r="IIW55" s="103"/>
      <c r="IIX55" s="101"/>
      <c r="IIY55" s="103"/>
      <c r="IIZ55" s="101"/>
      <c r="IJA55" s="103"/>
      <c r="IJB55" s="101"/>
      <c r="IJC55" s="103"/>
      <c r="IJD55" s="101"/>
      <c r="IJE55" s="103"/>
      <c r="IJF55" s="101"/>
      <c r="IJG55" s="103"/>
      <c r="IJH55" s="101"/>
      <c r="IJI55" s="103"/>
      <c r="IJJ55" s="101"/>
      <c r="IJK55" s="103"/>
      <c r="IJL55" s="101"/>
      <c r="IJM55" s="103"/>
      <c r="IJN55" s="101"/>
      <c r="IJO55" s="103"/>
      <c r="IJP55" s="101"/>
      <c r="IJQ55" s="103"/>
      <c r="IJR55" s="101"/>
      <c r="IJS55" s="103"/>
      <c r="IJT55" s="101"/>
      <c r="IJU55" s="103"/>
      <c r="IJV55" s="101"/>
      <c r="IJW55" s="103"/>
      <c r="IJX55" s="101"/>
      <c r="IJY55" s="103"/>
      <c r="IJZ55" s="101"/>
      <c r="IKA55" s="103"/>
      <c r="IKB55" s="101"/>
      <c r="IKC55" s="103"/>
      <c r="IKD55" s="101"/>
      <c r="IKE55" s="103"/>
      <c r="IKF55" s="101"/>
      <c r="IKG55" s="103"/>
      <c r="IKH55" s="101"/>
      <c r="IKI55" s="103"/>
      <c r="IKJ55" s="101"/>
      <c r="IKK55" s="103"/>
      <c r="IKL55" s="101"/>
      <c r="IKM55" s="103"/>
      <c r="IKN55" s="101"/>
      <c r="IKO55" s="103"/>
      <c r="IKP55" s="101"/>
      <c r="IKQ55" s="103"/>
      <c r="IKR55" s="101"/>
      <c r="IKS55" s="103"/>
      <c r="IKT55" s="101"/>
      <c r="IKU55" s="103"/>
      <c r="IKV55" s="101"/>
      <c r="IKW55" s="103"/>
      <c r="IKX55" s="101"/>
      <c r="IKY55" s="103"/>
      <c r="IKZ55" s="101"/>
      <c r="ILA55" s="103"/>
      <c r="ILB55" s="101"/>
      <c r="ILC55" s="103"/>
      <c r="ILD55" s="101"/>
      <c r="ILE55" s="103"/>
      <c r="ILF55" s="101"/>
      <c r="ILG55" s="103"/>
      <c r="ILH55" s="101"/>
      <c r="ILI55" s="103"/>
      <c r="ILJ55" s="101"/>
      <c r="ILK55" s="103"/>
      <c r="ILL55" s="101"/>
      <c r="ILM55" s="103"/>
      <c r="ILN55" s="101"/>
      <c r="ILO55" s="103"/>
      <c r="ILP55" s="101"/>
      <c r="ILQ55" s="103"/>
      <c r="ILR55" s="101"/>
      <c r="ILS55" s="103"/>
      <c r="ILT55" s="101"/>
      <c r="ILU55" s="103"/>
      <c r="ILV55" s="101"/>
      <c r="ILW55" s="103"/>
      <c r="ILX55" s="101"/>
      <c r="ILY55" s="103"/>
      <c r="ILZ55" s="101"/>
      <c r="IMA55" s="103"/>
      <c r="IMB55" s="101"/>
      <c r="IMC55" s="103"/>
      <c r="IMD55" s="101"/>
      <c r="IME55" s="103"/>
      <c r="IMF55" s="101"/>
      <c r="IMG55" s="103"/>
      <c r="IMH55" s="101"/>
      <c r="IMI55" s="103"/>
      <c r="IMJ55" s="101"/>
      <c r="IMK55" s="103"/>
      <c r="IML55" s="101"/>
      <c r="IMM55" s="103"/>
      <c r="IMN55" s="101"/>
      <c r="IMO55" s="103"/>
      <c r="IMP55" s="101"/>
      <c r="IMQ55" s="103"/>
      <c r="IMR55" s="101"/>
      <c r="IMS55" s="103"/>
      <c r="IMT55" s="101"/>
      <c r="IMU55" s="103"/>
      <c r="IMV55" s="101"/>
      <c r="IMW55" s="103"/>
      <c r="IMX55" s="101"/>
      <c r="IMY55" s="103"/>
      <c r="IMZ55" s="101"/>
      <c r="INA55" s="103"/>
      <c r="INB55" s="101"/>
      <c r="INC55" s="103"/>
      <c r="IND55" s="101"/>
      <c r="INE55" s="103"/>
      <c r="INF55" s="101"/>
      <c r="ING55" s="103"/>
      <c r="INH55" s="101"/>
      <c r="INI55" s="103"/>
      <c r="INJ55" s="101"/>
      <c r="INK55" s="103"/>
      <c r="INL55" s="101"/>
      <c r="INM55" s="103"/>
      <c r="INN55" s="101"/>
      <c r="INO55" s="103"/>
      <c r="INP55" s="101"/>
      <c r="INQ55" s="103"/>
      <c r="INR55" s="101"/>
      <c r="INS55" s="103"/>
      <c r="INT55" s="101"/>
      <c r="INU55" s="103"/>
      <c r="INV55" s="101"/>
      <c r="INW55" s="103"/>
      <c r="INX55" s="101"/>
      <c r="INY55" s="103"/>
      <c r="INZ55" s="101"/>
      <c r="IOA55" s="103"/>
      <c r="IOB55" s="101"/>
      <c r="IOC55" s="103"/>
      <c r="IOD55" s="101"/>
      <c r="IOE55" s="103"/>
      <c r="IOF55" s="101"/>
      <c r="IOG55" s="103"/>
      <c r="IOH55" s="101"/>
      <c r="IOI55" s="103"/>
      <c r="IOJ55" s="101"/>
      <c r="IOK55" s="103"/>
      <c r="IOL55" s="101"/>
      <c r="IOM55" s="103"/>
      <c r="ION55" s="101"/>
      <c r="IOO55" s="103"/>
      <c r="IOP55" s="101"/>
      <c r="IOQ55" s="103"/>
      <c r="IOR55" s="101"/>
      <c r="IOS55" s="103"/>
      <c r="IOT55" s="101"/>
      <c r="IOU55" s="103"/>
      <c r="IOV55" s="101"/>
      <c r="IOW55" s="103"/>
      <c r="IOX55" s="101"/>
      <c r="IOY55" s="103"/>
      <c r="IOZ55" s="101"/>
      <c r="IPA55" s="103"/>
      <c r="IPB55" s="101"/>
      <c r="IPC55" s="103"/>
      <c r="IPD55" s="101"/>
      <c r="IPE55" s="103"/>
      <c r="IPF55" s="101"/>
      <c r="IPG55" s="103"/>
      <c r="IPH55" s="101"/>
      <c r="IPI55" s="103"/>
      <c r="IPJ55" s="101"/>
      <c r="IPK55" s="103"/>
      <c r="IPL55" s="101"/>
      <c r="IPM55" s="103"/>
      <c r="IPN55" s="101"/>
      <c r="IPO55" s="103"/>
      <c r="IPP55" s="101"/>
      <c r="IPQ55" s="103"/>
      <c r="IPR55" s="101"/>
      <c r="IPS55" s="103"/>
      <c r="IPT55" s="101"/>
      <c r="IPU55" s="103"/>
      <c r="IPV55" s="101"/>
      <c r="IPW55" s="103"/>
      <c r="IPX55" s="101"/>
      <c r="IPY55" s="103"/>
      <c r="IPZ55" s="101"/>
      <c r="IQA55" s="103"/>
      <c r="IQB55" s="101"/>
      <c r="IQC55" s="103"/>
      <c r="IQD55" s="101"/>
      <c r="IQE55" s="103"/>
      <c r="IQF55" s="101"/>
      <c r="IQG55" s="103"/>
      <c r="IQH55" s="101"/>
      <c r="IQI55" s="103"/>
      <c r="IQJ55" s="101"/>
      <c r="IQK55" s="103"/>
      <c r="IQL55" s="101"/>
      <c r="IQM55" s="103"/>
      <c r="IQN55" s="101"/>
      <c r="IQO55" s="103"/>
      <c r="IQP55" s="101"/>
      <c r="IQQ55" s="103"/>
      <c r="IQR55" s="101"/>
      <c r="IQS55" s="103"/>
      <c r="IQT55" s="101"/>
      <c r="IQU55" s="103"/>
      <c r="IQV55" s="101"/>
      <c r="IQW55" s="103"/>
      <c r="IQX55" s="101"/>
      <c r="IQY55" s="103"/>
      <c r="IQZ55" s="101"/>
      <c r="IRA55" s="103"/>
      <c r="IRB55" s="101"/>
      <c r="IRC55" s="103"/>
      <c r="IRD55" s="101"/>
      <c r="IRE55" s="103"/>
      <c r="IRF55" s="101"/>
      <c r="IRG55" s="103"/>
      <c r="IRH55" s="101"/>
      <c r="IRI55" s="103"/>
      <c r="IRJ55" s="101"/>
      <c r="IRK55" s="103"/>
      <c r="IRL55" s="101"/>
      <c r="IRM55" s="103"/>
      <c r="IRN55" s="101"/>
      <c r="IRO55" s="103"/>
      <c r="IRP55" s="101"/>
      <c r="IRQ55" s="103"/>
      <c r="IRR55" s="101"/>
      <c r="IRS55" s="103"/>
      <c r="IRT55" s="101"/>
      <c r="IRU55" s="103"/>
      <c r="IRV55" s="101"/>
      <c r="IRW55" s="103"/>
      <c r="IRX55" s="101"/>
      <c r="IRY55" s="103"/>
      <c r="IRZ55" s="101"/>
      <c r="ISA55" s="103"/>
      <c r="ISB55" s="101"/>
      <c r="ISC55" s="103"/>
      <c r="ISD55" s="101"/>
      <c r="ISE55" s="103"/>
      <c r="ISF55" s="101"/>
      <c r="ISG55" s="103"/>
      <c r="ISH55" s="101"/>
      <c r="ISI55" s="103"/>
      <c r="ISJ55" s="101"/>
      <c r="ISK55" s="103"/>
      <c r="ISL55" s="101"/>
      <c r="ISM55" s="103"/>
      <c r="ISN55" s="101"/>
      <c r="ISO55" s="103"/>
      <c r="ISP55" s="101"/>
      <c r="ISQ55" s="103"/>
      <c r="ISR55" s="101"/>
      <c r="ISS55" s="103"/>
      <c r="IST55" s="101"/>
      <c r="ISU55" s="103"/>
      <c r="ISV55" s="101"/>
      <c r="ISW55" s="103"/>
      <c r="ISX55" s="101"/>
      <c r="ISY55" s="103"/>
      <c r="ISZ55" s="101"/>
      <c r="ITA55" s="103"/>
      <c r="ITB55" s="101"/>
      <c r="ITC55" s="103"/>
      <c r="ITD55" s="101"/>
      <c r="ITE55" s="103"/>
      <c r="ITF55" s="101"/>
      <c r="ITG55" s="103"/>
      <c r="ITH55" s="101"/>
      <c r="ITI55" s="103"/>
      <c r="ITJ55" s="101"/>
      <c r="ITK55" s="103"/>
      <c r="ITL55" s="101"/>
      <c r="ITM55" s="103"/>
      <c r="ITN55" s="101"/>
      <c r="ITO55" s="103"/>
      <c r="ITP55" s="101"/>
      <c r="ITQ55" s="103"/>
      <c r="ITR55" s="101"/>
      <c r="ITS55" s="103"/>
      <c r="ITT55" s="101"/>
      <c r="ITU55" s="103"/>
      <c r="ITV55" s="101"/>
      <c r="ITW55" s="103"/>
      <c r="ITX55" s="101"/>
      <c r="ITY55" s="103"/>
      <c r="ITZ55" s="101"/>
      <c r="IUA55" s="103"/>
      <c r="IUB55" s="101"/>
      <c r="IUC55" s="103"/>
      <c r="IUD55" s="101"/>
      <c r="IUE55" s="103"/>
      <c r="IUF55" s="101"/>
      <c r="IUG55" s="103"/>
      <c r="IUH55" s="101"/>
      <c r="IUI55" s="103"/>
      <c r="IUJ55" s="101"/>
      <c r="IUK55" s="103"/>
      <c r="IUL55" s="101"/>
      <c r="IUM55" s="103"/>
      <c r="IUN55" s="101"/>
      <c r="IUO55" s="103"/>
      <c r="IUP55" s="101"/>
      <c r="IUQ55" s="103"/>
      <c r="IUR55" s="101"/>
      <c r="IUS55" s="103"/>
      <c r="IUT55" s="101"/>
      <c r="IUU55" s="103"/>
      <c r="IUV55" s="101"/>
      <c r="IUW55" s="103"/>
      <c r="IUX55" s="101"/>
      <c r="IUY55" s="103"/>
      <c r="IUZ55" s="101"/>
      <c r="IVA55" s="103"/>
      <c r="IVB55" s="101"/>
      <c r="IVC55" s="103"/>
      <c r="IVD55" s="101"/>
      <c r="IVE55" s="103"/>
      <c r="IVF55" s="101"/>
      <c r="IVG55" s="103"/>
      <c r="IVH55" s="101"/>
      <c r="IVI55" s="103"/>
      <c r="IVJ55" s="101"/>
      <c r="IVK55" s="103"/>
      <c r="IVL55" s="101"/>
      <c r="IVM55" s="103"/>
      <c r="IVN55" s="101"/>
      <c r="IVO55" s="103"/>
      <c r="IVP55" s="101"/>
      <c r="IVQ55" s="103"/>
      <c r="IVR55" s="101"/>
      <c r="IVS55" s="103"/>
      <c r="IVT55" s="101"/>
      <c r="IVU55" s="103"/>
      <c r="IVV55" s="101"/>
      <c r="IVW55" s="103"/>
      <c r="IVX55" s="101"/>
      <c r="IVY55" s="103"/>
      <c r="IVZ55" s="101"/>
      <c r="IWA55" s="103"/>
      <c r="IWB55" s="101"/>
      <c r="IWC55" s="103"/>
      <c r="IWD55" s="101"/>
      <c r="IWE55" s="103"/>
      <c r="IWF55" s="101"/>
      <c r="IWG55" s="103"/>
      <c r="IWH55" s="101"/>
      <c r="IWI55" s="103"/>
      <c r="IWJ55" s="101"/>
      <c r="IWK55" s="103"/>
      <c r="IWL55" s="101"/>
      <c r="IWM55" s="103"/>
      <c r="IWN55" s="101"/>
      <c r="IWO55" s="103"/>
      <c r="IWP55" s="101"/>
      <c r="IWQ55" s="103"/>
      <c r="IWR55" s="101"/>
      <c r="IWS55" s="103"/>
      <c r="IWT55" s="101"/>
      <c r="IWU55" s="103"/>
      <c r="IWV55" s="101"/>
      <c r="IWW55" s="103"/>
      <c r="IWX55" s="101"/>
      <c r="IWY55" s="103"/>
      <c r="IWZ55" s="101"/>
      <c r="IXA55" s="103"/>
      <c r="IXB55" s="101"/>
      <c r="IXC55" s="103"/>
      <c r="IXD55" s="101"/>
      <c r="IXE55" s="103"/>
      <c r="IXF55" s="101"/>
      <c r="IXG55" s="103"/>
      <c r="IXH55" s="101"/>
      <c r="IXI55" s="103"/>
      <c r="IXJ55" s="101"/>
      <c r="IXK55" s="103"/>
      <c r="IXL55" s="101"/>
      <c r="IXM55" s="103"/>
      <c r="IXN55" s="101"/>
      <c r="IXO55" s="103"/>
      <c r="IXP55" s="101"/>
      <c r="IXQ55" s="103"/>
      <c r="IXR55" s="101"/>
      <c r="IXS55" s="103"/>
      <c r="IXT55" s="101"/>
      <c r="IXU55" s="103"/>
      <c r="IXV55" s="101"/>
      <c r="IXW55" s="103"/>
      <c r="IXX55" s="101"/>
      <c r="IXY55" s="103"/>
      <c r="IXZ55" s="101"/>
      <c r="IYA55" s="103"/>
      <c r="IYB55" s="101"/>
      <c r="IYC55" s="103"/>
      <c r="IYD55" s="101"/>
      <c r="IYE55" s="103"/>
      <c r="IYF55" s="101"/>
      <c r="IYG55" s="103"/>
      <c r="IYH55" s="101"/>
      <c r="IYI55" s="103"/>
      <c r="IYJ55" s="101"/>
      <c r="IYK55" s="103"/>
      <c r="IYL55" s="101"/>
      <c r="IYM55" s="103"/>
      <c r="IYN55" s="101"/>
      <c r="IYO55" s="103"/>
      <c r="IYP55" s="101"/>
      <c r="IYQ55" s="103"/>
      <c r="IYR55" s="101"/>
      <c r="IYS55" s="103"/>
      <c r="IYT55" s="101"/>
      <c r="IYU55" s="103"/>
      <c r="IYV55" s="101"/>
      <c r="IYW55" s="103"/>
      <c r="IYX55" s="101"/>
      <c r="IYY55" s="103"/>
      <c r="IYZ55" s="101"/>
      <c r="IZA55" s="103"/>
      <c r="IZB55" s="101"/>
      <c r="IZC55" s="103"/>
      <c r="IZD55" s="101"/>
      <c r="IZE55" s="103"/>
      <c r="IZF55" s="101"/>
      <c r="IZG55" s="103"/>
      <c r="IZH55" s="101"/>
      <c r="IZI55" s="103"/>
      <c r="IZJ55" s="101"/>
      <c r="IZK55" s="103"/>
      <c r="IZL55" s="101"/>
      <c r="IZM55" s="103"/>
      <c r="IZN55" s="101"/>
      <c r="IZO55" s="103"/>
      <c r="IZP55" s="101"/>
      <c r="IZQ55" s="103"/>
      <c r="IZR55" s="101"/>
      <c r="IZS55" s="103"/>
      <c r="IZT55" s="101"/>
      <c r="IZU55" s="103"/>
      <c r="IZV55" s="101"/>
      <c r="IZW55" s="103"/>
      <c r="IZX55" s="101"/>
      <c r="IZY55" s="103"/>
      <c r="IZZ55" s="101"/>
      <c r="JAA55" s="103"/>
      <c r="JAB55" s="101"/>
      <c r="JAC55" s="103"/>
      <c r="JAD55" s="101"/>
      <c r="JAE55" s="103"/>
      <c r="JAF55" s="101"/>
      <c r="JAG55" s="103"/>
      <c r="JAH55" s="101"/>
      <c r="JAI55" s="103"/>
      <c r="JAJ55" s="101"/>
      <c r="JAK55" s="103"/>
      <c r="JAL55" s="101"/>
      <c r="JAM55" s="103"/>
      <c r="JAN55" s="101"/>
      <c r="JAO55" s="103"/>
      <c r="JAP55" s="101"/>
      <c r="JAQ55" s="103"/>
      <c r="JAR55" s="101"/>
      <c r="JAS55" s="103"/>
      <c r="JAT55" s="101"/>
      <c r="JAU55" s="103"/>
      <c r="JAV55" s="101"/>
      <c r="JAW55" s="103"/>
      <c r="JAX55" s="101"/>
      <c r="JAY55" s="103"/>
      <c r="JAZ55" s="101"/>
      <c r="JBA55" s="103"/>
      <c r="JBB55" s="101"/>
      <c r="JBC55" s="103"/>
      <c r="JBD55" s="101"/>
      <c r="JBE55" s="103"/>
      <c r="JBF55" s="101"/>
      <c r="JBG55" s="103"/>
      <c r="JBH55" s="101"/>
      <c r="JBI55" s="103"/>
      <c r="JBJ55" s="101"/>
      <c r="JBK55" s="103"/>
      <c r="JBL55" s="101"/>
      <c r="JBM55" s="103"/>
      <c r="JBN55" s="101"/>
      <c r="JBO55" s="103"/>
      <c r="JBP55" s="101"/>
      <c r="JBQ55" s="103"/>
      <c r="JBR55" s="101"/>
      <c r="JBS55" s="103"/>
      <c r="JBT55" s="101"/>
      <c r="JBU55" s="103"/>
      <c r="JBV55" s="101"/>
      <c r="JBW55" s="103"/>
      <c r="JBX55" s="101"/>
      <c r="JBY55" s="103"/>
      <c r="JBZ55" s="101"/>
      <c r="JCA55" s="103"/>
      <c r="JCB55" s="101"/>
      <c r="JCC55" s="103"/>
      <c r="JCD55" s="101"/>
      <c r="JCE55" s="103"/>
      <c r="JCF55" s="101"/>
      <c r="JCG55" s="103"/>
      <c r="JCH55" s="101"/>
      <c r="JCI55" s="103"/>
      <c r="JCJ55" s="101"/>
      <c r="JCK55" s="103"/>
      <c r="JCL55" s="101"/>
      <c r="JCM55" s="103"/>
      <c r="JCN55" s="101"/>
      <c r="JCO55" s="103"/>
      <c r="JCP55" s="101"/>
      <c r="JCQ55" s="103"/>
      <c r="JCR55" s="101"/>
      <c r="JCS55" s="103"/>
      <c r="JCT55" s="101"/>
      <c r="JCU55" s="103"/>
      <c r="JCV55" s="101"/>
      <c r="JCW55" s="103"/>
      <c r="JCX55" s="101"/>
      <c r="JCY55" s="103"/>
      <c r="JCZ55" s="101"/>
      <c r="JDA55" s="103"/>
      <c r="JDB55" s="101"/>
      <c r="JDC55" s="103"/>
      <c r="JDD55" s="101"/>
      <c r="JDE55" s="103"/>
      <c r="JDF55" s="101"/>
      <c r="JDG55" s="103"/>
      <c r="JDH55" s="101"/>
      <c r="JDI55" s="103"/>
      <c r="JDJ55" s="101"/>
      <c r="JDK55" s="103"/>
      <c r="JDL55" s="101"/>
      <c r="JDM55" s="103"/>
      <c r="JDN55" s="101"/>
      <c r="JDO55" s="103"/>
      <c r="JDP55" s="101"/>
      <c r="JDQ55" s="103"/>
      <c r="JDR55" s="101"/>
      <c r="JDS55" s="103"/>
      <c r="JDT55" s="101"/>
      <c r="JDU55" s="103"/>
      <c r="JDV55" s="101"/>
      <c r="JDW55" s="103"/>
      <c r="JDX55" s="101"/>
      <c r="JDY55" s="103"/>
      <c r="JDZ55" s="101"/>
      <c r="JEA55" s="103"/>
      <c r="JEB55" s="101"/>
      <c r="JEC55" s="103"/>
      <c r="JED55" s="101"/>
      <c r="JEE55" s="103"/>
      <c r="JEF55" s="101"/>
      <c r="JEG55" s="103"/>
      <c r="JEH55" s="101"/>
      <c r="JEI55" s="103"/>
      <c r="JEJ55" s="101"/>
      <c r="JEK55" s="103"/>
      <c r="JEL55" s="101"/>
      <c r="JEM55" s="103"/>
      <c r="JEN55" s="101"/>
      <c r="JEO55" s="103"/>
      <c r="JEP55" s="101"/>
      <c r="JEQ55" s="103"/>
      <c r="JER55" s="101"/>
      <c r="JES55" s="103"/>
      <c r="JET55" s="101"/>
      <c r="JEU55" s="103"/>
      <c r="JEV55" s="101"/>
      <c r="JEW55" s="103"/>
      <c r="JEX55" s="101"/>
      <c r="JEY55" s="103"/>
      <c r="JEZ55" s="101"/>
      <c r="JFA55" s="103"/>
      <c r="JFB55" s="101"/>
      <c r="JFC55" s="103"/>
      <c r="JFD55" s="101"/>
      <c r="JFE55" s="103"/>
      <c r="JFF55" s="101"/>
      <c r="JFG55" s="103"/>
      <c r="JFH55" s="101"/>
      <c r="JFI55" s="103"/>
      <c r="JFJ55" s="101"/>
      <c r="JFK55" s="103"/>
      <c r="JFL55" s="101"/>
      <c r="JFM55" s="103"/>
      <c r="JFN55" s="101"/>
      <c r="JFO55" s="103"/>
      <c r="JFP55" s="101"/>
      <c r="JFQ55" s="103"/>
      <c r="JFR55" s="101"/>
      <c r="JFS55" s="103"/>
      <c r="JFT55" s="101"/>
      <c r="JFU55" s="103"/>
      <c r="JFV55" s="101"/>
      <c r="JFW55" s="103"/>
      <c r="JFX55" s="101"/>
      <c r="JFY55" s="103"/>
      <c r="JFZ55" s="101"/>
      <c r="JGA55" s="103"/>
      <c r="JGB55" s="101"/>
      <c r="JGC55" s="103"/>
      <c r="JGD55" s="101"/>
      <c r="JGE55" s="103"/>
      <c r="JGF55" s="101"/>
      <c r="JGG55" s="103"/>
      <c r="JGH55" s="101"/>
      <c r="JGI55" s="103"/>
      <c r="JGJ55" s="101"/>
      <c r="JGK55" s="103"/>
      <c r="JGL55" s="101"/>
      <c r="JGM55" s="103"/>
      <c r="JGN55" s="101"/>
      <c r="JGO55" s="103"/>
      <c r="JGP55" s="101"/>
      <c r="JGQ55" s="103"/>
      <c r="JGR55" s="101"/>
      <c r="JGS55" s="103"/>
      <c r="JGT55" s="101"/>
      <c r="JGU55" s="103"/>
      <c r="JGV55" s="101"/>
      <c r="JGW55" s="103"/>
      <c r="JGX55" s="101"/>
      <c r="JGY55" s="103"/>
      <c r="JGZ55" s="101"/>
      <c r="JHA55" s="103"/>
      <c r="JHB55" s="101"/>
      <c r="JHC55" s="103"/>
      <c r="JHD55" s="101"/>
      <c r="JHE55" s="103"/>
      <c r="JHF55" s="101"/>
      <c r="JHG55" s="103"/>
      <c r="JHH55" s="101"/>
      <c r="JHI55" s="103"/>
      <c r="JHJ55" s="101"/>
      <c r="JHK55" s="103"/>
      <c r="JHL55" s="101"/>
      <c r="JHM55" s="103"/>
      <c r="JHN55" s="101"/>
      <c r="JHO55" s="103"/>
      <c r="JHP55" s="101"/>
      <c r="JHQ55" s="103"/>
      <c r="JHR55" s="101"/>
      <c r="JHS55" s="103"/>
      <c r="JHT55" s="101"/>
      <c r="JHU55" s="103"/>
      <c r="JHV55" s="101"/>
      <c r="JHW55" s="103"/>
      <c r="JHX55" s="101"/>
      <c r="JHY55" s="103"/>
      <c r="JHZ55" s="101"/>
      <c r="JIA55" s="103"/>
      <c r="JIB55" s="101"/>
      <c r="JIC55" s="103"/>
      <c r="JID55" s="101"/>
      <c r="JIE55" s="103"/>
      <c r="JIF55" s="101"/>
      <c r="JIG55" s="103"/>
      <c r="JIH55" s="101"/>
      <c r="JII55" s="103"/>
      <c r="JIJ55" s="101"/>
      <c r="JIK55" s="103"/>
      <c r="JIL55" s="101"/>
      <c r="JIM55" s="103"/>
      <c r="JIN55" s="101"/>
      <c r="JIO55" s="103"/>
      <c r="JIP55" s="101"/>
      <c r="JIQ55" s="103"/>
      <c r="JIR55" s="101"/>
      <c r="JIS55" s="103"/>
      <c r="JIT55" s="101"/>
      <c r="JIU55" s="103"/>
      <c r="JIV55" s="101"/>
      <c r="JIW55" s="103"/>
      <c r="JIX55" s="101"/>
      <c r="JIY55" s="103"/>
      <c r="JIZ55" s="101"/>
      <c r="JJA55" s="103"/>
      <c r="JJB55" s="101"/>
      <c r="JJC55" s="103"/>
      <c r="JJD55" s="101"/>
      <c r="JJE55" s="103"/>
      <c r="JJF55" s="101"/>
      <c r="JJG55" s="103"/>
      <c r="JJH55" s="101"/>
      <c r="JJI55" s="103"/>
      <c r="JJJ55" s="101"/>
      <c r="JJK55" s="103"/>
      <c r="JJL55" s="101"/>
      <c r="JJM55" s="103"/>
      <c r="JJN55" s="101"/>
      <c r="JJO55" s="103"/>
      <c r="JJP55" s="101"/>
      <c r="JJQ55" s="103"/>
      <c r="JJR55" s="101"/>
      <c r="JJS55" s="103"/>
      <c r="JJT55" s="101"/>
      <c r="JJU55" s="103"/>
      <c r="JJV55" s="101"/>
      <c r="JJW55" s="103"/>
      <c r="JJX55" s="101"/>
      <c r="JJY55" s="103"/>
      <c r="JJZ55" s="101"/>
      <c r="JKA55" s="103"/>
      <c r="JKB55" s="101"/>
      <c r="JKC55" s="103"/>
      <c r="JKD55" s="101"/>
      <c r="JKE55" s="103"/>
      <c r="JKF55" s="101"/>
      <c r="JKG55" s="103"/>
      <c r="JKH55" s="101"/>
      <c r="JKI55" s="103"/>
      <c r="JKJ55" s="101"/>
      <c r="JKK55" s="103"/>
      <c r="JKL55" s="101"/>
      <c r="JKM55" s="103"/>
      <c r="JKN55" s="101"/>
      <c r="JKO55" s="103"/>
      <c r="JKP55" s="101"/>
      <c r="JKQ55" s="103"/>
      <c r="JKR55" s="101"/>
      <c r="JKS55" s="103"/>
      <c r="JKT55" s="101"/>
      <c r="JKU55" s="103"/>
      <c r="JKV55" s="101"/>
      <c r="JKW55" s="103"/>
      <c r="JKX55" s="101"/>
      <c r="JKY55" s="103"/>
      <c r="JKZ55" s="101"/>
      <c r="JLA55" s="103"/>
      <c r="JLB55" s="101"/>
      <c r="JLC55" s="103"/>
      <c r="JLD55" s="101"/>
      <c r="JLE55" s="103"/>
      <c r="JLF55" s="101"/>
      <c r="JLG55" s="103"/>
      <c r="JLH55" s="101"/>
      <c r="JLI55" s="103"/>
      <c r="JLJ55" s="101"/>
      <c r="JLK55" s="103"/>
      <c r="JLL55" s="101"/>
      <c r="JLM55" s="103"/>
      <c r="JLN55" s="101"/>
      <c r="JLO55" s="103"/>
      <c r="JLP55" s="101"/>
      <c r="JLQ55" s="103"/>
      <c r="JLR55" s="101"/>
      <c r="JLS55" s="103"/>
      <c r="JLT55" s="101"/>
      <c r="JLU55" s="103"/>
      <c r="JLV55" s="101"/>
      <c r="JLW55" s="103"/>
      <c r="JLX55" s="101"/>
      <c r="JLY55" s="103"/>
      <c r="JLZ55" s="101"/>
      <c r="JMA55" s="103"/>
      <c r="JMB55" s="101"/>
      <c r="JMC55" s="103"/>
      <c r="JMD55" s="101"/>
      <c r="JME55" s="103"/>
      <c r="JMF55" s="101"/>
      <c r="JMG55" s="103"/>
      <c r="JMH55" s="101"/>
      <c r="JMI55" s="103"/>
      <c r="JMJ55" s="101"/>
      <c r="JMK55" s="103"/>
      <c r="JML55" s="101"/>
      <c r="JMM55" s="103"/>
      <c r="JMN55" s="101"/>
      <c r="JMO55" s="103"/>
      <c r="JMP55" s="101"/>
      <c r="JMQ55" s="103"/>
      <c r="JMR55" s="101"/>
      <c r="JMS55" s="103"/>
      <c r="JMT55" s="101"/>
      <c r="JMU55" s="103"/>
      <c r="JMV55" s="101"/>
      <c r="JMW55" s="103"/>
      <c r="JMX55" s="101"/>
      <c r="JMY55" s="103"/>
      <c r="JMZ55" s="101"/>
      <c r="JNA55" s="103"/>
      <c r="JNB55" s="101"/>
      <c r="JNC55" s="103"/>
      <c r="JND55" s="101"/>
      <c r="JNE55" s="103"/>
      <c r="JNF55" s="101"/>
      <c r="JNG55" s="103"/>
      <c r="JNH55" s="101"/>
      <c r="JNI55" s="103"/>
      <c r="JNJ55" s="101"/>
      <c r="JNK55" s="103"/>
      <c r="JNL55" s="101"/>
      <c r="JNM55" s="103"/>
      <c r="JNN55" s="101"/>
      <c r="JNO55" s="103"/>
      <c r="JNP55" s="101"/>
      <c r="JNQ55" s="103"/>
      <c r="JNR55" s="101"/>
      <c r="JNS55" s="103"/>
      <c r="JNT55" s="101"/>
      <c r="JNU55" s="103"/>
      <c r="JNV55" s="101"/>
      <c r="JNW55" s="103"/>
      <c r="JNX55" s="101"/>
      <c r="JNY55" s="103"/>
      <c r="JNZ55" s="101"/>
      <c r="JOA55" s="103"/>
      <c r="JOB55" s="101"/>
      <c r="JOC55" s="103"/>
      <c r="JOD55" s="101"/>
      <c r="JOE55" s="103"/>
      <c r="JOF55" s="101"/>
      <c r="JOG55" s="103"/>
      <c r="JOH55" s="101"/>
      <c r="JOI55" s="103"/>
      <c r="JOJ55" s="101"/>
      <c r="JOK55" s="103"/>
      <c r="JOL55" s="101"/>
      <c r="JOM55" s="103"/>
      <c r="JON55" s="101"/>
      <c r="JOO55" s="103"/>
      <c r="JOP55" s="101"/>
      <c r="JOQ55" s="103"/>
      <c r="JOR55" s="101"/>
      <c r="JOS55" s="103"/>
      <c r="JOT55" s="101"/>
      <c r="JOU55" s="103"/>
      <c r="JOV55" s="101"/>
      <c r="JOW55" s="103"/>
      <c r="JOX55" s="101"/>
      <c r="JOY55" s="103"/>
      <c r="JOZ55" s="101"/>
      <c r="JPA55" s="103"/>
      <c r="JPB55" s="101"/>
      <c r="JPC55" s="103"/>
      <c r="JPD55" s="101"/>
      <c r="JPE55" s="103"/>
      <c r="JPF55" s="101"/>
      <c r="JPG55" s="103"/>
      <c r="JPH55" s="101"/>
      <c r="JPI55" s="103"/>
      <c r="JPJ55" s="101"/>
      <c r="JPK55" s="103"/>
      <c r="JPL55" s="101"/>
      <c r="JPM55" s="103"/>
      <c r="JPN55" s="101"/>
      <c r="JPO55" s="103"/>
      <c r="JPP55" s="101"/>
      <c r="JPQ55" s="103"/>
      <c r="JPR55" s="101"/>
      <c r="JPS55" s="103"/>
      <c r="JPT55" s="101"/>
      <c r="JPU55" s="103"/>
      <c r="JPV55" s="101"/>
      <c r="JPW55" s="103"/>
      <c r="JPX55" s="101"/>
      <c r="JPY55" s="103"/>
      <c r="JPZ55" s="101"/>
      <c r="JQA55" s="103"/>
      <c r="JQB55" s="101"/>
      <c r="JQC55" s="103"/>
      <c r="JQD55" s="101"/>
      <c r="JQE55" s="103"/>
      <c r="JQF55" s="101"/>
      <c r="JQG55" s="103"/>
      <c r="JQH55" s="101"/>
      <c r="JQI55" s="103"/>
      <c r="JQJ55" s="101"/>
      <c r="JQK55" s="103"/>
      <c r="JQL55" s="101"/>
      <c r="JQM55" s="103"/>
      <c r="JQN55" s="101"/>
      <c r="JQO55" s="103"/>
      <c r="JQP55" s="101"/>
      <c r="JQQ55" s="103"/>
      <c r="JQR55" s="101"/>
      <c r="JQS55" s="103"/>
      <c r="JQT55" s="101"/>
      <c r="JQU55" s="103"/>
      <c r="JQV55" s="101"/>
      <c r="JQW55" s="103"/>
      <c r="JQX55" s="101"/>
      <c r="JQY55" s="103"/>
      <c r="JQZ55" s="101"/>
      <c r="JRA55" s="103"/>
      <c r="JRB55" s="101"/>
      <c r="JRC55" s="103"/>
      <c r="JRD55" s="101"/>
      <c r="JRE55" s="103"/>
      <c r="JRF55" s="101"/>
      <c r="JRG55" s="103"/>
      <c r="JRH55" s="101"/>
      <c r="JRI55" s="103"/>
      <c r="JRJ55" s="101"/>
      <c r="JRK55" s="103"/>
      <c r="JRL55" s="101"/>
      <c r="JRM55" s="103"/>
      <c r="JRN55" s="101"/>
      <c r="JRO55" s="103"/>
      <c r="JRP55" s="101"/>
      <c r="JRQ55" s="103"/>
      <c r="JRR55" s="101"/>
      <c r="JRS55" s="103"/>
      <c r="JRT55" s="101"/>
      <c r="JRU55" s="103"/>
      <c r="JRV55" s="101"/>
      <c r="JRW55" s="103"/>
      <c r="JRX55" s="101"/>
      <c r="JRY55" s="103"/>
      <c r="JRZ55" s="101"/>
      <c r="JSA55" s="103"/>
      <c r="JSB55" s="101"/>
      <c r="JSC55" s="103"/>
      <c r="JSD55" s="101"/>
      <c r="JSE55" s="103"/>
      <c r="JSF55" s="101"/>
      <c r="JSG55" s="103"/>
      <c r="JSH55" s="101"/>
      <c r="JSI55" s="103"/>
      <c r="JSJ55" s="101"/>
      <c r="JSK55" s="103"/>
      <c r="JSL55" s="101"/>
      <c r="JSM55" s="103"/>
      <c r="JSN55" s="101"/>
      <c r="JSO55" s="103"/>
      <c r="JSP55" s="101"/>
      <c r="JSQ55" s="103"/>
      <c r="JSR55" s="101"/>
      <c r="JSS55" s="103"/>
      <c r="JST55" s="101"/>
      <c r="JSU55" s="103"/>
      <c r="JSV55" s="101"/>
      <c r="JSW55" s="103"/>
      <c r="JSX55" s="101"/>
      <c r="JSY55" s="103"/>
      <c r="JSZ55" s="101"/>
      <c r="JTA55" s="103"/>
      <c r="JTB55" s="101"/>
      <c r="JTC55" s="103"/>
      <c r="JTD55" s="101"/>
      <c r="JTE55" s="103"/>
      <c r="JTF55" s="101"/>
      <c r="JTG55" s="103"/>
      <c r="JTH55" s="101"/>
      <c r="JTI55" s="103"/>
      <c r="JTJ55" s="101"/>
      <c r="JTK55" s="103"/>
      <c r="JTL55" s="101"/>
      <c r="JTM55" s="103"/>
      <c r="JTN55" s="101"/>
      <c r="JTO55" s="103"/>
      <c r="JTP55" s="101"/>
      <c r="JTQ55" s="103"/>
      <c r="JTR55" s="101"/>
      <c r="JTS55" s="103"/>
      <c r="JTT55" s="101"/>
      <c r="JTU55" s="103"/>
      <c r="JTV55" s="101"/>
      <c r="JTW55" s="103"/>
      <c r="JTX55" s="101"/>
      <c r="JTY55" s="103"/>
      <c r="JTZ55" s="101"/>
      <c r="JUA55" s="103"/>
      <c r="JUB55" s="101"/>
      <c r="JUC55" s="103"/>
      <c r="JUD55" s="101"/>
      <c r="JUE55" s="103"/>
      <c r="JUF55" s="101"/>
      <c r="JUG55" s="103"/>
      <c r="JUH55" s="101"/>
      <c r="JUI55" s="103"/>
      <c r="JUJ55" s="101"/>
      <c r="JUK55" s="103"/>
      <c r="JUL55" s="101"/>
      <c r="JUM55" s="103"/>
      <c r="JUN55" s="101"/>
      <c r="JUO55" s="103"/>
      <c r="JUP55" s="101"/>
      <c r="JUQ55" s="103"/>
      <c r="JUR55" s="101"/>
      <c r="JUS55" s="103"/>
      <c r="JUT55" s="101"/>
      <c r="JUU55" s="103"/>
      <c r="JUV55" s="101"/>
      <c r="JUW55" s="103"/>
      <c r="JUX55" s="101"/>
      <c r="JUY55" s="103"/>
      <c r="JUZ55" s="101"/>
      <c r="JVA55" s="103"/>
      <c r="JVB55" s="101"/>
      <c r="JVC55" s="103"/>
      <c r="JVD55" s="101"/>
      <c r="JVE55" s="103"/>
      <c r="JVF55" s="101"/>
      <c r="JVG55" s="103"/>
      <c r="JVH55" s="101"/>
      <c r="JVI55" s="103"/>
      <c r="JVJ55" s="101"/>
      <c r="JVK55" s="103"/>
      <c r="JVL55" s="101"/>
      <c r="JVM55" s="103"/>
      <c r="JVN55" s="101"/>
      <c r="JVO55" s="103"/>
      <c r="JVP55" s="101"/>
      <c r="JVQ55" s="103"/>
      <c r="JVR55" s="101"/>
      <c r="JVS55" s="103"/>
      <c r="JVT55" s="101"/>
      <c r="JVU55" s="103"/>
      <c r="JVV55" s="101"/>
      <c r="JVW55" s="103"/>
      <c r="JVX55" s="101"/>
      <c r="JVY55" s="103"/>
      <c r="JVZ55" s="101"/>
      <c r="JWA55" s="103"/>
      <c r="JWB55" s="101"/>
      <c r="JWC55" s="103"/>
      <c r="JWD55" s="101"/>
      <c r="JWE55" s="103"/>
      <c r="JWF55" s="101"/>
      <c r="JWG55" s="103"/>
      <c r="JWH55" s="101"/>
      <c r="JWI55" s="103"/>
      <c r="JWJ55" s="101"/>
      <c r="JWK55" s="103"/>
      <c r="JWL55" s="101"/>
      <c r="JWM55" s="103"/>
      <c r="JWN55" s="101"/>
      <c r="JWO55" s="103"/>
      <c r="JWP55" s="101"/>
      <c r="JWQ55" s="103"/>
      <c r="JWR55" s="101"/>
      <c r="JWS55" s="103"/>
      <c r="JWT55" s="101"/>
      <c r="JWU55" s="103"/>
      <c r="JWV55" s="101"/>
      <c r="JWW55" s="103"/>
      <c r="JWX55" s="101"/>
      <c r="JWY55" s="103"/>
      <c r="JWZ55" s="101"/>
      <c r="JXA55" s="103"/>
      <c r="JXB55" s="101"/>
      <c r="JXC55" s="103"/>
      <c r="JXD55" s="101"/>
      <c r="JXE55" s="103"/>
      <c r="JXF55" s="101"/>
      <c r="JXG55" s="103"/>
      <c r="JXH55" s="101"/>
      <c r="JXI55" s="103"/>
      <c r="JXJ55" s="101"/>
      <c r="JXK55" s="103"/>
      <c r="JXL55" s="101"/>
      <c r="JXM55" s="103"/>
      <c r="JXN55" s="101"/>
      <c r="JXO55" s="103"/>
      <c r="JXP55" s="101"/>
      <c r="JXQ55" s="103"/>
      <c r="JXR55" s="101"/>
      <c r="JXS55" s="103"/>
      <c r="JXT55" s="101"/>
      <c r="JXU55" s="103"/>
      <c r="JXV55" s="101"/>
      <c r="JXW55" s="103"/>
      <c r="JXX55" s="101"/>
      <c r="JXY55" s="103"/>
      <c r="JXZ55" s="101"/>
      <c r="JYA55" s="103"/>
      <c r="JYB55" s="101"/>
      <c r="JYC55" s="103"/>
      <c r="JYD55" s="101"/>
      <c r="JYE55" s="103"/>
      <c r="JYF55" s="101"/>
      <c r="JYG55" s="103"/>
      <c r="JYH55" s="101"/>
      <c r="JYI55" s="103"/>
      <c r="JYJ55" s="101"/>
      <c r="JYK55" s="103"/>
      <c r="JYL55" s="101"/>
      <c r="JYM55" s="103"/>
      <c r="JYN55" s="101"/>
      <c r="JYO55" s="103"/>
      <c r="JYP55" s="101"/>
      <c r="JYQ55" s="103"/>
      <c r="JYR55" s="101"/>
      <c r="JYS55" s="103"/>
      <c r="JYT55" s="101"/>
      <c r="JYU55" s="103"/>
      <c r="JYV55" s="101"/>
      <c r="JYW55" s="103"/>
      <c r="JYX55" s="101"/>
      <c r="JYY55" s="103"/>
      <c r="JYZ55" s="101"/>
      <c r="JZA55" s="103"/>
      <c r="JZB55" s="101"/>
      <c r="JZC55" s="103"/>
      <c r="JZD55" s="101"/>
      <c r="JZE55" s="103"/>
      <c r="JZF55" s="101"/>
      <c r="JZG55" s="103"/>
      <c r="JZH55" s="101"/>
      <c r="JZI55" s="103"/>
      <c r="JZJ55" s="101"/>
      <c r="JZK55" s="103"/>
      <c r="JZL55" s="101"/>
      <c r="JZM55" s="103"/>
      <c r="JZN55" s="101"/>
      <c r="JZO55" s="103"/>
      <c r="JZP55" s="101"/>
      <c r="JZQ55" s="103"/>
      <c r="JZR55" s="101"/>
      <c r="JZS55" s="103"/>
      <c r="JZT55" s="101"/>
      <c r="JZU55" s="103"/>
      <c r="JZV55" s="101"/>
      <c r="JZW55" s="103"/>
      <c r="JZX55" s="101"/>
      <c r="JZY55" s="103"/>
      <c r="JZZ55" s="101"/>
      <c r="KAA55" s="103"/>
      <c r="KAB55" s="101"/>
      <c r="KAC55" s="103"/>
      <c r="KAD55" s="101"/>
      <c r="KAE55" s="103"/>
      <c r="KAF55" s="101"/>
      <c r="KAG55" s="103"/>
      <c r="KAH55" s="101"/>
      <c r="KAI55" s="103"/>
      <c r="KAJ55" s="101"/>
      <c r="KAK55" s="103"/>
      <c r="KAL55" s="101"/>
      <c r="KAM55" s="103"/>
      <c r="KAN55" s="101"/>
      <c r="KAO55" s="103"/>
      <c r="KAP55" s="101"/>
      <c r="KAQ55" s="103"/>
      <c r="KAR55" s="101"/>
      <c r="KAS55" s="103"/>
      <c r="KAT55" s="101"/>
      <c r="KAU55" s="103"/>
      <c r="KAV55" s="101"/>
      <c r="KAW55" s="103"/>
      <c r="KAX55" s="101"/>
      <c r="KAY55" s="103"/>
      <c r="KAZ55" s="101"/>
      <c r="KBA55" s="103"/>
      <c r="KBB55" s="101"/>
      <c r="KBC55" s="103"/>
      <c r="KBD55" s="101"/>
      <c r="KBE55" s="103"/>
      <c r="KBF55" s="101"/>
      <c r="KBG55" s="103"/>
      <c r="KBH55" s="101"/>
      <c r="KBI55" s="103"/>
      <c r="KBJ55" s="101"/>
      <c r="KBK55" s="103"/>
      <c r="KBL55" s="101"/>
      <c r="KBM55" s="103"/>
      <c r="KBN55" s="101"/>
      <c r="KBO55" s="103"/>
      <c r="KBP55" s="101"/>
      <c r="KBQ55" s="103"/>
      <c r="KBR55" s="101"/>
      <c r="KBS55" s="103"/>
      <c r="KBT55" s="101"/>
      <c r="KBU55" s="103"/>
      <c r="KBV55" s="101"/>
      <c r="KBW55" s="103"/>
      <c r="KBX55" s="101"/>
      <c r="KBY55" s="103"/>
      <c r="KBZ55" s="101"/>
      <c r="KCA55" s="103"/>
      <c r="KCB55" s="101"/>
      <c r="KCC55" s="103"/>
      <c r="KCD55" s="101"/>
      <c r="KCE55" s="103"/>
      <c r="KCF55" s="101"/>
      <c r="KCG55" s="103"/>
      <c r="KCH55" s="101"/>
      <c r="KCI55" s="103"/>
      <c r="KCJ55" s="101"/>
      <c r="KCK55" s="103"/>
      <c r="KCL55" s="101"/>
      <c r="KCM55" s="103"/>
      <c r="KCN55" s="101"/>
      <c r="KCO55" s="103"/>
      <c r="KCP55" s="101"/>
      <c r="KCQ55" s="103"/>
      <c r="KCR55" s="101"/>
      <c r="KCS55" s="103"/>
      <c r="KCT55" s="101"/>
      <c r="KCU55" s="103"/>
      <c r="KCV55" s="101"/>
      <c r="KCW55" s="103"/>
      <c r="KCX55" s="101"/>
      <c r="KCY55" s="103"/>
      <c r="KCZ55" s="101"/>
      <c r="KDA55" s="103"/>
      <c r="KDB55" s="101"/>
      <c r="KDC55" s="103"/>
      <c r="KDD55" s="101"/>
      <c r="KDE55" s="103"/>
      <c r="KDF55" s="101"/>
      <c r="KDG55" s="103"/>
      <c r="KDH55" s="101"/>
      <c r="KDI55" s="103"/>
      <c r="KDJ55" s="101"/>
      <c r="KDK55" s="103"/>
      <c r="KDL55" s="101"/>
      <c r="KDM55" s="103"/>
      <c r="KDN55" s="101"/>
      <c r="KDO55" s="103"/>
      <c r="KDP55" s="101"/>
      <c r="KDQ55" s="103"/>
      <c r="KDR55" s="101"/>
      <c r="KDS55" s="103"/>
      <c r="KDT55" s="101"/>
      <c r="KDU55" s="103"/>
      <c r="KDV55" s="101"/>
      <c r="KDW55" s="103"/>
      <c r="KDX55" s="101"/>
      <c r="KDY55" s="103"/>
      <c r="KDZ55" s="101"/>
      <c r="KEA55" s="103"/>
      <c r="KEB55" s="101"/>
      <c r="KEC55" s="103"/>
      <c r="KED55" s="101"/>
      <c r="KEE55" s="103"/>
      <c r="KEF55" s="101"/>
      <c r="KEG55" s="103"/>
      <c r="KEH55" s="101"/>
      <c r="KEI55" s="103"/>
      <c r="KEJ55" s="101"/>
      <c r="KEK55" s="103"/>
      <c r="KEL55" s="101"/>
      <c r="KEM55" s="103"/>
      <c r="KEN55" s="101"/>
      <c r="KEO55" s="103"/>
      <c r="KEP55" s="101"/>
      <c r="KEQ55" s="103"/>
      <c r="KER55" s="101"/>
      <c r="KES55" s="103"/>
      <c r="KET55" s="101"/>
      <c r="KEU55" s="103"/>
      <c r="KEV55" s="101"/>
      <c r="KEW55" s="103"/>
      <c r="KEX55" s="101"/>
      <c r="KEY55" s="103"/>
      <c r="KEZ55" s="101"/>
      <c r="KFA55" s="103"/>
      <c r="KFB55" s="101"/>
      <c r="KFC55" s="103"/>
      <c r="KFD55" s="101"/>
      <c r="KFE55" s="103"/>
      <c r="KFF55" s="101"/>
      <c r="KFG55" s="103"/>
      <c r="KFH55" s="101"/>
      <c r="KFI55" s="103"/>
      <c r="KFJ55" s="101"/>
      <c r="KFK55" s="103"/>
      <c r="KFL55" s="101"/>
      <c r="KFM55" s="103"/>
      <c r="KFN55" s="101"/>
      <c r="KFO55" s="103"/>
      <c r="KFP55" s="101"/>
      <c r="KFQ55" s="103"/>
      <c r="KFR55" s="101"/>
      <c r="KFS55" s="103"/>
      <c r="KFT55" s="101"/>
      <c r="KFU55" s="103"/>
      <c r="KFV55" s="101"/>
      <c r="KFW55" s="103"/>
      <c r="KFX55" s="101"/>
      <c r="KFY55" s="103"/>
      <c r="KFZ55" s="101"/>
      <c r="KGA55" s="103"/>
      <c r="KGB55" s="101"/>
      <c r="KGC55" s="103"/>
      <c r="KGD55" s="101"/>
      <c r="KGE55" s="103"/>
      <c r="KGF55" s="101"/>
      <c r="KGG55" s="103"/>
      <c r="KGH55" s="101"/>
      <c r="KGI55" s="103"/>
      <c r="KGJ55" s="101"/>
      <c r="KGK55" s="103"/>
      <c r="KGL55" s="101"/>
      <c r="KGM55" s="103"/>
      <c r="KGN55" s="101"/>
      <c r="KGO55" s="103"/>
      <c r="KGP55" s="101"/>
      <c r="KGQ55" s="103"/>
      <c r="KGR55" s="101"/>
      <c r="KGS55" s="103"/>
      <c r="KGT55" s="101"/>
      <c r="KGU55" s="103"/>
      <c r="KGV55" s="101"/>
      <c r="KGW55" s="103"/>
      <c r="KGX55" s="101"/>
      <c r="KGY55" s="103"/>
      <c r="KGZ55" s="101"/>
      <c r="KHA55" s="103"/>
      <c r="KHB55" s="101"/>
      <c r="KHC55" s="103"/>
      <c r="KHD55" s="101"/>
      <c r="KHE55" s="103"/>
      <c r="KHF55" s="101"/>
      <c r="KHG55" s="103"/>
      <c r="KHH55" s="101"/>
      <c r="KHI55" s="103"/>
      <c r="KHJ55" s="101"/>
      <c r="KHK55" s="103"/>
      <c r="KHL55" s="101"/>
      <c r="KHM55" s="103"/>
      <c r="KHN55" s="101"/>
      <c r="KHO55" s="103"/>
      <c r="KHP55" s="101"/>
      <c r="KHQ55" s="103"/>
      <c r="KHR55" s="101"/>
      <c r="KHS55" s="103"/>
      <c r="KHT55" s="101"/>
      <c r="KHU55" s="103"/>
      <c r="KHV55" s="101"/>
      <c r="KHW55" s="103"/>
      <c r="KHX55" s="101"/>
      <c r="KHY55" s="103"/>
      <c r="KHZ55" s="101"/>
      <c r="KIA55" s="103"/>
      <c r="KIB55" s="101"/>
      <c r="KIC55" s="103"/>
      <c r="KID55" s="101"/>
      <c r="KIE55" s="103"/>
      <c r="KIF55" s="101"/>
      <c r="KIG55" s="103"/>
      <c r="KIH55" s="101"/>
      <c r="KII55" s="103"/>
      <c r="KIJ55" s="101"/>
      <c r="KIK55" s="103"/>
      <c r="KIL55" s="101"/>
      <c r="KIM55" s="103"/>
      <c r="KIN55" s="101"/>
      <c r="KIO55" s="103"/>
      <c r="KIP55" s="101"/>
      <c r="KIQ55" s="103"/>
      <c r="KIR55" s="101"/>
      <c r="KIS55" s="103"/>
      <c r="KIT55" s="101"/>
      <c r="KIU55" s="103"/>
      <c r="KIV55" s="101"/>
      <c r="KIW55" s="103"/>
      <c r="KIX55" s="101"/>
      <c r="KIY55" s="103"/>
      <c r="KIZ55" s="101"/>
      <c r="KJA55" s="103"/>
      <c r="KJB55" s="101"/>
      <c r="KJC55" s="103"/>
      <c r="KJD55" s="101"/>
      <c r="KJE55" s="103"/>
      <c r="KJF55" s="101"/>
      <c r="KJG55" s="103"/>
      <c r="KJH55" s="101"/>
      <c r="KJI55" s="103"/>
      <c r="KJJ55" s="101"/>
      <c r="KJK55" s="103"/>
      <c r="KJL55" s="101"/>
      <c r="KJM55" s="103"/>
      <c r="KJN55" s="101"/>
      <c r="KJO55" s="103"/>
      <c r="KJP55" s="101"/>
      <c r="KJQ55" s="103"/>
      <c r="KJR55" s="101"/>
      <c r="KJS55" s="103"/>
      <c r="KJT55" s="101"/>
      <c r="KJU55" s="103"/>
      <c r="KJV55" s="101"/>
      <c r="KJW55" s="103"/>
      <c r="KJX55" s="101"/>
      <c r="KJY55" s="103"/>
      <c r="KJZ55" s="101"/>
      <c r="KKA55" s="103"/>
      <c r="KKB55" s="101"/>
      <c r="KKC55" s="103"/>
      <c r="KKD55" s="101"/>
      <c r="KKE55" s="103"/>
      <c r="KKF55" s="101"/>
      <c r="KKG55" s="103"/>
      <c r="KKH55" s="101"/>
      <c r="KKI55" s="103"/>
      <c r="KKJ55" s="101"/>
      <c r="KKK55" s="103"/>
      <c r="KKL55" s="101"/>
      <c r="KKM55" s="103"/>
      <c r="KKN55" s="101"/>
      <c r="KKO55" s="103"/>
      <c r="KKP55" s="101"/>
      <c r="KKQ55" s="103"/>
      <c r="KKR55" s="101"/>
      <c r="KKS55" s="103"/>
      <c r="KKT55" s="101"/>
      <c r="KKU55" s="103"/>
      <c r="KKV55" s="101"/>
      <c r="KKW55" s="103"/>
      <c r="KKX55" s="101"/>
      <c r="KKY55" s="103"/>
      <c r="KKZ55" s="101"/>
      <c r="KLA55" s="103"/>
      <c r="KLB55" s="101"/>
      <c r="KLC55" s="103"/>
      <c r="KLD55" s="101"/>
      <c r="KLE55" s="103"/>
      <c r="KLF55" s="101"/>
      <c r="KLG55" s="103"/>
      <c r="KLH55" s="101"/>
      <c r="KLI55" s="103"/>
      <c r="KLJ55" s="101"/>
      <c r="KLK55" s="103"/>
      <c r="KLL55" s="101"/>
      <c r="KLM55" s="103"/>
      <c r="KLN55" s="101"/>
      <c r="KLO55" s="103"/>
      <c r="KLP55" s="101"/>
      <c r="KLQ55" s="103"/>
      <c r="KLR55" s="101"/>
      <c r="KLS55" s="103"/>
      <c r="KLT55" s="101"/>
      <c r="KLU55" s="103"/>
      <c r="KLV55" s="101"/>
      <c r="KLW55" s="103"/>
      <c r="KLX55" s="101"/>
      <c r="KLY55" s="103"/>
      <c r="KLZ55" s="101"/>
      <c r="KMA55" s="103"/>
      <c r="KMB55" s="101"/>
      <c r="KMC55" s="103"/>
      <c r="KMD55" s="101"/>
      <c r="KME55" s="103"/>
      <c r="KMF55" s="101"/>
      <c r="KMG55" s="103"/>
      <c r="KMH55" s="101"/>
      <c r="KMI55" s="103"/>
      <c r="KMJ55" s="101"/>
      <c r="KMK55" s="103"/>
      <c r="KML55" s="101"/>
      <c r="KMM55" s="103"/>
      <c r="KMN55" s="101"/>
      <c r="KMO55" s="103"/>
      <c r="KMP55" s="101"/>
      <c r="KMQ55" s="103"/>
      <c r="KMR55" s="101"/>
      <c r="KMS55" s="103"/>
      <c r="KMT55" s="101"/>
      <c r="KMU55" s="103"/>
      <c r="KMV55" s="101"/>
      <c r="KMW55" s="103"/>
      <c r="KMX55" s="101"/>
      <c r="KMY55" s="103"/>
      <c r="KMZ55" s="101"/>
      <c r="KNA55" s="103"/>
      <c r="KNB55" s="101"/>
      <c r="KNC55" s="103"/>
      <c r="KND55" s="101"/>
      <c r="KNE55" s="103"/>
      <c r="KNF55" s="101"/>
      <c r="KNG55" s="103"/>
      <c r="KNH55" s="101"/>
      <c r="KNI55" s="103"/>
      <c r="KNJ55" s="101"/>
      <c r="KNK55" s="103"/>
      <c r="KNL55" s="101"/>
      <c r="KNM55" s="103"/>
      <c r="KNN55" s="101"/>
      <c r="KNO55" s="103"/>
      <c r="KNP55" s="101"/>
      <c r="KNQ55" s="103"/>
      <c r="KNR55" s="101"/>
      <c r="KNS55" s="103"/>
      <c r="KNT55" s="101"/>
      <c r="KNU55" s="103"/>
      <c r="KNV55" s="101"/>
      <c r="KNW55" s="103"/>
      <c r="KNX55" s="101"/>
      <c r="KNY55" s="103"/>
      <c r="KNZ55" s="101"/>
      <c r="KOA55" s="103"/>
      <c r="KOB55" s="101"/>
      <c r="KOC55" s="103"/>
      <c r="KOD55" s="101"/>
      <c r="KOE55" s="103"/>
      <c r="KOF55" s="101"/>
      <c r="KOG55" s="103"/>
      <c r="KOH55" s="101"/>
      <c r="KOI55" s="103"/>
      <c r="KOJ55" s="101"/>
      <c r="KOK55" s="103"/>
      <c r="KOL55" s="101"/>
      <c r="KOM55" s="103"/>
      <c r="KON55" s="101"/>
      <c r="KOO55" s="103"/>
      <c r="KOP55" s="101"/>
      <c r="KOQ55" s="103"/>
      <c r="KOR55" s="101"/>
      <c r="KOS55" s="103"/>
      <c r="KOT55" s="101"/>
      <c r="KOU55" s="103"/>
      <c r="KOV55" s="101"/>
      <c r="KOW55" s="103"/>
      <c r="KOX55" s="101"/>
      <c r="KOY55" s="103"/>
      <c r="KOZ55" s="101"/>
      <c r="KPA55" s="103"/>
      <c r="KPB55" s="101"/>
      <c r="KPC55" s="103"/>
      <c r="KPD55" s="101"/>
      <c r="KPE55" s="103"/>
      <c r="KPF55" s="101"/>
      <c r="KPG55" s="103"/>
      <c r="KPH55" s="101"/>
      <c r="KPI55" s="103"/>
      <c r="KPJ55" s="101"/>
      <c r="KPK55" s="103"/>
      <c r="KPL55" s="101"/>
      <c r="KPM55" s="103"/>
      <c r="KPN55" s="101"/>
      <c r="KPO55" s="103"/>
      <c r="KPP55" s="101"/>
      <c r="KPQ55" s="103"/>
      <c r="KPR55" s="101"/>
      <c r="KPS55" s="103"/>
      <c r="KPT55" s="101"/>
      <c r="KPU55" s="103"/>
      <c r="KPV55" s="101"/>
      <c r="KPW55" s="103"/>
      <c r="KPX55" s="101"/>
      <c r="KPY55" s="103"/>
      <c r="KPZ55" s="101"/>
      <c r="KQA55" s="103"/>
      <c r="KQB55" s="101"/>
      <c r="KQC55" s="103"/>
      <c r="KQD55" s="101"/>
      <c r="KQE55" s="103"/>
      <c r="KQF55" s="101"/>
      <c r="KQG55" s="103"/>
      <c r="KQH55" s="101"/>
      <c r="KQI55" s="103"/>
      <c r="KQJ55" s="101"/>
      <c r="KQK55" s="103"/>
      <c r="KQL55" s="101"/>
      <c r="KQM55" s="103"/>
      <c r="KQN55" s="101"/>
      <c r="KQO55" s="103"/>
      <c r="KQP55" s="101"/>
      <c r="KQQ55" s="103"/>
      <c r="KQR55" s="101"/>
      <c r="KQS55" s="103"/>
      <c r="KQT55" s="101"/>
      <c r="KQU55" s="103"/>
      <c r="KQV55" s="101"/>
      <c r="KQW55" s="103"/>
      <c r="KQX55" s="101"/>
      <c r="KQY55" s="103"/>
      <c r="KQZ55" s="101"/>
      <c r="KRA55" s="103"/>
      <c r="KRB55" s="101"/>
      <c r="KRC55" s="103"/>
      <c r="KRD55" s="101"/>
      <c r="KRE55" s="103"/>
      <c r="KRF55" s="101"/>
      <c r="KRG55" s="103"/>
      <c r="KRH55" s="101"/>
      <c r="KRI55" s="103"/>
      <c r="KRJ55" s="101"/>
      <c r="KRK55" s="103"/>
      <c r="KRL55" s="101"/>
      <c r="KRM55" s="103"/>
      <c r="KRN55" s="101"/>
      <c r="KRO55" s="103"/>
      <c r="KRP55" s="101"/>
      <c r="KRQ55" s="103"/>
      <c r="KRR55" s="101"/>
      <c r="KRS55" s="103"/>
      <c r="KRT55" s="101"/>
      <c r="KRU55" s="103"/>
      <c r="KRV55" s="101"/>
      <c r="KRW55" s="103"/>
      <c r="KRX55" s="101"/>
      <c r="KRY55" s="103"/>
      <c r="KRZ55" s="101"/>
      <c r="KSA55" s="103"/>
      <c r="KSB55" s="101"/>
      <c r="KSC55" s="103"/>
      <c r="KSD55" s="101"/>
      <c r="KSE55" s="103"/>
      <c r="KSF55" s="101"/>
      <c r="KSG55" s="103"/>
      <c r="KSH55" s="101"/>
      <c r="KSI55" s="103"/>
      <c r="KSJ55" s="101"/>
      <c r="KSK55" s="103"/>
      <c r="KSL55" s="101"/>
      <c r="KSM55" s="103"/>
      <c r="KSN55" s="101"/>
      <c r="KSO55" s="103"/>
      <c r="KSP55" s="101"/>
      <c r="KSQ55" s="103"/>
      <c r="KSR55" s="101"/>
      <c r="KSS55" s="103"/>
      <c r="KST55" s="101"/>
      <c r="KSU55" s="103"/>
      <c r="KSV55" s="101"/>
      <c r="KSW55" s="103"/>
      <c r="KSX55" s="101"/>
      <c r="KSY55" s="103"/>
      <c r="KSZ55" s="101"/>
      <c r="KTA55" s="103"/>
      <c r="KTB55" s="101"/>
      <c r="KTC55" s="103"/>
      <c r="KTD55" s="101"/>
      <c r="KTE55" s="103"/>
      <c r="KTF55" s="101"/>
      <c r="KTG55" s="103"/>
      <c r="KTH55" s="101"/>
      <c r="KTI55" s="103"/>
      <c r="KTJ55" s="101"/>
      <c r="KTK55" s="103"/>
      <c r="KTL55" s="101"/>
      <c r="KTM55" s="103"/>
      <c r="KTN55" s="101"/>
      <c r="KTO55" s="103"/>
      <c r="KTP55" s="101"/>
      <c r="KTQ55" s="103"/>
      <c r="KTR55" s="101"/>
      <c r="KTS55" s="103"/>
      <c r="KTT55" s="101"/>
      <c r="KTU55" s="103"/>
      <c r="KTV55" s="101"/>
      <c r="KTW55" s="103"/>
      <c r="KTX55" s="101"/>
      <c r="KTY55" s="103"/>
      <c r="KTZ55" s="101"/>
      <c r="KUA55" s="103"/>
      <c r="KUB55" s="101"/>
      <c r="KUC55" s="103"/>
      <c r="KUD55" s="101"/>
      <c r="KUE55" s="103"/>
      <c r="KUF55" s="101"/>
      <c r="KUG55" s="103"/>
      <c r="KUH55" s="101"/>
      <c r="KUI55" s="103"/>
      <c r="KUJ55" s="101"/>
      <c r="KUK55" s="103"/>
      <c r="KUL55" s="101"/>
      <c r="KUM55" s="103"/>
      <c r="KUN55" s="101"/>
      <c r="KUO55" s="103"/>
      <c r="KUP55" s="101"/>
      <c r="KUQ55" s="103"/>
      <c r="KUR55" s="101"/>
      <c r="KUS55" s="103"/>
      <c r="KUT55" s="101"/>
      <c r="KUU55" s="103"/>
      <c r="KUV55" s="101"/>
      <c r="KUW55" s="103"/>
      <c r="KUX55" s="101"/>
      <c r="KUY55" s="103"/>
      <c r="KUZ55" s="101"/>
      <c r="KVA55" s="103"/>
      <c r="KVB55" s="101"/>
      <c r="KVC55" s="103"/>
      <c r="KVD55" s="101"/>
      <c r="KVE55" s="103"/>
      <c r="KVF55" s="101"/>
      <c r="KVG55" s="103"/>
      <c r="KVH55" s="101"/>
      <c r="KVI55" s="103"/>
      <c r="KVJ55" s="101"/>
      <c r="KVK55" s="103"/>
      <c r="KVL55" s="101"/>
      <c r="KVM55" s="103"/>
      <c r="KVN55" s="101"/>
      <c r="KVO55" s="103"/>
      <c r="KVP55" s="101"/>
      <c r="KVQ55" s="103"/>
      <c r="KVR55" s="101"/>
      <c r="KVS55" s="103"/>
      <c r="KVT55" s="101"/>
      <c r="KVU55" s="103"/>
      <c r="KVV55" s="101"/>
      <c r="KVW55" s="103"/>
      <c r="KVX55" s="101"/>
      <c r="KVY55" s="103"/>
      <c r="KVZ55" s="101"/>
      <c r="KWA55" s="103"/>
      <c r="KWB55" s="101"/>
      <c r="KWC55" s="103"/>
      <c r="KWD55" s="101"/>
      <c r="KWE55" s="103"/>
      <c r="KWF55" s="101"/>
      <c r="KWG55" s="103"/>
      <c r="KWH55" s="101"/>
      <c r="KWI55" s="103"/>
      <c r="KWJ55" s="101"/>
      <c r="KWK55" s="103"/>
      <c r="KWL55" s="101"/>
      <c r="KWM55" s="103"/>
      <c r="KWN55" s="101"/>
      <c r="KWO55" s="103"/>
      <c r="KWP55" s="101"/>
      <c r="KWQ55" s="103"/>
      <c r="KWR55" s="101"/>
      <c r="KWS55" s="103"/>
      <c r="KWT55" s="101"/>
      <c r="KWU55" s="103"/>
      <c r="KWV55" s="101"/>
      <c r="KWW55" s="103"/>
      <c r="KWX55" s="101"/>
      <c r="KWY55" s="103"/>
      <c r="KWZ55" s="101"/>
      <c r="KXA55" s="103"/>
      <c r="KXB55" s="101"/>
      <c r="KXC55" s="103"/>
      <c r="KXD55" s="101"/>
      <c r="KXE55" s="103"/>
      <c r="KXF55" s="101"/>
      <c r="KXG55" s="103"/>
      <c r="KXH55" s="101"/>
      <c r="KXI55" s="103"/>
      <c r="KXJ55" s="101"/>
      <c r="KXK55" s="103"/>
      <c r="KXL55" s="101"/>
      <c r="KXM55" s="103"/>
      <c r="KXN55" s="101"/>
      <c r="KXO55" s="103"/>
      <c r="KXP55" s="101"/>
      <c r="KXQ55" s="103"/>
      <c r="KXR55" s="101"/>
      <c r="KXS55" s="103"/>
      <c r="KXT55" s="101"/>
      <c r="KXU55" s="103"/>
      <c r="KXV55" s="101"/>
      <c r="KXW55" s="103"/>
      <c r="KXX55" s="101"/>
      <c r="KXY55" s="103"/>
      <c r="KXZ55" s="101"/>
      <c r="KYA55" s="103"/>
      <c r="KYB55" s="101"/>
      <c r="KYC55" s="103"/>
      <c r="KYD55" s="101"/>
      <c r="KYE55" s="103"/>
      <c r="KYF55" s="101"/>
      <c r="KYG55" s="103"/>
      <c r="KYH55" s="101"/>
      <c r="KYI55" s="103"/>
      <c r="KYJ55" s="101"/>
      <c r="KYK55" s="103"/>
      <c r="KYL55" s="101"/>
      <c r="KYM55" s="103"/>
      <c r="KYN55" s="101"/>
      <c r="KYO55" s="103"/>
      <c r="KYP55" s="101"/>
      <c r="KYQ55" s="103"/>
      <c r="KYR55" s="101"/>
      <c r="KYS55" s="103"/>
      <c r="KYT55" s="101"/>
      <c r="KYU55" s="103"/>
      <c r="KYV55" s="101"/>
      <c r="KYW55" s="103"/>
      <c r="KYX55" s="101"/>
      <c r="KYY55" s="103"/>
      <c r="KYZ55" s="101"/>
      <c r="KZA55" s="103"/>
      <c r="KZB55" s="101"/>
      <c r="KZC55" s="103"/>
      <c r="KZD55" s="101"/>
      <c r="KZE55" s="103"/>
      <c r="KZF55" s="101"/>
      <c r="KZG55" s="103"/>
      <c r="KZH55" s="101"/>
      <c r="KZI55" s="103"/>
      <c r="KZJ55" s="101"/>
      <c r="KZK55" s="103"/>
      <c r="KZL55" s="101"/>
      <c r="KZM55" s="103"/>
      <c r="KZN55" s="101"/>
      <c r="KZO55" s="103"/>
      <c r="KZP55" s="101"/>
      <c r="KZQ55" s="103"/>
      <c r="KZR55" s="101"/>
      <c r="KZS55" s="103"/>
      <c r="KZT55" s="101"/>
      <c r="KZU55" s="103"/>
      <c r="KZV55" s="101"/>
      <c r="KZW55" s="103"/>
      <c r="KZX55" s="101"/>
      <c r="KZY55" s="103"/>
      <c r="KZZ55" s="101"/>
      <c r="LAA55" s="103"/>
      <c r="LAB55" s="101"/>
      <c r="LAC55" s="103"/>
      <c r="LAD55" s="101"/>
      <c r="LAE55" s="103"/>
      <c r="LAF55" s="101"/>
      <c r="LAG55" s="103"/>
      <c r="LAH55" s="101"/>
      <c r="LAI55" s="103"/>
      <c r="LAJ55" s="101"/>
      <c r="LAK55" s="103"/>
      <c r="LAL55" s="101"/>
      <c r="LAM55" s="103"/>
      <c r="LAN55" s="101"/>
      <c r="LAO55" s="103"/>
      <c r="LAP55" s="101"/>
      <c r="LAQ55" s="103"/>
      <c r="LAR55" s="101"/>
      <c r="LAS55" s="103"/>
      <c r="LAT55" s="101"/>
      <c r="LAU55" s="103"/>
      <c r="LAV55" s="101"/>
      <c r="LAW55" s="103"/>
      <c r="LAX55" s="101"/>
      <c r="LAY55" s="103"/>
      <c r="LAZ55" s="101"/>
      <c r="LBA55" s="103"/>
      <c r="LBB55" s="101"/>
      <c r="LBC55" s="103"/>
      <c r="LBD55" s="101"/>
      <c r="LBE55" s="103"/>
      <c r="LBF55" s="101"/>
      <c r="LBG55" s="103"/>
      <c r="LBH55" s="101"/>
      <c r="LBI55" s="103"/>
      <c r="LBJ55" s="101"/>
      <c r="LBK55" s="103"/>
      <c r="LBL55" s="101"/>
      <c r="LBM55" s="103"/>
      <c r="LBN55" s="101"/>
      <c r="LBO55" s="103"/>
      <c r="LBP55" s="101"/>
      <c r="LBQ55" s="103"/>
      <c r="LBR55" s="101"/>
      <c r="LBS55" s="103"/>
      <c r="LBT55" s="101"/>
      <c r="LBU55" s="103"/>
      <c r="LBV55" s="101"/>
      <c r="LBW55" s="103"/>
      <c r="LBX55" s="101"/>
      <c r="LBY55" s="103"/>
      <c r="LBZ55" s="101"/>
      <c r="LCA55" s="103"/>
      <c r="LCB55" s="101"/>
      <c r="LCC55" s="103"/>
      <c r="LCD55" s="101"/>
      <c r="LCE55" s="103"/>
      <c r="LCF55" s="101"/>
      <c r="LCG55" s="103"/>
      <c r="LCH55" s="101"/>
      <c r="LCI55" s="103"/>
      <c r="LCJ55" s="101"/>
      <c r="LCK55" s="103"/>
      <c r="LCL55" s="101"/>
      <c r="LCM55" s="103"/>
      <c r="LCN55" s="101"/>
      <c r="LCO55" s="103"/>
      <c r="LCP55" s="101"/>
      <c r="LCQ55" s="103"/>
      <c r="LCR55" s="101"/>
      <c r="LCS55" s="103"/>
      <c r="LCT55" s="101"/>
      <c r="LCU55" s="103"/>
      <c r="LCV55" s="101"/>
      <c r="LCW55" s="103"/>
      <c r="LCX55" s="101"/>
      <c r="LCY55" s="103"/>
      <c r="LCZ55" s="101"/>
      <c r="LDA55" s="103"/>
      <c r="LDB55" s="101"/>
      <c r="LDC55" s="103"/>
      <c r="LDD55" s="101"/>
      <c r="LDE55" s="103"/>
      <c r="LDF55" s="101"/>
      <c r="LDG55" s="103"/>
      <c r="LDH55" s="101"/>
      <c r="LDI55" s="103"/>
      <c r="LDJ55" s="101"/>
      <c r="LDK55" s="103"/>
      <c r="LDL55" s="101"/>
      <c r="LDM55" s="103"/>
      <c r="LDN55" s="101"/>
      <c r="LDO55" s="103"/>
      <c r="LDP55" s="101"/>
      <c r="LDQ55" s="103"/>
      <c r="LDR55" s="101"/>
      <c r="LDS55" s="103"/>
      <c r="LDT55" s="101"/>
      <c r="LDU55" s="103"/>
      <c r="LDV55" s="101"/>
      <c r="LDW55" s="103"/>
      <c r="LDX55" s="101"/>
      <c r="LDY55" s="103"/>
      <c r="LDZ55" s="101"/>
      <c r="LEA55" s="103"/>
      <c r="LEB55" s="101"/>
      <c r="LEC55" s="103"/>
      <c r="LED55" s="101"/>
      <c r="LEE55" s="103"/>
      <c r="LEF55" s="101"/>
      <c r="LEG55" s="103"/>
      <c r="LEH55" s="101"/>
      <c r="LEI55" s="103"/>
      <c r="LEJ55" s="101"/>
      <c r="LEK55" s="103"/>
      <c r="LEL55" s="101"/>
      <c r="LEM55" s="103"/>
      <c r="LEN55" s="101"/>
      <c r="LEO55" s="103"/>
      <c r="LEP55" s="101"/>
      <c r="LEQ55" s="103"/>
      <c r="LER55" s="101"/>
      <c r="LES55" s="103"/>
      <c r="LET55" s="101"/>
      <c r="LEU55" s="103"/>
      <c r="LEV55" s="101"/>
      <c r="LEW55" s="103"/>
      <c r="LEX55" s="101"/>
      <c r="LEY55" s="103"/>
      <c r="LEZ55" s="101"/>
      <c r="LFA55" s="103"/>
      <c r="LFB55" s="101"/>
      <c r="LFC55" s="103"/>
      <c r="LFD55" s="101"/>
      <c r="LFE55" s="103"/>
      <c r="LFF55" s="101"/>
      <c r="LFG55" s="103"/>
      <c r="LFH55" s="101"/>
      <c r="LFI55" s="103"/>
      <c r="LFJ55" s="101"/>
      <c r="LFK55" s="103"/>
      <c r="LFL55" s="101"/>
      <c r="LFM55" s="103"/>
      <c r="LFN55" s="101"/>
      <c r="LFO55" s="103"/>
      <c r="LFP55" s="101"/>
      <c r="LFQ55" s="103"/>
      <c r="LFR55" s="101"/>
      <c r="LFS55" s="103"/>
      <c r="LFT55" s="101"/>
      <c r="LFU55" s="103"/>
      <c r="LFV55" s="101"/>
      <c r="LFW55" s="103"/>
      <c r="LFX55" s="101"/>
      <c r="LFY55" s="103"/>
      <c r="LFZ55" s="101"/>
      <c r="LGA55" s="103"/>
      <c r="LGB55" s="101"/>
      <c r="LGC55" s="103"/>
      <c r="LGD55" s="101"/>
      <c r="LGE55" s="103"/>
      <c r="LGF55" s="101"/>
      <c r="LGG55" s="103"/>
      <c r="LGH55" s="101"/>
      <c r="LGI55" s="103"/>
      <c r="LGJ55" s="101"/>
      <c r="LGK55" s="103"/>
      <c r="LGL55" s="101"/>
      <c r="LGM55" s="103"/>
      <c r="LGN55" s="101"/>
      <c r="LGO55" s="103"/>
      <c r="LGP55" s="101"/>
      <c r="LGQ55" s="103"/>
      <c r="LGR55" s="101"/>
      <c r="LGS55" s="103"/>
      <c r="LGT55" s="101"/>
      <c r="LGU55" s="103"/>
      <c r="LGV55" s="101"/>
      <c r="LGW55" s="103"/>
      <c r="LGX55" s="101"/>
      <c r="LGY55" s="103"/>
      <c r="LGZ55" s="101"/>
      <c r="LHA55" s="103"/>
      <c r="LHB55" s="101"/>
      <c r="LHC55" s="103"/>
      <c r="LHD55" s="101"/>
      <c r="LHE55" s="103"/>
      <c r="LHF55" s="101"/>
      <c r="LHG55" s="103"/>
      <c r="LHH55" s="101"/>
      <c r="LHI55" s="103"/>
      <c r="LHJ55" s="101"/>
      <c r="LHK55" s="103"/>
      <c r="LHL55" s="101"/>
      <c r="LHM55" s="103"/>
      <c r="LHN55" s="101"/>
      <c r="LHO55" s="103"/>
      <c r="LHP55" s="101"/>
      <c r="LHQ55" s="103"/>
      <c r="LHR55" s="101"/>
      <c r="LHS55" s="103"/>
      <c r="LHT55" s="101"/>
      <c r="LHU55" s="103"/>
      <c r="LHV55" s="101"/>
      <c r="LHW55" s="103"/>
      <c r="LHX55" s="101"/>
      <c r="LHY55" s="103"/>
      <c r="LHZ55" s="101"/>
      <c r="LIA55" s="103"/>
      <c r="LIB55" s="101"/>
      <c r="LIC55" s="103"/>
      <c r="LID55" s="101"/>
      <c r="LIE55" s="103"/>
      <c r="LIF55" s="101"/>
      <c r="LIG55" s="103"/>
      <c r="LIH55" s="101"/>
      <c r="LII55" s="103"/>
      <c r="LIJ55" s="101"/>
      <c r="LIK55" s="103"/>
      <c r="LIL55" s="101"/>
      <c r="LIM55" s="103"/>
      <c r="LIN55" s="101"/>
      <c r="LIO55" s="103"/>
      <c r="LIP55" s="101"/>
      <c r="LIQ55" s="103"/>
      <c r="LIR55" s="101"/>
      <c r="LIS55" s="103"/>
      <c r="LIT55" s="101"/>
      <c r="LIU55" s="103"/>
      <c r="LIV55" s="101"/>
      <c r="LIW55" s="103"/>
      <c r="LIX55" s="101"/>
      <c r="LIY55" s="103"/>
      <c r="LIZ55" s="101"/>
      <c r="LJA55" s="103"/>
      <c r="LJB55" s="101"/>
      <c r="LJC55" s="103"/>
      <c r="LJD55" s="101"/>
      <c r="LJE55" s="103"/>
      <c r="LJF55" s="101"/>
      <c r="LJG55" s="103"/>
      <c r="LJH55" s="101"/>
      <c r="LJI55" s="103"/>
      <c r="LJJ55" s="101"/>
      <c r="LJK55" s="103"/>
      <c r="LJL55" s="101"/>
      <c r="LJM55" s="103"/>
      <c r="LJN55" s="101"/>
      <c r="LJO55" s="103"/>
      <c r="LJP55" s="101"/>
      <c r="LJQ55" s="103"/>
      <c r="LJR55" s="101"/>
      <c r="LJS55" s="103"/>
      <c r="LJT55" s="101"/>
      <c r="LJU55" s="103"/>
      <c r="LJV55" s="101"/>
      <c r="LJW55" s="103"/>
      <c r="LJX55" s="101"/>
      <c r="LJY55" s="103"/>
      <c r="LJZ55" s="101"/>
      <c r="LKA55" s="103"/>
      <c r="LKB55" s="101"/>
      <c r="LKC55" s="103"/>
      <c r="LKD55" s="101"/>
      <c r="LKE55" s="103"/>
      <c r="LKF55" s="101"/>
      <c r="LKG55" s="103"/>
      <c r="LKH55" s="101"/>
      <c r="LKI55" s="103"/>
      <c r="LKJ55" s="101"/>
      <c r="LKK55" s="103"/>
      <c r="LKL55" s="101"/>
      <c r="LKM55" s="103"/>
      <c r="LKN55" s="101"/>
      <c r="LKO55" s="103"/>
      <c r="LKP55" s="101"/>
      <c r="LKQ55" s="103"/>
      <c r="LKR55" s="101"/>
      <c r="LKS55" s="103"/>
      <c r="LKT55" s="101"/>
      <c r="LKU55" s="103"/>
      <c r="LKV55" s="101"/>
      <c r="LKW55" s="103"/>
      <c r="LKX55" s="101"/>
      <c r="LKY55" s="103"/>
      <c r="LKZ55" s="101"/>
      <c r="LLA55" s="103"/>
      <c r="LLB55" s="101"/>
      <c r="LLC55" s="103"/>
      <c r="LLD55" s="101"/>
      <c r="LLE55" s="103"/>
      <c r="LLF55" s="101"/>
      <c r="LLG55" s="103"/>
      <c r="LLH55" s="101"/>
      <c r="LLI55" s="103"/>
      <c r="LLJ55" s="101"/>
      <c r="LLK55" s="103"/>
      <c r="LLL55" s="101"/>
      <c r="LLM55" s="103"/>
      <c r="LLN55" s="101"/>
      <c r="LLO55" s="103"/>
      <c r="LLP55" s="101"/>
      <c r="LLQ55" s="103"/>
      <c r="LLR55" s="101"/>
      <c r="LLS55" s="103"/>
      <c r="LLT55" s="101"/>
      <c r="LLU55" s="103"/>
      <c r="LLV55" s="101"/>
      <c r="LLW55" s="103"/>
      <c r="LLX55" s="101"/>
      <c r="LLY55" s="103"/>
      <c r="LLZ55" s="101"/>
      <c r="LMA55" s="103"/>
      <c r="LMB55" s="101"/>
      <c r="LMC55" s="103"/>
      <c r="LMD55" s="101"/>
      <c r="LME55" s="103"/>
      <c r="LMF55" s="101"/>
      <c r="LMG55" s="103"/>
      <c r="LMH55" s="101"/>
      <c r="LMI55" s="103"/>
      <c r="LMJ55" s="101"/>
      <c r="LMK55" s="103"/>
      <c r="LML55" s="101"/>
      <c r="LMM55" s="103"/>
      <c r="LMN55" s="101"/>
      <c r="LMO55" s="103"/>
      <c r="LMP55" s="101"/>
      <c r="LMQ55" s="103"/>
      <c r="LMR55" s="101"/>
      <c r="LMS55" s="103"/>
      <c r="LMT55" s="101"/>
      <c r="LMU55" s="103"/>
      <c r="LMV55" s="101"/>
      <c r="LMW55" s="103"/>
      <c r="LMX55" s="101"/>
      <c r="LMY55" s="103"/>
      <c r="LMZ55" s="101"/>
      <c r="LNA55" s="103"/>
      <c r="LNB55" s="101"/>
      <c r="LNC55" s="103"/>
      <c r="LND55" s="101"/>
      <c r="LNE55" s="103"/>
      <c r="LNF55" s="101"/>
      <c r="LNG55" s="103"/>
      <c r="LNH55" s="101"/>
      <c r="LNI55" s="103"/>
      <c r="LNJ55" s="101"/>
      <c r="LNK55" s="103"/>
      <c r="LNL55" s="101"/>
      <c r="LNM55" s="103"/>
      <c r="LNN55" s="101"/>
      <c r="LNO55" s="103"/>
      <c r="LNP55" s="101"/>
      <c r="LNQ55" s="103"/>
      <c r="LNR55" s="101"/>
      <c r="LNS55" s="103"/>
      <c r="LNT55" s="101"/>
      <c r="LNU55" s="103"/>
      <c r="LNV55" s="101"/>
      <c r="LNW55" s="103"/>
      <c r="LNX55" s="101"/>
      <c r="LNY55" s="103"/>
      <c r="LNZ55" s="101"/>
      <c r="LOA55" s="103"/>
      <c r="LOB55" s="101"/>
      <c r="LOC55" s="103"/>
      <c r="LOD55" s="101"/>
      <c r="LOE55" s="103"/>
      <c r="LOF55" s="101"/>
      <c r="LOG55" s="103"/>
      <c r="LOH55" s="101"/>
      <c r="LOI55" s="103"/>
      <c r="LOJ55" s="101"/>
      <c r="LOK55" s="103"/>
      <c r="LOL55" s="101"/>
      <c r="LOM55" s="103"/>
      <c r="LON55" s="101"/>
      <c r="LOO55" s="103"/>
      <c r="LOP55" s="101"/>
      <c r="LOQ55" s="103"/>
      <c r="LOR55" s="101"/>
      <c r="LOS55" s="103"/>
      <c r="LOT55" s="101"/>
      <c r="LOU55" s="103"/>
      <c r="LOV55" s="101"/>
      <c r="LOW55" s="103"/>
      <c r="LOX55" s="101"/>
      <c r="LOY55" s="103"/>
      <c r="LOZ55" s="101"/>
      <c r="LPA55" s="103"/>
      <c r="LPB55" s="101"/>
      <c r="LPC55" s="103"/>
      <c r="LPD55" s="101"/>
      <c r="LPE55" s="103"/>
      <c r="LPF55" s="101"/>
      <c r="LPG55" s="103"/>
      <c r="LPH55" s="101"/>
      <c r="LPI55" s="103"/>
      <c r="LPJ55" s="101"/>
      <c r="LPK55" s="103"/>
      <c r="LPL55" s="101"/>
      <c r="LPM55" s="103"/>
      <c r="LPN55" s="101"/>
      <c r="LPO55" s="103"/>
      <c r="LPP55" s="101"/>
      <c r="LPQ55" s="103"/>
      <c r="LPR55" s="101"/>
      <c r="LPS55" s="103"/>
      <c r="LPT55" s="101"/>
      <c r="LPU55" s="103"/>
      <c r="LPV55" s="101"/>
      <c r="LPW55" s="103"/>
      <c r="LPX55" s="101"/>
      <c r="LPY55" s="103"/>
      <c r="LPZ55" s="101"/>
      <c r="LQA55" s="103"/>
      <c r="LQB55" s="101"/>
      <c r="LQC55" s="103"/>
      <c r="LQD55" s="101"/>
      <c r="LQE55" s="103"/>
      <c r="LQF55" s="101"/>
      <c r="LQG55" s="103"/>
      <c r="LQH55" s="101"/>
      <c r="LQI55" s="103"/>
      <c r="LQJ55" s="101"/>
      <c r="LQK55" s="103"/>
      <c r="LQL55" s="101"/>
      <c r="LQM55" s="103"/>
      <c r="LQN55" s="101"/>
      <c r="LQO55" s="103"/>
      <c r="LQP55" s="101"/>
      <c r="LQQ55" s="103"/>
      <c r="LQR55" s="101"/>
      <c r="LQS55" s="103"/>
      <c r="LQT55" s="101"/>
      <c r="LQU55" s="103"/>
      <c r="LQV55" s="101"/>
      <c r="LQW55" s="103"/>
      <c r="LQX55" s="101"/>
      <c r="LQY55" s="103"/>
      <c r="LQZ55" s="101"/>
      <c r="LRA55" s="103"/>
      <c r="LRB55" s="101"/>
      <c r="LRC55" s="103"/>
      <c r="LRD55" s="101"/>
      <c r="LRE55" s="103"/>
      <c r="LRF55" s="101"/>
      <c r="LRG55" s="103"/>
      <c r="LRH55" s="101"/>
      <c r="LRI55" s="103"/>
      <c r="LRJ55" s="101"/>
      <c r="LRK55" s="103"/>
      <c r="LRL55" s="101"/>
      <c r="LRM55" s="103"/>
      <c r="LRN55" s="101"/>
      <c r="LRO55" s="103"/>
      <c r="LRP55" s="101"/>
      <c r="LRQ55" s="103"/>
      <c r="LRR55" s="101"/>
      <c r="LRS55" s="103"/>
      <c r="LRT55" s="101"/>
      <c r="LRU55" s="103"/>
      <c r="LRV55" s="101"/>
      <c r="LRW55" s="103"/>
      <c r="LRX55" s="101"/>
      <c r="LRY55" s="103"/>
      <c r="LRZ55" s="101"/>
      <c r="LSA55" s="103"/>
      <c r="LSB55" s="101"/>
      <c r="LSC55" s="103"/>
      <c r="LSD55" s="101"/>
      <c r="LSE55" s="103"/>
      <c r="LSF55" s="101"/>
      <c r="LSG55" s="103"/>
      <c r="LSH55" s="101"/>
      <c r="LSI55" s="103"/>
      <c r="LSJ55" s="101"/>
      <c r="LSK55" s="103"/>
      <c r="LSL55" s="101"/>
      <c r="LSM55" s="103"/>
      <c r="LSN55" s="101"/>
      <c r="LSO55" s="103"/>
      <c r="LSP55" s="101"/>
      <c r="LSQ55" s="103"/>
      <c r="LSR55" s="101"/>
      <c r="LSS55" s="103"/>
      <c r="LST55" s="101"/>
      <c r="LSU55" s="103"/>
      <c r="LSV55" s="101"/>
      <c r="LSW55" s="103"/>
      <c r="LSX55" s="101"/>
      <c r="LSY55" s="103"/>
      <c r="LSZ55" s="101"/>
      <c r="LTA55" s="103"/>
      <c r="LTB55" s="101"/>
      <c r="LTC55" s="103"/>
      <c r="LTD55" s="101"/>
      <c r="LTE55" s="103"/>
      <c r="LTF55" s="101"/>
      <c r="LTG55" s="103"/>
      <c r="LTH55" s="101"/>
      <c r="LTI55" s="103"/>
      <c r="LTJ55" s="101"/>
      <c r="LTK55" s="103"/>
      <c r="LTL55" s="101"/>
      <c r="LTM55" s="103"/>
      <c r="LTN55" s="101"/>
      <c r="LTO55" s="103"/>
      <c r="LTP55" s="101"/>
      <c r="LTQ55" s="103"/>
      <c r="LTR55" s="101"/>
      <c r="LTS55" s="103"/>
      <c r="LTT55" s="101"/>
      <c r="LTU55" s="103"/>
      <c r="LTV55" s="101"/>
      <c r="LTW55" s="103"/>
      <c r="LTX55" s="101"/>
      <c r="LTY55" s="103"/>
      <c r="LTZ55" s="101"/>
      <c r="LUA55" s="103"/>
      <c r="LUB55" s="101"/>
      <c r="LUC55" s="103"/>
      <c r="LUD55" s="101"/>
      <c r="LUE55" s="103"/>
      <c r="LUF55" s="101"/>
      <c r="LUG55" s="103"/>
      <c r="LUH55" s="101"/>
      <c r="LUI55" s="103"/>
      <c r="LUJ55" s="101"/>
      <c r="LUK55" s="103"/>
      <c r="LUL55" s="101"/>
      <c r="LUM55" s="103"/>
      <c r="LUN55" s="101"/>
      <c r="LUO55" s="103"/>
      <c r="LUP55" s="101"/>
      <c r="LUQ55" s="103"/>
      <c r="LUR55" s="101"/>
      <c r="LUS55" s="103"/>
      <c r="LUT55" s="101"/>
      <c r="LUU55" s="103"/>
      <c r="LUV55" s="101"/>
      <c r="LUW55" s="103"/>
      <c r="LUX55" s="101"/>
      <c r="LUY55" s="103"/>
      <c r="LUZ55" s="101"/>
      <c r="LVA55" s="103"/>
      <c r="LVB55" s="101"/>
      <c r="LVC55" s="103"/>
      <c r="LVD55" s="101"/>
      <c r="LVE55" s="103"/>
      <c r="LVF55" s="101"/>
      <c r="LVG55" s="103"/>
      <c r="LVH55" s="101"/>
      <c r="LVI55" s="103"/>
      <c r="LVJ55" s="101"/>
      <c r="LVK55" s="103"/>
      <c r="LVL55" s="101"/>
      <c r="LVM55" s="103"/>
      <c r="LVN55" s="101"/>
      <c r="LVO55" s="103"/>
      <c r="LVP55" s="101"/>
      <c r="LVQ55" s="103"/>
      <c r="LVR55" s="101"/>
      <c r="LVS55" s="103"/>
      <c r="LVT55" s="101"/>
      <c r="LVU55" s="103"/>
      <c r="LVV55" s="101"/>
      <c r="LVW55" s="103"/>
      <c r="LVX55" s="101"/>
      <c r="LVY55" s="103"/>
      <c r="LVZ55" s="101"/>
      <c r="LWA55" s="103"/>
      <c r="LWB55" s="101"/>
      <c r="LWC55" s="103"/>
      <c r="LWD55" s="101"/>
      <c r="LWE55" s="103"/>
      <c r="LWF55" s="101"/>
      <c r="LWG55" s="103"/>
      <c r="LWH55" s="101"/>
      <c r="LWI55" s="103"/>
      <c r="LWJ55" s="101"/>
      <c r="LWK55" s="103"/>
      <c r="LWL55" s="101"/>
      <c r="LWM55" s="103"/>
      <c r="LWN55" s="101"/>
      <c r="LWO55" s="103"/>
      <c r="LWP55" s="101"/>
      <c r="LWQ55" s="103"/>
      <c r="LWR55" s="101"/>
      <c r="LWS55" s="103"/>
      <c r="LWT55" s="101"/>
      <c r="LWU55" s="103"/>
      <c r="LWV55" s="101"/>
      <c r="LWW55" s="103"/>
      <c r="LWX55" s="101"/>
      <c r="LWY55" s="103"/>
      <c r="LWZ55" s="101"/>
      <c r="LXA55" s="103"/>
      <c r="LXB55" s="101"/>
      <c r="LXC55" s="103"/>
      <c r="LXD55" s="101"/>
      <c r="LXE55" s="103"/>
      <c r="LXF55" s="101"/>
      <c r="LXG55" s="103"/>
      <c r="LXH55" s="101"/>
      <c r="LXI55" s="103"/>
      <c r="LXJ55" s="101"/>
      <c r="LXK55" s="103"/>
      <c r="LXL55" s="101"/>
      <c r="LXM55" s="103"/>
      <c r="LXN55" s="101"/>
      <c r="LXO55" s="103"/>
      <c r="LXP55" s="101"/>
      <c r="LXQ55" s="103"/>
      <c r="LXR55" s="101"/>
      <c r="LXS55" s="103"/>
      <c r="LXT55" s="101"/>
      <c r="LXU55" s="103"/>
      <c r="LXV55" s="101"/>
      <c r="LXW55" s="103"/>
      <c r="LXX55" s="101"/>
      <c r="LXY55" s="103"/>
      <c r="LXZ55" s="101"/>
      <c r="LYA55" s="103"/>
      <c r="LYB55" s="101"/>
      <c r="LYC55" s="103"/>
      <c r="LYD55" s="101"/>
      <c r="LYE55" s="103"/>
      <c r="LYF55" s="101"/>
      <c r="LYG55" s="103"/>
      <c r="LYH55" s="101"/>
      <c r="LYI55" s="103"/>
      <c r="LYJ55" s="101"/>
      <c r="LYK55" s="103"/>
      <c r="LYL55" s="101"/>
      <c r="LYM55" s="103"/>
      <c r="LYN55" s="101"/>
      <c r="LYO55" s="103"/>
      <c r="LYP55" s="101"/>
      <c r="LYQ55" s="103"/>
      <c r="LYR55" s="101"/>
      <c r="LYS55" s="103"/>
      <c r="LYT55" s="101"/>
      <c r="LYU55" s="103"/>
      <c r="LYV55" s="101"/>
      <c r="LYW55" s="103"/>
      <c r="LYX55" s="101"/>
      <c r="LYY55" s="103"/>
      <c r="LYZ55" s="101"/>
      <c r="LZA55" s="103"/>
      <c r="LZB55" s="101"/>
      <c r="LZC55" s="103"/>
      <c r="LZD55" s="101"/>
      <c r="LZE55" s="103"/>
      <c r="LZF55" s="101"/>
      <c r="LZG55" s="103"/>
      <c r="LZH55" s="101"/>
      <c r="LZI55" s="103"/>
      <c r="LZJ55" s="101"/>
      <c r="LZK55" s="103"/>
      <c r="LZL55" s="101"/>
      <c r="LZM55" s="103"/>
      <c r="LZN55" s="101"/>
      <c r="LZO55" s="103"/>
      <c r="LZP55" s="101"/>
      <c r="LZQ55" s="103"/>
      <c r="LZR55" s="101"/>
      <c r="LZS55" s="103"/>
      <c r="LZT55" s="101"/>
      <c r="LZU55" s="103"/>
      <c r="LZV55" s="101"/>
      <c r="LZW55" s="103"/>
      <c r="LZX55" s="101"/>
      <c r="LZY55" s="103"/>
      <c r="LZZ55" s="101"/>
      <c r="MAA55" s="103"/>
      <c r="MAB55" s="101"/>
      <c r="MAC55" s="103"/>
      <c r="MAD55" s="101"/>
      <c r="MAE55" s="103"/>
      <c r="MAF55" s="101"/>
      <c r="MAG55" s="103"/>
      <c r="MAH55" s="101"/>
      <c r="MAI55" s="103"/>
      <c r="MAJ55" s="101"/>
      <c r="MAK55" s="103"/>
      <c r="MAL55" s="101"/>
      <c r="MAM55" s="103"/>
      <c r="MAN55" s="101"/>
      <c r="MAO55" s="103"/>
      <c r="MAP55" s="101"/>
      <c r="MAQ55" s="103"/>
      <c r="MAR55" s="101"/>
      <c r="MAS55" s="103"/>
      <c r="MAT55" s="101"/>
      <c r="MAU55" s="103"/>
      <c r="MAV55" s="101"/>
      <c r="MAW55" s="103"/>
      <c r="MAX55" s="101"/>
      <c r="MAY55" s="103"/>
      <c r="MAZ55" s="101"/>
      <c r="MBA55" s="103"/>
      <c r="MBB55" s="101"/>
      <c r="MBC55" s="103"/>
      <c r="MBD55" s="101"/>
      <c r="MBE55" s="103"/>
      <c r="MBF55" s="101"/>
      <c r="MBG55" s="103"/>
      <c r="MBH55" s="101"/>
      <c r="MBI55" s="103"/>
      <c r="MBJ55" s="101"/>
      <c r="MBK55" s="103"/>
      <c r="MBL55" s="101"/>
      <c r="MBM55" s="103"/>
      <c r="MBN55" s="101"/>
      <c r="MBO55" s="103"/>
      <c r="MBP55" s="101"/>
      <c r="MBQ55" s="103"/>
      <c r="MBR55" s="101"/>
      <c r="MBS55" s="103"/>
      <c r="MBT55" s="101"/>
      <c r="MBU55" s="103"/>
      <c r="MBV55" s="101"/>
      <c r="MBW55" s="103"/>
      <c r="MBX55" s="101"/>
      <c r="MBY55" s="103"/>
      <c r="MBZ55" s="101"/>
      <c r="MCA55" s="103"/>
      <c r="MCB55" s="101"/>
      <c r="MCC55" s="103"/>
      <c r="MCD55" s="101"/>
      <c r="MCE55" s="103"/>
      <c r="MCF55" s="101"/>
      <c r="MCG55" s="103"/>
      <c r="MCH55" s="101"/>
      <c r="MCI55" s="103"/>
      <c r="MCJ55" s="101"/>
      <c r="MCK55" s="103"/>
      <c r="MCL55" s="101"/>
      <c r="MCM55" s="103"/>
      <c r="MCN55" s="101"/>
      <c r="MCO55" s="103"/>
      <c r="MCP55" s="101"/>
      <c r="MCQ55" s="103"/>
      <c r="MCR55" s="101"/>
      <c r="MCS55" s="103"/>
      <c r="MCT55" s="101"/>
      <c r="MCU55" s="103"/>
      <c r="MCV55" s="101"/>
      <c r="MCW55" s="103"/>
      <c r="MCX55" s="101"/>
      <c r="MCY55" s="103"/>
      <c r="MCZ55" s="101"/>
      <c r="MDA55" s="103"/>
      <c r="MDB55" s="101"/>
      <c r="MDC55" s="103"/>
      <c r="MDD55" s="101"/>
      <c r="MDE55" s="103"/>
      <c r="MDF55" s="101"/>
      <c r="MDG55" s="103"/>
      <c r="MDH55" s="101"/>
      <c r="MDI55" s="103"/>
      <c r="MDJ55" s="101"/>
      <c r="MDK55" s="103"/>
      <c r="MDL55" s="101"/>
      <c r="MDM55" s="103"/>
      <c r="MDN55" s="101"/>
      <c r="MDO55" s="103"/>
      <c r="MDP55" s="101"/>
      <c r="MDQ55" s="103"/>
      <c r="MDR55" s="101"/>
      <c r="MDS55" s="103"/>
      <c r="MDT55" s="101"/>
      <c r="MDU55" s="103"/>
      <c r="MDV55" s="101"/>
      <c r="MDW55" s="103"/>
      <c r="MDX55" s="101"/>
      <c r="MDY55" s="103"/>
      <c r="MDZ55" s="101"/>
      <c r="MEA55" s="103"/>
      <c r="MEB55" s="101"/>
      <c r="MEC55" s="103"/>
      <c r="MED55" s="101"/>
      <c r="MEE55" s="103"/>
      <c r="MEF55" s="101"/>
      <c r="MEG55" s="103"/>
      <c r="MEH55" s="101"/>
      <c r="MEI55" s="103"/>
      <c r="MEJ55" s="101"/>
      <c r="MEK55" s="103"/>
      <c r="MEL55" s="101"/>
      <c r="MEM55" s="103"/>
      <c r="MEN55" s="101"/>
      <c r="MEO55" s="103"/>
      <c r="MEP55" s="101"/>
      <c r="MEQ55" s="103"/>
      <c r="MER55" s="101"/>
      <c r="MES55" s="103"/>
      <c r="MET55" s="101"/>
      <c r="MEU55" s="103"/>
      <c r="MEV55" s="101"/>
      <c r="MEW55" s="103"/>
      <c r="MEX55" s="101"/>
      <c r="MEY55" s="103"/>
      <c r="MEZ55" s="101"/>
      <c r="MFA55" s="103"/>
      <c r="MFB55" s="101"/>
      <c r="MFC55" s="103"/>
      <c r="MFD55" s="101"/>
      <c r="MFE55" s="103"/>
      <c r="MFF55" s="101"/>
      <c r="MFG55" s="103"/>
      <c r="MFH55" s="101"/>
      <c r="MFI55" s="103"/>
      <c r="MFJ55" s="101"/>
      <c r="MFK55" s="103"/>
      <c r="MFL55" s="101"/>
      <c r="MFM55" s="103"/>
      <c r="MFN55" s="101"/>
      <c r="MFO55" s="103"/>
      <c r="MFP55" s="101"/>
      <c r="MFQ55" s="103"/>
      <c r="MFR55" s="101"/>
      <c r="MFS55" s="103"/>
      <c r="MFT55" s="101"/>
      <c r="MFU55" s="103"/>
      <c r="MFV55" s="101"/>
      <c r="MFW55" s="103"/>
      <c r="MFX55" s="101"/>
      <c r="MFY55" s="103"/>
      <c r="MFZ55" s="101"/>
      <c r="MGA55" s="103"/>
      <c r="MGB55" s="101"/>
      <c r="MGC55" s="103"/>
      <c r="MGD55" s="101"/>
      <c r="MGE55" s="103"/>
      <c r="MGF55" s="101"/>
      <c r="MGG55" s="103"/>
      <c r="MGH55" s="101"/>
      <c r="MGI55" s="103"/>
      <c r="MGJ55" s="101"/>
      <c r="MGK55" s="103"/>
      <c r="MGL55" s="101"/>
      <c r="MGM55" s="103"/>
      <c r="MGN55" s="101"/>
      <c r="MGO55" s="103"/>
      <c r="MGP55" s="101"/>
      <c r="MGQ55" s="103"/>
      <c r="MGR55" s="101"/>
      <c r="MGS55" s="103"/>
      <c r="MGT55" s="101"/>
      <c r="MGU55" s="103"/>
      <c r="MGV55" s="101"/>
      <c r="MGW55" s="103"/>
      <c r="MGX55" s="101"/>
      <c r="MGY55" s="103"/>
      <c r="MGZ55" s="101"/>
      <c r="MHA55" s="103"/>
      <c r="MHB55" s="101"/>
      <c r="MHC55" s="103"/>
      <c r="MHD55" s="101"/>
      <c r="MHE55" s="103"/>
      <c r="MHF55" s="101"/>
      <c r="MHG55" s="103"/>
      <c r="MHH55" s="101"/>
      <c r="MHI55" s="103"/>
      <c r="MHJ55" s="101"/>
      <c r="MHK55" s="103"/>
      <c r="MHL55" s="101"/>
      <c r="MHM55" s="103"/>
      <c r="MHN55" s="101"/>
      <c r="MHO55" s="103"/>
      <c r="MHP55" s="101"/>
      <c r="MHQ55" s="103"/>
      <c r="MHR55" s="101"/>
      <c r="MHS55" s="103"/>
      <c r="MHT55" s="101"/>
      <c r="MHU55" s="103"/>
      <c r="MHV55" s="101"/>
      <c r="MHW55" s="103"/>
      <c r="MHX55" s="101"/>
      <c r="MHY55" s="103"/>
      <c r="MHZ55" s="101"/>
      <c r="MIA55" s="103"/>
      <c r="MIB55" s="101"/>
      <c r="MIC55" s="103"/>
      <c r="MID55" s="101"/>
      <c r="MIE55" s="103"/>
      <c r="MIF55" s="101"/>
      <c r="MIG55" s="103"/>
      <c r="MIH55" s="101"/>
      <c r="MII55" s="103"/>
      <c r="MIJ55" s="101"/>
      <c r="MIK55" s="103"/>
      <c r="MIL55" s="101"/>
      <c r="MIM55" s="103"/>
      <c r="MIN55" s="101"/>
      <c r="MIO55" s="103"/>
      <c r="MIP55" s="101"/>
      <c r="MIQ55" s="103"/>
      <c r="MIR55" s="101"/>
      <c r="MIS55" s="103"/>
      <c r="MIT55" s="101"/>
      <c r="MIU55" s="103"/>
      <c r="MIV55" s="101"/>
      <c r="MIW55" s="103"/>
      <c r="MIX55" s="101"/>
      <c r="MIY55" s="103"/>
      <c r="MIZ55" s="101"/>
      <c r="MJA55" s="103"/>
      <c r="MJB55" s="101"/>
      <c r="MJC55" s="103"/>
      <c r="MJD55" s="101"/>
      <c r="MJE55" s="103"/>
      <c r="MJF55" s="101"/>
      <c r="MJG55" s="103"/>
      <c r="MJH55" s="101"/>
      <c r="MJI55" s="103"/>
      <c r="MJJ55" s="101"/>
      <c r="MJK55" s="103"/>
      <c r="MJL55" s="101"/>
      <c r="MJM55" s="103"/>
      <c r="MJN55" s="101"/>
      <c r="MJO55" s="103"/>
      <c r="MJP55" s="101"/>
      <c r="MJQ55" s="103"/>
      <c r="MJR55" s="101"/>
      <c r="MJS55" s="103"/>
      <c r="MJT55" s="101"/>
      <c r="MJU55" s="103"/>
      <c r="MJV55" s="101"/>
      <c r="MJW55" s="103"/>
      <c r="MJX55" s="101"/>
      <c r="MJY55" s="103"/>
      <c r="MJZ55" s="101"/>
      <c r="MKA55" s="103"/>
      <c r="MKB55" s="101"/>
      <c r="MKC55" s="103"/>
      <c r="MKD55" s="101"/>
      <c r="MKE55" s="103"/>
      <c r="MKF55" s="101"/>
      <c r="MKG55" s="103"/>
      <c r="MKH55" s="101"/>
      <c r="MKI55" s="103"/>
      <c r="MKJ55" s="101"/>
      <c r="MKK55" s="103"/>
      <c r="MKL55" s="101"/>
      <c r="MKM55" s="103"/>
      <c r="MKN55" s="101"/>
      <c r="MKO55" s="103"/>
      <c r="MKP55" s="101"/>
      <c r="MKQ55" s="103"/>
      <c r="MKR55" s="101"/>
      <c r="MKS55" s="103"/>
      <c r="MKT55" s="101"/>
      <c r="MKU55" s="103"/>
      <c r="MKV55" s="101"/>
      <c r="MKW55" s="103"/>
      <c r="MKX55" s="101"/>
      <c r="MKY55" s="103"/>
      <c r="MKZ55" s="101"/>
      <c r="MLA55" s="103"/>
      <c r="MLB55" s="101"/>
      <c r="MLC55" s="103"/>
      <c r="MLD55" s="101"/>
      <c r="MLE55" s="103"/>
      <c r="MLF55" s="101"/>
      <c r="MLG55" s="103"/>
      <c r="MLH55" s="101"/>
      <c r="MLI55" s="103"/>
      <c r="MLJ55" s="101"/>
      <c r="MLK55" s="103"/>
      <c r="MLL55" s="101"/>
      <c r="MLM55" s="103"/>
      <c r="MLN55" s="101"/>
      <c r="MLO55" s="103"/>
      <c r="MLP55" s="101"/>
      <c r="MLQ55" s="103"/>
      <c r="MLR55" s="101"/>
      <c r="MLS55" s="103"/>
      <c r="MLT55" s="101"/>
      <c r="MLU55" s="103"/>
      <c r="MLV55" s="101"/>
      <c r="MLW55" s="103"/>
      <c r="MLX55" s="101"/>
      <c r="MLY55" s="103"/>
      <c r="MLZ55" s="101"/>
      <c r="MMA55" s="103"/>
      <c r="MMB55" s="101"/>
      <c r="MMC55" s="103"/>
      <c r="MMD55" s="101"/>
      <c r="MME55" s="103"/>
      <c r="MMF55" s="101"/>
      <c r="MMG55" s="103"/>
      <c r="MMH55" s="101"/>
      <c r="MMI55" s="103"/>
      <c r="MMJ55" s="101"/>
      <c r="MMK55" s="103"/>
      <c r="MML55" s="101"/>
      <c r="MMM55" s="103"/>
      <c r="MMN55" s="101"/>
      <c r="MMO55" s="103"/>
      <c r="MMP55" s="101"/>
      <c r="MMQ55" s="103"/>
      <c r="MMR55" s="101"/>
      <c r="MMS55" s="103"/>
      <c r="MMT55" s="101"/>
      <c r="MMU55" s="103"/>
      <c r="MMV55" s="101"/>
      <c r="MMW55" s="103"/>
      <c r="MMX55" s="101"/>
      <c r="MMY55" s="103"/>
      <c r="MMZ55" s="101"/>
      <c r="MNA55" s="103"/>
      <c r="MNB55" s="101"/>
      <c r="MNC55" s="103"/>
      <c r="MND55" s="101"/>
      <c r="MNE55" s="103"/>
      <c r="MNF55" s="101"/>
      <c r="MNG55" s="103"/>
      <c r="MNH55" s="101"/>
      <c r="MNI55" s="103"/>
      <c r="MNJ55" s="101"/>
      <c r="MNK55" s="103"/>
      <c r="MNL55" s="101"/>
      <c r="MNM55" s="103"/>
      <c r="MNN55" s="101"/>
      <c r="MNO55" s="103"/>
      <c r="MNP55" s="101"/>
      <c r="MNQ55" s="103"/>
      <c r="MNR55" s="101"/>
      <c r="MNS55" s="103"/>
      <c r="MNT55" s="101"/>
      <c r="MNU55" s="103"/>
      <c r="MNV55" s="101"/>
      <c r="MNW55" s="103"/>
      <c r="MNX55" s="101"/>
      <c r="MNY55" s="103"/>
      <c r="MNZ55" s="101"/>
      <c r="MOA55" s="103"/>
      <c r="MOB55" s="101"/>
      <c r="MOC55" s="103"/>
      <c r="MOD55" s="101"/>
      <c r="MOE55" s="103"/>
      <c r="MOF55" s="101"/>
      <c r="MOG55" s="103"/>
      <c r="MOH55" s="101"/>
      <c r="MOI55" s="103"/>
      <c r="MOJ55" s="101"/>
      <c r="MOK55" s="103"/>
      <c r="MOL55" s="101"/>
      <c r="MOM55" s="103"/>
      <c r="MON55" s="101"/>
      <c r="MOO55" s="103"/>
      <c r="MOP55" s="101"/>
      <c r="MOQ55" s="103"/>
      <c r="MOR55" s="101"/>
      <c r="MOS55" s="103"/>
      <c r="MOT55" s="101"/>
      <c r="MOU55" s="103"/>
      <c r="MOV55" s="101"/>
      <c r="MOW55" s="103"/>
      <c r="MOX55" s="101"/>
      <c r="MOY55" s="103"/>
      <c r="MOZ55" s="101"/>
      <c r="MPA55" s="103"/>
      <c r="MPB55" s="101"/>
      <c r="MPC55" s="103"/>
      <c r="MPD55" s="101"/>
      <c r="MPE55" s="103"/>
      <c r="MPF55" s="101"/>
      <c r="MPG55" s="103"/>
      <c r="MPH55" s="101"/>
      <c r="MPI55" s="103"/>
      <c r="MPJ55" s="101"/>
      <c r="MPK55" s="103"/>
      <c r="MPL55" s="101"/>
      <c r="MPM55" s="103"/>
      <c r="MPN55" s="101"/>
      <c r="MPO55" s="103"/>
      <c r="MPP55" s="101"/>
      <c r="MPQ55" s="103"/>
      <c r="MPR55" s="101"/>
      <c r="MPS55" s="103"/>
      <c r="MPT55" s="101"/>
      <c r="MPU55" s="103"/>
      <c r="MPV55" s="101"/>
      <c r="MPW55" s="103"/>
      <c r="MPX55" s="101"/>
      <c r="MPY55" s="103"/>
      <c r="MPZ55" s="101"/>
      <c r="MQA55" s="103"/>
      <c r="MQB55" s="101"/>
      <c r="MQC55" s="103"/>
      <c r="MQD55" s="101"/>
      <c r="MQE55" s="103"/>
      <c r="MQF55" s="101"/>
      <c r="MQG55" s="103"/>
      <c r="MQH55" s="101"/>
      <c r="MQI55" s="103"/>
      <c r="MQJ55" s="101"/>
      <c r="MQK55" s="103"/>
      <c r="MQL55" s="101"/>
      <c r="MQM55" s="103"/>
      <c r="MQN55" s="101"/>
      <c r="MQO55" s="103"/>
      <c r="MQP55" s="101"/>
      <c r="MQQ55" s="103"/>
      <c r="MQR55" s="101"/>
      <c r="MQS55" s="103"/>
      <c r="MQT55" s="101"/>
      <c r="MQU55" s="103"/>
      <c r="MQV55" s="101"/>
      <c r="MQW55" s="103"/>
      <c r="MQX55" s="101"/>
      <c r="MQY55" s="103"/>
      <c r="MQZ55" s="101"/>
      <c r="MRA55" s="103"/>
      <c r="MRB55" s="101"/>
      <c r="MRC55" s="103"/>
      <c r="MRD55" s="101"/>
      <c r="MRE55" s="103"/>
      <c r="MRF55" s="101"/>
      <c r="MRG55" s="103"/>
      <c r="MRH55" s="101"/>
      <c r="MRI55" s="103"/>
      <c r="MRJ55" s="101"/>
      <c r="MRK55" s="103"/>
      <c r="MRL55" s="101"/>
      <c r="MRM55" s="103"/>
      <c r="MRN55" s="101"/>
      <c r="MRO55" s="103"/>
      <c r="MRP55" s="101"/>
      <c r="MRQ55" s="103"/>
      <c r="MRR55" s="101"/>
      <c r="MRS55" s="103"/>
      <c r="MRT55" s="101"/>
      <c r="MRU55" s="103"/>
      <c r="MRV55" s="101"/>
      <c r="MRW55" s="103"/>
      <c r="MRX55" s="101"/>
      <c r="MRY55" s="103"/>
      <c r="MRZ55" s="101"/>
      <c r="MSA55" s="103"/>
      <c r="MSB55" s="101"/>
      <c r="MSC55" s="103"/>
      <c r="MSD55" s="101"/>
      <c r="MSE55" s="103"/>
      <c r="MSF55" s="101"/>
      <c r="MSG55" s="103"/>
      <c r="MSH55" s="101"/>
      <c r="MSI55" s="103"/>
      <c r="MSJ55" s="101"/>
      <c r="MSK55" s="103"/>
      <c r="MSL55" s="101"/>
      <c r="MSM55" s="103"/>
      <c r="MSN55" s="101"/>
      <c r="MSO55" s="103"/>
      <c r="MSP55" s="101"/>
      <c r="MSQ55" s="103"/>
      <c r="MSR55" s="101"/>
      <c r="MSS55" s="103"/>
      <c r="MST55" s="101"/>
      <c r="MSU55" s="103"/>
      <c r="MSV55" s="101"/>
      <c r="MSW55" s="103"/>
      <c r="MSX55" s="101"/>
      <c r="MSY55" s="103"/>
      <c r="MSZ55" s="101"/>
      <c r="MTA55" s="103"/>
      <c r="MTB55" s="101"/>
      <c r="MTC55" s="103"/>
      <c r="MTD55" s="101"/>
      <c r="MTE55" s="103"/>
      <c r="MTF55" s="101"/>
      <c r="MTG55" s="103"/>
      <c r="MTH55" s="101"/>
      <c r="MTI55" s="103"/>
      <c r="MTJ55" s="101"/>
      <c r="MTK55" s="103"/>
      <c r="MTL55" s="101"/>
      <c r="MTM55" s="103"/>
      <c r="MTN55" s="101"/>
      <c r="MTO55" s="103"/>
      <c r="MTP55" s="101"/>
      <c r="MTQ55" s="103"/>
      <c r="MTR55" s="101"/>
      <c r="MTS55" s="103"/>
      <c r="MTT55" s="101"/>
      <c r="MTU55" s="103"/>
      <c r="MTV55" s="101"/>
      <c r="MTW55" s="103"/>
      <c r="MTX55" s="101"/>
      <c r="MTY55" s="103"/>
      <c r="MTZ55" s="101"/>
      <c r="MUA55" s="103"/>
      <c r="MUB55" s="101"/>
      <c r="MUC55" s="103"/>
      <c r="MUD55" s="101"/>
      <c r="MUE55" s="103"/>
      <c r="MUF55" s="101"/>
      <c r="MUG55" s="103"/>
      <c r="MUH55" s="101"/>
      <c r="MUI55" s="103"/>
      <c r="MUJ55" s="101"/>
      <c r="MUK55" s="103"/>
      <c r="MUL55" s="101"/>
      <c r="MUM55" s="103"/>
      <c r="MUN55" s="101"/>
      <c r="MUO55" s="103"/>
      <c r="MUP55" s="101"/>
      <c r="MUQ55" s="103"/>
      <c r="MUR55" s="101"/>
      <c r="MUS55" s="103"/>
      <c r="MUT55" s="101"/>
      <c r="MUU55" s="103"/>
      <c r="MUV55" s="101"/>
      <c r="MUW55" s="103"/>
      <c r="MUX55" s="101"/>
      <c r="MUY55" s="103"/>
      <c r="MUZ55" s="101"/>
      <c r="MVA55" s="103"/>
      <c r="MVB55" s="101"/>
      <c r="MVC55" s="103"/>
      <c r="MVD55" s="101"/>
      <c r="MVE55" s="103"/>
      <c r="MVF55" s="101"/>
      <c r="MVG55" s="103"/>
      <c r="MVH55" s="101"/>
      <c r="MVI55" s="103"/>
      <c r="MVJ55" s="101"/>
      <c r="MVK55" s="103"/>
      <c r="MVL55" s="101"/>
      <c r="MVM55" s="103"/>
      <c r="MVN55" s="101"/>
      <c r="MVO55" s="103"/>
      <c r="MVP55" s="101"/>
      <c r="MVQ55" s="103"/>
      <c r="MVR55" s="101"/>
      <c r="MVS55" s="103"/>
      <c r="MVT55" s="101"/>
      <c r="MVU55" s="103"/>
      <c r="MVV55" s="101"/>
      <c r="MVW55" s="103"/>
      <c r="MVX55" s="101"/>
      <c r="MVY55" s="103"/>
      <c r="MVZ55" s="101"/>
      <c r="MWA55" s="103"/>
      <c r="MWB55" s="101"/>
      <c r="MWC55" s="103"/>
      <c r="MWD55" s="101"/>
      <c r="MWE55" s="103"/>
      <c r="MWF55" s="101"/>
      <c r="MWG55" s="103"/>
      <c r="MWH55" s="101"/>
      <c r="MWI55" s="103"/>
      <c r="MWJ55" s="101"/>
      <c r="MWK55" s="103"/>
      <c r="MWL55" s="101"/>
      <c r="MWM55" s="103"/>
      <c r="MWN55" s="101"/>
      <c r="MWO55" s="103"/>
      <c r="MWP55" s="101"/>
      <c r="MWQ55" s="103"/>
      <c r="MWR55" s="101"/>
      <c r="MWS55" s="103"/>
      <c r="MWT55" s="101"/>
      <c r="MWU55" s="103"/>
      <c r="MWV55" s="101"/>
      <c r="MWW55" s="103"/>
      <c r="MWX55" s="101"/>
      <c r="MWY55" s="103"/>
      <c r="MWZ55" s="101"/>
      <c r="MXA55" s="103"/>
      <c r="MXB55" s="101"/>
      <c r="MXC55" s="103"/>
      <c r="MXD55" s="101"/>
      <c r="MXE55" s="103"/>
      <c r="MXF55" s="101"/>
      <c r="MXG55" s="103"/>
      <c r="MXH55" s="101"/>
      <c r="MXI55" s="103"/>
      <c r="MXJ55" s="101"/>
      <c r="MXK55" s="103"/>
      <c r="MXL55" s="101"/>
      <c r="MXM55" s="103"/>
      <c r="MXN55" s="101"/>
      <c r="MXO55" s="103"/>
      <c r="MXP55" s="101"/>
      <c r="MXQ55" s="103"/>
      <c r="MXR55" s="101"/>
      <c r="MXS55" s="103"/>
      <c r="MXT55" s="101"/>
      <c r="MXU55" s="103"/>
      <c r="MXV55" s="101"/>
      <c r="MXW55" s="103"/>
      <c r="MXX55" s="101"/>
      <c r="MXY55" s="103"/>
      <c r="MXZ55" s="101"/>
      <c r="MYA55" s="103"/>
      <c r="MYB55" s="101"/>
      <c r="MYC55" s="103"/>
      <c r="MYD55" s="101"/>
      <c r="MYE55" s="103"/>
      <c r="MYF55" s="101"/>
      <c r="MYG55" s="103"/>
      <c r="MYH55" s="101"/>
      <c r="MYI55" s="103"/>
      <c r="MYJ55" s="101"/>
      <c r="MYK55" s="103"/>
      <c r="MYL55" s="101"/>
      <c r="MYM55" s="103"/>
      <c r="MYN55" s="101"/>
      <c r="MYO55" s="103"/>
      <c r="MYP55" s="101"/>
      <c r="MYQ55" s="103"/>
      <c r="MYR55" s="101"/>
      <c r="MYS55" s="103"/>
      <c r="MYT55" s="101"/>
      <c r="MYU55" s="103"/>
      <c r="MYV55" s="101"/>
      <c r="MYW55" s="103"/>
      <c r="MYX55" s="101"/>
      <c r="MYY55" s="103"/>
      <c r="MYZ55" s="101"/>
      <c r="MZA55" s="103"/>
      <c r="MZB55" s="101"/>
      <c r="MZC55" s="103"/>
      <c r="MZD55" s="101"/>
      <c r="MZE55" s="103"/>
      <c r="MZF55" s="101"/>
      <c r="MZG55" s="103"/>
      <c r="MZH55" s="101"/>
      <c r="MZI55" s="103"/>
      <c r="MZJ55" s="101"/>
      <c r="MZK55" s="103"/>
      <c r="MZL55" s="101"/>
      <c r="MZM55" s="103"/>
      <c r="MZN55" s="101"/>
      <c r="MZO55" s="103"/>
      <c r="MZP55" s="101"/>
      <c r="MZQ55" s="103"/>
      <c r="MZR55" s="101"/>
      <c r="MZS55" s="103"/>
      <c r="MZT55" s="101"/>
      <c r="MZU55" s="103"/>
      <c r="MZV55" s="101"/>
      <c r="MZW55" s="103"/>
      <c r="MZX55" s="101"/>
      <c r="MZY55" s="103"/>
      <c r="MZZ55" s="101"/>
      <c r="NAA55" s="103"/>
      <c r="NAB55" s="101"/>
      <c r="NAC55" s="103"/>
      <c r="NAD55" s="101"/>
      <c r="NAE55" s="103"/>
      <c r="NAF55" s="101"/>
      <c r="NAG55" s="103"/>
      <c r="NAH55" s="101"/>
      <c r="NAI55" s="103"/>
      <c r="NAJ55" s="101"/>
      <c r="NAK55" s="103"/>
      <c r="NAL55" s="101"/>
      <c r="NAM55" s="103"/>
      <c r="NAN55" s="101"/>
      <c r="NAO55" s="103"/>
      <c r="NAP55" s="101"/>
      <c r="NAQ55" s="103"/>
      <c r="NAR55" s="101"/>
      <c r="NAS55" s="103"/>
      <c r="NAT55" s="101"/>
      <c r="NAU55" s="103"/>
      <c r="NAV55" s="101"/>
      <c r="NAW55" s="103"/>
      <c r="NAX55" s="101"/>
      <c r="NAY55" s="103"/>
      <c r="NAZ55" s="101"/>
      <c r="NBA55" s="103"/>
      <c r="NBB55" s="101"/>
      <c r="NBC55" s="103"/>
      <c r="NBD55" s="101"/>
      <c r="NBE55" s="103"/>
      <c r="NBF55" s="101"/>
      <c r="NBG55" s="103"/>
      <c r="NBH55" s="101"/>
      <c r="NBI55" s="103"/>
      <c r="NBJ55" s="101"/>
      <c r="NBK55" s="103"/>
      <c r="NBL55" s="101"/>
      <c r="NBM55" s="103"/>
      <c r="NBN55" s="101"/>
      <c r="NBO55" s="103"/>
      <c r="NBP55" s="101"/>
      <c r="NBQ55" s="103"/>
      <c r="NBR55" s="101"/>
      <c r="NBS55" s="103"/>
      <c r="NBT55" s="101"/>
      <c r="NBU55" s="103"/>
      <c r="NBV55" s="101"/>
      <c r="NBW55" s="103"/>
      <c r="NBX55" s="101"/>
      <c r="NBY55" s="103"/>
      <c r="NBZ55" s="101"/>
      <c r="NCA55" s="103"/>
      <c r="NCB55" s="101"/>
      <c r="NCC55" s="103"/>
      <c r="NCD55" s="101"/>
      <c r="NCE55" s="103"/>
      <c r="NCF55" s="101"/>
      <c r="NCG55" s="103"/>
      <c r="NCH55" s="101"/>
      <c r="NCI55" s="103"/>
      <c r="NCJ55" s="101"/>
      <c r="NCK55" s="103"/>
      <c r="NCL55" s="101"/>
      <c r="NCM55" s="103"/>
      <c r="NCN55" s="101"/>
      <c r="NCO55" s="103"/>
      <c r="NCP55" s="101"/>
      <c r="NCQ55" s="103"/>
      <c r="NCR55" s="101"/>
      <c r="NCS55" s="103"/>
      <c r="NCT55" s="101"/>
      <c r="NCU55" s="103"/>
      <c r="NCV55" s="101"/>
      <c r="NCW55" s="103"/>
      <c r="NCX55" s="101"/>
      <c r="NCY55" s="103"/>
      <c r="NCZ55" s="101"/>
      <c r="NDA55" s="103"/>
      <c r="NDB55" s="101"/>
      <c r="NDC55" s="103"/>
      <c r="NDD55" s="101"/>
      <c r="NDE55" s="103"/>
      <c r="NDF55" s="101"/>
      <c r="NDG55" s="103"/>
      <c r="NDH55" s="101"/>
      <c r="NDI55" s="103"/>
      <c r="NDJ55" s="101"/>
      <c r="NDK55" s="103"/>
      <c r="NDL55" s="101"/>
      <c r="NDM55" s="103"/>
      <c r="NDN55" s="101"/>
      <c r="NDO55" s="103"/>
      <c r="NDP55" s="101"/>
      <c r="NDQ55" s="103"/>
      <c r="NDR55" s="101"/>
      <c r="NDS55" s="103"/>
      <c r="NDT55" s="101"/>
      <c r="NDU55" s="103"/>
      <c r="NDV55" s="101"/>
      <c r="NDW55" s="103"/>
      <c r="NDX55" s="101"/>
      <c r="NDY55" s="103"/>
      <c r="NDZ55" s="101"/>
      <c r="NEA55" s="103"/>
      <c r="NEB55" s="101"/>
      <c r="NEC55" s="103"/>
      <c r="NED55" s="101"/>
      <c r="NEE55" s="103"/>
      <c r="NEF55" s="101"/>
      <c r="NEG55" s="103"/>
      <c r="NEH55" s="101"/>
      <c r="NEI55" s="103"/>
      <c r="NEJ55" s="101"/>
      <c r="NEK55" s="103"/>
      <c r="NEL55" s="101"/>
      <c r="NEM55" s="103"/>
      <c r="NEN55" s="101"/>
      <c r="NEO55" s="103"/>
      <c r="NEP55" s="101"/>
      <c r="NEQ55" s="103"/>
      <c r="NER55" s="101"/>
      <c r="NES55" s="103"/>
      <c r="NET55" s="101"/>
      <c r="NEU55" s="103"/>
      <c r="NEV55" s="101"/>
      <c r="NEW55" s="103"/>
      <c r="NEX55" s="101"/>
      <c r="NEY55" s="103"/>
      <c r="NEZ55" s="101"/>
      <c r="NFA55" s="103"/>
      <c r="NFB55" s="101"/>
      <c r="NFC55" s="103"/>
      <c r="NFD55" s="101"/>
      <c r="NFE55" s="103"/>
      <c r="NFF55" s="101"/>
      <c r="NFG55" s="103"/>
      <c r="NFH55" s="101"/>
      <c r="NFI55" s="103"/>
      <c r="NFJ55" s="101"/>
      <c r="NFK55" s="103"/>
      <c r="NFL55" s="101"/>
      <c r="NFM55" s="103"/>
      <c r="NFN55" s="101"/>
      <c r="NFO55" s="103"/>
      <c r="NFP55" s="101"/>
      <c r="NFQ55" s="103"/>
      <c r="NFR55" s="101"/>
      <c r="NFS55" s="103"/>
      <c r="NFT55" s="101"/>
      <c r="NFU55" s="103"/>
      <c r="NFV55" s="101"/>
      <c r="NFW55" s="103"/>
      <c r="NFX55" s="101"/>
      <c r="NFY55" s="103"/>
      <c r="NFZ55" s="101"/>
      <c r="NGA55" s="103"/>
      <c r="NGB55" s="101"/>
      <c r="NGC55" s="103"/>
      <c r="NGD55" s="101"/>
      <c r="NGE55" s="103"/>
      <c r="NGF55" s="101"/>
      <c r="NGG55" s="103"/>
      <c r="NGH55" s="101"/>
      <c r="NGI55" s="103"/>
      <c r="NGJ55" s="101"/>
      <c r="NGK55" s="103"/>
      <c r="NGL55" s="101"/>
      <c r="NGM55" s="103"/>
      <c r="NGN55" s="101"/>
      <c r="NGO55" s="103"/>
      <c r="NGP55" s="101"/>
      <c r="NGQ55" s="103"/>
      <c r="NGR55" s="101"/>
      <c r="NGS55" s="103"/>
      <c r="NGT55" s="101"/>
      <c r="NGU55" s="103"/>
      <c r="NGV55" s="101"/>
      <c r="NGW55" s="103"/>
      <c r="NGX55" s="101"/>
      <c r="NGY55" s="103"/>
      <c r="NGZ55" s="101"/>
      <c r="NHA55" s="103"/>
      <c r="NHB55" s="101"/>
      <c r="NHC55" s="103"/>
      <c r="NHD55" s="101"/>
      <c r="NHE55" s="103"/>
      <c r="NHF55" s="101"/>
      <c r="NHG55" s="103"/>
      <c r="NHH55" s="101"/>
      <c r="NHI55" s="103"/>
      <c r="NHJ55" s="101"/>
      <c r="NHK55" s="103"/>
      <c r="NHL55" s="101"/>
      <c r="NHM55" s="103"/>
      <c r="NHN55" s="101"/>
      <c r="NHO55" s="103"/>
      <c r="NHP55" s="101"/>
      <c r="NHQ55" s="103"/>
      <c r="NHR55" s="101"/>
      <c r="NHS55" s="103"/>
      <c r="NHT55" s="101"/>
      <c r="NHU55" s="103"/>
      <c r="NHV55" s="101"/>
      <c r="NHW55" s="103"/>
      <c r="NHX55" s="101"/>
      <c r="NHY55" s="103"/>
      <c r="NHZ55" s="101"/>
      <c r="NIA55" s="103"/>
      <c r="NIB55" s="101"/>
      <c r="NIC55" s="103"/>
      <c r="NID55" s="101"/>
      <c r="NIE55" s="103"/>
      <c r="NIF55" s="101"/>
      <c r="NIG55" s="103"/>
      <c r="NIH55" s="101"/>
      <c r="NII55" s="103"/>
      <c r="NIJ55" s="101"/>
      <c r="NIK55" s="103"/>
      <c r="NIL55" s="101"/>
      <c r="NIM55" s="103"/>
      <c r="NIN55" s="101"/>
      <c r="NIO55" s="103"/>
      <c r="NIP55" s="101"/>
      <c r="NIQ55" s="103"/>
      <c r="NIR55" s="101"/>
      <c r="NIS55" s="103"/>
      <c r="NIT55" s="101"/>
      <c r="NIU55" s="103"/>
      <c r="NIV55" s="101"/>
      <c r="NIW55" s="103"/>
      <c r="NIX55" s="101"/>
      <c r="NIY55" s="103"/>
      <c r="NIZ55" s="101"/>
      <c r="NJA55" s="103"/>
      <c r="NJB55" s="101"/>
      <c r="NJC55" s="103"/>
      <c r="NJD55" s="101"/>
      <c r="NJE55" s="103"/>
      <c r="NJF55" s="101"/>
      <c r="NJG55" s="103"/>
      <c r="NJH55" s="101"/>
      <c r="NJI55" s="103"/>
      <c r="NJJ55" s="101"/>
      <c r="NJK55" s="103"/>
      <c r="NJL55" s="101"/>
      <c r="NJM55" s="103"/>
      <c r="NJN55" s="101"/>
      <c r="NJO55" s="103"/>
      <c r="NJP55" s="101"/>
      <c r="NJQ55" s="103"/>
      <c r="NJR55" s="101"/>
      <c r="NJS55" s="103"/>
      <c r="NJT55" s="101"/>
      <c r="NJU55" s="103"/>
      <c r="NJV55" s="101"/>
      <c r="NJW55" s="103"/>
      <c r="NJX55" s="101"/>
      <c r="NJY55" s="103"/>
      <c r="NJZ55" s="101"/>
      <c r="NKA55" s="103"/>
      <c r="NKB55" s="101"/>
      <c r="NKC55" s="103"/>
      <c r="NKD55" s="101"/>
      <c r="NKE55" s="103"/>
      <c r="NKF55" s="101"/>
      <c r="NKG55" s="103"/>
      <c r="NKH55" s="101"/>
      <c r="NKI55" s="103"/>
      <c r="NKJ55" s="101"/>
      <c r="NKK55" s="103"/>
      <c r="NKL55" s="101"/>
      <c r="NKM55" s="103"/>
      <c r="NKN55" s="101"/>
      <c r="NKO55" s="103"/>
      <c r="NKP55" s="101"/>
      <c r="NKQ55" s="103"/>
      <c r="NKR55" s="101"/>
      <c r="NKS55" s="103"/>
      <c r="NKT55" s="101"/>
      <c r="NKU55" s="103"/>
      <c r="NKV55" s="101"/>
      <c r="NKW55" s="103"/>
      <c r="NKX55" s="101"/>
      <c r="NKY55" s="103"/>
      <c r="NKZ55" s="101"/>
      <c r="NLA55" s="103"/>
      <c r="NLB55" s="101"/>
      <c r="NLC55" s="103"/>
      <c r="NLD55" s="101"/>
      <c r="NLE55" s="103"/>
      <c r="NLF55" s="101"/>
      <c r="NLG55" s="103"/>
      <c r="NLH55" s="101"/>
      <c r="NLI55" s="103"/>
      <c r="NLJ55" s="101"/>
      <c r="NLK55" s="103"/>
      <c r="NLL55" s="101"/>
      <c r="NLM55" s="103"/>
      <c r="NLN55" s="101"/>
      <c r="NLO55" s="103"/>
      <c r="NLP55" s="101"/>
      <c r="NLQ55" s="103"/>
      <c r="NLR55" s="101"/>
      <c r="NLS55" s="103"/>
      <c r="NLT55" s="101"/>
      <c r="NLU55" s="103"/>
      <c r="NLV55" s="101"/>
      <c r="NLW55" s="103"/>
      <c r="NLX55" s="101"/>
      <c r="NLY55" s="103"/>
      <c r="NLZ55" s="101"/>
      <c r="NMA55" s="103"/>
      <c r="NMB55" s="101"/>
      <c r="NMC55" s="103"/>
      <c r="NMD55" s="101"/>
      <c r="NME55" s="103"/>
      <c r="NMF55" s="101"/>
      <c r="NMG55" s="103"/>
      <c r="NMH55" s="101"/>
      <c r="NMI55" s="103"/>
      <c r="NMJ55" s="101"/>
      <c r="NMK55" s="103"/>
      <c r="NML55" s="101"/>
      <c r="NMM55" s="103"/>
      <c r="NMN55" s="101"/>
      <c r="NMO55" s="103"/>
      <c r="NMP55" s="101"/>
      <c r="NMQ55" s="103"/>
      <c r="NMR55" s="101"/>
      <c r="NMS55" s="103"/>
      <c r="NMT55" s="101"/>
      <c r="NMU55" s="103"/>
      <c r="NMV55" s="101"/>
      <c r="NMW55" s="103"/>
      <c r="NMX55" s="101"/>
      <c r="NMY55" s="103"/>
      <c r="NMZ55" s="101"/>
      <c r="NNA55" s="103"/>
      <c r="NNB55" s="101"/>
      <c r="NNC55" s="103"/>
      <c r="NND55" s="101"/>
      <c r="NNE55" s="103"/>
      <c r="NNF55" s="101"/>
      <c r="NNG55" s="103"/>
      <c r="NNH55" s="101"/>
      <c r="NNI55" s="103"/>
      <c r="NNJ55" s="101"/>
      <c r="NNK55" s="103"/>
      <c r="NNL55" s="101"/>
      <c r="NNM55" s="103"/>
      <c r="NNN55" s="101"/>
      <c r="NNO55" s="103"/>
      <c r="NNP55" s="101"/>
      <c r="NNQ55" s="103"/>
      <c r="NNR55" s="101"/>
      <c r="NNS55" s="103"/>
      <c r="NNT55" s="101"/>
      <c r="NNU55" s="103"/>
      <c r="NNV55" s="101"/>
      <c r="NNW55" s="103"/>
      <c r="NNX55" s="101"/>
      <c r="NNY55" s="103"/>
      <c r="NNZ55" s="101"/>
      <c r="NOA55" s="103"/>
      <c r="NOB55" s="101"/>
      <c r="NOC55" s="103"/>
      <c r="NOD55" s="101"/>
      <c r="NOE55" s="103"/>
      <c r="NOF55" s="101"/>
      <c r="NOG55" s="103"/>
      <c r="NOH55" s="101"/>
      <c r="NOI55" s="103"/>
      <c r="NOJ55" s="101"/>
      <c r="NOK55" s="103"/>
      <c r="NOL55" s="101"/>
      <c r="NOM55" s="103"/>
      <c r="NON55" s="101"/>
      <c r="NOO55" s="103"/>
      <c r="NOP55" s="101"/>
      <c r="NOQ55" s="103"/>
      <c r="NOR55" s="101"/>
      <c r="NOS55" s="103"/>
      <c r="NOT55" s="101"/>
      <c r="NOU55" s="103"/>
      <c r="NOV55" s="101"/>
      <c r="NOW55" s="103"/>
      <c r="NOX55" s="101"/>
      <c r="NOY55" s="103"/>
      <c r="NOZ55" s="101"/>
      <c r="NPA55" s="103"/>
      <c r="NPB55" s="101"/>
      <c r="NPC55" s="103"/>
      <c r="NPD55" s="101"/>
      <c r="NPE55" s="103"/>
      <c r="NPF55" s="101"/>
      <c r="NPG55" s="103"/>
      <c r="NPH55" s="101"/>
      <c r="NPI55" s="103"/>
      <c r="NPJ55" s="101"/>
      <c r="NPK55" s="103"/>
      <c r="NPL55" s="101"/>
      <c r="NPM55" s="103"/>
      <c r="NPN55" s="101"/>
      <c r="NPO55" s="103"/>
      <c r="NPP55" s="101"/>
      <c r="NPQ55" s="103"/>
      <c r="NPR55" s="101"/>
      <c r="NPS55" s="103"/>
      <c r="NPT55" s="101"/>
      <c r="NPU55" s="103"/>
      <c r="NPV55" s="101"/>
      <c r="NPW55" s="103"/>
      <c r="NPX55" s="101"/>
      <c r="NPY55" s="103"/>
      <c r="NPZ55" s="101"/>
      <c r="NQA55" s="103"/>
      <c r="NQB55" s="101"/>
      <c r="NQC55" s="103"/>
      <c r="NQD55" s="101"/>
      <c r="NQE55" s="103"/>
      <c r="NQF55" s="101"/>
      <c r="NQG55" s="103"/>
      <c r="NQH55" s="101"/>
      <c r="NQI55" s="103"/>
      <c r="NQJ55" s="101"/>
      <c r="NQK55" s="103"/>
      <c r="NQL55" s="101"/>
      <c r="NQM55" s="103"/>
      <c r="NQN55" s="101"/>
      <c r="NQO55" s="103"/>
      <c r="NQP55" s="101"/>
      <c r="NQQ55" s="103"/>
      <c r="NQR55" s="101"/>
      <c r="NQS55" s="103"/>
      <c r="NQT55" s="101"/>
      <c r="NQU55" s="103"/>
      <c r="NQV55" s="101"/>
      <c r="NQW55" s="103"/>
      <c r="NQX55" s="101"/>
      <c r="NQY55" s="103"/>
      <c r="NQZ55" s="101"/>
      <c r="NRA55" s="103"/>
      <c r="NRB55" s="101"/>
      <c r="NRC55" s="103"/>
      <c r="NRD55" s="101"/>
      <c r="NRE55" s="103"/>
      <c r="NRF55" s="101"/>
      <c r="NRG55" s="103"/>
      <c r="NRH55" s="101"/>
      <c r="NRI55" s="103"/>
      <c r="NRJ55" s="101"/>
      <c r="NRK55" s="103"/>
      <c r="NRL55" s="101"/>
      <c r="NRM55" s="103"/>
      <c r="NRN55" s="101"/>
      <c r="NRO55" s="103"/>
      <c r="NRP55" s="101"/>
      <c r="NRQ55" s="103"/>
      <c r="NRR55" s="101"/>
      <c r="NRS55" s="103"/>
      <c r="NRT55" s="101"/>
      <c r="NRU55" s="103"/>
      <c r="NRV55" s="101"/>
      <c r="NRW55" s="103"/>
      <c r="NRX55" s="101"/>
      <c r="NRY55" s="103"/>
      <c r="NRZ55" s="101"/>
      <c r="NSA55" s="103"/>
      <c r="NSB55" s="101"/>
      <c r="NSC55" s="103"/>
      <c r="NSD55" s="101"/>
      <c r="NSE55" s="103"/>
      <c r="NSF55" s="101"/>
      <c r="NSG55" s="103"/>
      <c r="NSH55" s="101"/>
      <c r="NSI55" s="103"/>
      <c r="NSJ55" s="101"/>
      <c r="NSK55" s="103"/>
      <c r="NSL55" s="101"/>
      <c r="NSM55" s="103"/>
      <c r="NSN55" s="101"/>
      <c r="NSO55" s="103"/>
      <c r="NSP55" s="101"/>
      <c r="NSQ55" s="103"/>
      <c r="NSR55" s="101"/>
      <c r="NSS55" s="103"/>
      <c r="NST55" s="101"/>
      <c r="NSU55" s="103"/>
      <c r="NSV55" s="101"/>
      <c r="NSW55" s="103"/>
      <c r="NSX55" s="101"/>
      <c r="NSY55" s="103"/>
      <c r="NSZ55" s="101"/>
      <c r="NTA55" s="103"/>
      <c r="NTB55" s="101"/>
      <c r="NTC55" s="103"/>
      <c r="NTD55" s="101"/>
      <c r="NTE55" s="103"/>
      <c r="NTF55" s="101"/>
      <c r="NTG55" s="103"/>
      <c r="NTH55" s="101"/>
      <c r="NTI55" s="103"/>
      <c r="NTJ55" s="101"/>
      <c r="NTK55" s="103"/>
      <c r="NTL55" s="101"/>
      <c r="NTM55" s="103"/>
      <c r="NTN55" s="101"/>
      <c r="NTO55" s="103"/>
      <c r="NTP55" s="101"/>
      <c r="NTQ55" s="103"/>
      <c r="NTR55" s="101"/>
      <c r="NTS55" s="103"/>
      <c r="NTT55" s="101"/>
      <c r="NTU55" s="103"/>
      <c r="NTV55" s="101"/>
      <c r="NTW55" s="103"/>
      <c r="NTX55" s="101"/>
      <c r="NTY55" s="103"/>
      <c r="NTZ55" s="101"/>
      <c r="NUA55" s="103"/>
      <c r="NUB55" s="101"/>
      <c r="NUC55" s="103"/>
      <c r="NUD55" s="101"/>
      <c r="NUE55" s="103"/>
      <c r="NUF55" s="101"/>
      <c r="NUG55" s="103"/>
      <c r="NUH55" s="101"/>
      <c r="NUI55" s="103"/>
      <c r="NUJ55" s="101"/>
      <c r="NUK55" s="103"/>
      <c r="NUL55" s="101"/>
      <c r="NUM55" s="103"/>
      <c r="NUN55" s="101"/>
      <c r="NUO55" s="103"/>
      <c r="NUP55" s="101"/>
      <c r="NUQ55" s="103"/>
      <c r="NUR55" s="101"/>
      <c r="NUS55" s="103"/>
      <c r="NUT55" s="101"/>
      <c r="NUU55" s="103"/>
      <c r="NUV55" s="101"/>
      <c r="NUW55" s="103"/>
      <c r="NUX55" s="101"/>
      <c r="NUY55" s="103"/>
      <c r="NUZ55" s="101"/>
      <c r="NVA55" s="103"/>
      <c r="NVB55" s="101"/>
      <c r="NVC55" s="103"/>
      <c r="NVD55" s="101"/>
      <c r="NVE55" s="103"/>
      <c r="NVF55" s="101"/>
      <c r="NVG55" s="103"/>
      <c r="NVH55" s="101"/>
      <c r="NVI55" s="103"/>
      <c r="NVJ55" s="101"/>
      <c r="NVK55" s="103"/>
      <c r="NVL55" s="101"/>
      <c r="NVM55" s="103"/>
      <c r="NVN55" s="101"/>
      <c r="NVO55" s="103"/>
      <c r="NVP55" s="101"/>
      <c r="NVQ55" s="103"/>
      <c r="NVR55" s="101"/>
      <c r="NVS55" s="103"/>
      <c r="NVT55" s="101"/>
      <c r="NVU55" s="103"/>
      <c r="NVV55" s="101"/>
      <c r="NVW55" s="103"/>
      <c r="NVX55" s="101"/>
      <c r="NVY55" s="103"/>
      <c r="NVZ55" s="101"/>
      <c r="NWA55" s="103"/>
      <c r="NWB55" s="101"/>
      <c r="NWC55" s="103"/>
      <c r="NWD55" s="101"/>
      <c r="NWE55" s="103"/>
      <c r="NWF55" s="101"/>
      <c r="NWG55" s="103"/>
      <c r="NWH55" s="101"/>
      <c r="NWI55" s="103"/>
      <c r="NWJ55" s="101"/>
      <c r="NWK55" s="103"/>
      <c r="NWL55" s="101"/>
      <c r="NWM55" s="103"/>
      <c r="NWN55" s="101"/>
      <c r="NWO55" s="103"/>
      <c r="NWP55" s="101"/>
      <c r="NWQ55" s="103"/>
      <c r="NWR55" s="101"/>
      <c r="NWS55" s="103"/>
      <c r="NWT55" s="101"/>
      <c r="NWU55" s="103"/>
      <c r="NWV55" s="101"/>
      <c r="NWW55" s="103"/>
      <c r="NWX55" s="101"/>
      <c r="NWY55" s="103"/>
      <c r="NWZ55" s="101"/>
      <c r="NXA55" s="103"/>
      <c r="NXB55" s="101"/>
      <c r="NXC55" s="103"/>
      <c r="NXD55" s="101"/>
      <c r="NXE55" s="103"/>
      <c r="NXF55" s="101"/>
      <c r="NXG55" s="103"/>
      <c r="NXH55" s="101"/>
      <c r="NXI55" s="103"/>
      <c r="NXJ55" s="101"/>
      <c r="NXK55" s="103"/>
      <c r="NXL55" s="101"/>
      <c r="NXM55" s="103"/>
      <c r="NXN55" s="101"/>
      <c r="NXO55" s="103"/>
      <c r="NXP55" s="101"/>
      <c r="NXQ55" s="103"/>
      <c r="NXR55" s="101"/>
      <c r="NXS55" s="103"/>
      <c r="NXT55" s="101"/>
      <c r="NXU55" s="103"/>
      <c r="NXV55" s="101"/>
      <c r="NXW55" s="103"/>
      <c r="NXX55" s="101"/>
      <c r="NXY55" s="103"/>
      <c r="NXZ55" s="101"/>
      <c r="NYA55" s="103"/>
      <c r="NYB55" s="101"/>
      <c r="NYC55" s="103"/>
      <c r="NYD55" s="101"/>
      <c r="NYE55" s="103"/>
      <c r="NYF55" s="101"/>
      <c r="NYG55" s="103"/>
      <c r="NYH55" s="101"/>
      <c r="NYI55" s="103"/>
      <c r="NYJ55" s="101"/>
      <c r="NYK55" s="103"/>
      <c r="NYL55" s="101"/>
      <c r="NYM55" s="103"/>
      <c r="NYN55" s="101"/>
      <c r="NYO55" s="103"/>
      <c r="NYP55" s="101"/>
      <c r="NYQ55" s="103"/>
      <c r="NYR55" s="101"/>
      <c r="NYS55" s="103"/>
      <c r="NYT55" s="101"/>
      <c r="NYU55" s="103"/>
      <c r="NYV55" s="101"/>
      <c r="NYW55" s="103"/>
      <c r="NYX55" s="101"/>
      <c r="NYY55" s="103"/>
      <c r="NYZ55" s="101"/>
      <c r="NZA55" s="103"/>
      <c r="NZB55" s="101"/>
      <c r="NZC55" s="103"/>
      <c r="NZD55" s="101"/>
      <c r="NZE55" s="103"/>
      <c r="NZF55" s="101"/>
      <c r="NZG55" s="103"/>
      <c r="NZH55" s="101"/>
      <c r="NZI55" s="103"/>
      <c r="NZJ55" s="101"/>
      <c r="NZK55" s="103"/>
      <c r="NZL55" s="101"/>
      <c r="NZM55" s="103"/>
      <c r="NZN55" s="101"/>
      <c r="NZO55" s="103"/>
      <c r="NZP55" s="101"/>
      <c r="NZQ55" s="103"/>
      <c r="NZR55" s="101"/>
      <c r="NZS55" s="103"/>
      <c r="NZT55" s="101"/>
      <c r="NZU55" s="103"/>
      <c r="NZV55" s="101"/>
      <c r="NZW55" s="103"/>
      <c r="NZX55" s="101"/>
      <c r="NZY55" s="103"/>
      <c r="NZZ55" s="101"/>
      <c r="OAA55" s="103"/>
      <c r="OAB55" s="101"/>
      <c r="OAC55" s="103"/>
      <c r="OAD55" s="101"/>
      <c r="OAE55" s="103"/>
      <c r="OAF55" s="101"/>
      <c r="OAG55" s="103"/>
      <c r="OAH55" s="101"/>
      <c r="OAI55" s="103"/>
      <c r="OAJ55" s="101"/>
      <c r="OAK55" s="103"/>
      <c r="OAL55" s="101"/>
      <c r="OAM55" s="103"/>
      <c r="OAN55" s="101"/>
      <c r="OAO55" s="103"/>
      <c r="OAP55" s="101"/>
      <c r="OAQ55" s="103"/>
      <c r="OAR55" s="101"/>
      <c r="OAS55" s="103"/>
      <c r="OAT55" s="101"/>
      <c r="OAU55" s="103"/>
      <c r="OAV55" s="101"/>
      <c r="OAW55" s="103"/>
      <c r="OAX55" s="101"/>
      <c r="OAY55" s="103"/>
      <c r="OAZ55" s="101"/>
      <c r="OBA55" s="103"/>
      <c r="OBB55" s="101"/>
      <c r="OBC55" s="103"/>
      <c r="OBD55" s="101"/>
      <c r="OBE55" s="103"/>
      <c r="OBF55" s="101"/>
      <c r="OBG55" s="103"/>
      <c r="OBH55" s="101"/>
      <c r="OBI55" s="103"/>
      <c r="OBJ55" s="101"/>
      <c r="OBK55" s="103"/>
      <c r="OBL55" s="101"/>
      <c r="OBM55" s="103"/>
      <c r="OBN55" s="101"/>
      <c r="OBO55" s="103"/>
      <c r="OBP55" s="101"/>
      <c r="OBQ55" s="103"/>
      <c r="OBR55" s="101"/>
      <c r="OBS55" s="103"/>
      <c r="OBT55" s="101"/>
      <c r="OBU55" s="103"/>
      <c r="OBV55" s="101"/>
      <c r="OBW55" s="103"/>
      <c r="OBX55" s="101"/>
      <c r="OBY55" s="103"/>
      <c r="OBZ55" s="101"/>
      <c r="OCA55" s="103"/>
      <c r="OCB55" s="101"/>
      <c r="OCC55" s="103"/>
      <c r="OCD55" s="101"/>
      <c r="OCE55" s="103"/>
      <c r="OCF55" s="101"/>
      <c r="OCG55" s="103"/>
      <c r="OCH55" s="101"/>
      <c r="OCI55" s="103"/>
      <c r="OCJ55" s="101"/>
      <c r="OCK55" s="103"/>
      <c r="OCL55" s="101"/>
      <c r="OCM55" s="103"/>
      <c r="OCN55" s="101"/>
      <c r="OCO55" s="103"/>
      <c r="OCP55" s="101"/>
      <c r="OCQ55" s="103"/>
      <c r="OCR55" s="101"/>
      <c r="OCS55" s="103"/>
      <c r="OCT55" s="101"/>
      <c r="OCU55" s="103"/>
      <c r="OCV55" s="101"/>
      <c r="OCW55" s="103"/>
      <c r="OCX55" s="101"/>
      <c r="OCY55" s="103"/>
      <c r="OCZ55" s="101"/>
      <c r="ODA55" s="103"/>
      <c r="ODB55" s="101"/>
      <c r="ODC55" s="103"/>
      <c r="ODD55" s="101"/>
      <c r="ODE55" s="103"/>
      <c r="ODF55" s="101"/>
      <c r="ODG55" s="103"/>
      <c r="ODH55" s="101"/>
      <c r="ODI55" s="103"/>
      <c r="ODJ55" s="101"/>
      <c r="ODK55" s="103"/>
      <c r="ODL55" s="101"/>
      <c r="ODM55" s="103"/>
      <c r="ODN55" s="101"/>
      <c r="ODO55" s="103"/>
      <c r="ODP55" s="101"/>
      <c r="ODQ55" s="103"/>
      <c r="ODR55" s="101"/>
      <c r="ODS55" s="103"/>
      <c r="ODT55" s="101"/>
      <c r="ODU55" s="103"/>
      <c r="ODV55" s="101"/>
      <c r="ODW55" s="103"/>
      <c r="ODX55" s="101"/>
      <c r="ODY55" s="103"/>
      <c r="ODZ55" s="101"/>
      <c r="OEA55" s="103"/>
      <c r="OEB55" s="101"/>
      <c r="OEC55" s="103"/>
      <c r="OED55" s="101"/>
      <c r="OEE55" s="103"/>
      <c r="OEF55" s="101"/>
      <c r="OEG55" s="103"/>
      <c r="OEH55" s="101"/>
      <c r="OEI55" s="103"/>
      <c r="OEJ55" s="101"/>
      <c r="OEK55" s="103"/>
      <c r="OEL55" s="101"/>
      <c r="OEM55" s="103"/>
      <c r="OEN55" s="101"/>
      <c r="OEO55" s="103"/>
      <c r="OEP55" s="101"/>
      <c r="OEQ55" s="103"/>
      <c r="OER55" s="101"/>
      <c r="OES55" s="103"/>
      <c r="OET55" s="101"/>
      <c r="OEU55" s="103"/>
      <c r="OEV55" s="101"/>
      <c r="OEW55" s="103"/>
      <c r="OEX55" s="101"/>
      <c r="OEY55" s="103"/>
      <c r="OEZ55" s="101"/>
      <c r="OFA55" s="103"/>
      <c r="OFB55" s="101"/>
      <c r="OFC55" s="103"/>
      <c r="OFD55" s="101"/>
      <c r="OFE55" s="103"/>
      <c r="OFF55" s="101"/>
      <c r="OFG55" s="103"/>
      <c r="OFH55" s="101"/>
      <c r="OFI55" s="103"/>
      <c r="OFJ55" s="101"/>
      <c r="OFK55" s="103"/>
      <c r="OFL55" s="101"/>
      <c r="OFM55" s="103"/>
      <c r="OFN55" s="101"/>
      <c r="OFO55" s="103"/>
      <c r="OFP55" s="101"/>
      <c r="OFQ55" s="103"/>
      <c r="OFR55" s="101"/>
      <c r="OFS55" s="103"/>
      <c r="OFT55" s="101"/>
      <c r="OFU55" s="103"/>
      <c r="OFV55" s="101"/>
      <c r="OFW55" s="103"/>
      <c r="OFX55" s="101"/>
      <c r="OFY55" s="103"/>
      <c r="OFZ55" s="101"/>
      <c r="OGA55" s="103"/>
      <c r="OGB55" s="101"/>
      <c r="OGC55" s="103"/>
      <c r="OGD55" s="101"/>
      <c r="OGE55" s="103"/>
      <c r="OGF55" s="101"/>
      <c r="OGG55" s="103"/>
      <c r="OGH55" s="101"/>
      <c r="OGI55" s="103"/>
      <c r="OGJ55" s="101"/>
      <c r="OGK55" s="103"/>
      <c r="OGL55" s="101"/>
      <c r="OGM55" s="103"/>
      <c r="OGN55" s="101"/>
      <c r="OGO55" s="103"/>
      <c r="OGP55" s="101"/>
      <c r="OGQ55" s="103"/>
      <c r="OGR55" s="101"/>
      <c r="OGS55" s="103"/>
      <c r="OGT55" s="101"/>
      <c r="OGU55" s="103"/>
      <c r="OGV55" s="101"/>
      <c r="OGW55" s="103"/>
      <c r="OGX55" s="101"/>
      <c r="OGY55" s="103"/>
      <c r="OGZ55" s="101"/>
      <c r="OHA55" s="103"/>
      <c r="OHB55" s="101"/>
      <c r="OHC55" s="103"/>
      <c r="OHD55" s="101"/>
      <c r="OHE55" s="103"/>
      <c r="OHF55" s="101"/>
      <c r="OHG55" s="103"/>
      <c r="OHH55" s="101"/>
      <c r="OHI55" s="103"/>
      <c r="OHJ55" s="101"/>
      <c r="OHK55" s="103"/>
      <c r="OHL55" s="101"/>
      <c r="OHM55" s="103"/>
      <c r="OHN55" s="101"/>
      <c r="OHO55" s="103"/>
      <c r="OHP55" s="101"/>
      <c r="OHQ55" s="103"/>
      <c r="OHR55" s="101"/>
      <c r="OHS55" s="103"/>
      <c r="OHT55" s="101"/>
      <c r="OHU55" s="103"/>
      <c r="OHV55" s="101"/>
      <c r="OHW55" s="103"/>
      <c r="OHX55" s="101"/>
      <c r="OHY55" s="103"/>
      <c r="OHZ55" s="101"/>
      <c r="OIA55" s="103"/>
      <c r="OIB55" s="101"/>
      <c r="OIC55" s="103"/>
      <c r="OID55" s="101"/>
      <c r="OIE55" s="103"/>
      <c r="OIF55" s="101"/>
      <c r="OIG55" s="103"/>
      <c r="OIH55" s="101"/>
      <c r="OII55" s="103"/>
      <c r="OIJ55" s="101"/>
      <c r="OIK55" s="103"/>
      <c r="OIL55" s="101"/>
      <c r="OIM55" s="103"/>
      <c r="OIN55" s="101"/>
      <c r="OIO55" s="103"/>
      <c r="OIP55" s="101"/>
      <c r="OIQ55" s="103"/>
      <c r="OIR55" s="101"/>
      <c r="OIS55" s="103"/>
      <c r="OIT55" s="101"/>
      <c r="OIU55" s="103"/>
      <c r="OIV55" s="101"/>
      <c r="OIW55" s="103"/>
      <c r="OIX55" s="101"/>
      <c r="OIY55" s="103"/>
      <c r="OIZ55" s="101"/>
      <c r="OJA55" s="103"/>
      <c r="OJB55" s="101"/>
      <c r="OJC55" s="103"/>
      <c r="OJD55" s="101"/>
      <c r="OJE55" s="103"/>
      <c r="OJF55" s="101"/>
      <c r="OJG55" s="103"/>
      <c r="OJH55" s="101"/>
      <c r="OJI55" s="103"/>
      <c r="OJJ55" s="101"/>
      <c r="OJK55" s="103"/>
      <c r="OJL55" s="101"/>
      <c r="OJM55" s="103"/>
      <c r="OJN55" s="101"/>
      <c r="OJO55" s="103"/>
      <c r="OJP55" s="101"/>
      <c r="OJQ55" s="103"/>
      <c r="OJR55" s="101"/>
      <c r="OJS55" s="103"/>
      <c r="OJT55" s="101"/>
      <c r="OJU55" s="103"/>
      <c r="OJV55" s="101"/>
      <c r="OJW55" s="103"/>
      <c r="OJX55" s="101"/>
      <c r="OJY55" s="103"/>
      <c r="OJZ55" s="101"/>
      <c r="OKA55" s="103"/>
      <c r="OKB55" s="101"/>
      <c r="OKC55" s="103"/>
      <c r="OKD55" s="101"/>
      <c r="OKE55" s="103"/>
      <c r="OKF55" s="101"/>
      <c r="OKG55" s="103"/>
      <c r="OKH55" s="101"/>
      <c r="OKI55" s="103"/>
      <c r="OKJ55" s="101"/>
      <c r="OKK55" s="103"/>
      <c r="OKL55" s="101"/>
      <c r="OKM55" s="103"/>
      <c r="OKN55" s="101"/>
      <c r="OKO55" s="103"/>
      <c r="OKP55" s="101"/>
      <c r="OKQ55" s="103"/>
      <c r="OKR55" s="101"/>
      <c r="OKS55" s="103"/>
      <c r="OKT55" s="101"/>
      <c r="OKU55" s="103"/>
      <c r="OKV55" s="101"/>
      <c r="OKW55" s="103"/>
      <c r="OKX55" s="101"/>
      <c r="OKY55" s="103"/>
      <c r="OKZ55" s="101"/>
      <c r="OLA55" s="103"/>
      <c r="OLB55" s="101"/>
      <c r="OLC55" s="103"/>
      <c r="OLD55" s="101"/>
      <c r="OLE55" s="103"/>
      <c r="OLF55" s="101"/>
      <c r="OLG55" s="103"/>
      <c r="OLH55" s="101"/>
      <c r="OLI55" s="103"/>
      <c r="OLJ55" s="101"/>
      <c r="OLK55" s="103"/>
      <c r="OLL55" s="101"/>
      <c r="OLM55" s="103"/>
      <c r="OLN55" s="101"/>
      <c r="OLO55" s="103"/>
      <c r="OLP55" s="101"/>
      <c r="OLQ55" s="103"/>
      <c r="OLR55" s="101"/>
      <c r="OLS55" s="103"/>
      <c r="OLT55" s="101"/>
      <c r="OLU55" s="103"/>
      <c r="OLV55" s="101"/>
      <c r="OLW55" s="103"/>
      <c r="OLX55" s="101"/>
      <c r="OLY55" s="103"/>
      <c r="OLZ55" s="101"/>
      <c r="OMA55" s="103"/>
      <c r="OMB55" s="101"/>
      <c r="OMC55" s="103"/>
      <c r="OMD55" s="101"/>
      <c r="OME55" s="103"/>
      <c r="OMF55" s="101"/>
      <c r="OMG55" s="103"/>
      <c r="OMH55" s="101"/>
      <c r="OMI55" s="103"/>
      <c r="OMJ55" s="101"/>
      <c r="OMK55" s="103"/>
      <c r="OML55" s="101"/>
      <c r="OMM55" s="103"/>
      <c r="OMN55" s="101"/>
      <c r="OMO55" s="103"/>
      <c r="OMP55" s="101"/>
      <c r="OMQ55" s="103"/>
      <c r="OMR55" s="101"/>
      <c r="OMS55" s="103"/>
      <c r="OMT55" s="101"/>
      <c r="OMU55" s="103"/>
      <c r="OMV55" s="101"/>
      <c r="OMW55" s="103"/>
      <c r="OMX55" s="101"/>
      <c r="OMY55" s="103"/>
      <c r="OMZ55" s="101"/>
      <c r="ONA55" s="103"/>
      <c r="ONB55" s="101"/>
      <c r="ONC55" s="103"/>
      <c r="OND55" s="101"/>
      <c r="ONE55" s="103"/>
      <c r="ONF55" s="101"/>
      <c r="ONG55" s="103"/>
      <c r="ONH55" s="101"/>
      <c r="ONI55" s="103"/>
      <c r="ONJ55" s="101"/>
      <c r="ONK55" s="103"/>
      <c r="ONL55" s="101"/>
      <c r="ONM55" s="103"/>
      <c r="ONN55" s="101"/>
      <c r="ONO55" s="103"/>
      <c r="ONP55" s="101"/>
      <c r="ONQ55" s="103"/>
      <c r="ONR55" s="101"/>
      <c r="ONS55" s="103"/>
      <c r="ONT55" s="101"/>
      <c r="ONU55" s="103"/>
      <c r="ONV55" s="101"/>
      <c r="ONW55" s="103"/>
      <c r="ONX55" s="101"/>
      <c r="ONY55" s="103"/>
      <c r="ONZ55" s="101"/>
      <c r="OOA55" s="103"/>
      <c r="OOB55" s="101"/>
      <c r="OOC55" s="103"/>
      <c r="OOD55" s="101"/>
      <c r="OOE55" s="103"/>
      <c r="OOF55" s="101"/>
      <c r="OOG55" s="103"/>
      <c r="OOH55" s="101"/>
      <c r="OOI55" s="103"/>
      <c r="OOJ55" s="101"/>
      <c r="OOK55" s="103"/>
      <c r="OOL55" s="101"/>
      <c r="OOM55" s="103"/>
      <c r="OON55" s="101"/>
      <c r="OOO55" s="103"/>
      <c r="OOP55" s="101"/>
      <c r="OOQ55" s="103"/>
      <c r="OOR55" s="101"/>
      <c r="OOS55" s="103"/>
      <c r="OOT55" s="101"/>
      <c r="OOU55" s="103"/>
      <c r="OOV55" s="101"/>
      <c r="OOW55" s="103"/>
      <c r="OOX55" s="101"/>
      <c r="OOY55" s="103"/>
      <c r="OOZ55" s="101"/>
      <c r="OPA55" s="103"/>
      <c r="OPB55" s="101"/>
      <c r="OPC55" s="103"/>
      <c r="OPD55" s="101"/>
      <c r="OPE55" s="103"/>
      <c r="OPF55" s="101"/>
      <c r="OPG55" s="103"/>
      <c r="OPH55" s="101"/>
      <c r="OPI55" s="103"/>
      <c r="OPJ55" s="101"/>
      <c r="OPK55" s="103"/>
      <c r="OPL55" s="101"/>
      <c r="OPM55" s="103"/>
      <c r="OPN55" s="101"/>
      <c r="OPO55" s="103"/>
      <c r="OPP55" s="101"/>
      <c r="OPQ55" s="103"/>
      <c r="OPR55" s="101"/>
      <c r="OPS55" s="103"/>
      <c r="OPT55" s="101"/>
      <c r="OPU55" s="103"/>
      <c r="OPV55" s="101"/>
      <c r="OPW55" s="103"/>
      <c r="OPX55" s="101"/>
      <c r="OPY55" s="103"/>
      <c r="OPZ55" s="101"/>
      <c r="OQA55" s="103"/>
      <c r="OQB55" s="101"/>
      <c r="OQC55" s="103"/>
      <c r="OQD55" s="101"/>
      <c r="OQE55" s="103"/>
      <c r="OQF55" s="101"/>
      <c r="OQG55" s="103"/>
      <c r="OQH55" s="101"/>
      <c r="OQI55" s="103"/>
      <c r="OQJ55" s="101"/>
      <c r="OQK55" s="103"/>
      <c r="OQL55" s="101"/>
      <c r="OQM55" s="103"/>
      <c r="OQN55" s="101"/>
      <c r="OQO55" s="103"/>
      <c r="OQP55" s="101"/>
      <c r="OQQ55" s="103"/>
      <c r="OQR55" s="101"/>
      <c r="OQS55" s="103"/>
      <c r="OQT55" s="101"/>
      <c r="OQU55" s="103"/>
      <c r="OQV55" s="101"/>
      <c r="OQW55" s="103"/>
      <c r="OQX55" s="101"/>
      <c r="OQY55" s="103"/>
      <c r="OQZ55" s="101"/>
      <c r="ORA55" s="103"/>
      <c r="ORB55" s="101"/>
      <c r="ORC55" s="103"/>
      <c r="ORD55" s="101"/>
      <c r="ORE55" s="103"/>
      <c r="ORF55" s="101"/>
      <c r="ORG55" s="103"/>
      <c r="ORH55" s="101"/>
      <c r="ORI55" s="103"/>
      <c r="ORJ55" s="101"/>
      <c r="ORK55" s="103"/>
      <c r="ORL55" s="101"/>
      <c r="ORM55" s="103"/>
      <c r="ORN55" s="101"/>
      <c r="ORO55" s="103"/>
      <c r="ORP55" s="101"/>
      <c r="ORQ55" s="103"/>
      <c r="ORR55" s="101"/>
      <c r="ORS55" s="103"/>
      <c r="ORT55" s="101"/>
      <c r="ORU55" s="103"/>
      <c r="ORV55" s="101"/>
      <c r="ORW55" s="103"/>
      <c r="ORX55" s="101"/>
      <c r="ORY55" s="103"/>
      <c r="ORZ55" s="101"/>
      <c r="OSA55" s="103"/>
      <c r="OSB55" s="101"/>
      <c r="OSC55" s="103"/>
      <c r="OSD55" s="101"/>
      <c r="OSE55" s="103"/>
      <c r="OSF55" s="101"/>
      <c r="OSG55" s="103"/>
      <c r="OSH55" s="101"/>
      <c r="OSI55" s="103"/>
      <c r="OSJ55" s="101"/>
      <c r="OSK55" s="103"/>
      <c r="OSL55" s="101"/>
      <c r="OSM55" s="103"/>
      <c r="OSN55" s="101"/>
      <c r="OSO55" s="103"/>
      <c r="OSP55" s="101"/>
      <c r="OSQ55" s="103"/>
      <c r="OSR55" s="101"/>
      <c r="OSS55" s="103"/>
      <c r="OST55" s="101"/>
      <c r="OSU55" s="103"/>
      <c r="OSV55" s="101"/>
      <c r="OSW55" s="103"/>
      <c r="OSX55" s="101"/>
      <c r="OSY55" s="103"/>
      <c r="OSZ55" s="101"/>
      <c r="OTA55" s="103"/>
      <c r="OTB55" s="101"/>
      <c r="OTC55" s="103"/>
      <c r="OTD55" s="101"/>
      <c r="OTE55" s="103"/>
      <c r="OTF55" s="101"/>
      <c r="OTG55" s="103"/>
      <c r="OTH55" s="101"/>
      <c r="OTI55" s="103"/>
      <c r="OTJ55" s="101"/>
      <c r="OTK55" s="103"/>
      <c r="OTL55" s="101"/>
      <c r="OTM55" s="103"/>
      <c r="OTN55" s="101"/>
      <c r="OTO55" s="103"/>
      <c r="OTP55" s="101"/>
      <c r="OTQ55" s="103"/>
      <c r="OTR55" s="101"/>
      <c r="OTS55" s="103"/>
      <c r="OTT55" s="101"/>
      <c r="OTU55" s="103"/>
      <c r="OTV55" s="101"/>
      <c r="OTW55" s="103"/>
      <c r="OTX55" s="101"/>
      <c r="OTY55" s="103"/>
      <c r="OTZ55" s="101"/>
      <c r="OUA55" s="103"/>
      <c r="OUB55" s="101"/>
      <c r="OUC55" s="103"/>
      <c r="OUD55" s="101"/>
      <c r="OUE55" s="103"/>
      <c r="OUF55" s="101"/>
      <c r="OUG55" s="103"/>
      <c r="OUH55" s="101"/>
      <c r="OUI55" s="103"/>
      <c r="OUJ55" s="101"/>
      <c r="OUK55" s="103"/>
      <c r="OUL55" s="101"/>
      <c r="OUM55" s="103"/>
      <c r="OUN55" s="101"/>
      <c r="OUO55" s="103"/>
      <c r="OUP55" s="101"/>
      <c r="OUQ55" s="103"/>
      <c r="OUR55" s="101"/>
      <c r="OUS55" s="103"/>
      <c r="OUT55" s="101"/>
      <c r="OUU55" s="103"/>
      <c r="OUV55" s="101"/>
      <c r="OUW55" s="103"/>
      <c r="OUX55" s="101"/>
      <c r="OUY55" s="103"/>
      <c r="OUZ55" s="101"/>
      <c r="OVA55" s="103"/>
      <c r="OVB55" s="101"/>
      <c r="OVC55" s="103"/>
      <c r="OVD55" s="101"/>
      <c r="OVE55" s="103"/>
      <c r="OVF55" s="101"/>
      <c r="OVG55" s="103"/>
      <c r="OVH55" s="101"/>
      <c r="OVI55" s="103"/>
      <c r="OVJ55" s="101"/>
      <c r="OVK55" s="103"/>
      <c r="OVL55" s="101"/>
      <c r="OVM55" s="103"/>
      <c r="OVN55" s="101"/>
      <c r="OVO55" s="103"/>
      <c r="OVP55" s="101"/>
      <c r="OVQ55" s="103"/>
      <c r="OVR55" s="101"/>
      <c r="OVS55" s="103"/>
      <c r="OVT55" s="101"/>
      <c r="OVU55" s="103"/>
      <c r="OVV55" s="101"/>
      <c r="OVW55" s="103"/>
      <c r="OVX55" s="101"/>
      <c r="OVY55" s="103"/>
      <c r="OVZ55" s="101"/>
      <c r="OWA55" s="103"/>
      <c r="OWB55" s="101"/>
      <c r="OWC55" s="103"/>
      <c r="OWD55" s="101"/>
      <c r="OWE55" s="103"/>
      <c r="OWF55" s="101"/>
      <c r="OWG55" s="103"/>
      <c r="OWH55" s="101"/>
      <c r="OWI55" s="103"/>
      <c r="OWJ55" s="101"/>
      <c r="OWK55" s="103"/>
      <c r="OWL55" s="101"/>
      <c r="OWM55" s="103"/>
      <c r="OWN55" s="101"/>
      <c r="OWO55" s="103"/>
      <c r="OWP55" s="101"/>
      <c r="OWQ55" s="103"/>
      <c r="OWR55" s="101"/>
      <c r="OWS55" s="103"/>
      <c r="OWT55" s="101"/>
      <c r="OWU55" s="103"/>
      <c r="OWV55" s="101"/>
      <c r="OWW55" s="103"/>
      <c r="OWX55" s="101"/>
      <c r="OWY55" s="103"/>
      <c r="OWZ55" s="101"/>
      <c r="OXA55" s="103"/>
      <c r="OXB55" s="101"/>
      <c r="OXC55" s="103"/>
      <c r="OXD55" s="101"/>
      <c r="OXE55" s="103"/>
      <c r="OXF55" s="101"/>
      <c r="OXG55" s="103"/>
      <c r="OXH55" s="101"/>
      <c r="OXI55" s="103"/>
      <c r="OXJ55" s="101"/>
      <c r="OXK55" s="103"/>
      <c r="OXL55" s="101"/>
      <c r="OXM55" s="103"/>
      <c r="OXN55" s="101"/>
      <c r="OXO55" s="103"/>
      <c r="OXP55" s="101"/>
      <c r="OXQ55" s="103"/>
      <c r="OXR55" s="101"/>
      <c r="OXS55" s="103"/>
      <c r="OXT55" s="101"/>
      <c r="OXU55" s="103"/>
      <c r="OXV55" s="101"/>
      <c r="OXW55" s="103"/>
      <c r="OXX55" s="101"/>
      <c r="OXY55" s="103"/>
      <c r="OXZ55" s="101"/>
      <c r="OYA55" s="103"/>
      <c r="OYB55" s="101"/>
      <c r="OYC55" s="103"/>
      <c r="OYD55" s="101"/>
      <c r="OYE55" s="103"/>
      <c r="OYF55" s="101"/>
      <c r="OYG55" s="103"/>
      <c r="OYH55" s="101"/>
      <c r="OYI55" s="103"/>
      <c r="OYJ55" s="101"/>
      <c r="OYK55" s="103"/>
      <c r="OYL55" s="101"/>
      <c r="OYM55" s="103"/>
      <c r="OYN55" s="101"/>
      <c r="OYO55" s="103"/>
      <c r="OYP55" s="101"/>
      <c r="OYQ55" s="103"/>
      <c r="OYR55" s="101"/>
      <c r="OYS55" s="103"/>
      <c r="OYT55" s="101"/>
      <c r="OYU55" s="103"/>
      <c r="OYV55" s="101"/>
      <c r="OYW55" s="103"/>
      <c r="OYX55" s="101"/>
      <c r="OYY55" s="103"/>
      <c r="OYZ55" s="101"/>
      <c r="OZA55" s="103"/>
      <c r="OZB55" s="101"/>
      <c r="OZC55" s="103"/>
      <c r="OZD55" s="101"/>
      <c r="OZE55" s="103"/>
      <c r="OZF55" s="101"/>
      <c r="OZG55" s="103"/>
      <c r="OZH55" s="101"/>
      <c r="OZI55" s="103"/>
      <c r="OZJ55" s="101"/>
      <c r="OZK55" s="103"/>
      <c r="OZL55" s="101"/>
      <c r="OZM55" s="103"/>
      <c r="OZN55" s="101"/>
      <c r="OZO55" s="103"/>
      <c r="OZP55" s="101"/>
      <c r="OZQ55" s="103"/>
      <c r="OZR55" s="101"/>
      <c r="OZS55" s="103"/>
      <c r="OZT55" s="101"/>
      <c r="OZU55" s="103"/>
      <c r="OZV55" s="101"/>
      <c r="OZW55" s="103"/>
      <c r="OZX55" s="101"/>
      <c r="OZY55" s="103"/>
      <c r="OZZ55" s="101"/>
      <c r="PAA55" s="103"/>
      <c r="PAB55" s="101"/>
      <c r="PAC55" s="103"/>
      <c r="PAD55" s="101"/>
      <c r="PAE55" s="103"/>
      <c r="PAF55" s="101"/>
      <c r="PAG55" s="103"/>
      <c r="PAH55" s="101"/>
      <c r="PAI55" s="103"/>
      <c r="PAJ55" s="101"/>
      <c r="PAK55" s="103"/>
      <c r="PAL55" s="101"/>
      <c r="PAM55" s="103"/>
      <c r="PAN55" s="101"/>
      <c r="PAO55" s="103"/>
      <c r="PAP55" s="101"/>
      <c r="PAQ55" s="103"/>
      <c r="PAR55" s="101"/>
      <c r="PAS55" s="103"/>
      <c r="PAT55" s="101"/>
      <c r="PAU55" s="103"/>
      <c r="PAV55" s="101"/>
      <c r="PAW55" s="103"/>
      <c r="PAX55" s="101"/>
      <c r="PAY55" s="103"/>
      <c r="PAZ55" s="101"/>
      <c r="PBA55" s="103"/>
      <c r="PBB55" s="101"/>
      <c r="PBC55" s="103"/>
      <c r="PBD55" s="101"/>
      <c r="PBE55" s="103"/>
      <c r="PBF55" s="101"/>
      <c r="PBG55" s="103"/>
      <c r="PBH55" s="101"/>
      <c r="PBI55" s="103"/>
      <c r="PBJ55" s="101"/>
      <c r="PBK55" s="103"/>
      <c r="PBL55" s="101"/>
      <c r="PBM55" s="103"/>
      <c r="PBN55" s="101"/>
      <c r="PBO55" s="103"/>
      <c r="PBP55" s="101"/>
      <c r="PBQ55" s="103"/>
      <c r="PBR55" s="101"/>
      <c r="PBS55" s="103"/>
      <c r="PBT55" s="101"/>
      <c r="PBU55" s="103"/>
      <c r="PBV55" s="101"/>
      <c r="PBW55" s="103"/>
      <c r="PBX55" s="101"/>
      <c r="PBY55" s="103"/>
      <c r="PBZ55" s="101"/>
      <c r="PCA55" s="103"/>
      <c r="PCB55" s="101"/>
      <c r="PCC55" s="103"/>
      <c r="PCD55" s="101"/>
      <c r="PCE55" s="103"/>
      <c r="PCF55" s="101"/>
      <c r="PCG55" s="103"/>
      <c r="PCH55" s="101"/>
      <c r="PCI55" s="103"/>
      <c r="PCJ55" s="101"/>
      <c r="PCK55" s="103"/>
      <c r="PCL55" s="101"/>
      <c r="PCM55" s="103"/>
      <c r="PCN55" s="101"/>
      <c r="PCO55" s="103"/>
      <c r="PCP55" s="101"/>
      <c r="PCQ55" s="103"/>
      <c r="PCR55" s="101"/>
      <c r="PCS55" s="103"/>
      <c r="PCT55" s="101"/>
      <c r="PCU55" s="103"/>
      <c r="PCV55" s="101"/>
      <c r="PCW55" s="103"/>
      <c r="PCX55" s="101"/>
      <c r="PCY55" s="103"/>
      <c r="PCZ55" s="101"/>
      <c r="PDA55" s="103"/>
      <c r="PDB55" s="101"/>
      <c r="PDC55" s="103"/>
      <c r="PDD55" s="101"/>
      <c r="PDE55" s="103"/>
      <c r="PDF55" s="101"/>
      <c r="PDG55" s="103"/>
      <c r="PDH55" s="101"/>
      <c r="PDI55" s="103"/>
      <c r="PDJ55" s="101"/>
      <c r="PDK55" s="103"/>
      <c r="PDL55" s="101"/>
      <c r="PDM55" s="103"/>
      <c r="PDN55" s="101"/>
      <c r="PDO55" s="103"/>
      <c r="PDP55" s="101"/>
      <c r="PDQ55" s="103"/>
      <c r="PDR55" s="101"/>
      <c r="PDS55" s="103"/>
      <c r="PDT55" s="101"/>
      <c r="PDU55" s="103"/>
      <c r="PDV55" s="101"/>
      <c r="PDW55" s="103"/>
      <c r="PDX55" s="101"/>
      <c r="PDY55" s="103"/>
      <c r="PDZ55" s="101"/>
      <c r="PEA55" s="103"/>
      <c r="PEB55" s="101"/>
      <c r="PEC55" s="103"/>
      <c r="PED55" s="101"/>
      <c r="PEE55" s="103"/>
      <c r="PEF55" s="101"/>
      <c r="PEG55" s="103"/>
      <c r="PEH55" s="101"/>
      <c r="PEI55" s="103"/>
      <c r="PEJ55" s="101"/>
      <c r="PEK55" s="103"/>
      <c r="PEL55" s="101"/>
      <c r="PEM55" s="103"/>
      <c r="PEN55" s="101"/>
      <c r="PEO55" s="103"/>
      <c r="PEP55" s="101"/>
      <c r="PEQ55" s="103"/>
      <c r="PER55" s="101"/>
      <c r="PES55" s="103"/>
      <c r="PET55" s="101"/>
      <c r="PEU55" s="103"/>
      <c r="PEV55" s="101"/>
      <c r="PEW55" s="103"/>
      <c r="PEX55" s="101"/>
      <c r="PEY55" s="103"/>
      <c r="PEZ55" s="101"/>
      <c r="PFA55" s="103"/>
      <c r="PFB55" s="101"/>
      <c r="PFC55" s="103"/>
      <c r="PFD55" s="101"/>
      <c r="PFE55" s="103"/>
      <c r="PFF55" s="101"/>
      <c r="PFG55" s="103"/>
      <c r="PFH55" s="101"/>
      <c r="PFI55" s="103"/>
      <c r="PFJ55" s="101"/>
      <c r="PFK55" s="103"/>
      <c r="PFL55" s="101"/>
      <c r="PFM55" s="103"/>
      <c r="PFN55" s="101"/>
      <c r="PFO55" s="103"/>
      <c r="PFP55" s="101"/>
      <c r="PFQ55" s="103"/>
      <c r="PFR55" s="101"/>
      <c r="PFS55" s="103"/>
      <c r="PFT55" s="101"/>
      <c r="PFU55" s="103"/>
      <c r="PFV55" s="101"/>
      <c r="PFW55" s="103"/>
      <c r="PFX55" s="101"/>
      <c r="PFY55" s="103"/>
      <c r="PFZ55" s="101"/>
      <c r="PGA55" s="103"/>
      <c r="PGB55" s="101"/>
      <c r="PGC55" s="103"/>
      <c r="PGD55" s="101"/>
      <c r="PGE55" s="103"/>
      <c r="PGF55" s="101"/>
      <c r="PGG55" s="103"/>
      <c r="PGH55" s="101"/>
      <c r="PGI55" s="103"/>
      <c r="PGJ55" s="101"/>
      <c r="PGK55" s="103"/>
      <c r="PGL55" s="101"/>
      <c r="PGM55" s="103"/>
      <c r="PGN55" s="101"/>
      <c r="PGO55" s="103"/>
      <c r="PGP55" s="101"/>
      <c r="PGQ55" s="103"/>
      <c r="PGR55" s="101"/>
      <c r="PGS55" s="103"/>
      <c r="PGT55" s="101"/>
      <c r="PGU55" s="103"/>
      <c r="PGV55" s="101"/>
      <c r="PGW55" s="103"/>
      <c r="PGX55" s="101"/>
      <c r="PGY55" s="103"/>
      <c r="PGZ55" s="101"/>
      <c r="PHA55" s="103"/>
      <c r="PHB55" s="101"/>
      <c r="PHC55" s="103"/>
      <c r="PHD55" s="101"/>
      <c r="PHE55" s="103"/>
      <c r="PHF55" s="101"/>
      <c r="PHG55" s="103"/>
      <c r="PHH55" s="101"/>
      <c r="PHI55" s="103"/>
      <c r="PHJ55" s="101"/>
      <c r="PHK55" s="103"/>
      <c r="PHL55" s="101"/>
      <c r="PHM55" s="103"/>
      <c r="PHN55" s="101"/>
      <c r="PHO55" s="103"/>
      <c r="PHP55" s="101"/>
      <c r="PHQ55" s="103"/>
      <c r="PHR55" s="101"/>
      <c r="PHS55" s="103"/>
      <c r="PHT55" s="101"/>
      <c r="PHU55" s="103"/>
      <c r="PHV55" s="101"/>
      <c r="PHW55" s="103"/>
      <c r="PHX55" s="101"/>
      <c r="PHY55" s="103"/>
      <c r="PHZ55" s="101"/>
      <c r="PIA55" s="103"/>
      <c r="PIB55" s="101"/>
      <c r="PIC55" s="103"/>
      <c r="PID55" s="101"/>
      <c r="PIE55" s="103"/>
      <c r="PIF55" s="101"/>
      <c r="PIG55" s="103"/>
      <c r="PIH55" s="101"/>
      <c r="PII55" s="103"/>
      <c r="PIJ55" s="101"/>
      <c r="PIK55" s="103"/>
      <c r="PIL55" s="101"/>
      <c r="PIM55" s="103"/>
      <c r="PIN55" s="101"/>
      <c r="PIO55" s="103"/>
      <c r="PIP55" s="101"/>
      <c r="PIQ55" s="103"/>
      <c r="PIR55" s="101"/>
      <c r="PIS55" s="103"/>
      <c r="PIT55" s="101"/>
      <c r="PIU55" s="103"/>
      <c r="PIV55" s="101"/>
      <c r="PIW55" s="103"/>
      <c r="PIX55" s="101"/>
      <c r="PIY55" s="103"/>
      <c r="PIZ55" s="101"/>
      <c r="PJA55" s="103"/>
      <c r="PJB55" s="101"/>
      <c r="PJC55" s="103"/>
      <c r="PJD55" s="101"/>
      <c r="PJE55" s="103"/>
      <c r="PJF55" s="101"/>
      <c r="PJG55" s="103"/>
      <c r="PJH55" s="101"/>
      <c r="PJI55" s="103"/>
      <c r="PJJ55" s="101"/>
      <c r="PJK55" s="103"/>
      <c r="PJL55" s="101"/>
      <c r="PJM55" s="103"/>
      <c r="PJN55" s="101"/>
      <c r="PJO55" s="103"/>
      <c r="PJP55" s="101"/>
      <c r="PJQ55" s="103"/>
      <c r="PJR55" s="101"/>
      <c r="PJS55" s="103"/>
      <c r="PJT55" s="101"/>
      <c r="PJU55" s="103"/>
      <c r="PJV55" s="101"/>
      <c r="PJW55" s="103"/>
      <c r="PJX55" s="101"/>
      <c r="PJY55" s="103"/>
      <c r="PJZ55" s="101"/>
      <c r="PKA55" s="103"/>
      <c r="PKB55" s="101"/>
      <c r="PKC55" s="103"/>
      <c r="PKD55" s="101"/>
      <c r="PKE55" s="103"/>
      <c r="PKF55" s="101"/>
      <c r="PKG55" s="103"/>
      <c r="PKH55" s="101"/>
      <c r="PKI55" s="103"/>
      <c r="PKJ55" s="101"/>
      <c r="PKK55" s="103"/>
      <c r="PKL55" s="101"/>
      <c r="PKM55" s="103"/>
      <c r="PKN55" s="101"/>
      <c r="PKO55" s="103"/>
      <c r="PKP55" s="101"/>
      <c r="PKQ55" s="103"/>
      <c r="PKR55" s="101"/>
      <c r="PKS55" s="103"/>
      <c r="PKT55" s="101"/>
      <c r="PKU55" s="103"/>
      <c r="PKV55" s="101"/>
      <c r="PKW55" s="103"/>
      <c r="PKX55" s="101"/>
      <c r="PKY55" s="103"/>
      <c r="PKZ55" s="101"/>
      <c r="PLA55" s="103"/>
      <c r="PLB55" s="101"/>
      <c r="PLC55" s="103"/>
      <c r="PLD55" s="101"/>
      <c r="PLE55" s="103"/>
      <c r="PLF55" s="101"/>
      <c r="PLG55" s="103"/>
      <c r="PLH55" s="101"/>
      <c r="PLI55" s="103"/>
      <c r="PLJ55" s="101"/>
      <c r="PLK55" s="103"/>
      <c r="PLL55" s="101"/>
      <c r="PLM55" s="103"/>
      <c r="PLN55" s="101"/>
      <c r="PLO55" s="103"/>
      <c r="PLP55" s="101"/>
      <c r="PLQ55" s="103"/>
      <c r="PLR55" s="101"/>
      <c r="PLS55" s="103"/>
      <c r="PLT55" s="101"/>
      <c r="PLU55" s="103"/>
      <c r="PLV55" s="101"/>
      <c r="PLW55" s="103"/>
      <c r="PLX55" s="101"/>
      <c r="PLY55" s="103"/>
      <c r="PLZ55" s="101"/>
      <c r="PMA55" s="103"/>
      <c r="PMB55" s="101"/>
      <c r="PMC55" s="103"/>
      <c r="PMD55" s="101"/>
      <c r="PME55" s="103"/>
      <c r="PMF55" s="101"/>
      <c r="PMG55" s="103"/>
      <c r="PMH55" s="101"/>
      <c r="PMI55" s="103"/>
      <c r="PMJ55" s="101"/>
      <c r="PMK55" s="103"/>
      <c r="PML55" s="101"/>
      <c r="PMM55" s="103"/>
      <c r="PMN55" s="101"/>
      <c r="PMO55" s="103"/>
      <c r="PMP55" s="101"/>
      <c r="PMQ55" s="103"/>
      <c r="PMR55" s="101"/>
      <c r="PMS55" s="103"/>
      <c r="PMT55" s="101"/>
      <c r="PMU55" s="103"/>
      <c r="PMV55" s="101"/>
      <c r="PMW55" s="103"/>
      <c r="PMX55" s="101"/>
      <c r="PMY55" s="103"/>
      <c r="PMZ55" s="101"/>
      <c r="PNA55" s="103"/>
      <c r="PNB55" s="101"/>
      <c r="PNC55" s="103"/>
      <c r="PND55" s="101"/>
      <c r="PNE55" s="103"/>
      <c r="PNF55" s="101"/>
      <c r="PNG55" s="103"/>
      <c r="PNH55" s="101"/>
      <c r="PNI55" s="103"/>
      <c r="PNJ55" s="101"/>
      <c r="PNK55" s="103"/>
      <c r="PNL55" s="101"/>
      <c r="PNM55" s="103"/>
      <c r="PNN55" s="101"/>
      <c r="PNO55" s="103"/>
      <c r="PNP55" s="101"/>
      <c r="PNQ55" s="103"/>
      <c r="PNR55" s="101"/>
      <c r="PNS55" s="103"/>
      <c r="PNT55" s="101"/>
      <c r="PNU55" s="103"/>
      <c r="PNV55" s="101"/>
      <c r="PNW55" s="103"/>
      <c r="PNX55" s="101"/>
      <c r="PNY55" s="103"/>
      <c r="PNZ55" s="101"/>
      <c r="POA55" s="103"/>
      <c r="POB55" s="101"/>
      <c r="POC55" s="103"/>
      <c r="POD55" s="101"/>
      <c r="POE55" s="103"/>
      <c r="POF55" s="101"/>
      <c r="POG55" s="103"/>
      <c r="POH55" s="101"/>
      <c r="POI55" s="103"/>
      <c r="POJ55" s="101"/>
      <c r="POK55" s="103"/>
      <c r="POL55" s="101"/>
      <c r="POM55" s="103"/>
      <c r="PON55" s="101"/>
      <c r="POO55" s="103"/>
      <c r="POP55" s="101"/>
      <c r="POQ55" s="103"/>
      <c r="POR55" s="101"/>
      <c r="POS55" s="103"/>
      <c r="POT55" s="101"/>
      <c r="POU55" s="103"/>
      <c r="POV55" s="101"/>
      <c r="POW55" s="103"/>
      <c r="POX55" s="101"/>
      <c r="POY55" s="103"/>
      <c r="POZ55" s="101"/>
      <c r="PPA55" s="103"/>
      <c r="PPB55" s="101"/>
      <c r="PPC55" s="103"/>
      <c r="PPD55" s="101"/>
      <c r="PPE55" s="103"/>
      <c r="PPF55" s="101"/>
      <c r="PPG55" s="103"/>
      <c r="PPH55" s="101"/>
      <c r="PPI55" s="103"/>
      <c r="PPJ55" s="101"/>
      <c r="PPK55" s="103"/>
      <c r="PPL55" s="101"/>
      <c r="PPM55" s="103"/>
      <c r="PPN55" s="101"/>
      <c r="PPO55" s="103"/>
      <c r="PPP55" s="101"/>
      <c r="PPQ55" s="103"/>
      <c r="PPR55" s="101"/>
      <c r="PPS55" s="103"/>
      <c r="PPT55" s="101"/>
      <c r="PPU55" s="103"/>
      <c r="PPV55" s="101"/>
      <c r="PPW55" s="103"/>
      <c r="PPX55" s="101"/>
      <c r="PPY55" s="103"/>
      <c r="PPZ55" s="101"/>
      <c r="PQA55" s="103"/>
      <c r="PQB55" s="101"/>
      <c r="PQC55" s="103"/>
      <c r="PQD55" s="101"/>
      <c r="PQE55" s="103"/>
      <c r="PQF55" s="101"/>
      <c r="PQG55" s="103"/>
      <c r="PQH55" s="101"/>
      <c r="PQI55" s="103"/>
      <c r="PQJ55" s="101"/>
      <c r="PQK55" s="103"/>
      <c r="PQL55" s="101"/>
      <c r="PQM55" s="103"/>
      <c r="PQN55" s="101"/>
      <c r="PQO55" s="103"/>
      <c r="PQP55" s="101"/>
      <c r="PQQ55" s="103"/>
      <c r="PQR55" s="101"/>
      <c r="PQS55" s="103"/>
      <c r="PQT55" s="101"/>
      <c r="PQU55" s="103"/>
      <c r="PQV55" s="101"/>
      <c r="PQW55" s="103"/>
      <c r="PQX55" s="101"/>
      <c r="PQY55" s="103"/>
      <c r="PQZ55" s="101"/>
      <c r="PRA55" s="103"/>
      <c r="PRB55" s="101"/>
      <c r="PRC55" s="103"/>
      <c r="PRD55" s="101"/>
      <c r="PRE55" s="103"/>
      <c r="PRF55" s="101"/>
      <c r="PRG55" s="103"/>
      <c r="PRH55" s="101"/>
      <c r="PRI55" s="103"/>
      <c r="PRJ55" s="101"/>
      <c r="PRK55" s="103"/>
      <c r="PRL55" s="101"/>
      <c r="PRM55" s="103"/>
      <c r="PRN55" s="101"/>
      <c r="PRO55" s="103"/>
      <c r="PRP55" s="101"/>
      <c r="PRQ55" s="103"/>
      <c r="PRR55" s="101"/>
      <c r="PRS55" s="103"/>
      <c r="PRT55" s="101"/>
      <c r="PRU55" s="103"/>
      <c r="PRV55" s="101"/>
      <c r="PRW55" s="103"/>
      <c r="PRX55" s="101"/>
      <c r="PRY55" s="103"/>
      <c r="PRZ55" s="101"/>
      <c r="PSA55" s="103"/>
      <c r="PSB55" s="101"/>
      <c r="PSC55" s="103"/>
      <c r="PSD55" s="101"/>
      <c r="PSE55" s="103"/>
      <c r="PSF55" s="101"/>
      <c r="PSG55" s="103"/>
      <c r="PSH55" s="101"/>
      <c r="PSI55" s="103"/>
      <c r="PSJ55" s="101"/>
      <c r="PSK55" s="103"/>
      <c r="PSL55" s="101"/>
      <c r="PSM55" s="103"/>
      <c r="PSN55" s="101"/>
      <c r="PSO55" s="103"/>
      <c r="PSP55" s="101"/>
      <c r="PSQ55" s="103"/>
      <c r="PSR55" s="101"/>
      <c r="PSS55" s="103"/>
      <c r="PST55" s="101"/>
      <c r="PSU55" s="103"/>
      <c r="PSV55" s="101"/>
      <c r="PSW55" s="103"/>
      <c r="PSX55" s="101"/>
      <c r="PSY55" s="103"/>
      <c r="PSZ55" s="101"/>
      <c r="PTA55" s="103"/>
      <c r="PTB55" s="101"/>
      <c r="PTC55" s="103"/>
      <c r="PTD55" s="101"/>
      <c r="PTE55" s="103"/>
      <c r="PTF55" s="101"/>
      <c r="PTG55" s="103"/>
      <c r="PTH55" s="101"/>
      <c r="PTI55" s="103"/>
      <c r="PTJ55" s="101"/>
      <c r="PTK55" s="103"/>
      <c r="PTL55" s="101"/>
      <c r="PTM55" s="103"/>
      <c r="PTN55" s="101"/>
      <c r="PTO55" s="103"/>
      <c r="PTP55" s="101"/>
      <c r="PTQ55" s="103"/>
      <c r="PTR55" s="101"/>
      <c r="PTS55" s="103"/>
      <c r="PTT55" s="101"/>
      <c r="PTU55" s="103"/>
      <c r="PTV55" s="101"/>
      <c r="PTW55" s="103"/>
      <c r="PTX55" s="101"/>
      <c r="PTY55" s="103"/>
      <c r="PTZ55" s="101"/>
      <c r="PUA55" s="103"/>
      <c r="PUB55" s="101"/>
      <c r="PUC55" s="103"/>
      <c r="PUD55" s="101"/>
      <c r="PUE55" s="103"/>
      <c r="PUF55" s="101"/>
      <c r="PUG55" s="103"/>
      <c r="PUH55" s="101"/>
      <c r="PUI55" s="103"/>
      <c r="PUJ55" s="101"/>
      <c r="PUK55" s="103"/>
      <c r="PUL55" s="101"/>
      <c r="PUM55" s="103"/>
      <c r="PUN55" s="101"/>
      <c r="PUO55" s="103"/>
      <c r="PUP55" s="101"/>
      <c r="PUQ55" s="103"/>
      <c r="PUR55" s="101"/>
      <c r="PUS55" s="103"/>
      <c r="PUT55" s="101"/>
      <c r="PUU55" s="103"/>
      <c r="PUV55" s="101"/>
      <c r="PUW55" s="103"/>
      <c r="PUX55" s="101"/>
      <c r="PUY55" s="103"/>
      <c r="PUZ55" s="101"/>
      <c r="PVA55" s="103"/>
      <c r="PVB55" s="101"/>
      <c r="PVC55" s="103"/>
      <c r="PVD55" s="101"/>
      <c r="PVE55" s="103"/>
      <c r="PVF55" s="101"/>
      <c r="PVG55" s="103"/>
      <c r="PVH55" s="101"/>
      <c r="PVI55" s="103"/>
      <c r="PVJ55" s="101"/>
      <c r="PVK55" s="103"/>
      <c r="PVL55" s="101"/>
      <c r="PVM55" s="103"/>
      <c r="PVN55" s="101"/>
      <c r="PVO55" s="103"/>
      <c r="PVP55" s="101"/>
      <c r="PVQ55" s="103"/>
      <c r="PVR55" s="101"/>
      <c r="PVS55" s="103"/>
      <c r="PVT55" s="101"/>
      <c r="PVU55" s="103"/>
      <c r="PVV55" s="101"/>
      <c r="PVW55" s="103"/>
      <c r="PVX55" s="101"/>
      <c r="PVY55" s="103"/>
      <c r="PVZ55" s="101"/>
      <c r="PWA55" s="103"/>
      <c r="PWB55" s="101"/>
      <c r="PWC55" s="103"/>
      <c r="PWD55" s="101"/>
      <c r="PWE55" s="103"/>
      <c r="PWF55" s="101"/>
      <c r="PWG55" s="103"/>
      <c r="PWH55" s="101"/>
      <c r="PWI55" s="103"/>
      <c r="PWJ55" s="101"/>
      <c r="PWK55" s="103"/>
      <c r="PWL55" s="101"/>
      <c r="PWM55" s="103"/>
      <c r="PWN55" s="101"/>
      <c r="PWO55" s="103"/>
      <c r="PWP55" s="101"/>
      <c r="PWQ55" s="103"/>
      <c r="PWR55" s="101"/>
      <c r="PWS55" s="103"/>
      <c r="PWT55" s="101"/>
      <c r="PWU55" s="103"/>
      <c r="PWV55" s="101"/>
      <c r="PWW55" s="103"/>
      <c r="PWX55" s="101"/>
      <c r="PWY55" s="103"/>
      <c r="PWZ55" s="101"/>
      <c r="PXA55" s="103"/>
      <c r="PXB55" s="101"/>
      <c r="PXC55" s="103"/>
      <c r="PXD55" s="101"/>
      <c r="PXE55" s="103"/>
      <c r="PXF55" s="101"/>
      <c r="PXG55" s="103"/>
      <c r="PXH55" s="101"/>
      <c r="PXI55" s="103"/>
      <c r="PXJ55" s="101"/>
      <c r="PXK55" s="103"/>
      <c r="PXL55" s="101"/>
      <c r="PXM55" s="103"/>
      <c r="PXN55" s="101"/>
      <c r="PXO55" s="103"/>
      <c r="PXP55" s="101"/>
      <c r="PXQ55" s="103"/>
      <c r="PXR55" s="101"/>
      <c r="PXS55" s="103"/>
      <c r="PXT55" s="101"/>
      <c r="PXU55" s="103"/>
      <c r="PXV55" s="101"/>
      <c r="PXW55" s="103"/>
      <c r="PXX55" s="101"/>
      <c r="PXY55" s="103"/>
      <c r="PXZ55" s="101"/>
      <c r="PYA55" s="103"/>
      <c r="PYB55" s="101"/>
      <c r="PYC55" s="103"/>
      <c r="PYD55" s="101"/>
      <c r="PYE55" s="103"/>
      <c r="PYF55" s="101"/>
      <c r="PYG55" s="103"/>
      <c r="PYH55" s="101"/>
      <c r="PYI55" s="103"/>
      <c r="PYJ55" s="101"/>
      <c r="PYK55" s="103"/>
      <c r="PYL55" s="101"/>
      <c r="PYM55" s="103"/>
      <c r="PYN55" s="101"/>
      <c r="PYO55" s="103"/>
      <c r="PYP55" s="101"/>
      <c r="PYQ55" s="103"/>
      <c r="PYR55" s="101"/>
      <c r="PYS55" s="103"/>
      <c r="PYT55" s="101"/>
      <c r="PYU55" s="103"/>
      <c r="PYV55" s="101"/>
      <c r="PYW55" s="103"/>
      <c r="PYX55" s="101"/>
      <c r="PYY55" s="103"/>
      <c r="PYZ55" s="101"/>
      <c r="PZA55" s="103"/>
      <c r="PZB55" s="101"/>
      <c r="PZC55" s="103"/>
      <c r="PZD55" s="101"/>
      <c r="PZE55" s="103"/>
      <c r="PZF55" s="101"/>
      <c r="PZG55" s="103"/>
      <c r="PZH55" s="101"/>
      <c r="PZI55" s="103"/>
      <c r="PZJ55" s="101"/>
      <c r="PZK55" s="103"/>
      <c r="PZL55" s="101"/>
      <c r="PZM55" s="103"/>
      <c r="PZN55" s="101"/>
      <c r="PZO55" s="103"/>
      <c r="PZP55" s="101"/>
      <c r="PZQ55" s="103"/>
      <c r="PZR55" s="101"/>
      <c r="PZS55" s="103"/>
      <c r="PZT55" s="101"/>
      <c r="PZU55" s="103"/>
      <c r="PZV55" s="101"/>
      <c r="PZW55" s="103"/>
      <c r="PZX55" s="101"/>
      <c r="PZY55" s="103"/>
      <c r="PZZ55" s="101"/>
      <c r="QAA55" s="103"/>
      <c r="QAB55" s="101"/>
      <c r="QAC55" s="103"/>
      <c r="QAD55" s="101"/>
      <c r="QAE55" s="103"/>
      <c r="QAF55" s="101"/>
      <c r="QAG55" s="103"/>
      <c r="QAH55" s="101"/>
      <c r="QAI55" s="103"/>
      <c r="QAJ55" s="101"/>
      <c r="QAK55" s="103"/>
      <c r="QAL55" s="101"/>
      <c r="QAM55" s="103"/>
      <c r="QAN55" s="101"/>
      <c r="QAO55" s="103"/>
      <c r="QAP55" s="101"/>
      <c r="QAQ55" s="103"/>
      <c r="QAR55" s="101"/>
      <c r="QAS55" s="103"/>
      <c r="QAT55" s="101"/>
      <c r="QAU55" s="103"/>
      <c r="QAV55" s="101"/>
      <c r="QAW55" s="103"/>
      <c r="QAX55" s="101"/>
      <c r="QAY55" s="103"/>
      <c r="QAZ55" s="101"/>
      <c r="QBA55" s="103"/>
      <c r="QBB55" s="101"/>
      <c r="QBC55" s="103"/>
      <c r="QBD55" s="101"/>
      <c r="QBE55" s="103"/>
      <c r="QBF55" s="101"/>
      <c r="QBG55" s="103"/>
      <c r="QBH55" s="101"/>
      <c r="QBI55" s="103"/>
      <c r="QBJ55" s="101"/>
      <c r="QBK55" s="103"/>
      <c r="QBL55" s="101"/>
      <c r="QBM55" s="103"/>
      <c r="QBN55" s="101"/>
      <c r="QBO55" s="103"/>
      <c r="QBP55" s="101"/>
      <c r="QBQ55" s="103"/>
      <c r="QBR55" s="101"/>
      <c r="QBS55" s="103"/>
      <c r="QBT55" s="101"/>
      <c r="QBU55" s="103"/>
      <c r="QBV55" s="101"/>
      <c r="QBW55" s="103"/>
      <c r="QBX55" s="101"/>
      <c r="QBY55" s="103"/>
      <c r="QBZ55" s="101"/>
      <c r="QCA55" s="103"/>
      <c r="QCB55" s="101"/>
      <c r="QCC55" s="103"/>
      <c r="QCD55" s="101"/>
      <c r="QCE55" s="103"/>
      <c r="QCF55" s="101"/>
      <c r="QCG55" s="103"/>
      <c r="QCH55" s="101"/>
      <c r="QCI55" s="103"/>
      <c r="QCJ55" s="101"/>
      <c r="QCK55" s="103"/>
      <c r="QCL55" s="101"/>
      <c r="QCM55" s="103"/>
      <c r="QCN55" s="101"/>
      <c r="QCO55" s="103"/>
      <c r="QCP55" s="101"/>
      <c r="QCQ55" s="103"/>
      <c r="QCR55" s="101"/>
      <c r="QCS55" s="103"/>
      <c r="QCT55" s="101"/>
      <c r="QCU55" s="103"/>
      <c r="QCV55" s="101"/>
      <c r="QCW55" s="103"/>
      <c r="QCX55" s="101"/>
      <c r="QCY55" s="103"/>
      <c r="QCZ55" s="101"/>
      <c r="QDA55" s="103"/>
      <c r="QDB55" s="101"/>
      <c r="QDC55" s="103"/>
      <c r="QDD55" s="101"/>
      <c r="QDE55" s="103"/>
      <c r="QDF55" s="101"/>
      <c r="QDG55" s="103"/>
      <c r="QDH55" s="101"/>
      <c r="QDI55" s="103"/>
      <c r="QDJ55" s="101"/>
      <c r="QDK55" s="103"/>
      <c r="QDL55" s="101"/>
      <c r="QDM55" s="103"/>
      <c r="QDN55" s="101"/>
      <c r="QDO55" s="103"/>
      <c r="QDP55" s="101"/>
      <c r="QDQ55" s="103"/>
      <c r="QDR55" s="101"/>
      <c r="QDS55" s="103"/>
      <c r="QDT55" s="101"/>
      <c r="QDU55" s="103"/>
      <c r="QDV55" s="101"/>
      <c r="QDW55" s="103"/>
      <c r="QDX55" s="101"/>
      <c r="QDY55" s="103"/>
      <c r="QDZ55" s="101"/>
      <c r="QEA55" s="103"/>
      <c r="QEB55" s="101"/>
      <c r="QEC55" s="103"/>
      <c r="QED55" s="101"/>
      <c r="QEE55" s="103"/>
      <c r="QEF55" s="101"/>
      <c r="QEG55" s="103"/>
      <c r="QEH55" s="101"/>
      <c r="QEI55" s="103"/>
      <c r="QEJ55" s="101"/>
      <c r="QEK55" s="103"/>
      <c r="QEL55" s="101"/>
      <c r="QEM55" s="103"/>
      <c r="QEN55" s="101"/>
      <c r="QEO55" s="103"/>
      <c r="QEP55" s="101"/>
      <c r="QEQ55" s="103"/>
      <c r="QER55" s="101"/>
      <c r="QES55" s="103"/>
      <c r="QET55" s="101"/>
      <c r="QEU55" s="103"/>
      <c r="QEV55" s="101"/>
      <c r="QEW55" s="103"/>
      <c r="QEX55" s="101"/>
      <c r="QEY55" s="103"/>
      <c r="QEZ55" s="101"/>
      <c r="QFA55" s="103"/>
      <c r="QFB55" s="101"/>
      <c r="QFC55" s="103"/>
      <c r="QFD55" s="101"/>
      <c r="QFE55" s="103"/>
      <c r="QFF55" s="101"/>
      <c r="QFG55" s="103"/>
      <c r="QFH55" s="101"/>
      <c r="QFI55" s="103"/>
      <c r="QFJ55" s="101"/>
      <c r="QFK55" s="103"/>
      <c r="QFL55" s="101"/>
      <c r="QFM55" s="103"/>
      <c r="QFN55" s="101"/>
      <c r="QFO55" s="103"/>
      <c r="QFP55" s="101"/>
      <c r="QFQ55" s="103"/>
      <c r="QFR55" s="101"/>
      <c r="QFS55" s="103"/>
      <c r="QFT55" s="101"/>
      <c r="QFU55" s="103"/>
      <c r="QFV55" s="101"/>
      <c r="QFW55" s="103"/>
      <c r="QFX55" s="101"/>
      <c r="QFY55" s="103"/>
      <c r="QFZ55" s="101"/>
      <c r="QGA55" s="103"/>
      <c r="QGB55" s="101"/>
      <c r="QGC55" s="103"/>
      <c r="QGD55" s="101"/>
      <c r="QGE55" s="103"/>
      <c r="QGF55" s="101"/>
      <c r="QGG55" s="103"/>
      <c r="QGH55" s="101"/>
      <c r="QGI55" s="103"/>
      <c r="QGJ55" s="101"/>
      <c r="QGK55" s="103"/>
      <c r="QGL55" s="101"/>
      <c r="QGM55" s="103"/>
      <c r="QGN55" s="101"/>
      <c r="QGO55" s="103"/>
      <c r="QGP55" s="101"/>
      <c r="QGQ55" s="103"/>
      <c r="QGR55" s="101"/>
      <c r="QGS55" s="103"/>
      <c r="QGT55" s="101"/>
      <c r="QGU55" s="103"/>
      <c r="QGV55" s="101"/>
      <c r="QGW55" s="103"/>
      <c r="QGX55" s="101"/>
      <c r="QGY55" s="103"/>
      <c r="QGZ55" s="101"/>
      <c r="QHA55" s="103"/>
      <c r="QHB55" s="101"/>
      <c r="QHC55" s="103"/>
      <c r="QHD55" s="101"/>
      <c r="QHE55" s="103"/>
      <c r="QHF55" s="101"/>
      <c r="QHG55" s="103"/>
      <c r="QHH55" s="101"/>
      <c r="QHI55" s="103"/>
      <c r="QHJ55" s="101"/>
      <c r="QHK55" s="103"/>
      <c r="QHL55" s="101"/>
      <c r="QHM55" s="103"/>
      <c r="QHN55" s="101"/>
      <c r="QHO55" s="103"/>
      <c r="QHP55" s="101"/>
      <c r="QHQ55" s="103"/>
      <c r="QHR55" s="101"/>
      <c r="QHS55" s="103"/>
      <c r="QHT55" s="101"/>
      <c r="QHU55" s="103"/>
      <c r="QHV55" s="101"/>
      <c r="QHW55" s="103"/>
      <c r="QHX55" s="101"/>
      <c r="QHY55" s="103"/>
      <c r="QHZ55" s="101"/>
      <c r="QIA55" s="103"/>
      <c r="QIB55" s="101"/>
      <c r="QIC55" s="103"/>
      <c r="QID55" s="101"/>
      <c r="QIE55" s="103"/>
      <c r="QIF55" s="101"/>
      <c r="QIG55" s="103"/>
      <c r="QIH55" s="101"/>
      <c r="QII55" s="103"/>
      <c r="QIJ55" s="101"/>
      <c r="QIK55" s="103"/>
      <c r="QIL55" s="101"/>
      <c r="QIM55" s="103"/>
      <c r="QIN55" s="101"/>
      <c r="QIO55" s="103"/>
      <c r="QIP55" s="101"/>
      <c r="QIQ55" s="103"/>
      <c r="QIR55" s="101"/>
      <c r="QIS55" s="103"/>
      <c r="QIT55" s="101"/>
      <c r="QIU55" s="103"/>
      <c r="QIV55" s="101"/>
      <c r="QIW55" s="103"/>
      <c r="QIX55" s="101"/>
      <c r="QIY55" s="103"/>
      <c r="QIZ55" s="101"/>
      <c r="QJA55" s="103"/>
      <c r="QJB55" s="101"/>
      <c r="QJC55" s="103"/>
      <c r="QJD55" s="101"/>
      <c r="QJE55" s="103"/>
      <c r="QJF55" s="101"/>
      <c r="QJG55" s="103"/>
      <c r="QJH55" s="101"/>
      <c r="QJI55" s="103"/>
      <c r="QJJ55" s="101"/>
      <c r="QJK55" s="103"/>
      <c r="QJL55" s="101"/>
      <c r="QJM55" s="103"/>
      <c r="QJN55" s="101"/>
      <c r="QJO55" s="103"/>
      <c r="QJP55" s="101"/>
      <c r="QJQ55" s="103"/>
      <c r="QJR55" s="101"/>
      <c r="QJS55" s="103"/>
      <c r="QJT55" s="101"/>
      <c r="QJU55" s="103"/>
      <c r="QJV55" s="101"/>
      <c r="QJW55" s="103"/>
      <c r="QJX55" s="101"/>
      <c r="QJY55" s="103"/>
      <c r="QJZ55" s="101"/>
      <c r="QKA55" s="103"/>
      <c r="QKB55" s="101"/>
      <c r="QKC55" s="103"/>
      <c r="QKD55" s="101"/>
      <c r="QKE55" s="103"/>
      <c r="QKF55" s="101"/>
      <c r="QKG55" s="103"/>
      <c r="QKH55" s="101"/>
      <c r="QKI55" s="103"/>
      <c r="QKJ55" s="101"/>
      <c r="QKK55" s="103"/>
      <c r="QKL55" s="101"/>
      <c r="QKM55" s="103"/>
      <c r="QKN55" s="101"/>
      <c r="QKO55" s="103"/>
      <c r="QKP55" s="101"/>
      <c r="QKQ55" s="103"/>
      <c r="QKR55" s="101"/>
      <c r="QKS55" s="103"/>
      <c r="QKT55" s="101"/>
      <c r="QKU55" s="103"/>
      <c r="QKV55" s="101"/>
      <c r="QKW55" s="103"/>
      <c r="QKX55" s="101"/>
      <c r="QKY55" s="103"/>
      <c r="QKZ55" s="101"/>
      <c r="QLA55" s="103"/>
      <c r="QLB55" s="101"/>
      <c r="QLC55" s="103"/>
      <c r="QLD55" s="101"/>
      <c r="QLE55" s="103"/>
      <c r="QLF55" s="101"/>
      <c r="QLG55" s="103"/>
      <c r="QLH55" s="101"/>
      <c r="QLI55" s="103"/>
      <c r="QLJ55" s="101"/>
      <c r="QLK55" s="103"/>
      <c r="QLL55" s="101"/>
      <c r="QLM55" s="103"/>
      <c r="QLN55" s="101"/>
      <c r="QLO55" s="103"/>
      <c r="QLP55" s="101"/>
      <c r="QLQ55" s="103"/>
      <c r="QLR55" s="101"/>
      <c r="QLS55" s="103"/>
      <c r="QLT55" s="101"/>
      <c r="QLU55" s="103"/>
      <c r="QLV55" s="101"/>
      <c r="QLW55" s="103"/>
      <c r="QLX55" s="101"/>
      <c r="QLY55" s="103"/>
      <c r="QLZ55" s="101"/>
      <c r="QMA55" s="103"/>
      <c r="QMB55" s="101"/>
      <c r="QMC55" s="103"/>
      <c r="QMD55" s="101"/>
      <c r="QME55" s="103"/>
      <c r="QMF55" s="101"/>
      <c r="QMG55" s="103"/>
      <c r="QMH55" s="101"/>
      <c r="QMI55" s="103"/>
      <c r="QMJ55" s="101"/>
      <c r="QMK55" s="103"/>
      <c r="QML55" s="101"/>
      <c r="QMM55" s="103"/>
      <c r="QMN55" s="101"/>
      <c r="QMO55" s="103"/>
      <c r="QMP55" s="101"/>
      <c r="QMQ55" s="103"/>
      <c r="QMR55" s="101"/>
      <c r="QMS55" s="103"/>
      <c r="QMT55" s="101"/>
      <c r="QMU55" s="103"/>
      <c r="QMV55" s="101"/>
      <c r="QMW55" s="103"/>
      <c r="QMX55" s="101"/>
      <c r="QMY55" s="103"/>
      <c r="QMZ55" s="101"/>
      <c r="QNA55" s="103"/>
      <c r="QNB55" s="101"/>
      <c r="QNC55" s="103"/>
      <c r="QND55" s="101"/>
      <c r="QNE55" s="103"/>
      <c r="QNF55" s="101"/>
      <c r="QNG55" s="103"/>
      <c r="QNH55" s="101"/>
      <c r="QNI55" s="103"/>
      <c r="QNJ55" s="101"/>
      <c r="QNK55" s="103"/>
      <c r="QNL55" s="101"/>
      <c r="QNM55" s="103"/>
      <c r="QNN55" s="101"/>
      <c r="QNO55" s="103"/>
      <c r="QNP55" s="101"/>
      <c r="QNQ55" s="103"/>
      <c r="QNR55" s="101"/>
      <c r="QNS55" s="103"/>
      <c r="QNT55" s="101"/>
      <c r="QNU55" s="103"/>
      <c r="QNV55" s="101"/>
      <c r="QNW55" s="103"/>
      <c r="QNX55" s="101"/>
      <c r="QNY55" s="103"/>
      <c r="QNZ55" s="101"/>
      <c r="QOA55" s="103"/>
      <c r="QOB55" s="101"/>
      <c r="QOC55" s="103"/>
      <c r="QOD55" s="101"/>
      <c r="QOE55" s="103"/>
      <c r="QOF55" s="101"/>
      <c r="QOG55" s="103"/>
      <c r="QOH55" s="101"/>
      <c r="QOI55" s="103"/>
      <c r="QOJ55" s="101"/>
      <c r="QOK55" s="103"/>
      <c r="QOL55" s="101"/>
      <c r="QOM55" s="103"/>
      <c r="QON55" s="101"/>
      <c r="QOO55" s="103"/>
      <c r="QOP55" s="101"/>
      <c r="QOQ55" s="103"/>
      <c r="QOR55" s="101"/>
      <c r="QOS55" s="103"/>
      <c r="QOT55" s="101"/>
      <c r="QOU55" s="103"/>
      <c r="QOV55" s="101"/>
      <c r="QOW55" s="103"/>
      <c r="QOX55" s="101"/>
      <c r="QOY55" s="103"/>
      <c r="QOZ55" s="101"/>
      <c r="QPA55" s="103"/>
      <c r="QPB55" s="101"/>
      <c r="QPC55" s="103"/>
      <c r="QPD55" s="101"/>
      <c r="QPE55" s="103"/>
      <c r="QPF55" s="101"/>
      <c r="QPG55" s="103"/>
      <c r="QPH55" s="101"/>
      <c r="QPI55" s="103"/>
      <c r="QPJ55" s="101"/>
      <c r="QPK55" s="103"/>
      <c r="QPL55" s="101"/>
      <c r="QPM55" s="103"/>
      <c r="QPN55" s="101"/>
      <c r="QPO55" s="103"/>
      <c r="QPP55" s="101"/>
      <c r="QPQ55" s="103"/>
      <c r="QPR55" s="101"/>
      <c r="QPS55" s="103"/>
      <c r="QPT55" s="101"/>
      <c r="QPU55" s="103"/>
      <c r="QPV55" s="101"/>
      <c r="QPW55" s="103"/>
      <c r="QPX55" s="101"/>
      <c r="QPY55" s="103"/>
      <c r="QPZ55" s="101"/>
      <c r="QQA55" s="103"/>
      <c r="QQB55" s="101"/>
      <c r="QQC55" s="103"/>
      <c r="QQD55" s="101"/>
      <c r="QQE55" s="103"/>
      <c r="QQF55" s="101"/>
      <c r="QQG55" s="103"/>
      <c r="QQH55" s="101"/>
      <c r="QQI55" s="103"/>
      <c r="QQJ55" s="101"/>
      <c r="QQK55" s="103"/>
      <c r="QQL55" s="101"/>
      <c r="QQM55" s="103"/>
      <c r="QQN55" s="101"/>
      <c r="QQO55" s="103"/>
      <c r="QQP55" s="101"/>
      <c r="QQQ55" s="103"/>
      <c r="QQR55" s="101"/>
      <c r="QQS55" s="103"/>
      <c r="QQT55" s="101"/>
      <c r="QQU55" s="103"/>
      <c r="QQV55" s="101"/>
      <c r="QQW55" s="103"/>
      <c r="QQX55" s="101"/>
      <c r="QQY55" s="103"/>
      <c r="QQZ55" s="101"/>
      <c r="QRA55" s="103"/>
      <c r="QRB55" s="101"/>
      <c r="QRC55" s="103"/>
      <c r="QRD55" s="101"/>
      <c r="QRE55" s="103"/>
      <c r="QRF55" s="101"/>
      <c r="QRG55" s="103"/>
      <c r="QRH55" s="101"/>
      <c r="QRI55" s="103"/>
      <c r="QRJ55" s="101"/>
      <c r="QRK55" s="103"/>
      <c r="QRL55" s="101"/>
      <c r="QRM55" s="103"/>
      <c r="QRN55" s="101"/>
      <c r="QRO55" s="103"/>
      <c r="QRP55" s="101"/>
      <c r="QRQ55" s="103"/>
      <c r="QRR55" s="101"/>
      <c r="QRS55" s="103"/>
      <c r="QRT55" s="101"/>
      <c r="QRU55" s="103"/>
      <c r="QRV55" s="101"/>
      <c r="QRW55" s="103"/>
      <c r="QRX55" s="101"/>
      <c r="QRY55" s="103"/>
      <c r="QRZ55" s="101"/>
      <c r="QSA55" s="103"/>
      <c r="QSB55" s="101"/>
      <c r="QSC55" s="103"/>
      <c r="QSD55" s="101"/>
      <c r="QSE55" s="103"/>
      <c r="QSF55" s="101"/>
      <c r="QSG55" s="103"/>
      <c r="QSH55" s="101"/>
      <c r="QSI55" s="103"/>
      <c r="QSJ55" s="101"/>
      <c r="QSK55" s="103"/>
      <c r="QSL55" s="101"/>
      <c r="QSM55" s="103"/>
      <c r="QSN55" s="101"/>
      <c r="QSO55" s="103"/>
      <c r="QSP55" s="101"/>
      <c r="QSQ55" s="103"/>
      <c r="QSR55" s="101"/>
      <c r="QSS55" s="103"/>
      <c r="QST55" s="101"/>
      <c r="QSU55" s="103"/>
      <c r="QSV55" s="101"/>
      <c r="QSW55" s="103"/>
      <c r="QSX55" s="101"/>
      <c r="QSY55" s="103"/>
      <c r="QSZ55" s="101"/>
      <c r="QTA55" s="103"/>
      <c r="QTB55" s="101"/>
      <c r="QTC55" s="103"/>
      <c r="QTD55" s="101"/>
      <c r="QTE55" s="103"/>
      <c r="QTF55" s="101"/>
      <c r="QTG55" s="103"/>
      <c r="QTH55" s="101"/>
      <c r="QTI55" s="103"/>
      <c r="QTJ55" s="101"/>
      <c r="QTK55" s="103"/>
      <c r="QTL55" s="101"/>
      <c r="QTM55" s="103"/>
      <c r="QTN55" s="101"/>
      <c r="QTO55" s="103"/>
      <c r="QTP55" s="101"/>
      <c r="QTQ55" s="103"/>
      <c r="QTR55" s="101"/>
      <c r="QTS55" s="103"/>
      <c r="QTT55" s="101"/>
      <c r="QTU55" s="103"/>
      <c r="QTV55" s="101"/>
      <c r="QTW55" s="103"/>
      <c r="QTX55" s="101"/>
      <c r="QTY55" s="103"/>
      <c r="QTZ55" s="101"/>
      <c r="QUA55" s="103"/>
      <c r="QUB55" s="101"/>
      <c r="QUC55" s="103"/>
      <c r="QUD55" s="101"/>
      <c r="QUE55" s="103"/>
      <c r="QUF55" s="101"/>
      <c r="QUG55" s="103"/>
      <c r="QUH55" s="101"/>
      <c r="QUI55" s="103"/>
      <c r="QUJ55" s="101"/>
      <c r="QUK55" s="103"/>
      <c r="QUL55" s="101"/>
      <c r="QUM55" s="103"/>
      <c r="QUN55" s="101"/>
      <c r="QUO55" s="103"/>
      <c r="QUP55" s="101"/>
      <c r="QUQ55" s="103"/>
      <c r="QUR55" s="101"/>
      <c r="QUS55" s="103"/>
      <c r="QUT55" s="101"/>
      <c r="QUU55" s="103"/>
      <c r="QUV55" s="101"/>
      <c r="QUW55" s="103"/>
      <c r="QUX55" s="101"/>
      <c r="QUY55" s="103"/>
      <c r="QUZ55" s="101"/>
      <c r="QVA55" s="103"/>
      <c r="QVB55" s="101"/>
      <c r="QVC55" s="103"/>
      <c r="QVD55" s="101"/>
      <c r="QVE55" s="103"/>
      <c r="QVF55" s="101"/>
      <c r="QVG55" s="103"/>
      <c r="QVH55" s="101"/>
      <c r="QVI55" s="103"/>
      <c r="QVJ55" s="101"/>
      <c r="QVK55" s="103"/>
      <c r="QVL55" s="101"/>
      <c r="QVM55" s="103"/>
      <c r="QVN55" s="101"/>
      <c r="QVO55" s="103"/>
      <c r="QVP55" s="101"/>
      <c r="QVQ55" s="103"/>
      <c r="QVR55" s="101"/>
      <c r="QVS55" s="103"/>
      <c r="QVT55" s="101"/>
      <c r="QVU55" s="103"/>
      <c r="QVV55" s="101"/>
      <c r="QVW55" s="103"/>
      <c r="QVX55" s="101"/>
      <c r="QVY55" s="103"/>
      <c r="QVZ55" s="101"/>
      <c r="QWA55" s="103"/>
      <c r="QWB55" s="101"/>
      <c r="QWC55" s="103"/>
      <c r="QWD55" s="101"/>
      <c r="QWE55" s="103"/>
      <c r="QWF55" s="101"/>
      <c r="QWG55" s="103"/>
      <c r="QWH55" s="101"/>
      <c r="QWI55" s="103"/>
      <c r="QWJ55" s="101"/>
      <c r="QWK55" s="103"/>
      <c r="QWL55" s="101"/>
      <c r="QWM55" s="103"/>
      <c r="QWN55" s="101"/>
      <c r="QWO55" s="103"/>
      <c r="QWP55" s="101"/>
      <c r="QWQ55" s="103"/>
      <c r="QWR55" s="101"/>
      <c r="QWS55" s="103"/>
      <c r="QWT55" s="101"/>
      <c r="QWU55" s="103"/>
      <c r="QWV55" s="101"/>
      <c r="QWW55" s="103"/>
      <c r="QWX55" s="101"/>
      <c r="QWY55" s="103"/>
      <c r="QWZ55" s="101"/>
      <c r="QXA55" s="103"/>
      <c r="QXB55" s="101"/>
      <c r="QXC55" s="103"/>
      <c r="QXD55" s="101"/>
      <c r="QXE55" s="103"/>
      <c r="QXF55" s="101"/>
      <c r="QXG55" s="103"/>
      <c r="QXH55" s="101"/>
      <c r="QXI55" s="103"/>
      <c r="QXJ55" s="101"/>
      <c r="QXK55" s="103"/>
      <c r="QXL55" s="101"/>
      <c r="QXM55" s="103"/>
      <c r="QXN55" s="101"/>
      <c r="QXO55" s="103"/>
      <c r="QXP55" s="101"/>
      <c r="QXQ55" s="103"/>
      <c r="QXR55" s="101"/>
      <c r="QXS55" s="103"/>
      <c r="QXT55" s="101"/>
      <c r="QXU55" s="103"/>
      <c r="QXV55" s="101"/>
      <c r="QXW55" s="103"/>
      <c r="QXX55" s="101"/>
      <c r="QXY55" s="103"/>
      <c r="QXZ55" s="101"/>
      <c r="QYA55" s="103"/>
      <c r="QYB55" s="101"/>
      <c r="QYC55" s="103"/>
      <c r="QYD55" s="101"/>
      <c r="QYE55" s="103"/>
      <c r="QYF55" s="101"/>
      <c r="QYG55" s="103"/>
      <c r="QYH55" s="101"/>
      <c r="QYI55" s="103"/>
      <c r="QYJ55" s="101"/>
      <c r="QYK55" s="103"/>
      <c r="QYL55" s="101"/>
      <c r="QYM55" s="103"/>
      <c r="QYN55" s="101"/>
      <c r="QYO55" s="103"/>
      <c r="QYP55" s="101"/>
      <c r="QYQ55" s="103"/>
      <c r="QYR55" s="101"/>
      <c r="QYS55" s="103"/>
      <c r="QYT55" s="101"/>
      <c r="QYU55" s="103"/>
      <c r="QYV55" s="101"/>
      <c r="QYW55" s="103"/>
      <c r="QYX55" s="101"/>
      <c r="QYY55" s="103"/>
      <c r="QYZ55" s="101"/>
      <c r="QZA55" s="103"/>
      <c r="QZB55" s="101"/>
      <c r="QZC55" s="103"/>
      <c r="QZD55" s="101"/>
      <c r="QZE55" s="103"/>
      <c r="QZF55" s="101"/>
      <c r="QZG55" s="103"/>
      <c r="QZH55" s="101"/>
      <c r="QZI55" s="103"/>
      <c r="QZJ55" s="101"/>
      <c r="QZK55" s="103"/>
      <c r="QZL55" s="101"/>
      <c r="QZM55" s="103"/>
      <c r="QZN55" s="101"/>
      <c r="QZO55" s="103"/>
      <c r="QZP55" s="101"/>
      <c r="QZQ55" s="103"/>
      <c r="QZR55" s="101"/>
      <c r="QZS55" s="103"/>
      <c r="QZT55" s="101"/>
      <c r="QZU55" s="103"/>
      <c r="QZV55" s="101"/>
      <c r="QZW55" s="103"/>
      <c r="QZX55" s="101"/>
      <c r="QZY55" s="103"/>
      <c r="QZZ55" s="101"/>
      <c r="RAA55" s="103"/>
      <c r="RAB55" s="101"/>
      <c r="RAC55" s="103"/>
      <c r="RAD55" s="101"/>
      <c r="RAE55" s="103"/>
      <c r="RAF55" s="101"/>
      <c r="RAG55" s="103"/>
      <c r="RAH55" s="101"/>
      <c r="RAI55" s="103"/>
      <c r="RAJ55" s="101"/>
      <c r="RAK55" s="103"/>
      <c r="RAL55" s="101"/>
      <c r="RAM55" s="103"/>
      <c r="RAN55" s="101"/>
      <c r="RAO55" s="103"/>
      <c r="RAP55" s="101"/>
      <c r="RAQ55" s="103"/>
      <c r="RAR55" s="101"/>
      <c r="RAS55" s="103"/>
      <c r="RAT55" s="101"/>
      <c r="RAU55" s="103"/>
      <c r="RAV55" s="101"/>
      <c r="RAW55" s="103"/>
      <c r="RAX55" s="101"/>
      <c r="RAY55" s="103"/>
      <c r="RAZ55" s="101"/>
      <c r="RBA55" s="103"/>
      <c r="RBB55" s="101"/>
      <c r="RBC55" s="103"/>
      <c r="RBD55" s="101"/>
      <c r="RBE55" s="103"/>
      <c r="RBF55" s="101"/>
      <c r="RBG55" s="103"/>
      <c r="RBH55" s="101"/>
      <c r="RBI55" s="103"/>
      <c r="RBJ55" s="101"/>
      <c r="RBK55" s="103"/>
      <c r="RBL55" s="101"/>
      <c r="RBM55" s="103"/>
      <c r="RBN55" s="101"/>
      <c r="RBO55" s="103"/>
      <c r="RBP55" s="101"/>
      <c r="RBQ55" s="103"/>
      <c r="RBR55" s="101"/>
      <c r="RBS55" s="103"/>
      <c r="RBT55" s="101"/>
      <c r="RBU55" s="103"/>
      <c r="RBV55" s="101"/>
      <c r="RBW55" s="103"/>
      <c r="RBX55" s="101"/>
      <c r="RBY55" s="103"/>
      <c r="RBZ55" s="101"/>
      <c r="RCA55" s="103"/>
      <c r="RCB55" s="101"/>
      <c r="RCC55" s="103"/>
      <c r="RCD55" s="101"/>
      <c r="RCE55" s="103"/>
      <c r="RCF55" s="101"/>
      <c r="RCG55" s="103"/>
      <c r="RCH55" s="101"/>
      <c r="RCI55" s="103"/>
      <c r="RCJ55" s="101"/>
      <c r="RCK55" s="103"/>
      <c r="RCL55" s="101"/>
      <c r="RCM55" s="103"/>
      <c r="RCN55" s="101"/>
      <c r="RCO55" s="103"/>
      <c r="RCP55" s="101"/>
      <c r="RCQ55" s="103"/>
      <c r="RCR55" s="101"/>
      <c r="RCS55" s="103"/>
      <c r="RCT55" s="101"/>
      <c r="RCU55" s="103"/>
      <c r="RCV55" s="101"/>
      <c r="RCW55" s="103"/>
      <c r="RCX55" s="101"/>
      <c r="RCY55" s="103"/>
      <c r="RCZ55" s="101"/>
      <c r="RDA55" s="103"/>
      <c r="RDB55" s="101"/>
      <c r="RDC55" s="103"/>
      <c r="RDD55" s="101"/>
      <c r="RDE55" s="103"/>
      <c r="RDF55" s="101"/>
      <c r="RDG55" s="103"/>
      <c r="RDH55" s="101"/>
      <c r="RDI55" s="103"/>
      <c r="RDJ55" s="101"/>
      <c r="RDK55" s="103"/>
      <c r="RDL55" s="101"/>
      <c r="RDM55" s="103"/>
      <c r="RDN55" s="101"/>
      <c r="RDO55" s="103"/>
      <c r="RDP55" s="101"/>
      <c r="RDQ55" s="103"/>
      <c r="RDR55" s="101"/>
      <c r="RDS55" s="103"/>
      <c r="RDT55" s="101"/>
      <c r="RDU55" s="103"/>
      <c r="RDV55" s="101"/>
      <c r="RDW55" s="103"/>
      <c r="RDX55" s="101"/>
      <c r="RDY55" s="103"/>
      <c r="RDZ55" s="101"/>
      <c r="REA55" s="103"/>
      <c r="REB55" s="101"/>
      <c r="REC55" s="103"/>
      <c r="RED55" s="101"/>
      <c r="REE55" s="103"/>
      <c r="REF55" s="101"/>
      <c r="REG55" s="103"/>
      <c r="REH55" s="101"/>
      <c r="REI55" s="103"/>
      <c r="REJ55" s="101"/>
      <c r="REK55" s="103"/>
      <c r="REL55" s="101"/>
      <c r="REM55" s="103"/>
      <c r="REN55" s="101"/>
      <c r="REO55" s="103"/>
      <c r="REP55" s="101"/>
      <c r="REQ55" s="103"/>
      <c r="RER55" s="101"/>
      <c r="RES55" s="103"/>
      <c r="RET55" s="101"/>
      <c r="REU55" s="103"/>
      <c r="REV55" s="101"/>
      <c r="REW55" s="103"/>
      <c r="REX55" s="101"/>
      <c r="REY55" s="103"/>
      <c r="REZ55" s="101"/>
      <c r="RFA55" s="103"/>
      <c r="RFB55" s="101"/>
      <c r="RFC55" s="103"/>
      <c r="RFD55" s="101"/>
      <c r="RFE55" s="103"/>
      <c r="RFF55" s="101"/>
      <c r="RFG55" s="103"/>
      <c r="RFH55" s="101"/>
      <c r="RFI55" s="103"/>
      <c r="RFJ55" s="101"/>
      <c r="RFK55" s="103"/>
      <c r="RFL55" s="101"/>
      <c r="RFM55" s="103"/>
      <c r="RFN55" s="101"/>
      <c r="RFO55" s="103"/>
      <c r="RFP55" s="101"/>
      <c r="RFQ55" s="103"/>
      <c r="RFR55" s="101"/>
      <c r="RFS55" s="103"/>
      <c r="RFT55" s="101"/>
      <c r="RFU55" s="103"/>
      <c r="RFV55" s="101"/>
      <c r="RFW55" s="103"/>
      <c r="RFX55" s="101"/>
      <c r="RFY55" s="103"/>
      <c r="RFZ55" s="101"/>
      <c r="RGA55" s="103"/>
      <c r="RGB55" s="101"/>
      <c r="RGC55" s="103"/>
      <c r="RGD55" s="101"/>
      <c r="RGE55" s="103"/>
      <c r="RGF55" s="101"/>
      <c r="RGG55" s="103"/>
      <c r="RGH55" s="101"/>
      <c r="RGI55" s="103"/>
      <c r="RGJ55" s="101"/>
      <c r="RGK55" s="103"/>
      <c r="RGL55" s="101"/>
      <c r="RGM55" s="103"/>
      <c r="RGN55" s="101"/>
      <c r="RGO55" s="103"/>
      <c r="RGP55" s="101"/>
      <c r="RGQ55" s="103"/>
      <c r="RGR55" s="101"/>
      <c r="RGS55" s="103"/>
      <c r="RGT55" s="101"/>
      <c r="RGU55" s="103"/>
      <c r="RGV55" s="101"/>
      <c r="RGW55" s="103"/>
      <c r="RGX55" s="101"/>
      <c r="RGY55" s="103"/>
      <c r="RGZ55" s="101"/>
      <c r="RHA55" s="103"/>
      <c r="RHB55" s="101"/>
      <c r="RHC55" s="103"/>
      <c r="RHD55" s="101"/>
      <c r="RHE55" s="103"/>
      <c r="RHF55" s="101"/>
      <c r="RHG55" s="103"/>
      <c r="RHH55" s="101"/>
      <c r="RHI55" s="103"/>
      <c r="RHJ55" s="101"/>
      <c r="RHK55" s="103"/>
      <c r="RHL55" s="101"/>
      <c r="RHM55" s="103"/>
      <c r="RHN55" s="101"/>
      <c r="RHO55" s="103"/>
      <c r="RHP55" s="101"/>
      <c r="RHQ55" s="103"/>
      <c r="RHR55" s="101"/>
      <c r="RHS55" s="103"/>
      <c r="RHT55" s="101"/>
      <c r="RHU55" s="103"/>
      <c r="RHV55" s="101"/>
      <c r="RHW55" s="103"/>
      <c r="RHX55" s="101"/>
      <c r="RHY55" s="103"/>
      <c r="RHZ55" s="101"/>
      <c r="RIA55" s="103"/>
      <c r="RIB55" s="101"/>
      <c r="RIC55" s="103"/>
      <c r="RID55" s="101"/>
      <c r="RIE55" s="103"/>
      <c r="RIF55" s="101"/>
      <c r="RIG55" s="103"/>
      <c r="RIH55" s="101"/>
      <c r="RII55" s="103"/>
      <c r="RIJ55" s="101"/>
      <c r="RIK55" s="103"/>
      <c r="RIL55" s="101"/>
      <c r="RIM55" s="103"/>
      <c r="RIN55" s="101"/>
      <c r="RIO55" s="103"/>
      <c r="RIP55" s="101"/>
      <c r="RIQ55" s="103"/>
      <c r="RIR55" s="101"/>
      <c r="RIS55" s="103"/>
      <c r="RIT55" s="101"/>
      <c r="RIU55" s="103"/>
      <c r="RIV55" s="101"/>
      <c r="RIW55" s="103"/>
      <c r="RIX55" s="101"/>
      <c r="RIY55" s="103"/>
      <c r="RIZ55" s="101"/>
      <c r="RJA55" s="103"/>
      <c r="RJB55" s="101"/>
      <c r="RJC55" s="103"/>
      <c r="RJD55" s="101"/>
      <c r="RJE55" s="103"/>
      <c r="RJF55" s="101"/>
      <c r="RJG55" s="103"/>
      <c r="RJH55" s="101"/>
      <c r="RJI55" s="103"/>
      <c r="RJJ55" s="101"/>
      <c r="RJK55" s="103"/>
      <c r="RJL55" s="101"/>
      <c r="RJM55" s="103"/>
      <c r="RJN55" s="101"/>
      <c r="RJO55" s="103"/>
      <c r="RJP55" s="101"/>
      <c r="RJQ55" s="103"/>
      <c r="RJR55" s="101"/>
      <c r="RJS55" s="103"/>
      <c r="RJT55" s="101"/>
      <c r="RJU55" s="103"/>
      <c r="RJV55" s="101"/>
      <c r="RJW55" s="103"/>
      <c r="RJX55" s="101"/>
      <c r="RJY55" s="103"/>
      <c r="RJZ55" s="101"/>
      <c r="RKA55" s="103"/>
      <c r="RKB55" s="101"/>
      <c r="RKC55" s="103"/>
      <c r="RKD55" s="101"/>
      <c r="RKE55" s="103"/>
      <c r="RKF55" s="101"/>
      <c r="RKG55" s="103"/>
      <c r="RKH55" s="101"/>
      <c r="RKI55" s="103"/>
      <c r="RKJ55" s="101"/>
      <c r="RKK55" s="103"/>
      <c r="RKL55" s="101"/>
      <c r="RKM55" s="103"/>
      <c r="RKN55" s="101"/>
      <c r="RKO55" s="103"/>
      <c r="RKP55" s="101"/>
      <c r="RKQ55" s="103"/>
      <c r="RKR55" s="101"/>
      <c r="RKS55" s="103"/>
      <c r="RKT55" s="101"/>
      <c r="RKU55" s="103"/>
      <c r="RKV55" s="101"/>
      <c r="RKW55" s="103"/>
      <c r="RKX55" s="101"/>
      <c r="RKY55" s="103"/>
      <c r="RKZ55" s="101"/>
      <c r="RLA55" s="103"/>
      <c r="RLB55" s="101"/>
      <c r="RLC55" s="103"/>
      <c r="RLD55" s="101"/>
      <c r="RLE55" s="103"/>
      <c r="RLF55" s="101"/>
      <c r="RLG55" s="103"/>
      <c r="RLH55" s="101"/>
      <c r="RLI55" s="103"/>
      <c r="RLJ55" s="101"/>
      <c r="RLK55" s="103"/>
      <c r="RLL55" s="101"/>
      <c r="RLM55" s="103"/>
      <c r="RLN55" s="101"/>
      <c r="RLO55" s="103"/>
      <c r="RLP55" s="101"/>
      <c r="RLQ55" s="103"/>
      <c r="RLR55" s="101"/>
      <c r="RLS55" s="103"/>
      <c r="RLT55" s="101"/>
      <c r="RLU55" s="103"/>
      <c r="RLV55" s="101"/>
      <c r="RLW55" s="103"/>
      <c r="RLX55" s="101"/>
      <c r="RLY55" s="103"/>
      <c r="RLZ55" s="101"/>
      <c r="RMA55" s="103"/>
      <c r="RMB55" s="101"/>
      <c r="RMC55" s="103"/>
      <c r="RMD55" s="101"/>
      <c r="RME55" s="103"/>
      <c r="RMF55" s="101"/>
      <c r="RMG55" s="103"/>
      <c r="RMH55" s="101"/>
      <c r="RMI55" s="103"/>
      <c r="RMJ55" s="101"/>
      <c r="RMK55" s="103"/>
      <c r="RML55" s="101"/>
      <c r="RMM55" s="103"/>
      <c r="RMN55" s="101"/>
      <c r="RMO55" s="103"/>
      <c r="RMP55" s="101"/>
      <c r="RMQ55" s="103"/>
      <c r="RMR55" s="101"/>
      <c r="RMS55" s="103"/>
      <c r="RMT55" s="101"/>
      <c r="RMU55" s="103"/>
      <c r="RMV55" s="101"/>
      <c r="RMW55" s="103"/>
      <c r="RMX55" s="101"/>
      <c r="RMY55" s="103"/>
      <c r="RMZ55" s="101"/>
      <c r="RNA55" s="103"/>
      <c r="RNB55" s="101"/>
      <c r="RNC55" s="103"/>
      <c r="RND55" s="101"/>
      <c r="RNE55" s="103"/>
      <c r="RNF55" s="101"/>
      <c r="RNG55" s="103"/>
      <c r="RNH55" s="101"/>
      <c r="RNI55" s="103"/>
      <c r="RNJ55" s="101"/>
      <c r="RNK55" s="103"/>
      <c r="RNL55" s="101"/>
      <c r="RNM55" s="103"/>
      <c r="RNN55" s="101"/>
      <c r="RNO55" s="103"/>
      <c r="RNP55" s="101"/>
      <c r="RNQ55" s="103"/>
      <c r="RNR55" s="101"/>
      <c r="RNS55" s="103"/>
      <c r="RNT55" s="101"/>
      <c r="RNU55" s="103"/>
      <c r="RNV55" s="101"/>
      <c r="RNW55" s="103"/>
      <c r="RNX55" s="101"/>
      <c r="RNY55" s="103"/>
      <c r="RNZ55" s="101"/>
      <c r="ROA55" s="103"/>
      <c r="ROB55" s="101"/>
      <c r="ROC55" s="103"/>
      <c r="ROD55" s="101"/>
      <c r="ROE55" s="103"/>
      <c r="ROF55" s="101"/>
      <c r="ROG55" s="103"/>
      <c r="ROH55" s="101"/>
      <c r="ROI55" s="103"/>
      <c r="ROJ55" s="101"/>
      <c r="ROK55" s="103"/>
      <c r="ROL55" s="101"/>
      <c r="ROM55" s="103"/>
      <c r="RON55" s="101"/>
      <c r="ROO55" s="103"/>
      <c r="ROP55" s="101"/>
      <c r="ROQ55" s="103"/>
      <c r="ROR55" s="101"/>
      <c r="ROS55" s="103"/>
      <c r="ROT55" s="101"/>
      <c r="ROU55" s="103"/>
      <c r="ROV55" s="101"/>
      <c r="ROW55" s="103"/>
      <c r="ROX55" s="101"/>
      <c r="ROY55" s="103"/>
      <c r="ROZ55" s="101"/>
      <c r="RPA55" s="103"/>
      <c r="RPB55" s="101"/>
      <c r="RPC55" s="103"/>
      <c r="RPD55" s="101"/>
      <c r="RPE55" s="103"/>
      <c r="RPF55" s="101"/>
      <c r="RPG55" s="103"/>
      <c r="RPH55" s="101"/>
      <c r="RPI55" s="103"/>
      <c r="RPJ55" s="101"/>
      <c r="RPK55" s="103"/>
      <c r="RPL55" s="101"/>
      <c r="RPM55" s="103"/>
      <c r="RPN55" s="101"/>
      <c r="RPO55" s="103"/>
      <c r="RPP55" s="101"/>
      <c r="RPQ55" s="103"/>
      <c r="RPR55" s="101"/>
      <c r="RPS55" s="103"/>
      <c r="RPT55" s="101"/>
      <c r="RPU55" s="103"/>
      <c r="RPV55" s="101"/>
      <c r="RPW55" s="103"/>
      <c r="RPX55" s="101"/>
      <c r="RPY55" s="103"/>
      <c r="RPZ55" s="101"/>
      <c r="RQA55" s="103"/>
      <c r="RQB55" s="101"/>
      <c r="RQC55" s="103"/>
      <c r="RQD55" s="101"/>
      <c r="RQE55" s="103"/>
      <c r="RQF55" s="101"/>
      <c r="RQG55" s="103"/>
      <c r="RQH55" s="101"/>
      <c r="RQI55" s="103"/>
      <c r="RQJ55" s="101"/>
      <c r="RQK55" s="103"/>
      <c r="RQL55" s="101"/>
      <c r="RQM55" s="103"/>
      <c r="RQN55" s="101"/>
      <c r="RQO55" s="103"/>
      <c r="RQP55" s="101"/>
      <c r="RQQ55" s="103"/>
      <c r="RQR55" s="101"/>
      <c r="RQS55" s="103"/>
      <c r="RQT55" s="101"/>
      <c r="RQU55" s="103"/>
      <c r="RQV55" s="101"/>
      <c r="RQW55" s="103"/>
      <c r="RQX55" s="101"/>
      <c r="RQY55" s="103"/>
      <c r="RQZ55" s="101"/>
      <c r="RRA55" s="103"/>
      <c r="RRB55" s="101"/>
      <c r="RRC55" s="103"/>
      <c r="RRD55" s="101"/>
      <c r="RRE55" s="103"/>
      <c r="RRF55" s="101"/>
      <c r="RRG55" s="103"/>
      <c r="RRH55" s="101"/>
      <c r="RRI55" s="103"/>
      <c r="RRJ55" s="101"/>
      <c r="RRK55" s="103"/>
      <c r="RRL55" s="101"/>
      <c r="RRM55" s="103"/>
      <c r="RRN55" s="101"/>
      <c r="RRO55" s="103"/>
      <c r="RRP55" s="101"/>
      <c r="RRQ55" s="103"/>
      <c r="RRR55" s="101"/>
      <c r="RRS55" s="103"/>
      <c r="RRT55" s="101"/>
      <c r="RRU55" s="103"/>
      <c r="RRV55" s="101"/>
      <c r="RRW55" s="103"/>
      <c r="RRX55" s="101"/>
      <c r="RRY55" s="103"/>
      <c r="RRZ55" s="101"/>
      <c r="RSA55" s="103"/>
      <c r="RSB55" s="101"/>
      <c r="RSC55" s="103"/>
      <c r="RSD55" s="101"/>
      <c r="RSE55" s="103"/>
      <c r="RSF55" s="101"/>
      <c r="RSG55" s="103"/>
      <c r="RSH55" s="101"/>
      <c r="RSI55" s="103"/>
      <c r="RSJ55" s="101"/>
      <c r="RSK55" s="103"/>
      <c r="RSL55" s="101"/>
      <c r="RSM55" s="103"/>
      <c r="RSN55" s="101"/>
      <c r="RSO55" s="103"/>
      <c r="RSP55" s="101"/>
      <c r="RSQ55" s="103"/>
      <c r="RSR55" s="101"/>
      <c r="RSS55" s="103"/>
      <c r="RST55" s="101"/>
      <c r="RSU55" s="103"/>
      <c r="RSV55" s="101"/>
      <c r="RSW55" s="103"/>
      <c r="RSX55" s="101"/>
      <c r="RSY55" s="103"/>
      <c r="RSZ55" s="101"/>
      <c r="RTA55" s="103"/>
      <c r="RTB55" s="101"/>
      <c r="RTC55" s="103"/>
      <c r="RTD55" s="101"/>
      <c r="RTE55" s="103"/>
      <c r="RTF55" s="101"/>
      <c r="RTG55" s="103"/>
      <c r="RTH55" s="101"/>
      <c r="RTI55" s="103"/>
      <c r="RTJ55" s="101"/>
      <c r="RTK55" s="103"/>
      <c r="RTL55" s="101"/>
      <c r="RTM55" s="103"/>
      <c r="RTN55" s="101"/>
      <c r="RTO55" s="103"/>
      <c r="RTP55" s="101"/>
      <c r="RTQ55" s="103"/>
      <c r="RTR55" s="101"/>
      <c r="RTS55" s="103"/>
      <c r="RTT55" s="101"/>
      <c r="RTU55" s="103"/>
      <c r="RTV55" s="101"/>
      <c r="RTW55" s="103"/>
      <c r="RTX55" s="101"/>
      <c r="RTY55" s="103"/>
      <c r="RTZ55" s="101"/>
      <c r="RUA55" s="103"/>
      <c r="RUB55" s="101"/>
      <c r="RUC55" s="103"/>
      <c r="RUD55" s="101"/>
      <c r="RUE55" s="103"/>
      <c r="RUF55" s="101"/>
      <c r="RUG55" s="103"/>
      <c r="RUH55" s="101"/>
      <c r="RUI55" s="103"/>
      <c r="RUJ55" s="101"/>
      <c r="RUK55" s="103"/>
      <c r="RUL55" s="101"/>
      <c r="RUM55" s="103"/>
      <c r="RUN55" s="101"/>
      <c r="RUO55" s="103"/>
      <c r="RUP55" s="101"/>
      <c r="RUQ55" s="103"/>
      <c r="RUR55" s="101"/>
      <c r="RUS55" s="103"/>
      <c r="RUT55" s="101"/>
      <c r="RUU55" s="103"/>
      <c r="RUV55" s="101"/>
      <c r="RUW55" s="103"/>
      <c r="RUX55" s="101"/>
      <c r="RUY55" s="103"/>
      <c r="RUZ55" s="101"/>
      <c r="RVA55" s="103"/>
      <c r="RVB55" s="101"/>
      <c r="RVC55" s="103"/>
      <c r="RVD55" s="101"/>
      <c r="RVE55" s="103"/>
      <c r="RVF55" s="101"/>
      <c r="RVG55" s="103"/>
      <c r="RVH55" s="101"/>
      <c r="RVI55" s="103"/>
      <c r="RVJ55" s="101"/>
      <c r="RVK55" s="103"/>
      <c r="RVL55" s="101"/>
      <c r="RVM55" s="103"/>
      <c r="RVN55" s="101"/>
      <c r="RVO55" s="103"/>
      <c r="RVP55" s="101"/>
      <c r="RVQ55" s="103"/>
      <c r="RVR55" s="101"/>
      <c r="RVS55" s="103"/>
      <c r="RVT55" s="101"/>
      <c r="RVU55" s="103"/>
      <c r="RVV55" s="101"/>
      <c r="RVW55" s="103"/>
      <c r="RVX55" s="101"/>
      <c r="RVY55" s="103"/>
      <c r="RVZ55" s="101"/>
      <c r="RWA55" s="103"/>
      <c r="RWB55" s="101"/>
      <c r="RWC55" s="103"/>
      <c r="RWD55" s="101"/>
      <c r="RWE55" s="103"/>
      <c r="RWF55" s="101"/>
      <c r="RWG55" s="103"/>
      <c r="RWH55" s="101"/>
      <c r="RWI55" s="103"/>
      <c r="RWJ55" s="101"/>
      <c r="RWK55" s="103"/>
      <c r="RWL55" s="101"/>
      <c r="RWM55" s="103"/>
      <c r="RWN55" s="101"/>
      <c r="RWO55" s="103"/>
      <c r="RWP55" s="101"/>
      <c r="RWQ55" s="103"/>
      <c r="RWR55" s="101"/>
      <c r="RWS55" s="103"/>
      <c r="RWT55" s="101"/>
      <c r="RWU55" s="103"/>
      <c r="RWV55" s="101"/>
      <c r="RWW55" s="103"/>
      <c r="RWX55" s="101"/>
      <c r="RWY55" s="103"/>
      <c r="RWZ55" s="101"/>
      <c r="RXA55" s="103"/>
      <c r="RXB55" s="101"/>
      <c r="RXC55" s="103"/>
      <c r="RXD55" s="101"/>
      <c r="RXE55" s="103"/>
      <c r="RXF55" s="101"/>
      <c r="RXG55" s="103"/>
      <c r="RXH55" s="101"/>
      <c r="RXI55" s="103"/>
      <c r="RXJ55" s="101"/>
      <c r="RXK55" s="103"/>
      <c r="RXL55" s="101"/>
      <c r="RXM55" s="103"/>
      <c r="RXN55" s="101"/>
      <c r="RXO55" s="103"/>
      <c r="RXP55" s="101"/>
      <c r="RXQ55" s="103"/>
      <c r="RXR55" s="101"/>
      <c r="RXS55" s="103"/>
      <c r="RXT55" s="101"/>
      <c r="RXU55" s="103"/>
      <c r="RXV55" s="101"/>
      <c r="RXW55" s="103"/>
      <c r="RXX55" s="101"/>
      <c r="RXY55" s="103"/>
      <c r="RXZ55" s="101"/>
      <c r="RYA55" s="103"/>
      <c r="RYB55" s="101"/>
      <c r="RYC55" s="103"/>
      <c r="RYD55" s="101"/>
      <c r="RYE55" s="103"/>
      <c r="RYF55" s="101"/>
      <c r="RYG55" s="103"/>
      <c r="RYH55" s="101"/>
      <c r="RYI55" s="103"/>
      <c r="RYJ55" s="101"/>
      <c r="RYK55" s="103"/>
      <c r="RYL55" s="101"/>
      <c r="RYM55" s="103"/>
      <c r="RYN55" s="101"/>
      <c r="RYO55" s="103"/>
      <c r="RYP55" s="101"/>
      <c r="RYQ55" s="103"/>
      <c r="RYR55" s="101"/>
      <c r="RYS55" s="103"/>
      <c r="RYT55" s="101"/>
      <c r="RYU55" s="103"/>
      <c r="RYV55" s="101"/>
      <c r="RYW55" s="103"/>
      <c r="RYX55" s="101"/>
      <c r="RYY55" s="103"/>
      <c r="RYZ55" s="101"/>
      <c r="RZA55" s="103"/>
      <c r="RZB55" s="101"/>
      <c r="RZC55" s="103"/>
      <c r="RZD55" s="101"/>
      <c r="RZE55" s="103"/>
      <c r="RZF55" s="101"/>
      <c r="RZG55" s="103"/>
      <c r="RZH55" s="101"/>
      <c r="RZI55" s="103"/>
      <c r="RZJ55" s="101"/>
      <c r="RZK55" s="103"/>
      <c r="RZL55" s="101"/>
      <c r="RZM55" s="103"/>
      <c r="RZN55" s="101"/>
      <c r="RZO55" s="103"/>
      <c r="RZP55" s="101"/>
      <c r="RZQ55" s="103"/>
      <c r="RZR55" s="101"/>
      <c r="RZS55" s="103"/>
      <c r="RZT55" s="101"/>
      <c r="RZU55" s="103"/>
      <c r="RZV55" s="101"/>
      <c r="RZW55" s="103"/>
      <c r="RZX55" s="101"/>
      <c r="RZY55" s="103"/>
      <c r="RZZ55" s="101"/>
      <c r="SAA55" s="103"/>
      <c r="SAB55" s="101"/>
      <c r="SAC55" s="103"/>
      <c r="SAD55" s="101"/>
      <c r="SAE55" s="103"/>
      <c r="SAF55" s="101"/>
      <c r="SAG55" s="103"/>
      <c r="SAH55" s="101"/>
      <c r="SAI55" s="103"/>
      <c r="SAJ55" s="101"/>
      <c r="SAK55" s="103"/>
      <c r="SAL55" s="101"/>
      <c r="SAM55" s="103"/>
      <c r="SAN55" s="101"/>
      <c r="SAO55" s="103"/>
      <c r="SAP55" s="101"/>
      <c r="SAQ55" s="103"/>
      <c r="SAR55" s="101"/>
      <c r="SAS55" s="103"/>
      <c r="SAT55" s="101"/>
      <c r="SAU55" s="103"/>
      <c r="SAV55" s="101"/>
      <c r="SAW55" s="103"/>
      <c r="SAX55" s="101"/>
      <c r="SAY55" s="103"/>
      <c r="SAZ55" s="101"/>
      <c r="SBA55" s="103"/>
      <c r="SBB55" s="101"/>
      <c r="SBC55" s="103"/>
      <c r="SBD55" s="101"/>
      <c r="SBE55" s="103"/>
      <c r="SBF55" s="101"/>
      <c r="SBG55" s="103"/>
      <c r="SBH55" s="101"/>
      <c r="SBI55" s="103"/>
      <c r="SBJ55" s="101"/>
      <c r="SBK55" s="103"/>
      <c r="SBL55" s="101"/>
      <c r="SBM55" s="103"/>
      <c r="SBN55" s="101"/>
      <c r="SBO55" s="103"/>
      <c r="SBP55" s="101"/>
      <c r="SBQ55" s="103"/>
      <c r="SBR55" s="101"/>
      <c r="SBS55" s="103"/>
      <c r="SBT55" s="101"/>
      <c r="SBU55" s="103"/>
      <c r="SBV55" s="101"/>
      <c r="SBW55" s="103"/>
      <c r="SBX55" s="101"/>
      <c r="SBY55" s="103"/>
      <c r="SBZ55" s="101"/>
      <c r="SCA55" s="103"/>
      <c r="SCB55" s="101"/>
      <c r="SCC55" s="103"/>
      <c r="SCD55" s="101"/>
      <c r="SCE55" s="103"/>
      <c r="SCF55" s="101"/>
      <c r="SCG55" s="103"/>
      <c r="SCH55" s="101"/>
      <c r="SCI55" s="103"/>
      <c r="SCJ55" s="101"/>
      <c r="SCK55" s="103"/>
      <c r="SCL55" s="101"/>
      <c r="SCM55" s="103"/>
      <c r="SCN55" s="101"/>
      <c r="SCO55" s="103"/>
      <c r="SCP55" s="101"/>
      <c r="SCQ55" s="103"/>
      <c r="SCR55" s="101"/>
      <c r="SCS55" s="103"/>
      <c r="SCT55" s="101"/>
      <c r="SCU55" s="103"/>
      <c r="SCV55" s="101"/>
      <c r="SCW55" s="103"/>
      <c r="SCX55" s="101"/>
      <c r="SCY55" s="103"/>
      <c r="SCZ55" s="101"/>
      <c r="SDA55" s="103"/>
      <c r="SDB55" s="101"/>
      <c r="SDC55" s="103"/>
      <c r="SDD55" s="101"/>
      <c r="SDE55" s="103"/>
      <c r="SDF55" s="101"/>
      <c r="SDG55" s="103"/>
      <c r="SDH55" s="101"/>
      <c r="SDI55" s="103"/>
      <c r="SDJ55" s="101"/>
      <c r="SDK55" s="103"/>
      <c r="SDL55" s="101"/>
      <c r="SDM55" s="103"/>
      <c r="SDN55" s="101"/>
      <c r="SDO55" s="103"/>
      <c r="SDP55" s="101"/>
      <c r="SDQ55" s="103"/>
      <c r="SDR55" s="101"/>
      <c r="SDS55" s="103"/>
      <c r="SDT55" s="101"/>
      <c r="SDU55" s="103"/>
      <c r="SDV55" s="101"/>
      <c r="SDW55" s="103"/>
      <c r="SDX55" s="101"/>
      <c r="SDY55" s="103"/>
      <c r="SDZ55" s="101"/>
      <c r="SEA55" s="103"/>
      <c r="SEB55" s="101"/>
      <c r="SEC55" s="103"/>
      <c r="SED55" s="101"/>
      <c r="SEE55" s="103"/>
      <c r="SEF55" s="101"/>
      <c r="SEG55" s="103"/>
      <c r="SEH55" s="101"/>
      <c r="SEI55" s="103"/>
      <c r="SEJ55" s="101"/>
      <c r="SEK55" s="103"/>
      <c r="SEL55" s="101"/>
      <c r="SEM55" s="103"/>
      <c r="SEN55" s="101"/>
      <c r="SEO55" s="103"/>
      <c r="SEP55" s="101"/>
      <c r="SEQ55" s="103"/>
      <c r="SER55" s="101"/>
      <c r="SES55" s="103"/>
      <c r="SET55" s="101"/>
      <c r="SEU55" s="103"/>
      <c r="SEV55" s="101"/>
      <c r="SEW55" s="103"/>
      <c r="SEX55" s="101"/>
      <c r="SEY55" s="103"/>
      <c r="SEZ55" s="101"/>
      <c r="SFA55" s="103"/>
      <c r="SFB55" s="101"/>
      <c r="SFC55" s="103"/>
      <c r="SFD55" s="101"/>
      <c r="SFE55" s="103"/>
      <c r="SFF55" s="101"/>
      <c r="SFG55" s="103"/>
      <c r="SFH55" s="101"/>
      <c r="SFI55" s="103"/>
      <c r="SFJ55" s="101"/>
      <c r="SFK55" s="103"/>
      <c r="SFL55" s="101"/>
      <c r="SFM55" s="103"/>
      <c r="SFN55" s="101"/>
      <c r="SFO55" s="103"/>
      <c r="SFP55" s="101"/>
      <c r="SFQ55" s="103"/>
      <c r="SFR55" s="101"/>
      <c r="SFS55" s="103"/>
      <c r="SFT55" s="101"/>
      <c r="SFU55" s="103"/>
      <c r="SFV55" s="101"/>
      <c r="SFW55" s="103"/>
      <c r="SFX55" s="101"/>
      <c r="SFY55" s="103"/>
      <c r="SFZ55" s="101"/>
      <c r="SGA55" s="103"/>
      <c r="SGB55" s="101"/>
      <c r="SGC55" s="103"/>
      <c r="SGD55" s="101"/>
      <c r="SGE55" s="103"/>
      <c r="SGF55" s="101"/>
      <c r="SGG55" s="103"/>
      <c r="SGH55" s="101"/>
      <c r="SGI55" s="103"/>
      <c r="SGJ55" s="101"/>
      <c r="SGK55" s="103"/>
      <c r="SGL55" s="101"/>
      <c r="SGM55" s="103"/>
      <c r="SGN55" s="101"/>
      <c r="SGO55" s="103"/>
      <c r="SGP55" s="101"/>
      <c r="SGQ55" s="103"/>
      <c r="SGR55" s="101"/>
      <c r="SGS55" s="103"/>
      <c r="SGT55" s="101"/>
      <c r="SGU55" s="103"/>
      <c r="SGV55" s="101"/>
      <c r="SGW55" s="103"/>
      <c r="SGX55" s="101"/>
      <c r="SGY55" s="103"/>
      <c r="SGZ55" s="101"/>
      <c r="SHA55" s="103"/>
      <c r="SHB55" s="101"/>
      <c r="SHC55" s="103"/>
      <c r="SHD55" s="101"/>
      <c r="SHE55" s="103"/>
      <c r="SHF55" s="101"/>
      <c r="SHG55" s="103"/>
      <c r="SHH55" s="101"/>
      <c r="SHI55" s="103"/>
      <c r="SHJ55" s="101"/>
      <c r="SHK55" s="103"/>
      <c r="SHL55" s="101"/>
      <c r="SHM55" s="103"/>
      <c r="SHN55" s="101"/>
      <c r="SHO55" s="103"/>
      <c r="SHP55" s="101"/>
      <c r="SHQ55" s="103"/>
      <c r="SHR55" s="101"/>
      <c r="SHS55" s="103"/>
      <c r="SHT55" s="101"/>
      <c r="SHU55" s="103"/>
      <c r="SHV55" s="101"/>
      <c r="SHW55" s="103"/>
      <c r="SHX55" s="101"/>
      <c r="SHY55" s="103"/>
      <c r="SHZ55" s="101"/>
      <c r="SIA55" s="103"/>
      <c r="SIB55" s="101"/>
      <c r="SIC55" s="103"/>
      <c r="SID55" s="101"/>
      <c r="SIE55" s="103"/>
      <c r="SIF55" s="101"/>
      <c r="SIG55" s="103"/>
      <c r="SIH55" s="101"/>
      <c r="SII55" s="103"/>
      <c r="SIJ55" s="101"/>
      <c r="SIK55" s="103"/>
      <c r="SIL55" s="101"/>
      <c r="SIM55" s="103"/>
      <c r="SIN55" s="101"/>
      <c r="SIO55" s="103"/>
      <c r="SIP55" s="101"/>
      <c r="SIQ55" s="103"/>
      <c r="SIR55" s="101"/>
      <c r="SIS55" s="103"/>
      <c r="SIT55" s="101"/>
      <c r="SIU55" s="103"/>
      <c r="SIV55" s="101"/>
      <c r="SIW55" s="103"/>
      <c r="SIX55" s="101"/>
      <c r="SIY55" s="103"/>
      <c r="SIZ55" s="101"/>
      <c r="SJA55" s="103"/>
      <c r="SJB55" s="101"/>
      <c r="SJC55" s="103"/>
      <c r="SJD55" s="101"/>
      <c r="SJE55" s="103"/>
      <c r="SJF55" s="101"/>
      <c r="SJG55" s="103"/>
      <c r="SJH55" s="101"/>
      <c r="SJI55" s="103"/>
      <c r="SJJ55" s="101"/>
      <c r="SJK55" s="103"/>
      <c r="SJL55" s="101"/>
      <c r="SJM55" s="103"/>
      <c r="SJN55" s="101"/>
      <c r="SJO55" s="103"/>
      <c r="SJP55" s="101"/>
      <c r="SJQ55" s="103"/>
      <c r="SJR55" s="101"/>
      <c r="SJS55" s="103"/>
      <c r="SJT55" s="101"/>
      <c r="SJU55" s="103"/>
      <c r="SJV55" s="101"/>
      <c r="SJW55" s="103"/>
      <c r="SJX55" s="101"/>
      <c r="SJY55" s="103"/>
      <c r="SJZ55" s="101"/>
      <c r="SKA55" s="103"/>
      <c r="SKB55" s="101"/>
      <c r="SKC55" s="103"/>
      <c r="SKD55" s="101"/>
      <c r="SKE55" s="103"/>
      <c r="SKF55" s="101"/>
      <c r="SKG55" s="103"/>
      <c r="SKH55" s="101"/>
      <c r="SKI55" s="103"/>
      <c r="SKJ55" s="101"/>
      <c r="SKK55" s="103"/>
      <c r="SKL55" s="101"/>
      <c r="SKM55" s="103"/>
      <c r="SKN55" s="101"/>
      <c r="SKO55" s="103"/>
      <c r="SKP55" s="101"/>
      <c r="SKQ55" s="103"/>
      <c r="SKR55" s="101"/>
      <c r="SKS55" s="103"/>
      <c r="SKT55" s="101"/>
      <c r="SKU55" s="103"/>
      <c r="SKV55" s="101"/>
      <c r="SKW55" s="103"/>
      <c r="SKX55" s="101"/>
      <c r="SKY55" s="103"/>
      <c r="SKZ55" s="101"/>
      <c r="SLA55" s="103"/>
      <c r="SLB55" s="101"/>
      <c r="SLC55" s="103"/>
      <c r="SLD55" s="101"/>
      <c r="SLE55" s="103"/>
      <c r="SLF55" s="101"/>
      <c r="SLG55" s="103"/>
      <c r="SLH55" s="101"/>
      <c r="SLI55" s="103"/>
      <c r="SLJ55" s="101"/>
      <c r="SLK55" s="103"/>
      <c r="SLL55" s="101"/>
      <c r="SLM55" s="103"/>
      <c r="SLN55" s="101"/>
      <c r="SLO55" s="103"/>
      <c r="SLP55" s="101"/>
      <c r="SLQ55" s="103"/>
      <c r="SLR55" s="101"/>
      <c r="SLS55" s="103"/>
      <c r="SLT55" s="101"/>
      <c r="SLU55" s="103"/>
      <c r="SLV55" s="101"/>
      <c r="SLW55" s="103"/>
      <c r="SLX55" s="101"/>
      <c r="SLY55" s="103"/>
      <c r="SLZ55" s="101"/>
      <c r="SMA55" s="103"/>
      <c r="SMB55" s="101"/>
      <c r="SMC55" s="103"/>
      <c r="SMD55" s="101"/>
      <c r="SME55" s="103"/>
      <c r="SMF55" s="101"/>
      <c r="SMG55" s="103"/>
      <c r="SMH55" s="101"/>
      <c r="SMI55" s="103"/>
      <c r="SMJ55" s="101"/>
      <c r="SMK55" s="103"/>
      <c r="SML55" s="101"/>
      <c r="SMM55" s="103"/>
      <c r="SMN55" s="101"/>
      <c r="SMO55" s="103"/>
      <c r="SMP55" s="101"/>
      <c r="SMQ55" s="103"/>
      <c r="SMR55" s="101"/>
      <c r="SMS55" s="103"/>
      <c r="SMT55" s="101"/>
      <c r="SMU55" s="103"/>
      <c r="SMV55" s="101"/>
      <c r="SMW55" s="103"/>
      <c r="SMX55" s="101"/>
      <c r="SMY55" s="103"/>
      <c r="SMZ55" s="101"/>
      <c r="SNA55" s="103"/>
      <c r="SNB55" s="101"/>
      <c r="SNC55" s="103"/>
      <c r="SND55" s="101"/>
      <c r="SNE55" s="103"/>
      <c r="SNF55" s="101"/>
      <c r="SNG55" s="103"/>
      <c r="SNH55" s="101"/>
      <c r="SNI55" s="103"/>
      <c r="SNJ55" s="101"/>
      <c r="SNK55" s="103"/>
      <c r="SNL55" s="101"/>
      <c r="SNM55" s="103"/>
      <c r="SNN55" s="101"/>
      <c r="SNO55" s="103"/>
      <c r="SNP55" s="101"/>
      <c r="SNQ55" s="103"/>
      <c r="SNR55" s="101"/>
      <c r="SNS55" s="103"/>
      <c r="SNT55" s="101"/>
      <c r="SNU55" s="103"/>
      <c r="SNV55" s="101"/>
      <c r="SNW55" s="103"/>
      <c r="SNX55" s="101"/>
      <c r="SNY55" s="103"/>
      <c r="SNZ55" s="101"/>
      <c r="SOA55" s="103"/>
      <c r="SOB55" s="101"/>
      <c r="SOC55" s="103"/>
      <c r="SOD55" s="101"/>
      <c r="SOE55" s="103"/>
      <c r="SOF55" s="101"/>
      <c r="SOG55" s="103"/>
      <c r="SOH55" s="101"/>
      <c r="SOI55" s="103"/>
      <c r="SOJ55" s="101"/>
      <c r="SOK55" s="103"/>
      <c r="SOL55" s="101"/>
      <c r="SOM55" s="103"/>
      <c r="SON55" s="101"/>
      <c r="SOO55" s="103"/>
      <c r="SOP55" s="101"/>
      <c r="SOQ55" s="103"/>
      <c r="SOR55" s="101"/>
      <c r="SOS55" s="103"/>
      <c r="SOT55" s="101"/>
      <c r="SOU55" s="103"/>
      <c r="SOV55" s="101"/>
      <c r="SOW55" s="103"/>
      <c r="SOX55" s="101"/>
      <c r="SOY55" s="103"/>
      <c r="SOZ55" s="101"/>
      <c r="SPA55" s="103"/>
      <c r="SPB55" s="101"/>
      <c r="SPC55" s="103"/>
      <c r="SPD55" s="101"/>
      <c r="SPE55" s="103"/>
      <c r="SPF55" s="101"/>
      <c r="SPG55" s="103"/>
      <c r="SPH55" s="101"/>
      <c r="SPI55" s="103"/>
      <c r="SPJ55" s="101"/>
      <c r="SPK55" s="103"/>
      <c r="SPL55" s="101"/>
      <c r="SPM55" s="103"/>
      <c r="SPN55" s="101"/>
      <c r="SPO55" s="103"/>
      <c r="SPP55" s="101"/>
      <c r="SPQ55" s="103"/>
      <c r="SPR55" s="101"/>
      <c r="SPS55" s="103"/>
      <c r="SPT55" s="101"/>
      <c r="SPU55" s="103"/>
      <c r="SPV55" s="101"/>
      <c r="SPW55" s="103"/>
      <c r="SPX55" s="101"/>
      <c r="SPY55" s="103"/>
      <c r="SPZ55" s="101"/>
      <c r="SQA55" s="103"/>
      <c r="SQB55" s="101"/>
      <c r="SQC55" s="103"/>
      <c r="SQD55" s="101"/>
      <c r="SQE55" s="103"/>
      <c r="SQF55" s="101"/>
      <c r="SQG55" s="103"/>
      <c r="SQH55" s="101"/>
      <c r="SQI55" s="103"/>
      <c r="SQJ55" s="101"/>
      <c r="SQK55" s="103"/>
      <c r="SQL55" s="101"/>
      <c r="SQM55" s="103"/>
      <c r="SQN55" s="101"/>
      <c r="SQO55" s="103"/>
      <c r="SQP55" s="101"/>
      <c r="SQQ55" s="103"/>
      <c r="SQR55" s="101"/>
      <c r="SQS55" s="103"/>
      <c r="SQT55" s="101"/>
      <c r="SQU55" s="103"/>
      <c r="SQV55" s="101"/>
      <c r="SQW55" s="103"/>
      <c r="SQX55" s="101"/>
      <c r="SQY55" s="103"/>
      <c r="SQZ55" s="101"/>
      <c r="SRA55" s="103"/>
      <c r="SRB55" s="101"/>
      <c r="SRC55" s="103"/>
      <c r="SRD55" s="101"/>
      <c r="SRE55" s="103"/>
      <c r="SRF55" s="101"/>
      <c r="SRG55" s="103"/>
      <c r="SRH55" s="101"/>
      <c r="SRI55" s="103"/>
      <c r="SRJ55" s="101"/>
      <c r="SRK55" s="103"/>
      <c r="SRL55" s="101"/>
      <c r="SRM55" s="103"/>
      <c r="SRN55" s="101"/>
      <c r="SRO55" s="103"/>
      <c r="SRP55" s="101"/>
      <c r="SRQ55" s="103"/>
      <c r="SRR55" s="101"/>
      <c r="SRS55" s="103"/>
      <c r="SRT55" s="101"/>
      <c r="SRU55" s="103"/>
      <c r="SRV55" s="101"/>
      <c r="SRW55" s="103"/>
      <c r="SRX55" s="101"/>
      <c r="SRY55" s="103"/>
      <c r="SRZ55" s="101"/>
      <c r="SSA55" s="103"/>
      <c r="SSB55" s="101"/>
      <c r="SSC55" s="103"/>
      <c r="SSD55" s="101"/>
      <c r="SSE55" s="103"/>
      <c r="SSF55" s="101"/>
      <c r="SSG55" s="103"/>
      <c r="SSH55" s="101"/>
      <c r="SSI55" s="103"/>
      <c r="SSJ55" s="101"/>
      <c r="SSK55" s="103"/>
      <c r="SSL55" s="101"/>
      <c r="SSM55" s="103"/>
      <c r="SSN55" s="101"/>
      <c r="SSO55" s="103"/>
      <c r="SSP55" s="101"/>
      <c r="SSQ55" s="103"/>
      <c r="SSR55" s="101"/>
      <c r="SSS55" s="103"/>
      <c r="SST55" s="101"/>
      <c r="SSU55" s="103"/>
      <c r="SSV55" s="101"/>
      <c r="SSW55" s="103"/>
      <c r="SSX55" s="101"/>
      <c r="SSY55" s="103"/>
      <c r="SSZ55" s="101"/>
      <c r="STA55" s="103"/>
      <c r="STB55" s="101"/>
      <c r="STC55" s="103"/>
      <c r="STD55" s="101"/>
      <c r="STE55" s="103"/>
      <c r="STF55" s="101"/>
      <c r="STG55" s="103"/>
      <c r="STH55" s="101"/>
      <c r="STI55" s="103"/>
      <c r="STJ55" s="101"/>
      <c r="STK55" s="103"/>
      <c r="STL55" s="101"/>
      <c r="STM55" s="103"/>
      <c r="STN55" s="101"/>
      <c r="STO55" s="103"/>
      <c r="STP55" s="101"/>
      <c r="STQ55" s="103"/>
      <c r="STR55" s="101"/>
      <c r="STS55" s="103"/>
      <c r="STT55" s="101"/>
      <c r="STU55" s="103"/>
      <c r="STV55" s="101"/>
      <c r="STW55" s="103"/>
      <c r="STX55" s="101"/>
      <c r="STY55" s="103"/>
      <c r="STZ55" s="101"/>
      <c r="SUA55" s="103"/>
      <c r="SUB55" s="101"/>
      <c r="SUC55" s="103"/>
      <c r="SUD55" s="101"/>
      <c r="SUE55" s="103"/>
      <c r="SUF55" s="101"/>
      <c r="SUG55" s="103"/>
      <c r="SUH55" s="101"/>
      <c r="SUI55" s="103"/>
      <c r="SUJ55" s="101"/>
      <c r="SUK55" s="103"/>
      <c r="SUL55" s="101"/>
      <c r="SUM55" s="103"/>
      <c r="SUN55" s="101"/>
      <c r="SUO55" s="103"/>
      <c r="SUP55" s="101"/>
      <c r="SUQ55" s="103"/>
      <c r="SUR55" s="101"/>
      <c r="SUS55" s="103"/>
      <c r="SUT55" s="101"/>
      <c r="SUU55" s="103"/>
      <c r="SUV55" s="101"/>
      <c r="SUW55" s="103"/>
      <c r="SUX55" s="101"/>
      <c r="SUY55" s="103"/>
      <c r="SUZ55" s="101"/>
      <c r="SVA55" s="103"/>
      <c r="SVB55" s="101"/>
      <c r="SVC55" s="103"/>
      <c r="SVD55" s="101"/>
      <c r="SVE55" s="103"/>
      <c r="SVF55" s="101"/>
      <c r="SVG55" s="103"/>
      <c r="SVH55" s="101"/>
      <c r="SVI55" s="103"/>
      <c r="SVJ55" s="101"/>
      <c r="SVK55" s="103"/>
      <c r="SVL55" s="101"/>
      <c r="SVM55" s="103"/>
      <c r="SVN55" s="101"/>
      <c r="SVO55" s="103"/>
      <c r="SVP55" s="101"/>
      <c r="SVQ55" s="103"/>
      <c r="SVR55" s="101"/>
      <c r="SVS55" s="103"/>
      <c r="SVT55" s="101"/>
      <c r="SVU55" s="103"/>
      <c r="SVV55" s="101"/>
      <c r="SVW55" s="103"/>
      <c r="SVX55" s="101"/>
      <c r="SVY55" s="103"/>
      <c r="SVZ55" s="101"/>
      <c r="SWA55" s="103"/>
      <c r="SWB55" s="101"/>
      <c r="SWC55" s="103"/>
      <c r="SWD55" s="101"/>
      <c r="SWE55" s="103"/>
      <c r="SWF55" s="101"/>
      <c r="SWG55" s="103"/>
      <c r="SWH55" s="101"/>
      <c r="SWI55" s="103"/>
      <c r="SWJ55" s="101"/>
      <c r="SWK55" s="103"/>
      <c r="SWL55" s="101"/>
      <c r="SWM55" s="103"/>
      <c r="SWN55" s="101"/>
      <c r="SWO55" s="103"/>
      <c r="SWP55" s="101"/>
      <c r="SWQ55" s="103"/>
      <c r="SWR55" s="101"/>
      <c r="SWS55" s="103"/>
      <c r="SWT55" s="101"/>
      <c r="SWU55" s="103"/>
      <c r="SWV55" s="101"/>
      <c r="SWW55" s="103"/>
      <c r="SWX55" s="101"/>
      <c r="SWY55" s="103"/>
      <c r="SWZ55" s="101"/>
      <c r="SXA55" s="103"/>
      <c r="SXB55" s="101"/>
      <c r="SXC55" s="103"/>
      <c r="SXD55" s="101"/>
      <c r="SXE55" s="103"/>
      <c r="SXF55" s="101"/>
      <c r="SXG55" s="103"/>
      <c r="SXH55" s="101"/>
      <c r="SXI55" s="103"/>
      <c r="SXJ55" s="101"/>
      <c r="SXK55" s="103"/>
      <c r="SXL55" s="101"/>
      <c r="SXM55" s="103"/>
      <c r="SXN55" s="101"/>
      <c r="SXO55" s="103"/>
      <c r="SXP55" s="101"/>
      <c r="SXQ55" s="103"/>
      <c r="SXR55" s="101"/>
      <c r="SXS55" s="103"/>
      <c r="SXT55" s="101"/>
      <c r="SXU55" s="103"/>
      <c r="SXV55" s="101"/>
      <c r="SXW55" s="103"/>
      <c r="SXX55" s="101"/>
      <c r="SXY55" s="103"/>
      <c r="SXZ55" s="101"/>
      <c r="SYA55" s="103"/>
      <c r="SYB55" s="101"/>
      <c r="SYC55" s="103"/>
      <c r="SYD55" s="101"/>
      <c r="SYE55" s="103"/>
      <c r="SYF55" s="101"/>
      <c r="SYG55" s="103"/>
      <c r="SYH55" s="101"/>
      <c r="SYI55" s="103"/>
      <c r="SYJ55" s="101"/>
      <c r="SYK55" s="103"/>
      <c r="SYL55" s="101"/>
      <c r="SYM55" s="103"/>
      <c r="SYN55" s="101"/>
      <c r="SYO55" s="103"/>
      <c r="SYP55" s="101"/>
      <c r="SYQ55" s="103"/>
      <c r="SYR55" s="101"/>
      <c r="SYS55" s="103"/>
      <c r="SYT55" s="101"/>
      <c r="SYU55" s="103"/>
      <c r="SYV55" s="101"/>
      <c r="SYW55" s="103"/>
      <c r="SYX55" s="101"/>
      <c r="SYY55" s="103"/>
      <c r="SYZ55" s="101"/>
      <c r="SZA55" s="103"/>
      <c r="SZB55" s="101"/>
      <c r="SZC55" s="103"/>
      <c r="SZD55" s="101"/>
      <c r="SZE55" s="103"/>
      <c r="SZF55" s="101"/>
      <c r="SZG55" s="103"/>
      <c r="SZH55" s="101"/>
      <c r="SZI55" s="103"/>
      <c r="SZJ55" s="101"/>
      <c r="SZK55" s="103"/>
      <c r="SZL55" s="101"/>
      <c r="SZM55" s="103"/>
      <c r="SZN55" s="101"/>
      <c r="SZO55" s="103"/>
      <c r="SZP55" s="101"/>
      <c r="SZQ55" s="103"/>
      <c r="SZR55" s="101"/>
      <c r="SZS55" s="103"/>
      <c r="SZT55" s="101"/>
      <c r="SZU55" s="103"/>
      <c r="SZV55" s="101"/>
      <c r="SZW55" s="103"/>
      <c r="SZX55" s="101"/>
      <c r="SZY55" s="103"/>
      <c r="SZZ55" s="101"/>
      <c r="TAA55" s="103"/>
      <c r="TAB55" s="101"/>
      <c r="TAC55" s="103"/>
      <c r="TAD55" s="101"/>
      <c r="TAE55" s="103"/>
      <c r="TAF55" s="101"/>
      <c r="TAG55" s="103"/>
      <c r="TAH55" s="101"/>
      <c r="TAI55" s="103"/>
      <c r="TAJ55" s="101"/>
      <c r="TAK55" s="103"/>
      <c r="TAL55" s="101"/>
      <c r="TAM55" s="103"/>
      <c r="TAN55" s="101"/>
      <c r="TAO55" s="103"/>
      <c r="TAP55" s="101"/>
      <c r="TAQ55" s="103"/>
      <c r="TAR55" s="101"/>
      <c r="TAS55" s="103"/>
      <c r="TAT55" s="101"/>
      <c r="TAU55" s="103"/>
      <c r="TAV55" s="101"/>
      <c r="TAW55" s="103"/>
      <c r="TAX55" s="101"/>
      <c r="TAY55" s="103"/>
      <c r="TAZ55" s="101"/>
      <c r="TBA55" s="103"/>
      <c r="TBB55" s="101"/>
      <c r="TBC55" s="103"/>
      <c r="TBD55" s="101"/>
      <c r="TBE55" s="103"/>
      <c r="TBF55" s="101"/>
      <c r="TBG55" s="103"/>
      <c r="TBH55" s="101"/>
      <c r="TBI55" s="103"/>
      <c r="TBJ55" s="101"/>
      <c r="TBK55" s="103"/>
      <c r="TBL55" s="101"/>
      <c r="TBM55" s="103"/>
      <c r="TBN55" s="101"/>
      <c r="TBO55" s="103"/>
      <c r="TBP55" s="101"/>
      <c r="TBQ55" s="103"/>
      <c r="TBR55" s="101"/>
      <c r="TBS55" s="103"/>
      <c r="TBT55" s="101"/>
      <c r="TBU55" s="103"/>
      <c r="TBV55" s="101"/>
      <c r="TBW55" s="103"/>
      <c r="TBX55" s="101"/>
      <c r="TBY55" s="103"/>
      <c r="TBZ55" s="101"/>
      <c r="TCA55" s="103"/>
      <c r="TCB55" s="101"/>
      <c r="TCC55" s="103"/>
      <c r="TCD55" s="101"/>
      <c r="TCE55" s="103"/>
      <c r="TCF55" s="101"/>
      <c r="TCG55" s="103"/>
      <c r="TCH55" s="101"/>
      <c r="TCI55" s="103"/>
      <c r="TCJ55" s="101"/>
      <c r="TCK55" s="103"/>
      <c r="TCL55" s="101"/>
      <c r="TCM55" s="103"/>
      <c r="TCN55" s="101"/>
      <c r="TCO55" s="103"/>
      <c r="TCP55" s="101"/>
      <c r="TCQ55" s="103"/>
      <c r="TCR55" s="101"/>
      <c r="TCS55" s="103"/>
      <c r="TCT55" s="101"/>
      <c r="TCU55" s="103"/>
      <c r="TCV55" s="101"/>
      <c r="TCW55" s="103"/>
      <c r="TCX55" s="101"/>
      <c r="TCY55" s="103"/>
      <c r="TCZ55" s="101"/>
      <c r="TDA55" s="103"/>
      <c r="TDB55" s="101"/>
      <c r="TDC55" s="103"/>
      <c r="TDD55" s="101"/>
      <c r="TDE55" s="103"/>
      <c r="TDF55" s="101"/>
      <c r="TDG55" s="103"/>
      <c r="TDH55" s="101"/>
      <c r="TDI55" s="103"/>
      <c r="TDJ55" s="101"/>
      <c r="TDK55" s="103"/>
      <c r="TDL55" s="101"/>
      <c r="TDM55" s="103"/>
      <c r="TDN55" s="101"/>
      <c r="TDO55" s="103"/>
      <c r="TDP55" s="101"/>
      <c r="TDQ55" s="103"/>
      <c r="TDR55" s="101"/>
      <c r="TDS55" s="103"/>
      <c r="TDT55" s="101"/>
      <c r="TDU55" s="103"/>
      <c r="TDV55" s="101"/>
      <c r="TDW55" s="103"/>
      <c r="TDX55" s="101"/>
      <c r="TDY55" s="103"/>
      <c r="TDZ55" s="101"/>
      <c r="TEA55" s="103"/>
      <c r="TEB55" s="101"/>
      <c r="TEC55" s="103"/>
      <c r="TED55" s="101"/>
      <c r="TEE55" s="103"/>
      <c r="TEF55" s="101"/>
      <c r="TEG55" s="103"/>
      <c r="TEH55" s="101"/>
      <c r="TEI55" s="103"/>
      <c r="TEJ55" s="101"/>
      <c r="TEK55" s="103"/>
      <c r="TEL55" s="101"/>
      <c r="TEM55" s="103"/>
      <c r="TEN55" s="101"/>
      <c r="TEO55" s="103"/>
      <c r="TEP55" s="101"/>
      <c r="TEQ55" s="103"/>
      <c r="TER55" s="101"/>
      <c r="TES55" s="103"/>
      <c r="TET55" s="101"/>
      <c r="TEU55" s="103"/>
      <c r="TEV55" s="101"/>
      <c r="TEW55" s="103"/>
      <c r="TEX55" s="101"/>
      <c r="TEY55" s="103"/>
      <c r="TEZ55" s="101"/>
      <c r="TFA55" s="103"/>
      <c r="TFB55" s="101"/>
      <c r="TFC55" s="103"/>
      <c r="TFD55" s="101"/>
      <c r="TFE55" s="103"/>
      <c r="TFF55" s="101"/>
      <c r="TFG55" s="103"/>
      <c r="TFH55" s="101"/>
      <c r="TFI55" s="103"/>
      <c r="TFJ55" s="101"/>
      <c r="TFK55" s="103"/>
      <c r="TFL55" s="101"/>
      <c r="TFM55" s="103"/>
      <c r="TFN55" s="101"/>
      <c r="TFO55" s="103"/>
      <c r="TFP55" s="101"/>
      <c r="TFQ55" s="103"/>
      <c r="TFR55" s="101"/>
      <c r="TFS55" s="103"/>
      <c r="TFT55" s="101"/>
      <c r="TFU55" s="103"/>
      <c r="TFV55" s="101"/>
      <c r="TFW55" s="103"/>
      <c r="TFX55" s="101"/>
      <c r="TFY55" s="103"/>
      <c r="TFZ55" s="101"/>
      <c r="TGA55" s="103"/>
      <c r="TGB55" s="101"/>
      <c r="TGC55" s="103"/>
      <c r="TGD55" s="101"/>
      <c r="TGE55" s="103"/>
      <c r="TGF55" s="101"/>
      <c r="TGG55" s="103"/>
      <c r="TGH55" s="101"/>
      <c r="TGI55" s="103"/>
      <c r="TGJ55" s="101"/>
      <c r="TGK55" s="103"/>
      <c r="TGL55" s="101"/>
      <c r="TGM55" s="103"/>
      <c r="TGN55" s="101"/>
      <c r="TGO55" s="103"/>
      <c r="TGP55" s="101"/>
      <c r="TGQ55" s="103"/>
      <c r="TGR55" s="101"/>
      <c r="TGS55" s="103"/>
      <c r="TGT55" s="101"/>
      <c r="TGU55" s="103"/>
      <c r="TGV55" s="101"/>
      <c r="TGW55" s="103"/>
      <c r="TGX55" s="101"/>
      <c r="TGY55" s="103"/>
      <c r="TGZ55" s="101"/>
      <c r="THA55" s="103"/>
      <c r="THB55" s="101"/>
      <c r="THC55" s="103"/>
      <c r="THD55" s="101"/>
      <c r="THE55" s="103"/>
      <c r="THF55" s="101"/>
      <c r="THG55" s="103"/>
      <c r="THH55" s="101"/>
      <c r="THI55" s="103"/>
      <c r="THJ55" s="101"/>
      <c r="THK55" s="103"/>
      <c r="THL55" s="101"/>
      <c r="THM55" s="103"/>
      <c r="THN55" s="101"/>
      <c r="THO55" s="103"/>
      <c r="THP55" s="101"/>
      <c r="THQ55" s="103"/>
      <c r="THR55" s="101"/>
      <c r="THS55" s="103"/>
      <c r="THT55" s="101"/>
      <c r="THU55" s="103"/>
      <c r="THV55" s="101"/>
      <c r="THW55" s="103"/>
      <c r="THX55" s="101"/>
      <c r="THY55" s="103"/>
      <c r="THZ55" s="101"/>
      <c r="TIA55" s="103"/>
      <c r="TIB55" s="101"/>
      <c r="TIC55" s="103"/>
      <c r="TID55" s="101"/>
      <c r="TIE55" s="103"/>
      <c r="TIF55" s="101"/>
      <c r="TIG55" s="103"/>
      <c r="TIH55" s="101"/>
      <c r="TII55" s="103"/>
      <c r="TIJ55" s="101"/>
      <c r="TIK55" s="103"/>
      <c r="TIL55" s="101"/>
      <c r="TIM55" s="103"/>
      <c r="TIN55" s="101"/>
      <c r="TIO55" s="103"/>
      <c r="TIP55" s="101"/>
      <c r="TIQ55" s="103"/>
      <c r="TIR55" s="101"/>
      <c r="TIS55" s="103"/>
      <c r="TIT55" s="101"/>
      <c r="TIU55" s="103"/>
      <c r="TIV55" s="101"/>
      <c r="TIW55" s="103"/>
      <c r="TIX55" s="101"/>
      <c r="TIY55" s="103"/>
      <c r="TIZ55" s="101"/>
      <c r="TJA55" s="103"/>
      <c r="TJB55" s="101"/>
      <c r="TJC55" s="103"/>
      <c r="TJD55" s="101"/>
      <c r="TJE55" s="103"/>
      <c r="TJF55" s="101"/>
      <c r="TJG55" s="103"/>
      <c r="TJH55" s="101"/>
      <c r="TJI55" s="103"/>
      <c r="TJJ55" s="101"/>
      <c r="TJK55" s="103"/>
      <c r="TJL55" s="101"/>
      <c r="TJM55" s="103"/>
      <c r="TJN55" s="101"/>
      <c r="TJO55" s="103"/>
      <c r="TJP55" s="101"/>
      <c r="TJQ55" s="103"/>
      <c r="TJR55" s="101"/>
      <c r="TJS55" s="103"/>
      <c r="TJT55" s="101"/>
      <c r="TJU55" s="103"/>
      <c r="TJV55" s="101"/>
      <c r="TJW55" s="103"/>
      <c r="TJX55" s="101"/>
      <c r="TJY55" s="103"/>
      <c r="TJZ55" s="101"/>
      <c r="TKA55" s="103"/>
      <c r="TKB55" s="101"/>
      <c r="TKC55" s="103"/>
      <c r="TKD55" s="101"/>
      <c r="TKE55" s="103"/>
      <c r="TKF55" s="101"/>
      <c r="TKG55" s="103"/>
      <c r="TKH55" s="101"/>
      <c r="TKI55" s="103"/>
      <c r="TKJ55" s="101"/>
      <c r="TKK55" s="103"/>
      <c r="TKL55" s="101"/>
      <c r="TKM55" s="103"/>
      <c r="TKN55" s="101"/>
      <c r="TKO55" s="103"/>
      <c r="TKP55" s="101"/>
      <c r="TKQ55" s="103"/>
      <c r="TKR55" s="101"/>
      <c r="TKS55" s="103"/>
      <c r="TKT55" s="101"/>
      <c r="TKU55" s="103"/>
      <c r="TKV55" s="101"/>
      <c r="TKW55" s="103"/>
      <c r="TKX55" s="101"/>
      <c r="TKY55" s="103"/>
      <c r="TKZ55" s="101"/>
      <c r="TLA55" s="103"/>
      <c r="TLB55" s="101"/>
      <c r="TLC55" s="103"/>
      <c r="TLD55" s="101"/>
      <c r="TLE55" s="103"/>
      <c r="TLF55" s="101"/>
      <c r="TLG55" s="103"/>
      <c r="TLH55" s="101"/>
      <c r="TLI55" s="103"/>
      <c r="TLJ55" s="101"/>
      <c r="TLK55" s="103"/>
      <c r="TLL55" s="101"/>
      <c r="TLM55" s="103"/>
      <c r="TLN55" s="101"/>
      <c r="TLO55" s="103"/>
      <c r="TLP55" s="101"/>
      <c r="TLQ55" s="103"/>
      <c r="TLR55" s="101"/>
      <c r="TLS55" s="103"/>
      <c r="TLT55" s="101"/>
      <c r="TLU55" s="103"/>
      <c r="TLV55" s="101"/>
      <c r="TLW55" s="103"/>
      <c r="TLX55" s="101"/>
      <c r="TLY55" s="103"/>
      <c r="TLZ55" s="101"/>
      <c r="TMA55" s="103"/>
      <c r="TMB55" s="101"/>
      <c r="TMC55" s="103"/>
      <c r="TMD55" s="101"/>
      <c r="TME55" s="103"/>
      <c r="TMF55" s="101"/>
      <c r="TMG55" s="103"/>
      <c r="TMH55" s="101"/>
      <c r="TMI55" s="103"/>
      <c r="TMJ55" s="101"/>
      <c r="TMK55" s="103"/>
      <c r="TML55" s="101"/>
      <c r="TMM55" s="103"/>
      <c r="TMN55" s="101"/>
      <c r="TMO55" s="103"/>
      <c r="TMP55" s="101"/>
      <c r="TMQ55" s="103"/>
      <c r="TMR55" s="101"/>
      <c r="TMS55" s="103"/>
      <c r="TMT55" s="101"/>
      <c r="TMU55" s="103"/>
      <c r="TMV55" s="101"/>
      <c r="TMW55" s="103"/>
      <c r="TMX55" s="101"/>
      <c r="TMY55" s="103"/>
      <c r="TMZ55" s="101"/>
      <c r="TNA55" s="103"/>
      <c r="TNB55" s="101"/>
      <c r="TNC55" s="103"/>
      <c r="TND55" s="101"/>
      <c r="TNE55" s="103"/>
      <c r="TNF55" s="101"/>
      <c r="TNG55" s="103"/>
      <c r="TNH55" s="101"/>
      <c r="TNI55" s="103"/>
      <c r="TNJ55" s="101"/>
      <c r="TNK55" s="103"/>
      <c r="TNL55" s="101"/>
      <c r="TNM55" s="103"/>
      <c r="TNN55" s="101"/>
      <c r="TNO55" s="103"/>
      <c r="TNP55" s="101"/>
      <c r="TNQ55" s="103"/>
      <c r="TNR55" s="101"/>
      <c r="TNS55" s="103"/>
      <c r="TNT55" s="101"/>
      <c r="TNU55" s="103"/>
      <c r="TNV55" s="101"/>
      <c r="TNW55" s="103"/>
      <c r="TNX55" s="101"/>
      <c r="TNY55" s="103"/>
      <c r="TNZ55" s="101"/>
      <c r="TOA55" s="103"/>
      <c r="TOB55" s="101"/>
      <c r="TOC55" s="103"/>
      <c r="TOD55" s="101"/>
      <c r="TOE55" s="103"/>
      <c r="TOF55" s="101"/>
      <c r="TOG55" s="103"/>
      <c r="TOH55" s="101"/>
      <c r="TOI55" s="103"/>
      <c r="TOJ55" s="101"/>
      <c r="TOK55" s="103"/>
      <c r="TOL55" s="101"/>
      <c r="TOM55" s="103"/>
      <c r="TON55" s="101"/>
      <c r="TOO55" s="103"/>
      <c r="TOP55" s="101"/>
      <c r="TOQ55" s="103"/>
      <c r="TOR55" s="101"/>
      <c r="TOS55" s="103"/>
      <c r="TOT55" s="101"/>
      <c r="TOU55" s="103"/>
      <c r="TOV55" s="101"/>
      <c r="TOW55" s="103"/>
      <c r="TOX55" s="101"/>
      <c r="TOY55" s="103"/>
      <c r="TOZ55" s="101"/>
      <c r="TPA55" s="103"/>
      <c r="TPB55" s="101"/>
      <c r="TPC55" s="103"/>
      <c r="TPD55" s="101"/>
      <c r="TPE55" s="103"/>
      <c r="TPF55" s="101"/>
      <c r="TPG55" s="103"/>
      <c r="TPH55" s="101"/>
      <c r="TPI55" s="103"/>
      <c r="TPJ55" s="101"/>
      <c r="TPK55" s="103"/>
      <c r="TPL55" s="101"/>
      <c r="TPM55" s="103"/>
      <c r="TPN55" s="101"/>
      <c r="TPO55" s="103"/>
      <c r="TPP55" s="101"/>
      <c r="TPQ55" s="103"/>
      <c r="TPR55" s="101"/>
      <c r="TPS55" s="103"/>
      <c r="TPT55" s="101"/>
      <c r="TPU55" s="103"/>
      <c r="TPV55" s="101"/>
      <c r="TPW55" s="103"/>
      <c r="TPX55" s="101"/>
      <c r="TPY55" s="103"/>
      <c r="TPZ55" s="101"/>
      <c r="TQA55" s="103"/>
      <c r="TQB55" s="101"/>
      <c r="TQC55" s="103"/>
      <c r="TQD55" s="101"/>
      <c r="TQE55" s="103"/>
      <c r="TQF55" s="101"/>
      <c r="TQG55" s="103"/>
      <c r="TQH55" s="101"/>
      <c r="TQI55" s="103"/>
      <c r="TQJ55" s="101"/>
      <c r="TQK55" s="103"/>
      <c r="TQL55" s="101"/>
      <c r="TQM55" s="103"/>
      <c r="TQN55" s="101"/>
      <c r="TQO55" s="103"/>
      <c r="TQP55" s="101"/>
      <c r="TQQ55" s="103"/>
      <c r="TQR55" s="101"/>
      <c r="TQS55" s="103"/>
      <c r="TQT55" s="101"/>
      <c r="TQU55" s="103"/>
      <c r="TQV55" s="101"/>
      <c r="TQW55" s="103"/>
      <c r="TQX55" s="101"/>
      <c r="TQY55" s="103"/>
      <c r="TQZ55" s="101"/>
      <c r="TRA55" s="103"/>
      <c r="TRB55" s="101"/>
      <c r="TRC55" s="103"/>
      <c r="TRD55" s="101"/>
      <c r="TRE55" s="103"/>
      <c r="TRF55" s="101"/>
      <c r="TRG55" s="103"/>
      <c r="TRH55" s="101"/>
      <c r="TRI55" s="103"/>
      <c r="TRJ55" s="101"/>
      <c r="TRK55" s="103"/>
      <c r="TRL55" s="101"/>
      <c r="TRM55" s="103"/>
      <c r="TRN55" s="101"/>
      <c r="TRO55" s="103"/>
      <c r="TRP55" s="101"/>
      <c r="TRQ55" s="103"/>
      <c r="TRR55" s="101"/>
      <c r="TRS55" s="103"/>
      <c r="TRT55" s="101"/>
      <c r="TRU55" s="103"/>
      <c r="TRV55" s="101"/>
      <c r="TRW55" s="103"/>
      <c r="TRX55" s="101"/>
      <c r="TRY55" s="103"/>
      <c r="TRZ55" s="101"/>
      <c r="TSA55" s="103"/>
      <c r="TSB55" s="101"/>
      <c r="TSC55" s="103"/>
      <c r="TSD55" s="101"/>
      <c r="TSE55" s="103"/>
      <c r="TSF55" s="101"/>
      <c r="TSG55" s="103"/>
      <c r="TSH55" s="101"/>
      <c r="TSI55" s="103"/>
      <c r="TSJ55" s="101"/>
      <c r="TSK55" s="103"/>
      <c r="TSL55" s="101"/>
      <c r="TSM55" s="103"/>
      <c r="TSN55" s="101"/>
      <c r="TSO55" s="103"/>
      <c r="TSP55" s="101"/>
      <c r="TSQ55" s="103"/>
      <c r="TSR55" s="101"/>
      <c r="TSS55" s="103"/>
      <c r="TST55" s="101"/>
      <c r="TSU55" s="103"/>
      <c r="TSV55" s="101"/>
      <c r="TSW55" s="103"/>
      <c r="TSX55" s="101"/>
      <c r="TSY55" s="103"/>
      <c r="TSZ55" s="101"/>
      <c r="TTA55" s="103"/>
      <c r="TTB55" s="101"/>
      <c r="TTC55" s="103"/>
      <c r="TTD55" s="101"/>
      <c r="TTE55" s="103"/>
      <c r="TTF55" s="101"/>
      <c r="TTG55" s="103"/>
      <c r="TTH55" s="101"/>
      <c r="TTI55" s="103"/>
      <c r="TTJ55" s="101"/>
      <c r="TTK55" s="103"/>
      <c r="TTL55" s="101"/>
      <c r="TTM55" s="103"/>
      <c r="TTN55" s="101"/>
      <c r="TTO55" s="103"/>
      <c r="TTP55" s="101"/>
      <c r="TTQ55" s="103"/>
      <c r="TTR55" s="101"/>
      <c r="TTS55" s="103"/>
      <c r="TTT55" s="101"/>
      <c r="TTU55" s="103"/>
      <c r="TTV55" s="101"/>
      <c r="TTW55" s="103"/>
      <c r="TTX55" s="101"/>
      <c r="TTY55" s="103"/>
      <c r="TTZ55" s="101"/>
      <c r="TUA55" s="103"/>
      <c r="TUB55" s="101"/>
      <c r="TUC55" s="103"/>
      <c r="TUD55" s="101"/>
      <c r="TUE55" s="103"/>
      <c r="TUF55" s="101"/>
      <c r="TUG55" s="103"/>
      <c r="TUH55" s="101"/>
      <c r="TUI55" s="103"/>
      <c r="TUJ55" s="101"/>
      <c r="TUK55" s="103"/>
      <c r="TUL55" s="101"/>
      <c r="TUM55" s="103"/>
      <c r="TUN55" s="101"/>
      <c r="TUO55" s="103"/>
      <c r="TUP55" s="101"/>
      <c r="TUQ55" s="103"/>
      <c r="TUR55" s="101"/>
      <c r="TUS55" s="103"/>
      <c r="TUT55" s="101"/>
      <c r="TUU55" s="103"/>
      <c r="TUV55" s="101"/>
      <c r="TUW55" s="103"/>
      <c r="TUX55" s="101"/>
      <c r="TUY55" s="103"/>
      <c r="TUZ55" s="101"/>
      <c r="TVA55" s="103"/>
      <c r="TVB55" s="101"/>
      <c r="TVC55" s="103"/>
      <c r="TVD55" s="101"/>
      <c r="TVE55" s="103"/>
      <c r="TVF55" s="101"/>
      <c r="TVG55" s="103"/>
      <c r="TVH55" s="101"/>
      <c r="TVI55" s="103"/>
      <c r="TVJ55" s="101"/>
      <c r="TVK55" s="103"/>
      <c r="TVL55" s="101"/>
      <c r="TVM55" s="103"/>
      <c r="TVN55" s="101"/>
      <c r="TVO55" s="103"/>
      <c r="TVP55" s="101"/>
      <c r="TVQ55" s="103"/>
      <c r="TVR55" s="101"/>
      <c r="TVS55" s="103"/>
      <c r="TVT55" s="101"/>
      <c r="TVU55" s="103"/>
      <c r="TVV55" s="101"/>
      <c r="TVW55" s="103"/>
      <c r="TVX55" s="101"/>
      <c r="TVY55" s="103"/>
      <c r="TVZ55" s="101"/>
      <c r="TWA55" s="103"/>
      <c r="TWB55" s="101"/>
      <c r="TWC55" s="103"/>
      <c r="TWD55" s="101"/>
      <c r="TWE55" s="103"/>
      <c r="TWF55" s="101"/>
      <c r="TWG55" s="103"/>
      <c r="TWH55" s="101"/>
      <c r="TWI55" s="103"/>
      <c r="TWJ55" s="101"/>
      <c r="TWK55" s="103"/>
      <c r="TWL55" s="101"/>
      <c r="TWM55" s="103"/>
      <c r="TWN55" s="101"/>
      <c r="TWO55" s="103"/>
      <c r="TWP55" s="101"/>
      <c r="TWQ55" s="103"/>
      <c r="TWR55" s="101"/>
      <c r="TWS55" s="103"/>
      <c r="TWT55" s="101"/>
      <c r="TWU55" s="103"/>
      <c r="TWV55" s="101"/>
      <c r="TWW55" s="103"/>
      <c r="TWX55" s="101"/>
      <c r="TWY55" s="103"/>
      <c r="TWZ55" s="101"/>
      <c r="TXA55" s="103"/>
      <c r="TXB55" s="101"/>
      <c r="TXC55" s="103"/>
      <c r="TXD55" s="101"/>
      <c r="TXE55" s="103"/>
      <c r="TXF55" s="101"/>
      <c r="TXG55" s="103"/>
      <c r="TXH55" s="101"/>
      <c r="TXI55" s="103"/>
      <c r="TXJ55" s="101"/>
      <c r="TXK55" s="103"/>
      <c r="TXL55" s="101"/>
      <c r="TXM55" s="103"/>
      <c r="TXN55" s="101"/>
      <c r="TXO55" s="103"/>
      <c r="TXP55" s="101"/>
      <c r="TXQ55" s="103"/>
      <c r="TXR55" s="101"/>
      <c r="TXS55" s="103"/>
      <c r="TXT55" s="101"/>
      <c r="TXU55" s="103"/>
      <c r="TXV55" s="101"/>
      <c r="TXW55" s="103"/>
      <c r="TXX55" s="101"/>
      <c r="TXY55" s="103"/>
      <c r="TXZ55" s="101"/>
      <c r="TYA55" s="103"/>
      <c r="TYB55" s="101"/>
      <c r="TYC55" s="103"/>
      <c r="TYD55" s="101"/>
      <c r="TYE55" s="103"/>
      <c r="TYF55" s="101"/>
      <c r="TYG55" s="103"/>
      <c r="TYH55" s="101"/>
      <c r="TYI55" s="103"/>
      <c r="TYJ55" s="101"/>
      <c r="TYK55" s="103"/>
      <c r="TYL55" s="101"/>
      <c r="TYM55" s="103"/>
      <c r="TYN55" s="101"/>
      <c r="TYO55" s="103"/>
      <c r="TYP55" s="101"/>
      <c r="TYQ55" s="103"/>
      <c r="TYR55" s="101"/>
      <c r="TYS55" s="103"/>
      <c r="TYT55" s="101"/>
      <c r="TYU55" s="103"/>
      <c r="TYV55" s="101"/>
      <c r="TYW55" s="103"/>
      <c r="TYX55" s="101"/>
      <c r="TYY55" s="103"/>
      <c r="TYZ55" s="101"/>
      <c r="TZA55" s="103"/>
      <c r="TZB55" s="101"/>
      <c r="TZC55" s="103"/>
      <c r="TZD55" s="101"/>
      <c r="TZE55" s="103"/>
      <c r="TZF55" s="101"/>
      <c r="TZG55" s="103"/>
      <c r="TZH55" s="101"/>
      <c r="TZI55" s="103"/>
      <c r="TZJ55" s="101"/>
      <c r="TZK55" s="103"/>
      <c r="TZL55" s="101"/>
      <c r="TZM55" s="103"/>
      <c r="TZN55" s="101"/>
      <c r="TZO55" s="103"/>
      <c r="TZP55" s="101"/>
      <c r="TZQ55" s="103"/>
      <c r="TZR55" s="101"/>
      <c r="TZS55" s="103"/>
      <c r="TZT55" s="101"/>
      <c r="TZU55" s="103"/>
      <c r="TZV55" s="101"/>
      <c r="TZW55" s="103"/>
      <c r="TZX55" s="101"/>
      <c r="TZY55" s="103"/>
      <c r="TZZ55" s="101"/>
      <c r="UAA55" s="103"/>
      <c r="UAB55" s="101"/>
      <c r="UAC55" s="103"/>
      <c r="UAD55" s="101"/>
      <c r="UAE55" s="103"/>
      <c r="UAF55" s="101"/>
      <c r="UAG55" s="103"/>
      <c r="UAH55" s="101"/>
      <c r="UAI55" s="103"/>
      <c r="UAJ55" s="101"/>
      <c r="UAK55" s="103"/>
      <c r="UAL55" s="101"/>
      <c r="UAM55" s="103"/>
      <c r="UAN55" s="101"/>
      <c r="UAO55" s="103"/>
      <c r="UAP55" s="101"/>
      <c r="UAQ55" s="103"/>
      <c r="UAR55" s="101"/>
      <c r="UAS55" s="103"/>
      <c r="UAT55" s="101"/>
      <c r="UAU55" s="103"/>
      <c r="UAV55" s="101"/>
      <c r="UAW55" s="103"/>
      <c r="UAX55" s="101"/>
      <c r="UAY55" s="103"/>
      <c r="UAZ55" s="101"/>
      <c r="UBA55" s="103"/>
      <c r="UBB55" s="101"/>
      <c r="UBC55" s="103"/>
      <c r="UBD55" s="101"/>
      <c r="UBE55" s="103"/>
      <c r="UBF55" s="101"/>
      <c r="UBG55" s="103"/>
      <c r="UBH55" s="101"/>
      <c r="UBI55" s="103"/>
      <c r="UBJ55" s="101"/>
      <c r="UBK55" s="103"/>
      <c r="UBL55" s="101"/>
      <c r="UBM55" s="103"/>
      <c r="UBN55" s="101"/>
      <c r="UBO55" s="103"/>
      <c r="UBP55" s="101"/>
      <c r="UBQ55" s="103"/>
      <c r="UBR55" s="101"/>
      <c r="UBS55" s="103"/>
      <c r="UBT55" s="101"/>
      <c r="UBU55" s="103"/>
      <c r="UBV55" s="101"/>
      <c r="UBW55" s="103"/>
      <c r="UBX55" s="101"/>
      <c r="UBY55" s="103"/>
      <c r="UBZ55" s="101"/>
      <c r="UCA55" s="103"/>
      <c r="UCB55" s="101"/>
      <c r="UCC55" s="103"/>
      <c r="UCD55" s="101"/>
      <c r="UCE55" s="103"/>
      <c r="UCF55" s="101"/>
      <c r="UCG55" s="103"/>
      <c r="UCH55" s="101"/>
      <c r="UCI55" s="103"/>
      <c r="UCJ55" s="101"/>
      <c r="UCK55" s="103"/>
      <c r="UCL55" s="101"/>
      <c r="UCM55" s="103"/>
      <c r="UCN55" s="101"/>
      <c r="UCO55" s="103"/>
      <c r="UCP55" s="101"/>
      <c r="UCQ55" s="103"/>
      <c r="UCR55" s="101"/>
      <c r="UCS55" s="103"/>
      <c r="UCT55" s="101"/>
      <c r="UCU55" s="103"/>
      <c r="UCV55" s="101"/>
      <c r="UCW55" s="103"/>
      <c r="UCX55" s="101"/>
      <c r="UCY55" s="103"/>
      <c r="UCZ55" s="101"/>
      <c r="UDA55" s="103"/>
      <c r="UDB55" s="101"/>
      <c r="UDC55" s="103"/>
      <c r="UDD55" s="101"/>
      <c r="UDE55" s="103"/>
      <c r="UDF55" s="101"/>
      <c r="UDG55" s="103"/>
      <c r="UDH55" s="101"/>
      <c r="UDI55" s="103"/>
      <c r="UDJ55" s="101"/>
      <c r="UDK55" s="103"/>
      <c r="UDL55" s="101"/>
      <c r="UDM55" s="103"/>
      <c r="UDN55" s="101"/>
      <c r="UDO55" s="103"/>
      <c r="UDP55" s="101"/>
      <c r="UDQ55" s="103"/>
      <c r="UDR55" s="101"/>
      <c r="UDS55" s="103"/>
      <c r="UDT55" s="101"/>
      <c r="UDU55" s="103"/>
      <c r="UDV55" s="101"/>
      <c r="UDW55" s="103"/>
      <c r="UDX55" s="101"/>
      <c r="UDY55" s="103"/>
      <c r="UDZ55" s="101"/>
      <c r="UEA55" s="103"/>
      <c r="UEB55" s="101"/>
      <c r="UEC55" s="103"/>
      <c r="UED55" s="101"/>
      <c r="UEE55" s="103"/>
      <c r="UEF55" s="101"/>
      <c r="UEG55" s="103"/>
      <c r="UEH55" s="101"/>
      <c r="UEI55" s="103"/>
      <c r="UEJ55" s="101"/>
      <c r="UEK55" s="103"/>
      <c r="UEL55" s="101"/>
      <c r="UEM55" s="103"/>
      <c r="UEN55" s="101"/>
      <c r="UEO55" s="103"/>
      <c r="UEP55" s="101"/>
      <c r="UEQ55" s="103"/>
      <c r="UER55" s="101"/>
      <c r="UES55" s="103"/>
      <c r="UET55" s="101"/>
      <c r="UEU55" s="103"/>
      <c r="UEV55" s="101"/>
      <c r="UEW55" s="103"/>
      <c r="UEX55" s="101"/>
      <c r="UEY55" s="103"/>
      <c r="UEZ55" s="101"/>
      <c r="UFA55" s="103"/>
      <c r="UFB55" s="101"/>
      <c r="UFC55" s="103"/>
      <c r="UFD55" s="101"/>
      <c r="UFE55" s="103"/>
      <c r="UFF55" s="101"/>
      <c r="UFG55" s="103"/>
      <c r="UFH55" s="101"/>
      <c r="UFI55" s="103"/>
      <c r="UFJ55" s="101"/>
      <c r="UFK55" s="103"/>
      <c r="UFL55" s="101"/>
      <c r="UFM55" s="103"/>
      <c r="UFN55" s="101"/>
      <c r="UFO55" s="103"/>
      <c r="UFP55" s="101"/>
      <c r="UFQ55" s="103"/>
      <c r="UFR55" s="101"/>
      <c r="UFS55" s="103"/>
      <c r="UFT55" s="101"/>
      <c r="UFU55" s="103"/>
      <c r="UFV55" s="101"/>
      <c r="UFW55" s="103"/>
      <c r="UFX55" s="101"/>
      <c r="UFY55" s="103"/>
      <c r="UFZ55" s="101"/>
      <c r="UGA55" s="103"/>
      <c r="UGB55" s="101"/>
      <c r="UGC55" s="103"/>
      <c r="UGD55" s="101"/>
      <c r="UGE55" s="103"/>
      <c r="UGF55" s="101"/>
      <c r="UGG55" s="103"/>
      <c r="UGH55" s="101"/>
      <c r="UGI55" s="103"/>
      <c r="UGJ55" s="101"/>
      <c r="UGK55" s="103"/>
      <c r="UGL55" s="101"/>
      <c r="UGM55" s="103"/>
      <c r="UGN55" s="101"/>
      <c r="UGO55" s="103"/>
      <c r="UGP55" s="101"/>
      <c r="UGQ55" s="103"/>
      <c r="UGR55" s="101"/>
      <c r="UGS55" s="103"/>
      <c r="UGT55" s="101"/>
      <c r="UGU55" s="103"/>
      <c r="UGV55" s="101"/>
      <c r="UGW55" s="103"/>
      <c r="UGX55" s="101"/>
      <c r="UGY55" s="103"/>
      <c r="UGZ55" s="101"/>
      <c r="UHA55" s="103"/>
      <c r="UHB55" s="101"/>
      <c r="UHC55" s="103"/>
      <c r="UHD55" s="101"/>
      <c r="UHE55" s="103"/>
      <c r="UHF55" s="101"/>
      <c r="UHG55" s="103"/>
      <c r="UHH55" s="101"/>
      <c r="UHI55" s="103"/>
      <c r="UHJ55" s="101"/>
      <c r="UHK55" s="103"/>
      <c r="UHL55" s="101"/>
      <c r="UHM55" s="103"/>
      <c r="UHN55" s="101"/>
      <c r="UHO55" s="103"/>
      <c r="UHP55" s="101"/>
      <c r="UHQ55" s="103"/>
      <c r="UHR55" s="101"/>
      <c r="UHS55" s="103"/>
      <c r="UHT55" s="101"/>
      <c r="UHU55" s="103"/>
      <c r="UHV55" s="101"/>
      <c r="UHW55" s="103"/>
      <c r="UHX55" s="101"/>
      <c r="UHY55" s="103"/>
      <c r="UHZ55" s="101"/>
      <c r="UIA55" s="103"/>
      <c r="UIB55" s="101"/>
      <c r="UIC55" s="103"/>
      <c r="UID55" s="101"/>
      <c r="UIE55" s="103"/>
      <c r="UIF55" s="101"/>
      <c r="UIG55" s="103"/>
      <c r="UIH55" s="101"/>
      <c r="UII55" s="103"/>
      <c r="UIJ55" s="101"/>
      <c r="UIK55" s="103"/>
      <c r="UIL55" s="101"/>
      <c r="UIM55" s="103"/>
      <c r="UIN55" s="101"/>
      <c r="UIO55" s="103"/>
      <c r="UIP55" s="101"/>
      <c r="UIQ55" s="103"/>
      <c r="UIR55" s="101"/>
      <c r="UIS55" s="103"/>
      <c r="UIT55" s="101"/>
      <c r="UIU55" s="103"/>
      <c r="UIV55" s="101"/>
      <c r="UIW55" s="103"/>
      <c r="UIX55" s="101"/>
      <c r="UIY55" s="103"/>
      <c r="UIZ55" s="101"/>
      <c r="UJA55" s="103"/>
      <c r="UJB55" s="101"/>
      <c r="UJC55" s="103"/>
      <c r="UJD55" s="101"/>
      <c r="UJE55" s="103"/>
      <c r="UJF55" s="101"/>
      <c r="UJG55" s="103"/>
      <c r="UJH55" s="101"/>
      <c r="UJI55" s="103"/>
      <c r="UJJ55" s="101"/>
      <c r="UJK55" s="103"/>
      <c r="UJL55" s="101"/>
      <c r="UJM55" s="103"/>
      <c r="UJN55" s="101"/>
      <c r="UJO55" s="103"/>
      <c r="UJP55" s="101"/>
      <c r="UJQ55" s="103"/>
      <c r="UJR55" s="101"/>
      <c r="UJS55" s="103"/>
      <c r="UJT55" s="101"/>
      <c r="UJU55" s="103"/>
      <c r="UJV55" s="101"/>
      <c r="UJW55" s="103"/>
      <c r="UJX55" s="101"/>
      <c r="UJY55" s="103"/>
      <c r="UJZ55" s="101"/>
      <c r="UKA55" s="103"/>
      <c r="UKB55" s="101"/>
      <c r="UKC55" s="103"/>
      <c r="UKD55" s="101"/>
      <c r="UKE55" s="103"/>
      <c r="UKF55" s="101"/>
      <c r="UKG55" s="103"/>
      <c r="UKH55" s="101"/>
      <c r="UKI55" s="103"/>
      <c r="UKJ55" s="101"/>
      <c r="UKK55" s="103"/>
      <c r="UKL55" s="101"/>
      <c r="UKM55" s="103"/>
      <c r="UKN55" s="101"/>
      <c r="UKO55" s="103"/>
      <c r="UKP55" s="101"/>
      <c r="UKQ55" s="103"/>
      <c r="UKR55" s="101"/>
      <c r="UKS55" s="103"/>
      <c r="UKT55" s="101"/>
      <c r="UKU55" s="103"/>
      <c r="UKV55" s="101"/>
      <c r="UKW55" s="103"/>
      <c r="UKX55" s="101"/>
      <c r="UKY55" s="103"/>
      <c r="UKZ55" s="101"/>
      <c r="ULA55" s="103"/>
      <c r="ULB55" s="101"/>
      <c r="ULC55" s="103"/>
      <c r="ULD55" s="101"/>
      <c r="ULE55" s="103"/>
      <c r="ULF55" s="101"/>
      <c r="ULG55" s="103"/>
      <c r="ULH55" s="101"/>
      <c r="ULI55" s="103"/>
      <c r="ULJ55" s="101"/>
      <c r="ULK55" s="103"/>
      <c r="ULL55" s="101"/>
      <c r="ULM55" s="103"/>
      <c r="ULN55" s="101"/>
      <c r="ULO55" s="103"/>
      <c r="ULP55" s="101"/>
      <c r="ULQ55" s="103"/>
      <c r="ULR55" s="101"/>
      <c r="ULS55" s="103"/>
      <c r="ULT55" s="101"/>
      <c r="ULU55" s="103"/>
      <c r="ULV55" s="101"/>
      <c r="ULW55" s="103"/>
      <c r="ULX55" s="101"/>
      <c r="ULY55" s="103"/>
      <c r="ULZ55" s="101"/>
      <c r="UMA55" s="103"/>
      <c r="UMB55" s="101"/>
      <c r="UMC55" s="103"/>
      <c r="UMD55" s="101"/>
      <c r="UME55" s="103"/>
      <c r="UMF55" s="101"/>
      <c r="UMG55" s="103"/>
      <c r="UMH55" s="101"/>
      <c r="UMI55" s="103"/>
      <c r="UMJ55" s="101"/>
      <c r="UMK55" s="103"/>
      <c r="UML55" s="101"/>
      <c r="UMM55" s="103"/>
      <c r="UMN55" s="101"/>
      <c r="UMO55" s="103"/>
      <c r="UMP55" s="101"/>
      <c r="UMQ55" s="103"/>
      <c r="UMR55" s="101"/>
      <c r="UMS55" s="103"/>
      <c r="UMT55" s="101"/>
      <c r="UMU55" s="103"/>
      <c r="UMV55" s="101"/>
      <c r="UMW55" s="103"/>
      <c r="UMX55" s="101"/>
      <c r="UMY55" s="103"/>
      <c r="UMZ55" s="101"/>
      <c r="UNA55" s="103"/>
      <c r="UNB55" s="101"/>
      <c r="UNC55" s="103"/>
      <c r="UND55" s="101"/>
      <c r="UNE55" s="103"/>
      <c r="UNF55" s="101"/>
      <c r="UNG55" s="103"/>
      <c r="UNH55" s="101"/>
      <c r="UNI55" s="103"/>
      <c r="UNJ55" s="101"/>
      <c r="UNK55" s="103"/>
      <c r="UNL55" s="101"/>
      <c r="UNM55" s="103"/>
      <c r="UNN55" s="101"/>
      <c r="UNO55" s="103"/>
      <c r="UNP55" s="101"/>
      <c r="UNQ55" s="103"/>
      <c r="UNR55" s="101"/>
      <c r="UNS55" s="103"/>
      <c r="UNT55" s="101"/>
      <c r="UNU55" s="103"/>
      <c r="UNV55" s="101"/>
      <c r="UNW55" s="103"/>
      <c r="UNX55" s="101"/>
      <c r="UNY55" s="103"/>
      <c r="UNZ55" s="101"/>
      <c r="UOA55" s="103"/>
      <c r="UOB55" s="101"/>
      <c r="UOC55" s="103"/>
      <c r="UOD55" s="101"/>
      <c r="UOE55" s="103"/>
      <c r="UOF55" s="101"/>
      <c r="UOG55" s="103"/>
      <c r="UOH55" s="101"/>
      <c r="UOI55" s="103"/>
      <c r="UOJ55" s="101"/>
      <c r="UOK55" s="103"/>
      <c r="UOL55" s="101"/>
      <c r="UOM55" s="103"/>
      <c r="UON55" s="101"/>
      <c r="UOO55" s="103"/>
      <c r="UOP55" s="101"/>
      <c r="UOQ55" s="103"/>
      <c r="UOR55" s="101"/>
      <c r="UOS55" s="103"/>
      <c r="UOT55" s="101"/>
      <c r="UOU55" s="103"/>
      <c r="UOV55" s="101"/>
      <c r="UOW55" s="103"/>
      <c r="UOX55" s="101"/>
      <c r="UOY55" s="103"/>
      <c r="UOZ55" s="101"/>
      <c r="UPA55" s="103"/>
      <c r="UPB55" s="101"/>
      <c r="UPC55" s="103"/>
      <c r="UPD55" s="101"/>
      <c r="UPE55" s="103"/>
      <c r="UPF55" s="101"/>
      <c r="UPG55" s="103"/>
      <c r="UPH55" s="101"/>
      <c r="UPI55" s="103"/>
      <c r="UPJ55" s="101"/>
      <c r="UPK55" s="103"/>
      <c r="UPL55" s="101"/>
      <c r="UPM55" s="103"/>
      <c r="UPN55" s="101"/>
      <c r="UPO55" s="103"/>
      <c r="UPP55" s="101"/>
      <c r="UPQ55" s="103"/>
      <c r="UPR55" s="101"/>
      <c r="UPS55" s="103"/>
      <c r="UPT55" s="101"/>
      <c r="UPU55" s="103"/>
      <c r="UPV55" s="101"/>
      <c r="UPW55" s="103"/>
      <c r="UPX55" s="101"/>
      <c r="UPY55" s="103"/>
      <c r="UPZ55" s="101"/>
      <c r="UQA55" s="103"/>
      <c r="UQB55" s="101"/>
      <c r="UQC55" s="103"/>
      <c r="UQD55" s="101"/>
      <c r="UQE55" s="103"/>
      <c r="UQF55" s="101"/>
      <c r="UQG55" s="103"/>
      <c r="UQH55" s="101"/>
      <c r="UQI55" s="103"/>
      <c r="UQJ55" s="101"/>
      <c r="UQK55" s="103"/>
      <c r="UQL55" s="101"/>
      <c r="UQM55" s="103"/>
      <c r="UQN55" s="101"/>
      <c r="UQO55" s="103"/>
      <c r="UQP55" s="101"/>
      <c r="UQQ55" s="103"/>
      <c r="UQR55" s="101"/>
      <c r="UQS55" s="103"/>
      <c r="UQT55" s="101"/>
      <c r="UQU55" s="103"/>
      <c r="UQV55" s="101"/>
      <c r="UQW55" s="103"/>
      <c r="UQX55" s="101"/>
      <c r="UQY55" s="103"/>
      <c r="UQZ55" s="101"/>
      <c r="URA55" s="103"/>
      <c r="URB55" s="101"/>
      <c r="URC55" s="103"/>
      <c r="URD55" s="101"/>
      <c r="URE55" s="103"/>
      <c r="URF55" s="101"/>
      <c r="URG55" s="103"/>
      <c r="URH55" s="101"/>
      <c r="URI55" s="103"/>
      <c r="URJ55" s="101"/>
      <c r="URK55" s="103"/>
      <c r="URL55" s="101"/>
      <c r="URM55" s="103"/>
      <c r="URN55" s="101"/>
      <c r="URO55" s="103"/>
      <c r="URP55" s="101"/>
      <c r="URQ55" s="103"/>
      <c r="URR55" s="101"/>
      <c r="URS55" s="103"/>
      <c r="URT55" s="101"/>
      <c r="URU55" s="103"/>
      <c r="URV55" s="101"/>
      <c r="URW55" s="103"/>
      <c r="URX55" s="101"/>
      <c r="URY55" s="103"/>
      <c r="URZ55" s="101"/>
      <c r="USA55" s="103"/>
      <c r="USB55" s="101"/>
      <c r="USC55" s="103"/>
      <c r="USD55" s="101"/>
      <c r="USE55" s="103"/>
      <c r="USF55" s="101"/>
      <c r="USG55" s="103"/>
      <c r="USH55" s="101"/>
      <c r="USI55" s="103"/>
      <c r="USJ55" s="101"/>
      <c r="USK55" s="103"/>
      <c r="USL55" s="101"/>
      <c r="USM55" s="103"/>
      <c r="USN55" s="101"/>
      <c r="USO55" s="103"/>
      <c r="USP55" s="101"/>
      <c r="USQ55" s="103"/>
      <c r="USR55" s="101"/>
      <c r="USS55" s="103"/>
      <c r="UST55" s="101"/>
      <c r="USU55" s="103"/>
      <c r="USV55" s="101"/>
      <c r="USW55" s="103"/>
      <c r="USX55" s="101"/>
      <c r="USY55" s="103"/>
      <c r="USZ55" s="101"/>
      <c r="UTA55" s="103"/>
      <c r="UTB55" s="101"/>
      <c r="UTC55" s="103"/>
      <c r="UTD55" s="101"/>
      <c r="UTE55" s="103"/>
      <c r="UTF55" s="101"/>
      <c r="UTG55" s="103"/>
      <c r="UTH55" s="101"/>
      <c r="UTI55" s="103"/>
      <c r="UTJ55" s="101"/>
      <c r="UTK55" s="103"/>
      <c r="UTL55" s="101"/>
      <c r="UTM55" s="103"/>
      <c r="UTN55" s="101"/>
      <c r="UTO55" s="103"/>
      <c r="UTP55" s="101"/>
      <c r="UTQ55" s="103"/>
      <c r="UTR55" s="101"/>
      <c r="UTS55" s="103"/>
      <c r="UTT55" s="101"/>
      <c r="UTU55" s="103"/>
      <c r="UTV55" s="101"/>
      <c r="UTW55" s="103"/>
      <c r="UTX55" s="101"/>
      <c r="UTY55" s="103"/>
      <c r="UTZ55" s="101"/>
      <c r="UUA55" s="103"/>
      <c r="UUB55" s="101"/>
      <c r="UUC55" s="103"/>
      <c r="UUD55" s="101"/>
      <c r="UUE55" s="103"/>
      <c r="UUF55" s="101"/>
      <c r="UUG55" s="103"/>
      <c r="UUH55" s="101"/>
      <c r="UUI55" s="103"/>
      <c r="UUJ55" s="101"/>
      <c r="UUK55" s="103"/>
      <c r="UUL55" s="101"/>
      <c r="UUM55" s="103"/>
      <c r="UUN55" s="101"/>
      <c r="UUO55" s="103"/>
      <c r="UUP55" s="101"/>
      <c r="UUQ55" s="103"/>
      <c r="UUR55" s="101"/>
      <c r="UUS55" s="103"/>
      <c r="UUT55" s="101"/>
      <c r="UUU55" s="103"/>
      <c r="UUV55" s="101"/>
      <c r="UUW55" s="103"/>
      <c r="UUX55" s="101"/>
      <c r="UUY55" s="103"/>
      <c r="UUZ55" s="101"/>
      <c r="UVA55" s="103"/>
      <c r="UVB55" s="101"/>
      <c r="UVC55" s="103"/>
      <c r="UVD55" s="101"/>
      <c r="UVE55" s="103"/>
      <c r="UVF55" s="101"/>
      <c r="UVG55" s="103"/>
      <c r="UVH55" s="101"/>
      <c r="UVI55" s="103"/>
      <c r="UVJ55" s="101"/>
      <c r="UVK55" s="103"/>
      <c r="UVL55" s="101"/>
      <c r="UVM55" s="103"/>
      <c r="UVN55" s="101"/>
      <c r="UVO55" s="103"/>
      <c r="UVP55" s="101"/>
      <c r="UVQ55" s="103"/>
      <c r="UVR55" s="101"/>
      <c r="UVS55" s="103"/>
      <c r="UVT55" s="101"/>
      <c r="UVU55" s="103"/>
      <c r="UVV55" s="101"/>
      <c r="UVW55" s="103"/>
      <c r="UVX55" s="101"/>
      <c r="UVY55" s="103"/>
      <c r="UVZ55" s="101"/>
      <c r="UWA55" s="103"/>
      <c r="UWB55" s="101"/>
      <c r="UWC55" s="103"/>
      <c r="UWD55" s="101"/>
      <c r="UWE55" s="103"/>
      <c r="UWF55" s="101"/>
      <c r="UWG55" s="103"/>
      <c r="UWH55" s="101"/>
      <c r="UWI55" s="103"/>
      <c r="UWJ55" s="101"/>
      <c r="UWK55" s="103"/>
      <c r="UWL55" s="101"/>
      <c r="UWM55" s="103"/>
      <c r="UWN55" s="101"/>
      <c r="UWO55" s="103"/>
      <c r="UWP55" s="101"/>
      <c r="UWQ55" s="103"/>
      <c r="UWR55" s="101"/>
      <c r="UWS55" s="103"/>
      <c r="UWT55" s="101"/>
      <c r="UWU55" s="103"/>
      <c r="UWV55" s="101"/>
      <c r="UWW55" s="103"/>
      <c r="UWX55" s="101"/>
      <c r="UWY55" s="103"/>
      <c r="UWZ55" s="101"/>
      <c r="UXA55" s="103"/>
      <c r="UXB55" s="101"/>
      <c r="UXC55" s="103"/>
      <c r="UXD55" s="101"/>
      <c r="UXE55" s="103"/>
      <c r="UXF55" s="101"/>
      <c r="UXG55" s="103"/>
      <c r="UXH55" s="101"/>
      <c r="UXI55" s="103"/>
      <c r="UXJ55" s="101"/>
      <c r="UXK55" s="103"/>
      <c r="UXL55" s="101"/>
      <c r="UXM55" s="103"/>
      <c r="UXN55" s="101"/>
      <c r="UXO55" s="103"/>
      <c r="UXP55" s="101"/>
      <c r="UXQ55" s="103"/>
      <c r="UXR55" s="101"/>
      <c r="UXS55" s="103"/>
      <c r="UXT55" s="101"/>
      <c r="UXU55" s="103"/>
      <c r="UXV55" s="101"/>
      <c r="UXW55" s="103"/>
      <c r="UXX55" s="101"/>
      <c r="UXY55" s="103"/>
      <c r="UXZ55" s="101"/>
      <c r="UYA55" s="103"/>
      <c r="UYB55" s="101"/>
      <c r="UYC55" s="103"/>
      <c r="UYD55" s="101"/>
      <c r="UYE55" s="103"/>
      <c r="UYF55" s="101"/>
      <c r="UYG55" s="103"/>
      <c r="UYH55" s="101"/>
      <c r="UYI55" s="103"/>
      <c r="UYJ55" s="101"/>
      <c r="UYK55" s="103"/>
      <c r="UYL55" s="101"/>
      <c r="UYM55" s="103"/>
      <c r="UYN55" s="101"/>
      <c r="UYO55" s="103"/>
      <c r="UYP55" s="101"/>
      <c r="UYQ55" s="103"/>
      <c r="UYR55" s="101"/>
      <c r="UYS55" s="103"/>
      <c r="UYT55" s="101"/>
      <c r="UYU55" s="103"/>
      <c r="UYV55" s="101"/>
      <c r="UYW55" s="103"/>
      <c r="UYX55" s="101"/>
      <c r="UYY55" s="103"/>
      <c r="UYZ55" s="101"/>
      <c r="UZA55" s="103"/>
      <c r="UZB55" s="101"/>
      <c r="UZC55" s="103"/>
      <c r="UZD55" s="101"/>
      <c r="UZE55" s="103"/>
      <c r="UZF55" s="101"/>
      <c r="UZG55" s="103"/>
      <c r="UZH55" s="101"/>
      <c r="UZI55" s="103"/>
      <c r="UZJ55" s="101"/>
      <c r="UZK55" s="103"/>
      <c r="UZL55" s="101"/>
      <c r="UZM55" s="103"/>
      <c r="UZN55" s="101"/>
      <c r="UZO55" s="103"/>
      <c r="UZP55" s="101"/>
      <c r="UZQ55" s="103"/>
      <c r="UZR55" s="101"/>
      <c r="UZS55" s="103"/>
      <c r="UZT55" s="101"/>
      <c r="UZU55" s="103"/>
      <c r="UZV55" s="101"/>
      <c r="UZW55" s="103"/>
      <c r="UZX55" s="101"/>
      <c r="UZY55" s="103"/>
      <c r="UZZ55" s="101"/>
      <c r="VAA55" s="103"/>
      <c r="VAB55" s="101"/>
      <c r="VAC55" s="103"/>
      <c r="VAD55" s="101"/>
      <c r="VAE55" s="103"/>
      <c r="VAF55" s="101"/>
      <c r="VAG55" s="103"/>
      <c r="VAH55" s="101"/>
      <c r="VAI55" s="103"/>
      <c r="VAJ55" s="101"/>
      <c r="VAK55" s="103"/>
      <c r="VAL55" s="101"/>
      <c r="VAM55" s="103"/>
      <c r="VAN55" s="101"/>
      <c r="VAO55" s="103"/>
      <c r="VAP55" s="101"/>
      <c r="VAQ55" s="103"/>
      <c r="VAR55" s="101"/>
      <c r="VAS55" s="103"/>
      <c r="VAT55" s="101"/>
      <c r="VAU55" s="103"/>
      <c r="VAV55" s="101"/>
      <c r="VAW55" s="103"/>
      <c r="VAX55" s="101"/>
      <c r="VAY55" s="103"/>
      <c r="VAZ55" s="101"/>
      <c r="VBA55" s="103"/>
      <c r="VBB55" s="101"/>
      <c r="VBC55" s="103"/>
      <c r="VBD55" s="101"/>
      <c r="VBE55" s="103"/>
      <c r="VBF55" s="101"/>
      <c r="VBG55" s="103"/>
      <c r="VBH55" s="101"/>
      <c r="VBI55" s="103"/>
      <c r="VBJ55" s="101"/>
      <c r="VBK55" s="103"/>
      <c r="VBL55" s="101"/>
      <c r="VBM55" s="103"/>
      <c r="VBN55" s="101"/>
      <c r="VBO55" s="103"/>
      <c r="VBP55" s="101"/>
      <c r="VBQ55" s="103"/>
      <c r="VBR55" s="101"/>
      <c r="VBS55" s="103"/>
      <c r="VBT55" s="101"/>
      <c r="VBU55" s="103"/>
      <c r="VBV55" s="101"/>
      <c r="VBW55" s="103"/>
      <c r="VBX55" s="101"/>
      <c r="VBY55" s="103"/>
      <c r="VBZ55" s="101"/>
      <c r="VCA55" s="103"/>
      <c r="VCB55" s="101"/>
      <c r="VCC55" s="103"/>
      <c r="VCD55" s="101"/>
      <c r="VCE55" s="103"/>
      <c r="VCF55" s="101"/>
      <c r="VCG55" s="103"/>
      <c r="VCH55" s="101"/>
      <c r="VCI55" s="103"/>
      <c r="VCJ55" s="101"/>
      <c r="VCK55" s="103"/>
      <c r="VCL55" s="101"/>
      <c r="VCM55" s="103"/>
      <c r="VCN55" s="101"/>
      <c r="VCO55" s="103"/>
      <c r="VCP55" s="101"/>
      <c r="VCQ55" s="103"/>
      <c r="VCR55" s="101"/>
      <c r="VCS55" s="103"/>
      <c r="VCT55" s="101"/>
      <c r="VCU55" s="103"/>
      <c r="VCV55" s="101"/>
      <c r="VCW55" s="103"/>
      <c r="VCX55" s="101"/>
      <c r="VCY55" s="103"/>
      <c r="VCZ55" s="101"/>
      <c r="VDA55" s="103"/>
      <c r="VDB55" s="101"/>
      <c r="VDC55" s="103"/>
      <c r="VDD55" s="101"/>
      <c r="VDE55" s="103"/>
      <c r="VDF55" s="101"/>
      <c r="VDG55" s="103"/>
      <c r="VDH55" s="101"/>
      <c r="VDI55" s="103"/>
      <c r="VDJ55" s="101"/>
      <c r="VDK55" s="103"/>
      <c r="VDL55" s="101"/>
      <c r="VDM55" s="103"/>
      <c r="VDN55" s="101"/>
      <c r="VDO55" s="103"/>
      <c r="VDP55" s="101"/>
      <c r="VDQ55" s="103"/>
      <c r="VDR55" s="101"/>
      <c r="VDS55" s="103"/>
      <c r="VDT55" s="101"/>
      <c r="VDU55" s="103"/>
      <c r="VDV55" s="101"/>
      <c r="VDW55" s="103"/>
      <c r="VDX55" s="101"/>
      <c r="VDY55" s="103"/>
      <c r="VDZ55" s="101"/>
      <c r="VEA55" s="103"/>
      <c r="VEB55" s="101"/>
      <c r="VEC55" s="103"/>
      <c r="VED55" s="101"/>
      <c r="VEE55" s="103"/>
      <c r="VEF55" s="101"/>
      <c r="VEG55" s="103"/>
      <c r="VEH55" s="101"/>
      <c r="VEI55" s="103"/>
      <c r="VEJ55" s="101"/>
      <c r="VEK55" s="103"/>
      <c r="VEL55" s="101"/>
      <c r="VEM55" s="103"/>
      <c r="VEN55" s="101"/>
      <c r="VEO55" s="103"/>
      <c r="VEP55" s="101"/>
      <c r="VEQ55" s="103"/>
      <c r="VER55" s="101"/>
      <c r="VES55" s="103"/>
      <c r="VET55" s="101"/>
      <c r="VEU55" s="103"/>
      <c r="VEV55" s="101"/>
      <c r="VEW55" s="103"/>
      <c r="VEX55" s="101"/>
      <c r="VEY55" s="103"/>
      <c r="VEZ55" s="101"/>
      <c r="VFA55" s="103"/>
      <c r="VFB55" s="101"/>
      <c r="VFC55" s="103"/>
      <c r="VFD55" s="101"/>
      <c r="VFE55" s="103"/>
      <c r="VFF55" s="101"/>
      <c r="VFG55" s="103"/>
      <c r="VFH55" s="101"/>
      <c r="VFI55" s="103"/>
      <c r="VFJ55" s="101"/>
      <c r="VFK55" s="103"/>
      <c r="VFL55" s="101"/>
      <c r="VFM55" s="103"/>
      <c r="VFN55" s="101"/>
      <c r="VFO55" s="103"/>
      <c r="VFP55" s="101"/>
      <c r="VFQ55" s="103"/>
      <c r="VFR55" s="101"/>
      <c r="VFS55" s="103"/>
      <c r="VFT55" s="101"/>
      <c r="VFU55" s="103"/>
      <c r="VFV55" s="101"/>
      <c r="VFW55" s="103"/>
      <c r="VFX55" s="101"/>
      <c r="VFY55" s="103"/>
      <c r="VFZ55" s="101"/>
      <c r="VGA55" s="103"/>
      <c r="VGB55" s="101"/>
      <c r="VGC55" s="103"/>
      <c r="VGD55" s="101"/>
      <c r="VGE55" s="103"/>
      <c r="VGF55" s="101"/>
      <c r="VGG55" s="103"/>
      <c r="VGH55" s="101"/>
      <c r="VGI55" s="103"/>
      <c r="VGJ55" s="101"/>
      <c r="VGK55" s="103"/>
      <c r="VGL55" s="101"/>
      <c r="VGM55" s="103"/>
      <c r="VGN55" s="101"/>
      <c r="VGO55" s="103"/>
      <c r="VGP55" s="101"/>
      <c r="VGQ55" s="103"/>
      <c r="VGR55" s="101"/>
      <c r="VGS55" s="103"/>
      <c r="VGT55" s="101"/>
      <c r="VGU55" s="103"/>
      <c r="VGV55" s="101"/>
      <c r="VGW55" s="103"/>
      <c r="VGX55" s="101"/>
      <c r="VGY55" s="103"/>
      <c r="VGZ55" s="101"/>
      <c r="VHA55" s="103"/>
      <c r="VHB55" s="101"/>
      <c r="VHC55" s="103"/>
      <c r="VHD55" s="101"/>
      <c r="VHE55" s="103"/>
      <c r="VHF55" s="101"/>
      <c r="VHG55" s="103"/>
      <c r="VHH55" s="101"/>
      <c r="VHI55" s="103"/>
      <c r="VHJ55" s="101"/>
      <c r="VHK55" s="103"/>
      <c r="VHL55" s="101"/>
      <c r="VHM55" s="103"/>
      <c r="VHN55" s="101"/>
      <c r="VHO55" s="103"/>
      <c r="VHP55" s="101"/>
      <c r="VHQ55" s="103"/>
      <c r="VHR55" s="101"/>
      <c r="VHS55" s="103"/>
      <c r="VHT55" s="101"/>
      <c r="VHU55" s="103"/>
      <c r="VHV55" s="101"/>
      <c r="VHW55" s="103"/>
      <c r="VHX55" s="101"/>
      <c r="VHY55" s="103"/>
      <c r="VHZ55" s="101"/>
      <c r="VIA55" s="103"/>
      <c r="VIB55" s="101"/>
      <c r="VIC55" s="103"/>
      <c r="VID55" s="101"/>
      <c r="VIE55" s="103"/>
      <c r="VIF55" s="101"/>
      <c r="VIG55" s="103"/>
      <c r="VIH55" s="101"/>
      <c r="VII55" s="103"/>
      <c r="VIJ55" s="101"/>
      <c r="VIK55" s="103"/>
      <c r="VIL55" s="101"/>
      <c r="VIM55" s="103"/>
      <c r="VIN55" s="101"/>
      <c r="VIO55" s="103"/>
      <c r="VIP55" s="101"/>
      <c r="VIQ55" s="103"/>
      <c r="VIR55" s="101"/>
      <c r="VIS55" s="103"/>
      <c r="VIT55" s="101"/>
      <c r="VIU55" s="103"/>
      <c r="VIV55" s="101"/>
      <c r="VIW55" s="103"/>
      <c r="VIX55" s="101"/>
      <c r="VIY55" s="103"/>
      <c r="VIZ55" s="101"/>
      <c r="VJA55" s="103"/>
      <c r="VJB55" s="101"/>
      <c r="VJC55" s="103"/>
      <c r="VJD55" s="101"/>
      <c r="VJE55" s="103"/>
      <c r="VJF55" s="101"/>
      <c r="VJG55" s="103"/>
      <c r="VJH55" s="101"/>
      <c r="VJI55" s="103"/>
      <c r="VJJ55" s="101"/>
      <c r="VJK55" s="103"/>
      <c r="VJL55" s="101"/>
      <c r="VJM55" s="103"/>
      <c r="VJN55" s="101"/>
      <c r="VJO55" s="103"/>
      <c r="VJP55" s="101"/>
      <c r="VJQ55" s="103"/>
      <c r="VJR55" s="101"/>
      <c r="VJS55" s="103"/>
      <c r="VJT55" s="101"/>
      <c r="VJU55" s="103"/>
      <c r="VJV55" s="101"/>
      <c r="VJW55" s="103"/>
      <c r="VJX55" s="101"/>
      <c r="VJY55" s="103"/>
      <c r="VJZ55" s="101"/>
      <c r="VKA55" s="103"/>
      <c r="VKB55" s="101"/>
      <c r="VKC55" s="103"/>
      <c r="VKD55" s="101"/>
      <c r="VKE55" s="103"/>
      <c r="VKF55" s="101"/>
      <c r="VKG55" s="103"/>
      <c r="VKH55" s="101"/>
      <c r="VKI55" s="103"/>
      <c r="VKJ55" s="101"/>
      <c r="VKK55" s="103"/>
      <c r="VKL55" s="101"/>
      <c r="VKM55" s="103"/>
      <c r="VKN55" s="101"/>
      <c r="VKO55" s="103"/>
      <c r="VKP55" s="101"/>
      <c r="VKQ55" s="103"/>
      <c r="VKR55" s="101"/>
      <c r="VKS55" s="103"/>
      <c r="VKT55" s="101"/>
      <c r="VKU55" s="103"/>
      <c r="VKV55" s="101"/>
      <c r="VKW55" s="103"/>
      <c r="VKX55" s="101"/>
      <c r="VKY55" s="103"/>
      <c r="VKZ55" s="101"/>
      <c r="VLA55" s="103"/>
      <c r="VLB55" s="101"/>
      <c r="VLC55" s="103"/>
      <c r="VLD55" s="101"/>
      <c r="VLE55" s="103"/>
      <c r="VLF55" s="101"/>
      <c r="VLG55" s="103"/>
      <c r="VLH55" s="101"/>
      <c r="VLI55" s="103"/>
      <c r="VLJ55" s="101"/>
      <c r="VLK55" s="103"/>
      <c r="VLL55" s="101"/>
      <c r="VLM55" s="103"/>
      <c r="VLN55" s="101"/>
      <c r="VLO55" s="103"/>
      <c r="VLP55" s="101"/>
      <c r="VLQ55" s="103"/>
      <c r="VLR55" s="101"/>
      <c r="VLS55" s="103"/>
      <c r="VLT55" s="101"/>
      <c r="VLU55" s="103"/>
      <c r="VLV55" s="101"/>
      <c r="VLW55" s="103"/>
      <c r="VLX55" s="101"/>
      <c r="VLY55" s="103"/>
      <c r="VLZ55" s="101"/>
      <c r="VMA55" s="103"/>
      <c r="VMB55" s="101"/>
      <c r="VMC55" s="103"/>
      <c r="VMD55" s="101"/>
      <c r="VME55" s="103"/>
      <c r="VMF55" s="101"/>
      <c r="VMG55" s="103"/>
      <c r="VMH55" s="101"/>
      <c r="VMI55" s="103"/>
      <c r="VMJ55" s="101"/>
      <c r="VMK55" s="103"/>
      <c r="VML55" s="101"/>
      <c r="VMM55" s="103"/>
      <c r="VMN55" s="101"/>
      <c r="VMO55" s="103"/>
      <c r="VMP55" s="101"/>
      <c r="VMQ55" s="103"/>
      <c r="VMR55" s="101"/>
      <c r="VMS55" s="103"/>
      <c r="VMT55" s="101"/>
      <c r="VMU55" s="103"/>
      <c r="VMV55" s="101"/>
      <c r="VMW55" s="103"/>
      <c r="VMX55" s="101"/>
      <c r="VMY55" s="103"/>
      <c r="VMZ55" s="101"/>
      <c r="VNA55" s="103"/>
      <c r="VNB55" s="101"/>
      <c r="VNC55" s="103"/>
      <c r="VND55" s="101"/>
      <c r="VNE55" s="103"/>
      <c r="VNF55" s="101"/>
      <c r="VNG55" s="103"/>
      <c r="VNH55" s="101"/>
      <c r="VNI55" s="103"/>
      <c r="VNJ55" s="101"/>
      <c r="VNK55" s="103"/>
      <c r="VNL55" s="101"/>
      <c r="VNM55" s="103"/>
      <c r="VNN55" s="101"/>
      <c r="VNO55" s="103"/>
      <c r="VNP55" s="101"/>
      <c r="VNQ55" s="103"/>
      <c r="VNR55" s="101"/>
      <c r="VNS55" s="103"/>
      <c r="VNT55" s="101"/>
      <c r="VNU55" s="103"/>
      <c r="VNV55" s="101"/>
      <c r="VNW55" s="103"/>
      <c r="VNX55" s="101"/>
      <c r="VNY55" s="103"/>
      <c r="VNZ55" s="101"/>
      <c r="VOA55" s="103"/>
      <c r="VOB55" s="101"/>
      <c r="VOC55" s="103"/>
      <c r="VOD55" s="101"/>
      <c r="VOE55" s="103"/>
      <c r="VOF55" s="101"/>
      <c r="VOG55" s="103"/>
      <c r="VOH55" s="101"/>
      <c r="VOI55" s="103"/>
      <c r="VOJ55" s="101"/>
      <c r="VOK55" s="103"/>
      <c r="VOL55" s="101"/>
      <c r="VOM55" s="103"/>
      <c r="VON55" s="101"/>
      <c r="VOO55" s="103"/>
      <c r="VOP55" s="101"/>
      <c r="VOQ55" s="103"/>
      <c r="VOR55" s="101"/>
      <c r="VOS55" s="103"/>
      <c r="VOT55" s="101"/>
      <c r="VOU55" s="103"/>
      <c r="VOV55" s="101"/>
      <c r="VOW55" s="103"/>
      <c r="VOX55" s="101"/>
      <c r="VOY55" s="103"/>
      <c r="VOZ55" s="101"/>
      <c r="VPA55" s="103"/>
      <c r="VPB55" s="101"/>
      <c r="VPC55" s="103"/>
      <c r="VPD55" s="101"/>
      <c r="VPE55" s="103"/>
      <c r="VPF55" s="101"/>
      <c r="VPG55" s="103"/>
      <c r="VPH55" s="101"/>
      <c r="VPI55" s="103"/>
      <c r="VPJ55" s="101"/>
      <c r="VPK55" s="103"/>
      <c r="VPL55" s="101"/>
      <c r="VPM55" s="103"/>
      <c r="VPN55" s="101"/>
      <c r="VPO55" s="103"/>
      <c r="VPP55" s="101"/>
      <c r="VPQ55" s="103"/>
      <c r="VPR55" s="101"/>
      <c r="VPS55" s="103"/>
      <c r="VPT55" s="101"/>
      <c r="VPU55" s="103"/>
      <c r="VPV55" s="101"/>
      <c r="VPW55" s="103"/>
      <c r="VPX55" s="101"/>
      <c r="VPY55" s="103"/>
      <c r="VPZ55" s="101"/>
      <c r="VQA55" s="103"/>
      <c r="VQB55" s="101"/>
      <c r="VQC55" s="103"/>
      <c r="VQD55" s="101"/>
      <c r="VQE55" s="103"/>
      <c r="VQF55" s="101"/>
      <c r="VQG55" s="103"/>
      <c r="VQH55" s="101"/>
      <c r="VQI55" s="103"/>
      <c r="VQJ55" s="101"/>
      <c r="VQK55" s="103"/>
      <c r="VQL55" s="101"/>
      <c r="VQM55" s="103"/>
      <c r="VQN55" s="101"/>
      <c r="VQO55" s="103"/>
      <c r="VQP55" s="101"/>
      <c r="VQQ55" s="103"/>
      <c r="VQR55" s="101"/>
      <c r="VQS55" s="103"/>
      <c r="VQT55" s="101"/>
      <c r="VQU55" s="103"/>
      <c r="VQV55" s="101"/>
      <c r="VQW55" s="103"/>
      <c r="VQX55" s="101"/>
      <c r="VQY55" s="103"/>
      <c r="VQZ55" s="101"/>
      <c r="VRA55" s="103"/>
      <c r="VRB55" s="101"/>
      <c r="VRC55" s="103"/>
      <c r="VRD55" s="101"/>
      <c r="VRE55" s="103"/>
      <c r="VRF55" s="101"/>
      <c r="VRG55" s="103"/>
      <c r="VRH55" s="101"/>
      <c r="VRI55" s="103"/>
      <c r="VRJ55" s="101"/>
      <c r="VRK55" s="103"/>
      <c r="VRL55" s="101"/>
      <c r="VRM55" s="103"/>
      <c r="VRN55" s="101"/>
      <c r="VRO55" s="103"/>
      <c r="VRP55" s="101"/>
      <c r="VRQ55" s="103"/>
      <c r="VRR55" s="101"/>
      <c r="VRS55" s="103"/>
      <c r="VRT55" s="101"/>
      <c r="VRU55" s="103"/>
      <c r="VRV55" s="101"/>
      <c r="VRW55" s="103"/>
      <c r="VRX55" s="101"/>
      <c r="VRY55" s="103"/>
      <c r="VRZ55" s="101"/>
      <c r="VSA55" s="103"/>
      <c r="VSB55" s="101"/>
      <c r="VSC55" s="103"/>
      <c r="VSD55" s="101"/>
      <c r="VSE55" s="103"/>
      <c r="VSF55" s="101"/>
      <c r="VSG55" s="103"/>
      <c r="VSH55" s="101"/>
      <c r="VSI55" s="103"/>
      <c r="VSJ55" s="101"/>
      <c r="VSK55" s="103"/>
      <c r="VSL55" s="101"/>
      <c r="VSM55" s="103"/>
      <c r="VSN55" s="101"/>
      <c r="VSO55" s="103"/>
      <c r="VSP55" s="101"/>
      <c r="VSQ55" s="103"/>
      <c r="VSR55" s="101"/>
      <c r="VSS55" s="103"/>
      <c r="VST55" s="101"/>
      <c r="VSU55" s="103"/>
      <c r="VSV55" s="101"/>
      <c r="VSW55" s="103"/>
      <c r="VSX55" s="101"/>
      <c r="VSY55" s="103"/>
      <c r="VSZ55" s="101"/>
      <c r="VTA55" s="103"/>
      <c r="VTB55" s="101"/>
      <c r="VTC55" s="103"/>
      <c r="VTD55" s="101"/>
      <c r="VTE55" s="103"/>
      <c r="VTF55" s="101"/>
      <c r="VTG55" s="103"/>
      <c r="VTH55" s="101"/>
      <c r="VTI55" s="103"/>
      <c r="VTJ55" s="101"/>
      <c r="VTK55" s="103"/>
      <c r="VTL55" s="101"/>
      <c r="VTM55" s="103"/>
      <c r="VTN55" s="101"/>
      <c r="VTO55" s="103"/>
      <c r="VTP55" s="101"/>
      <c r="VTQ55" s="103"/>
      <c r="VTR55" s="101"/>
      <c r="VTS55" s="103"/>
      <c r="VTT55" s="101"/>
      <c r="VTU55" s="103"/>
      <c r="VTV55" s="101"/>
      <c r="VTW55" s="103"/>
      <c r="VTX55" s="101"/>
      <c r="VTY55" s="103"/>
      <c r="VTZ55" s="101"/>
      <c r="VUA55" s="103"/>
      <c r="VUB55" s="101"/>
      <c r="VUC55" s="103"/>
      <c r="VUD55" s="101"/>
      <c r="VUE55" s="103"/>
      <c r="VUF55" s="101"/>
      <c r="VUG55" s="103"/>
      <c r="VUH55" s="101"/>
      <c r="VUI55" s="103"/>
      <c r="VUJ55" s="101"/>
      <c r="VUK55" s="103"/>
      <c r="VUL55" s="101"/>
      <c r="VUM55" s="103"/>
      <c r="VUN55" s="101"/>
      <c r="VUO55" s="103"/>
      <c r="VUP55" s="101"/>
      <c r="VUQ55" s="103"/>
      <c r="VUR55" s="101"/>
      <c r="VUS55" s="103"/>
      <c r="VUT55" s="101"/>
      <c r="VUU55" s="103"/>
      <c r="VUV55" s="101"/>
      <c r="VUW55" s="103"/>
      <c r="VUX55" s="101"/>
      <c r="VUY55" s="103"/>
      <c r="VUZ55" s="101"/>
      <c r="VVA55" s="103"/>
      <c r="VVB55" s="101"/>
      <c r="VVC55" s="103"/>
      <c r="VVD55" s="101"/>
      <c r="VVE55" s="103"/>
      <c r="VVF55" s="101"/>
      <c r="VVG55" s="103"/>
      <c r="VVH55" s="101"/>
      <c r="VVI55" s="103"/>
      <c r="VVJ55" s="101"/>
      <c r="VVK55" s="103"/>
      <c r="VVL55" s="101"/>
      <c r="VVM55" s="103"/>
      <c r="VVN55" s="101"/>
      <c r="VVO55" s="103"/>
      <c r="VVP55" s="101"/>
      <c r="VVQ55" s="103"/>
      <c r="VVR55" s="101"/>
      <c r="VVS55" s="103"/>
      <c r="VVT55" s="101"/>
      <c r="VVU55" s="103"/>
      <c r="VVV55" s="101"/>
      <c r="VVW55" s="103"/>
      <c r="VVX55" s="101"/>
      <c r="VVY55" s="103"/>
      <c r="VVZ55" s="101"/>
      <c r="VWA55" s="103"/>
      <c r="VWB55" s="101"/>
      <c r="VWC55" s="103"/>
      <c r="VWD55" s="101"/>
      <c r="VWE55" s="103"/>
      <c r="VWF55" s="101"/>
      <c r="VWG55" s="103"/>
      <c r="VWH55" s="101"/>
      <c r="VWI55" s="103"/>
      <c r="VWJ55" s="101"/>
      <c r="VWK55" s="103"/>
      <c r="VWL55" s="101"/>
      <c r="VWM55" s="103"/>
      <c r="VWN55" s="101"/>
      <c r="VWO55" s="103"/>
      <c r="VWP55" s="101"/>
      <c r="VWQ55" s="103"/>
      <c r="VWR55" s="101"/>
      <c r="VWS55" s="103"/>
      <c r="VWT55" s="101"/>
      <c r="VWU55" s="103"/>
      <c r="VWV55" s="101"/>
      <c r="VWW55" s="103"/>
      <c r="VWX55" s="101"/>
      <c r="VWY55" s="103"/>
      <c r="VWZ55" s="101"/>
      <c r="VXA55" s="103"/>
      <c r="VXB55" s="101"/>
      <c r="VXC55" s="103"/>
      <c r="VXD55" s="101"/>
      <c r="VXE55" s="103"/>
      <c r="VXF55" s="101"/>
      <c r="VXG55" s="103"/>
      <c r="VXH55" s="101"/>
      <c r="VXI55" s="103"/>
      <c r="VXJ55" s="101"/>
      <c r="VXK55" s="103"/>
      <c r="VXL55" s="101"/>
      <c r="VXM55" s="103"/>
      <c r="VXN55" s="101"/>
      <c r="VXO55" s="103"/>
      <c r="VXP55" s="101"/>
      <c r="VXQ55" s="103"/>
      <c r="VXR55" s="101"/>
      <c r="VXS55" s="103"/>
      <c r="VXT55" s="101"/>
      <c r="VXU55" s="103"/>
      <c r="VXV55" s="101"/>
      <c r="VXW55" s="103"/>
      <c r="VXX55" s="101"/>
      <c r="VXY55" s="103"/>
      <c r="VXZ55" s="101"/>
      <c r="VYA55" s="103"/>
      <c r="VYB55" s="101"/>
      <c r="VYC55" s="103"/>
      <c r="VYD55" s="101"/>
      <c r="VYE55" s="103"/>
      <c r="VYF55" s="101"/>
      <c r="VYG55" s="103"/>
      <c r="VYH55" s="101"/>
      <c r="VYI55" s="103"/>
      <c r="VYJ55" s="101"/>
      <c r="VYK55" s="103"/>
      <c r="VYL55" s="101"/>
      <c r="VYM55" s="103"/>
      <c r="VYN55" s="101"/>
      <c r="VYO55" s="103"/>
      <c r="VYP55" s="101"/>
      <c r="VYQ55" s="103"/>
      <c r="VYR55" s="101"/>
      <c r="VYS55" s="103"/>
      <c r="VYT55" s="101"/>
      <c r="VYU55" s="103"/>
      <c r="VYV55" s="101"/>
      <c r="VYW55" s="103"/>
      <c r="VYX55" s="101"/>
      <c r="VYY55" s="103"/>
      <c r="VYZ55" s="101"/>
      <c r="VZA55" s="103"/>
      <c r="VZB55" s="101"/>
      <c r="VZC55" s="103"/>
      <c r="VZD55" s="101"/>
      <c r="VZE55" s="103"/>
      <c r="VZF55" s="101"/>
      <c r="VZG55" s="103"/>
      <c r="VZH55" s="101"/>
      <c r="VZI55" s="103"/>
      <c r="VZJ55" s="101"/>
      <c r="VZK55" s="103"/>
      <c r="VZL55" s="101"/>
      <c r="VZM55" s="103"/>
      <c r="VZN55" s="101"/>
      <c r="VZO55" s="103"/>
      <c r="VZP55" s="101"/>
      <c r="VZQ55" s="103"/>
      <c r="VZR55" s="101"/>
      <c r="VZS55" s="103"/>
      <c r="VZT55" s="101"/>
      <c r="VZU55" s="103"/>
      <c r="VZV55" s="101"/>
      <c r="VZW55" s="103"/>
      <c r="VZX55" s="101"/>
      <c r="VZY55" s="103"/>
      <c r="VZZ55" s="101"/>
      <c r="WAA55" s="103"/>
      <c r="WAB55" s="101"/>
      <c r="WAC55" s="103"/>
      <c r="WAD55" s="101"/>
      <c r="WAE55" s="103"/>
      <c r="WAF55" s="101"/>
      <c r="WAG55" s="103"/>
      <c r="WAH55" s="101"/>
      <c r="WAI55" s="103"/>
      <c r="WAJ55" s="101"/>
      <c r="WAK55" s="103"/>
      <c r="WAL55" s="101"/>
      <c r="WAM55" s="103"/>
      <c r="WAN55" s="101"/>
      <c r="WAO55" s="103"/>
      <c r="WAP55" s="101"/>
      <c r="WAQ55" s="103"/>
      <c r="WAR55" s="101"/>
      <c r="WAS55" s="103"/>
      <c r="WAT55" s="101"/>
      <c r="WAU55" s="103"/>
      <c r="WAV55" s="101"/>
      <c r="WAW55" s="103"/>
      <c r="WAX55" s="101"/>
      <c r="WAY55" s="103"/>
      <c r="WAZ55" s="101"/>
      <c r="WBA55" s="103"/>
      <c r="WBB55" s="101"/>
      <c r="WBC55" s="103"/>
      <c r="WBD55" s="101"/>
      <c r="WBE55" s="103"/>
      <c r="WBF55" s="101"/>
      <c r="WBG55" s="103"/>
      <c r="WBH55" s="101"/>
      <c r="WBI55" s="103"/>
      <c r="WBJ55" s="101"/>
      <c r="WBK55" s="103"/>
      <c r="WBL55" s="101"/>
      <c r="WBM55" s="103"/>
      <c r="WBN55" s="101"/>
      <c r="WBO55" s="103"/>
      <c r="WBP55" s="101"/>
      <c r="WBQ55" s="103"/>
      <c r="WBR55" s="101"/>
      <c r="WBS55" s="103"/>
      <c r="WBT55" s="101"/>
      <c r="WBU55" s="103"/>
      <c r="WBV55" s="101"/>
      <c r="WBW55" s="103"/>
      <c r="WBX55" s="101"/>
      <c r="WBY55" s="103"/>
      <c r="WBZ55" s="101"/>
      <c r="WCA55" s="103"/>
      <c r="WCB55" s="101"/>
      <c r="WCC55" s="103"/>
      <c r="WCD55" s="101"/>
      <c r="WCE55" s="103"/>
      <c r="WCF55" s="101"/>
      <c r="WCG55" s="103"/>
      <c r="WCH55" s="101"/>
      <c r="WCI55" s="103"/>
      <c r="WCJ55" s="101"/>
      <c r="WCK55" s="103"/>
      <c r="WCL55" s="101"/>
      <c r="WCM55" s="103"/>
      <c r="WCN55" s="101"/>
      <c r="WCO55" s="103"/>
      <c r="WCP55" s="101"/>
      <c r="WCQ55" s="103"/>
      <c r="WCR55" s="101"/>
      <c r="WCS55" s="103"/>
      <c r="WCT55" s="101"/>
      <c r="WCU55" s="103"/>
      <c r="WCV55" s="101"/>
      <c r="WCW55" s="103"/>
      <c r="WCX55" s="101"/>
      <c r="WCY55" s="103"/>
      <c r="WCZ55" s="101"/>
      <c r="WDA55" s="103"/>
      <c r="WDB55" s="101"/>
      <c r="WDC55" s="103"/>
      <c r="WDD55" s="101"/>
      <c r="WDE55" s="103"/>
      <c r="WDF55" s="101"/>
      <c r="WDG55" s="103"/>
      <c r="WDH55" s="101"/>
      <c r="WDI55" s="103"/>
      <c r="WDJ55" s="101"/>
      <c r="WDK55" s="103"/>
      <c r="WDL55" s="101"/>
      <c r="WDM55" s="103"/>
      <c r="WDN55" s="101"/>
      <c r="WDO55" s="103"/>
      <c r="WDP55" s="101"/>
      <c r="WDQ55" s="103"/>
      <c r="WDR55" s="101"/>
      <c r="WDS55" s="103"/>
      <c r="WDT55" s="101"/>
      <c r="WDU55" s="103"/>
      <c r="WDV55" s="101"/>
      <c r="WDW55" s="103"/>
      <c r="WDX55" s="101"/>
      <c r="WDY55" s="103"/>
      <c r="WDZ55" s="101"/>
      <c r="WEA55" s="103"/>
      <c r="WEB55" s="101"/>
      <c r="WEC55" s="103"/>
      <c r="WED55" s="101"/>
      <c r="WEE55" s="103"/>
      <c r="WEF55" s="101"/>
      <c r="WEG55" s="103"/>
      <c r="WEH55" s="101"/>
      <c r="WEI55" s="103"/>
      <c r="WEJ55" s="101"/>
      <c r="WEK55" s="103"/>
      <c r="WEL55" s="101"/>
      <c r="WEM55" s="103"/>
      <c r="WEN55" s="101"/>
      <c r="WEO55" s="103"/>
      <c r="WEP55" s="101"/>
      <c r="WEQ55" s="103"/>
      <c r="WER55" s="101"/>
      <c r="WES55" s="103"/>
      <c r="WET55" s="101"/>
      <c r="WEU55" s="103"/>
      <c r="WEV55" s="101"/>
      <c r="WEW55" s="103"/>
      <c r="WEX55" s="101"/>
      <c r="WEY55" s="103"/>
      <c r="WEZ55" s="101"/>
      <c r="WFA55" s="103"/>
      <c r="WFB55" s="101"/>
      <c r="WFC55" s="103"/>
      <c r="WFD55" s="101"/>
      <c r="WFE55" s="103"/>
      <c r="WFF55" s="101"/>
      <c r="WFG55" s="103"/>
      <c r="WFH55" s="101"/>
      <c r="WFI55" s="103"/>
      <c r="WFJ55" s="101"/>
      <c r="WFK55" s="103"/>
      <c r="WFL55" s="101"/>
      <c r="WFM55" s="103"/>
      <c r="WFN55" s="101"/>
      <c r="WFO55" s="103"/>
      <c r="WFP55" s="101"/>
      <c r="WFQ55" s="103"/>
      <c r="WFR55" s="101"/>
      <c r="WFS55" s="103"/>
      <c r="WFT55" s="101"/>
      <c r="WFU55" s="103"/>
      <c r="WFV55" s="101"/>
      <c r="WFW55" s="103"/>
      <c r="WFX55" s="101"/>
      <c r="WFY55" s="103"/>
      <c r="WFZ55" s="101"/>
      <c r="WGA55" s="103"/>
      <c r="WGB55" s="101"/>
      <c r="WGC55" s="103"/>
      <c r="WGD55" s="101"/>
      <c r="WGE55" s="103"/>
      <c r="WGF55" s="101"/>
      <c r="WGG55" s="103"/>
      <c r="WGH55" s="101"/>
      <c r="WGI55" s="103"/>
      <c r="WGJ55" s="101"/>
      <c r="WGK55" s="103"/>
      <c r="WGL55" s="101"/>
      <c r="WGM55" s="103"/>
      <c r="WGN55" s="101"/>
      <c r="WGO55" s="103"/>
      <c r="WGP55" s="101"/>
      <c r="WGQ55" s="103"/>
      <c r="WGR55" s="101"/>
      <c r="WGS55" s="103"/>
      <c r="WGT55" s="101"/>
      <c r="WGU55" s="103"/>
      <c r="WGV55" s="101"/>
      <c r="WGW55" s="103"/>
      <c r="WGX55" s="101"/>
      <c r="WGY55" s="103"/>
      <c r="WGZ55" s="101"/>
      <c r="WHA55" s="103"/>
      <c r="WHB55" s="101"/>
      <c r="WHC55" s="103"/>
      <c r="WHD55" s="101"/>
      <c r="WHE55" s="103"/>
      <c r="WHF55" s="101"/>
      <c r="WHG55" s="103"/>
      <c r="WHH55" s="101"/>
      <c r="WHI55" s="103"/>
      <c r="WHJ55" s="101"/>
      <c r="WHK55" s="103"/>
      <c r="WHL55" s="101"/>
      <c r="WHM55" s="103"/>
      <c r="WHN55" s="101"/>
      <c r="WHO55" s="103"/>
      <c r="WHP55" s="101"/>
      <c r="WHQ55" s="103"/>
      <c r="WHR55" s="101"/>
      <c r="WHS55" s="103"/>
      <c r="WHT55" s="101"/>
      <c r="WHU55" s="103"/>
      <c r="WHV55" s="101"/>
      <c r="WHW55" s="103"/>
      <c r="WHX55" s="101"/>
      <c r="WHY55" s="103"/>
      <c r="WHZ55" s="101"/>
      <c r="WIA55" s="103"/>
      <c r="WIB55" s="101"/>
      <c r="WIC55" s="103"/>
      <c r="WID55" s="101"/>
      <c r="WIE55" s="103"/>
      <c r="WIF55" s="101"/>
      <c r="WIG55" s="103"/>
      <c r="WIH55" s="101"/>
      <c r="WII55" s="103"/>
      <c r="WIJ55" s="101"/>
      <c r="WIK55" s="103"/>
      <c r="WIL55" s="101"/>
      <c r="WIM55" s="103"/>
      <c r="WIN55" s="101"/>
      <c r="WIO55" s="103"/>
      <c r="WIP55" s="101"/>
      <c r="WIQ55" s="103"/>
      <c r="WIR55" s="101"/>
      <c r="WIS55" s="103"/>
      <c r="WIT55" s="101"/>
      <c r="WIU55" s="103"/>
      <c r="WIV55" s="101"/>
      <c r="WIW55" s="103"/>
      <c r="WIX55" s="101"/>
      <c r="WIY55" s="103"/>
      <c r="WIZ55" s="101"/>
      <c r="WJA55" s="103"/>
      <c r="WJB55" s="101"/>
      <c r="WJC55" s="103"/>
      <c r="WJD55" s="101"/>
      <c r="WJE55" s="103"/>
      <c r="WJF55" s="101"/>
      <c r="WJG55" s="103"/>
      <c r="WJH55" s="101"/>
      <c r="WJI55" s="103"/>
      <c r="WJJ55" s="101"/>
      <c r="WJK55" s="103"/>
      <c r="WJL55" s="101"/>
      <c r="WJM55" s="103"/>
      <c r="WJN55" s="101"/>
      <c r="WJO55" s="103"/>
      <c r="WJP55" s="101"/>
      <c r="WJQ55" s="103"/>
      <c r="WJR55" s="101"/>
      <c r="WJS55" s="103"/>
      <c r="WJT55" s="101"/>
      <c r="WJU55" s="103"/>
      <c r="WJV55" s="101"/>
      <c r="WJW55" s="103"/>
      <c r="WJX55" s="101"/>
      <c r="WJY55" s="103"/>
      <c r="WJZ55" s="101"/>
      <c r="WKA55" s="103"/>
      <c r="WKB55" s="101"/>
      <c r="WKC55" s="103"/>
      <c r="WKD55" s="101"/>
      <c r="WKE55" s="103"/>
      <c r="WKF55" s="101"/>
      <c r="WKG55" s="103"/>
      <c r="WKH55" s="101"/>
      <c r="WKI55" s="103"/>
      <c r="WKJ55" s="101"/>
      <c r="WKK55" s="103"/>
      <c r="WKL55" s="101"/>
      <c r="WKM55" s="103"/>
      <c r="WKN55" s="101"/>
      <c r="WKO55" s="103"/>
      <c r="WKP55" s="101"/>
      <c r="WKQ55" s="103"/>
      <c r="WKR55" s="101"/>
      <c r="WKS55" s="103"/>
      <c r="WKT55" s="101"/>
      <c r="WKU55" s="103"/>
      <c r="WKV55" s="101"/>
      <c r="WKW55" s="103"/>
      <c r="WKX55" s="101"/>
      <c r="WKY55" s="103"/>
      <c r="WKZ55" s="101"/>
      <c r="WLA55" s="103"/>
      <c r="WLB55" s="101"/>
      <c r="WLC55" s="103"/>
      <c r="WLD55" s="101"/>
      <c r="WLE55" s="103"/>
      <c r="WLF55" s="101"/>
      <c r="WLG55" s="103"/>
      <c r="WLH55" s="101"/>
      <c r="WLI55" s="103"/>
      <c r="WLJ55" s="101"/>
      <c r="WLK55" s="103"/>
      <c r="WLL55" s="101"/>
      <c r="WLM55" s="103"/>
      <c r="WLN55" s="101"/>
      <c r="WLO55" s="103"/>
      <c r="WLP55" s="101"/>
      <c r="WLQ55" s="103"/>
      <c r="WLR55" s="101"/>
      <c r="WLS55" s="103"/>
      <c r="WLT55" s="101"/>
      <c r="WLU55" s="103"/>
      <c r="WLV55" s="101"/>
      <c r="WLW55" s="103"/>
      <c r="WLX55" s="101"/>
      <c r="WLY55" s="103"/>
      <c r="WLZ55" s="101"/>
      <c r="WMA55" s="103"/>
      <c r="WMB55" s="101"/>
      <c r="WMC55" s="103"/>
      <c r="WMD55" s="101"/>
      <c r="WME55" s="103"/>
      <c r="WMF55" s="101"/>
      <c r="WMG55" s="103"/>
      <c r="WMH55" s="101"/>
      <c r="WMI55" s="103"/>
      <c r="WMJ55" s="101"/>
      <c r="WMK55" s="103"/>
      <c r="WML55" s="101"/>
      <c r="WMM55" s="103"/>
      <c r="WMN55" s="101"/>
      <c r="WMO55" s="103"/>
      <c r="WMP55" s="101"/>
      <c r="WMQ55" s="103"/>
      <c r="WMR55" s="101"/>
      <c r="WMS55" s="103"/>
      <c r="WMT55" s="101"/>
      <c r="WMU55" s="103"/>
      <c r="WMV55" s="101"/>
      <c r="WMW55" s="103"/>
      <c r="WMX55" s="101"/>
      <c r="WMY55" s="103"/>
      <c r="WMZ55" s="101"/>
      <c r="WNA55" s="103"/>
      <c r="WNB55" s="101"/>
      <c r="WNC55" s="103"/>
      <c r="WND55" s="101"/>
      <c r="WNE55" s="103"/>
      <c r="WNF55" s="101"/>
      <c r="WNG55" s="103"/>
      <c r="WNH55" s="101"/>
      <c r="WNI55" s="103"/>
      <c r="WNJ55" s="101"/>
      <c r="WNK55" s="103"/>
      <c r="WNL55" s="101"/>
      <c r="WNM55" s="103"/>
      <c r="WNN55" s="101"/>
      <c r="WNO55" s="103"/>
      <c r="WNP55" s="101"/>
      <c r="WNQ55" s="103"/>
      <c r="WNR55" s="101"/>
      <c r="WNS55" s="103"/>
      <c r="WNT55" s="101"/>
      <c r="WNU55" s="103"/>
      <c r="WNV55" s="101"/>
      <c r="WNW55" s="103"/>
      <c r="WNX55" s="101"/>
      <c r="WNY55" s="103"/>
      <c r="WNZ55" s="101"/>
      <c r="WOA55" s="103"/>
      <c r="WOB55" s="101"/>
      <c r="WOC55" s="103"/>
      <c r="WOD55" s="101"/>
      <c r="WOE55" s="103"/>
      <c r="WOF55" s="101"/>
      <c r="WOG55" s="103"/>
      <c r="WOH55" s="101"/>
      <c r="WOI55" s="103"/>
      <c r="WOJ55" s="101"/>
      <c r="WOK55" s="103"/>
      <c r="WOL55" s="101"/>
      <c r="WOM55" s="103"/>
      <c r="WON55" s="101"/>
      <c r="WOO55" s="103"/>
      <c r="WOP55" s="101"/>
      <c r="WOQ55" s="103"/>
      <c r="WOR55" s="101"/>
      <c r="WOS55" s="103"/>
      <c r="WOT55" s="101"/>
      <c r="WOU55" s="103"/>
      <c r="WOV55" s="101"/>
      <c r="WOW55" s="103"/>
      <c r="WOX55" s="101"/>
      <c r="WOY55" s="103"/>
      <c r="WOZ55" s="101"/>
      <c r="WPA55" s="103"/>
      <c r="WPB55" s="101"/>
      <c r="WPC55" s="103"/>
      <c r="WPD55" s="101"/>
      <c r="WPE55" s="103"/>
      <c r="WPF55" s="101"/>
      <c r="WPG55" s="103"/>
      <c r="WPH55" s="101"/>
      <c r="WPI55" s="103"/>
      <c r="WPJ55" s="101"/>
      <c r="WPK55" s="103"/>
      <c r="WPL55" s="101"/>
      <c r="WPM55" s="103"/>
      <c r="WPN55" s="101"/>
      <c r="WPO55" s="103"/>
      <c r="WPP55" s="101"/>
      <c r="WPQ55" s="103"/>
      <c r="WPR55" s="101"/>
      <c r="WPS55" s="103"/>
      <c r="WPT55" s="101"/>
      <c r="WPU55" s="103"/>
      <c r="WPV55" s="101"/>
      <c r="WPW55" s="103"/>
      <c r="WPX55" s="101"/>
      <c r="WPY55" s="103"/>
      <c r="WPZ55" s="101"/>
      <c r="WQA55" s="103"/>
      <c r="WQB55" s="101"/>
      <c r="WQC55" s="103"/>
      <c r="WQD55" s="101"/>
      <c r="WQE55" s="103"/>
      <c r="WQF55" s="101"/>
      <c r="WQG55" s="103"/>
      <c r="WQH55" s="101"/>
      <c r="WQI55" s="103"/>
      <c r="WQJ55" s="101"/>
      <c r="WQK55" s="103"/>
      <c r="WQL55" s="101"/>
      <c r="WQM55" s="103"/>
      <c r="WQN55" s="101"/>
      <c r="WQO55" s="103"/>
      <c r="WQP55" s="101"/>
      <c r="WQQ55" s="103"/>
      <c r="WQR55" s="101"/>
      <c r="WQS55" s="103"/>
      <c r="WQT55" s="101"/>
      <c r="WQU55" s="103"/>
      <c r="WQV55" s="101"/>
      <c r="WQW55" s="103"/>
      <c r="WQX55" s="101"/>
      <c r="WQY55" s="103"/>
      <c r="WQZ55" s="101"/>
      <c r="WRA55" s="103"/>
      <c r="WRB55" s="101"/>
      <c r="WRC55" s="103"/>
      <c r="WRD55" s="101"/>
      <c r="WRE55" s="103"/>
      <c r="WRF55" s="101"/>
      <c r="WRG55" s="103"/>
      <c r="WRH55" s="101"/>
      <c r="WRI55" s="103"/>
      <c r="WRJ55" s="101"/>
      <c r="WRK55" s="103"/>
      <c r="WRL55" s="101"/>
      <c r="WRM55" s="103"/>
      <c r="WRN55" s="101"/>
      <c r="WRO55" s="103"/>
      <c r="WRP55" s="101"/>
      <c r="WRQ55" s="103"/>
      <c r="WRR55" s="101"/>
      <c r="WRS55" s="103"/>
      <c r="WRT55" s="101"/>
      <c r="WRU55" s="103"/>
      <c r="WRV55" s="101"/>
      <c r="WRW55" s="103"/>
      <c r="WRX55" s="101"/>
      <c r="WRY55" s="103"/>
      <c r="WRZ55" s="101"/>
      <c r="WSA55" s="103"/>
      <c r="WSB55" s="101"/>
      <c r="WSC55" s="103"/>
      <c r="WSD55" s="101"/>
      <c r="WSE55" s="103"/>
      <c r="WSF55" s="101"/>
      <c r="WSG55" s="103"/>
      <c r="WSH55" s="101"/>
      <c r="WSI55" s="103"/>
      <c r="WSJ55" s="101"/>
      <c r="WSK55" s="103"/>
      <c r="WSL55" s="101"/>
      <c r="WSM55" s="103"/>
      <c r="WSN55" s="101"/>
      <c r="WSO55" s="103"/>
      <c r="WSP55" s="101"/>
      <c r="WSQ55" s="103"/>
      <c r="WSR55" s="101"/>
      <c r="WSS55" s="103"/>
      <c r="WST55" s="101"/>
      <c r="WSU55" s="103"/>
      <c r="WSV55" s="101"/>
      <c r="WSW55" s="103"/>
      <c r="WSX55" s="101"/>
      <c r="WSY55" s="103"/>
      <c r="WSZ55" s="101"/>
      <c r="WTA55" s="103"/>
      <c r="WTB55" s="101"/>
      <c r="WTC55" s="103"/>
      <c r="WTD55" s="101"/>
      <c r="WTE55" s="103"/>
      <c r="WTF55" s="101"/>
      <c r="WTG55" s="103"/>
      <c r="WTH55" s="101"/>
      <c r="WTI55" s="103"/>
      <c r="WTJ55" s="101"/>
      <c r="WTK55" s="103"/>
      <c r="WTL55" s="101"/>
      <c r="WTM55" s="103"/>
      <c r="WTN55" s="101"/>
      <c r="WTO55" s="103"/>
      <c r="WTP55" s="101"/>
      <c r="WTQ55" s="103"/>
      <c r="WTR55" s="101"/>
      <c r="WTS55" s="103"/>
      <c r="WTT55" s="101"/>
      <c r="WTU55" s="103"/>
      <c r="WTV55" s="101"/>
      <c r="WTW55" s="103"/>
      <c r="WTX55" s="101"/>
      <c r="WTY55" s="103"/>
      <c r="WTZ55" s="101"/>
      <c r="WUA55" s="103"/>
      <c r="WUB55" s="101"/>
      <c r="WUC55" s="103"/>
      <c r="WUD55" s="101"/>
      <c r="WUE55" s="103"/>
      <c r="WUF55" s="101"/>
      <c r="WUG55" s="103"/>
      <c r="WUH55" s="101"/>
      <c r="WUI55" s="103"/>
      <c r="WUJ55" s="101"/>
      <c r="WUK55" s="103"/>
      <c r="WUL55" s="101"/>
      <c r="WUM55" s="103"/>
      <c r="WUN55" s="101"/>
      <c r="WUO55" s="103"/>
      <c r="WUP55" s="101"/>
      <c r="WUQ55" s="103"/>
      <c r="WUR55" s="101"/>
      <c r="WUS55" s="103"/>
      <c r="WUT55" s="101"/>
      <c r="WUU55" s="103"/>
      <c r="WUV55" s="101"/>
      <c r="WUW55" s="103"/>
      <c r="WUX55" s="101"/>
      <c r="WUY55" s="103"/>
      <c r="WUZ55" s="101"/>
      <c r="WVA55" s="103"/>
      <c r="WVB55" s="101"/>
      <c r="WVC55" s="103"/>
      <c r="WVD55" s="101"/>
      <c r="WVE55" s="103"/>
      <c r="WVF55" s="101"/>
      <c r="WVG55" s="103"/>
      <c r="WVH55" s="101"/>
      <c r="WVI55" s="103"/>
      <c r="WVJ55" s="101"/>
      <c r="WVK55" s="103"/>
      <c r="WVL55" s="101"/>
      <c r="WVM55" s="103"/>
      <c r="WVN55" s="101"/>
      <c r="WVO55" s="103"/>
      <c r="WVP55" s="101"/>
      <c r="WVQ55" s="103"/>
      <c r="WVR55" s="101"/>
      <c r="WVS55" s="103"/>
      <c r="WVT55" s="101"/>
      <c r="WVU55" s="103"/>
      <c r="WVV55" s="101"/>
      <c r="WVW55" s="103"/>
      <c r="WVX55" s="101"/>
      <c r="WVY55" s="103"/>
      <c r="WVZ55" s="101"/>
      <c r="WWA55" s="103"/>
      <c r="WWB55" s="101"/>
      <c r="WWC55" s="103"/>
      <c r="WWD55" s="101"/>
      <c r="WWE55" s="103"/>
      <c r="WWF55" s="101"/>
      <c r="WWG55" s="103"/>
      <c r="WWH55" s="101"/>
      <c r="WWI55" s="103"/>
      <c r="WWJ55" s="101"/>
      <c r="WWK55" s="103"/>
      <c r="WWL55" s="101"/>
      <c r="WWM55" s="103"/>
      <c r="WWN55" s="101"/>
      <c r="WWO55" s="103"/>
      <c r="WWP55" s="101"/>
      <c r="WWQ55" s="103"/>
      <c r="WWR55" s="101"/>
      <c r="WWS55" s="103"/>
      <c r="WWT55" s="101"/>
      <c r="WWU55" s="103"/>
      <c r="WWV55" s="101"/>
      <c r="WWW55" s="103"/>
      <c r="WWX55" s="101"/>
      <c r="WWY55" s="103"/>
      <c r="WWZ55" s="101"/>
      <c r="WXA55" s="103"/>
      <c r="WXB55" s="101"/>
      <c r="WXC55" s="103"/>
      <c r="WXD55" s="101"/>
      <c r="WXE55" s="103"/>
      <c r="WXF55" s="101"/>
      <c r="WXG55" s="103"/>
      <c r="WXH55" s="101"/>
      <c r="WXI55" s="103"/>
      <c r="WXJ55" s="101"/>
      <c r="WXK55" s="103"/>
      <c r="WXL55" s="101"/>
      <c r="WXM55" s="103"/>
      <c r="WXN55" s="101"/>
      <c r="WXO55" s="103"/>
      <c r="WXP55" s="101"/>
      <c r="WXQ55" s="103"/>
      <c r="WXR55" s="101"/>
      <c r="WXS55" s="103"/>
      <c r="WXT55" s="101"/>
      <c r="WXU55" s="103"/>
      <c r="WXV55" s="101"/>
      <c r="WXW55" s="103"/>
      <c r="WXX55" s="101"/>
      <c r="WXY55" s="103"/>
      <c r="WXZ55" s="101"/>
      <c r="WYA55" s="103"/>
      <c r="WYB55" s="101"/>
      <c r="WYC55" s="103"/>
      <c r="WYD55" s="101"/>
      <c r="WYE55" s="103"/>
      <c r="WYF55" s="101"/>
      <c r="WYG55" s="103"/>
      <c r="WYH55" s="101"/>
      <c r="WYI55" s="103"/>
      <c r="WYJ55" s="101"/>
      <c r="WYK55" s="103"/>
      <c r="WYL55" s="101"/>
      <c r="WYM55" s="103"/>
      <c r="WYN55" s="101"/>
      <c r="WYO55" s="103"/>
      <c r="WYP55" s="101"/>
      <c r="WYQ55" s="103"/>
      <c r="WYR55" s="101"/>
      <c r="WYS55" s="103"/>
      <c r="WYT55" s="101"/>
      <c r="WYU55" s="103"/>
      <c r="WYV55" s="101"/>
      <c r="WYW55" s="103"/>
      <c r="WYX55" s="101"/>
      <c r="WYY55" s="103"/>
      <c r="WYZ55" s="101"/>
      <c r="WZA55" s="103"/>
      <c r="WZB55" s="101"/>
      <c r="WZC55" s="103"/>
      <c r="WZD55" s="101"/>
      <c r="WZE55" s="103"/>
      <c r="WZF55" s="101"/>
      <c r="WZG55" s="103"/>
      <c r="WZH55" s="101"/>
      <c r="WZI55" s="103"/>
      <c r="WZJ55" s="101"/>
      <c r="WZK55" s="103"/>
      <c r="WZL55" s="101"/>
      <c r="WZM55" s="103"/>
      <c r="WZN55" s="101"/>
      <c r="WZO55" s="103"/>
      <c r="WZP55" s="101"/>
      <c r="WZQ55" s="103"/>
      <c r="WZR55" s="101"/>
      <c r="WZS55" s="103"/>
      <c r="WZT55" s="101"/>
      <c r="WZU55" s="103"/>
      <c r="WZV55" s="101"/>
      <c r="WZW55" s="103"/>
      <c r="WZX55" s="101"/>
      <c r="WZY55" s="103"/>
      <c r="WZZ55" s="101"/>
      <c r="XAA55" s="103"/>
      <c r="XAB55" s="101"/>
      <c r="XAC55" s="103"/>
      <c r="XAD55" s="101"/>
      <c r="XAE55" s="103"/>
      <c r="XAF55" s="101"/>
      <c r="XAG55" s="103"/>
      <c r="XAH55" s="101"/>
      <c r="XAI55" s="103"/>
      <c r="XAJ55" s="101"/>
      <c r="XAK55" s="103"/>
      <c r="XAL55" s="101"/>
      <c r="XAM55" s="103"/>
      <c r="XAN55" s="101"/>
      <c r="XAO55" s="103"/>
      <c r="XAP55" s="101"/>
      <c r="XAQ55" s="103"/>
      <c r="XAR55" s="101"/>
      <c r="XAS55" s="103"/>
      <c r="XAT55" s="101"/>
      <c r="XAU55" s="103"/>
      <c r="XAV55" s="101"/>
      <c r="XAW55" s="103"/>
      <c r="XAX55" s="101"/>
      <c r="XAY55" s="103"/>
      <c r="XAZ55" s="101"/>
      <c r="XBA55" s="103"/>
      <c r="XBB55" s="101"/>
      <c r="XBC55" s="103"/>
      <c r="XBD55" s="101"/>
      <c r="XBE55" s="103"/>
      <c r="XBF55" s="101"/>
      <c r="XBG55" s="103"/>
      <c r="XBH55" s="101"/>
      <c r="XBI55" s="103"/>
      <c r="XBJ55" s="101"/>
      <c r="XBK55" s="103"/>
      <c r="XBL55" s="101"/>
      <c r="XBM55" s="103"/>
      <c r="XBN55" s="101"/>
      <c r="XBO55" s="103"/>
      <c r="XBP55" s="101"/>
      <c r="XBQ55" s="103"/>
      <c r="XBR55" s="101"/>
      <c r="XBS55" s="103"/>
      <c r="XBT55" s="101"/>
      <c r="XBU55" s="103"/>
      <c r="XBV55" s="101"/>
      <c r="XBW55" s="103"/>
      <c r="XBX55" s="101"/>
      <c r="XBY55" s="103"/>
      <c r="XBZ55" s="101"/>
      <c r="XCA55" s="103"/>
      <c r="XCB55" s="101"/>
      <c r="XCC55" s="103"/>
      <c r="XCD55" s="101"/>
      <c r="XCE55" s="103"/>
      <c r="XCF55" s="101"/>
      <c r="XCG55" s="103"/>
      <c r="XCH55" s="101"/>
      <c r="XCI55" s="103"/>
      <c r="XCJ55" s="101"/>
      <c r="XCK55" s="103"/>
      <c r="XCL55" s="101"/>
      <c r="XCM55" s="103"/>
      <c r="XCN55" s="101"/>
      <c r="XCO55" s="103"/>
      <c r="XCP55" s="101"/>
      <c r="XCQ55" s="103"/>
      <c r="XCR55" s="101"/>
      <c r="XCS55" s="103"/>
      <c r="XCT55" s="101"/>
      <c r="XCU55" s="103"/>
      <c r="XCV55" s="101"/>
      <c r="XCW55" s="103"/>
      <c r="XCX55" s="101"/>
      <c r="XCY55" s="103"/>
      <c r="XCZ55" s="101"/>
      <c r="XDA55" s="103"/>
      <c r="XDB55" s="101"/>
      <c r="XDC55" s="103"/>
      <c r="XDD55" s="101"/>
      <c r="XDE55" s="103"/>
      <c r="XDF55" s="101"/>
      <c r="XDG55" s="103"/>
      <c r="XDH55" s="101"/>
      <c r="XDI55" s="103"/>
      <c r="XDJ55" s="101"/>
      <c r="XDK55" s="103"/>
      <c r="XDL55" s="101"/>
      <c r="XDM55" s="103"/>
      <c r="XDN55" s="101"/>
      <c r="XDO55" s="103"/>
      <c r="XDP55" s="101"/>
      <c r="XDQ55" s="103"/>
      <c r="XDR55" s="101"/>
      <c r="XDS55" s="103"/>
      <c r="XDT55" s="101"/>
      <c r="XDU55" s="103"/>
      <c r="XDV55" s="101"/>
      <c r="XDW55" s="103"/>
      <c r="XDX55" s="101"/>
      <c r="XDY55" s="103"/>
      <c r="XDZ55" s="101"/>
      <c r="XEA55" s="103"/>
      <c r="XEB55" s="101"/>
      <c r="XEC55" s="103"/>
      <c r="XED55" s="101"/>
      <c r="XEE55" s="103"/>
      <c r="XEF55" s="101"/>
      <c r="XEG55" s="103"/>
      <c r="XEH55" s="101"/>
      <c r="XEI55" s="103"/>
      <c r="XEJ55" s="101"/>
      <c r="XEK55" s="103"/>
      <c r="XEL55" s="101"/>
      <c r="XEM55" s="103"/>
      <c r="XEN55" s="101"/>
      <c r="XEO55" s="103"/>
      <c r="XEP55" s="101"/>
      <c r="XEQ55" s="103"/>
      <c r="XER55" s="101"/>
      <c r="XES55" s="103"/>
      <c r="XET55" s="101"/>
      <c r="XEU55" s="103"/>
      <c r="XEV55" s="101"/>
      <c r="XEW55" s="103"/>
      <c r="XEX55" s="101"/>
      <c r="XEY55" s="103"/>
      <c r="XEZ55" s="101"/>
      <c r="XFA55" s="103"/>
      <c r="XFB55" s="101"/>
      <c r="XFC55" s="103"/>
      <c r="XFD55" s="101"/>
    </row>
    <row r="56" spans="1:16384" s="1" customFormat="1" ht="26.25">
      <c r="A56" s="104" t="s">
        <v>164</v>
      </c>
    </row>
    <row r="57" spans="1:16384" s="1" customFormat="1" ht="20.25">
      <c r="A57" s="96" t="s">
        <v>165</v>
      </c>
    </row>
    <row r="58" spans="1:16384" s="1" customFormat="1" ht="17.100000000000001" customHeight="1">
      <c r="A58" s="2078" t="s">
        <v>2487</v>
      </c>
    </row>
    <row r="59" spans="1:16384" s="1" customFormat="1"/>
    <row r="60" spans="1:16384" s="1" customFormat="1"/>
    <row r="61" spans="1:16384" s="1" customFormat="1"/>
    <row r="62" spans="1:16384" s="1" customFormat="1"/>
    <row r="63" spans="1:16384" s="1" customFormat="1"/>
    <row r="64" spans="1:16384" s="1" customFormat="1"/>
    <row r="65" s="1" customFormat="1"/>
    <row r="66" s="1" customFormat="1"/>
    <row r="67" s="1" customFormat="1"/>
  </sheetData>
  <mergeCells count="1">
    <mergeCell ref="A12:O12"/>
  </mergeCells>
  <hyperlinks>
    <hyperlink ref="A43" location="'0301460'!A1" display="Marktpreise für Milcherzeugnisse (Nr. 0301460)" xr:uid="{67EDB7D1-E567-4683-8B08-15B966C2E0DF}"/>
    <hyperlink ref="A39" location="'0301435'!A1" display="Preise für konventionell erzeugte Kuhmilch (Nr.0301435)" xr:uid="{E06C1897-0591-4A91-B27E-BA34C2A7EDCC}"/>
    <hyperlink ref="A41" location="'0301445'!A1" display="Preise für konventionell und ökologisch/biologisch erzeugte Kuhmilch (Nr.0301445)" xr:uid="{3D0A33D6-2EFD-48DA-A833-B588A1E30B3E}"/>
    <hyperlink ref="A42" location="'0301450'!A1" display="Preise für konventionell und ökologisch/biologisch erzeugte Ziegen-, Schaf- und Büffelmilch (Nr. 0301450)" xr:uid="{B92369BB-2B8E-4F32-AD04-E098D96B7639}"/>
    <hyperlink ref="A15" location="'0201_Vorbemerkung'!A1" display="0201_Vorbemerkung" xr:uid="{CF3F3D66-A5E2-45B5-80DC-AF48CB8AAFDF}"/>
    <hyperlink ref="A16" location="'0201060'!A1" display="Getreidekäufe der aufnehmenden Hand von der Landwirtschaft - vorläufig (Nr.0201060)" xr:uid="{343EA617-DA1A-4D9F-B76F-135029DB2893}"/>
    <hyperlink ref="A18" location="'0201330'!A1" display="Getreidevermahlung und Mehlausbeute in Handelsmühlen (Nr.0201330)" xr:uid="{50FBD21F-F092-403D-BA58-76228D410E28}"/>
    <hyperlink ref="A19" location="'0201360'!A1" display="Herstellung von Mehl in Handelsmühlen (Nr. 0201360)" xr:uid="{059D1B67-15AB-4D76-8901-BB092F459D3D}"/>
    <hyperlink ref="A20" location="'0201490'!A1" display="Herstellung von Malz (Nr.0201490)" xr:uid="{B11F1D7C-3652-4663-9204-542BC40CBC1F}"/>
    <hyperlink ref="A40" location="'0301440'!A1" display="Preise für ökologisch/biologisch erzeugte Kuhmilch (Nr.0301440)" xr:uid="{D6DD1267-5776-459A-AE76-DAE2797E387A}"/>
    <hyperlink ref="A17" location="'0201190'!A1" display="Bestände der Wirtschaft an Getreide und Getreideerzeugnissen (Nr. 0201190)" xr:uid="{94D631F4-6426-4E3E-BF80-BCF6EBF33C64}"/>
    <hyperlink ref="A31" location="'0206060'!A1" display="Beschäftigte, Umsatz und Exportquote der fachlichen Betriebsteile des Produzierenden Ernährungsgewerbes (Nr. 0206060)" xr:uid="{D88E84D5-244B-4372-BB02-70FA9FC2D8BF}"/>
    <hyperlink ref="A32" location="'0206090'!A1" display="Betriebe, Beschäftigte, Arbeitsstunden und Entgelte des Produzierenden Ernährungsgewerbes (Nr.0206090)" xr:uid="{2FF796D2-D7EC-488D-8A27-E53146221B34}"/>
    <hyperlink ref="A34" location="'0206130'!A1" display="Umsatz und Exportquote der Betriebe des Produzierenden Ernährungsgewerbes (Nr. 0206130)" xr:uid="{16032F07-CD1E-428E-8227-364CB92BE4A5}"/>
    <hyperlink ref="A33" location="'0206160'!A1" display="Entwicklung ausgewählter Wirtschaftsdaten des Produzierenden Ernährungsgewerbes (Nr. 0206160)" xr:uid="{5E2A18C3-3365-4796-818E-F384D829464A}"/>
    <hyperlink ref="A29" location="'0206_Vorbemerkung'!A1" display="0206_Vorbemerkung" xr:uid="{4465C8F7-3B51-461C-B06A-997CFF2291A4}"/>
    <hyperlink ref="A58" location="'0505030_2026-03'!A1" display="Index der Erzeugerpreise der Produkte des Holzeinschlags aus den Staatsforsten1) (Nr.0505030)" xr:uid="{903C7676-950D-4D81-911E-F8306ACF0257}"/>
    <hyperlink ref="A24" location="'0204047'!A1" display="Ziegen-, Schaf- und Büffelmilchanlieferung der deutschen Erzeuger (Nr.0204047)" xr:uid="{93647796-F323-4E09-8564-210ADCCD9DE6}"/>
    <hyperlink ref="A27" location="'0204340'!A1" display="Herstellung von Käse nach Fettstufen und Monaten (0204340)" xr:uid="{9CB31A8B-5936-4069-A02C-68F2290EED5A}"/>
    <hyperlink ref="A26" location="'0204050'!A1" display=" Herstellung von ausgewählten Milcherzeugnissen nach Monaten (Nr. 0204090)" xr:uid="{6899FB6B-6C0A-4298-99D2-33E6D3E1823B}"/>
    <hyperlink ref="A25" location="'0204050'!A1" display="Herstellung von ausgewählten, ökologisch/biologisch1 erzeugten Milchprodukten nach Monaten (Nr. 0204050)" xr:uid="{3E1DA5EF-A780-46A8-8990-2DF4CABBEE07}"/>
    <hyperlink ref="A30" location="'0206030'!A1" display="Produktionsindex des Produzierenden Ernährungsgewerbes (Nr.0206030)" xr:uid="{9F3ECAD8-DDA1-48D9-831F-C17DDBD032DA}"/>
    <hyperlink ref="A55" location="'0401060 (1)'!A1" display="Ausfuhr von Gütern der Land- und Ernährungswirtschaft (vorläufige Ergebnisse) (Nr.0401060)" xr:uid="{3F21513D-C0F5-4830-965B-D0851376E109}"/>
    <hyperlink ref="A9" location="'0117660'!A1" display="Brütereien, eingelegte Bruteier und geschlüpfte Küken zum Gebrauch (Nr.0117660)" xr:uid="{1DA942EE-0E20-4073-ADA0-BF41F2A771BB}"/>
    <hyperlink ref="A38" location="'0301090'!A1" display="Marktpreise für inländisches Getreide (Nr. 0301090)" xr:uid="{C2FBFDD0-EE16-4255-9FA6-239F8C218A59}"/>
    <hyperlink ref="A37" location="'0301030_2026-01'!A1" display="Index der Erzeugerpreise landwirtschaftlicher Produkte (Nr. 0301030)" xr:uid="{75A670DB-FEE5-4B28-8383-9E630CBCB0DD}"/>
    <hyperlink ref="A7" location="'0106430'!A1" display="Legehennenhaltung und Eiererzeugung in Betrieben von Unternehmen mit 3 000 und mehr Hennenhaltungsplätzen (Nr. 0106430)" xr:uid="{A058E1E2-CB8A-4DCA-8D07-45F57D5FFC8A}"/>
    <hyperlink ref="A10" location="'0113030 (1)_2025'!A1" display="Verbreitung der wichtigsten Getreidesorten 2025 (Nr.0113030)" xr:uid="{82BFA9CF-AFA9-407A-A6FA-521ED9D815D2}"/>
    <hyperlink ref="A11" location="'0113060_2025'!A1" display="Proberodungen nach Kartoffelsorten 2025 (Nr. 0113060)" xr:uid="{50EA4734-768F-4166-A424-A8A80BDAE901}"/>
    <hyperlink ref="A12:O12" location="'0113090_2025'!A1" display="Verbreitung der wichtigsten Winterrapssorten 2025 (Nr. 0113090)" xr:uid="{4B0BC89E-9CE7-4F7A-A5C4-79F3EABEFBF8}"/>
    <hyperlink ref="A5" location="'0104160'!A1" display="Vorläufige Herbstaussaatflächen für die Ernte 2026 (Nr. 0104160)" xr:uid="{C6CBE21C-2CFE-4648-9AFD-24C86F3F6404}"/>
    <hyperlink ref="A22" location="'0204035(1)'!A1" display="Monatliche Rohmilchanlieferung der deutschen Erzeuger an deutsche milchwirtschaftliche Unternehmen nach Kreisen (Nr.0204035)" xr:uid="{5780488B-B6C7-4334-9E7E-E316AC2F3222}"/>
    <hyperlink ref="A23" location="'0204040(1)'!A1" display="Kuhmilchanlieferung der Erzeuger an deutsche milchwirtschaftliche Unternehmen1) (Nr. 0204040)" xr:uid="{CFB880F0-3B4B-412D-9B0F-75551DF118D0}"/>
    <hyperlink ref="A44" location="'0301530_2026-03'!A1" display="Index der Einfuhrpreis nach Warengruppen der Außenhandelsstatistik) (Nr.0301530)" xr:uid="{C83F958B-CEB1-42EF-BF21-6CA6F2DBCE8E}"/>
    <hyperlink ref="A46" location="'0302090(1)'!A1" display="Ausgewählte Teilindizes für Nahrungsmittel sowie für Beherbergungs- und Gaststättendienstleistungen 2026 (Nr.0302090)" xr:uid="{97704CB1-2A79-485D-80CE-E7FE60E50B27}"/>
    <hyperlink ref="A47" location="'0302130(1)'!A1" display="Verbraucherpreisindex für Deutschland 2026 (Nr.0202130)" xr:uid="{7E4DAD09-B804-4C2B-B85D-7F02089FA41D}"/>
    <hyperlink ref="A52" location="'0304030-2026-04'!A1" display="Euro-Referenzkurse des Europäischen Systems der Zentralbanken (ESZB) (Nr.0304030)" xr:uid="{30F22705-AA03-4599-8095-30E37C47955C}"/>
    <hyperlink ref="A48" location="'0303030_2026-02'!A1" display="Preisindizes im Baugewerbe (Nr.0303030)" xr:uid="{501C44A3-7A08-4659-AF9F-DDADBCA10D66}"/>
    <hyperlink ref="A49" location="'0303090_2026-2.Vj.'!A1" display="Kaufwerte für Bauland nach Baulandarten (Nr. 0303090)" xr:uid="{48EC9A43-1499-41F7-A2FD-07E095259A92}"/>
    <hyperlink ref="A54" location="'0401030 (1)'!A1" display="Einfuhr von Gütern der Land- und Ernährungswirtschaft (vorläufige Ergebnisse) (Nr.0401030)" xr:uid="{8251D867-0E7D-4901-9A12-136B18FABDA9}"/>
  </hyperlinks>
  <pageMargins left="0.7" right="0.7" top="0.75" bottom="0.75" header="0.3" footer="0.3"/>
  <pageSetup paperSize="9" scale="93" orientation="portrait" r:id="rId1"/>
  <rowBreaks count="1" manualBreakCount="1">
    <brk id="20"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B737D-7719-4073-8926-9A1D37E39A5D}">
  <sheetPr>
    <tabColor rgb="FFF9E03A"/>
  </sheetPr>
  <dimension ref="A1:M66"/>
  <sheetViews>
    <sheetView showGridLines="0" zoomScaleNormal="100" workbookViewId="0"/>
  </sheetViews>
  <sheetFormatPr baseColWidth="10" defaultRowHeight="16.5"/>
  <cols>
    <col min="1" max="1" width="39.25" style="191" customWidth="1"/>
    <col min="2" max="2" width="9.25" style="191" customWidth="1"/>
    <col min="3" max="3" width="10" style="191" customWidth="1"/>
    <col min="4" max="5" width="8" style="191" customWidth="1"/>
    <col min="6" max="6" width="9" style="191" customWidth="1"/>
    <col min="7" max="10" width="8" style="191" customWidth="1"/>
    <col min="11" max="16384" width="11" style="191"/>
  </cols>
  <sheetData>
    <row r="1" spans="1:11" s="215" customFormat="1" ht="30" customHeight="1">
      <c r="A1" s="733" t="s">
        <v>1432</v>
      </c>
      <c r="B1" s="734"/>
      <c r="C1" s="734"/>
      <c r="D1" s="734"/>
      <c r="E1" s="734"/>
      <c r="F1" s="734"/>
      <c r="G1" s="734"/>
      <c r="H1" s="734"/>
      <c r="I1" s="734"/>
      <c r="J1" s="734"/>
    </row>
    <row r="2" spans="1:11" s="737" customFormat="1" ht="18" customHeight="1">
      <c r="A2" s="735" t="s">
        <v>1407</v>
      </c>
      <c r="B2" s="736"/>
      <c r="C2" s="736"/>
      <c r="D2" s="736"/>
      <c r="E2" s="736"/>
      <c r="F2" s="736"/>
      <c r="G2" s="736"/>
      <c r="H2" s="736"/>
      <c r="I2" s="736"/>
      <c r="J2" s="736"/>
    </row>
    <row r="3" spans="1:11" s="737" customFormat="1" ht="18" customHeight="1">
      <c r="A3" s="193" t="s">
        <v>2429</v>
      </c>
      <c r="B3" s="738"/>
      <c r="C3" s="738"/>
      <c r="D3" s="738"/>
      <c r="E3" s="738"/>
      <c r="F3" s="738"/>
      <c r="G3" s="738"/>
      <c r="H3" s="738"/>
      <c r="I3" s="738"/>
      <c r="J3" s="738"/>
    </row>
    <row r="4" spans="1:11" ht="16.5" customHeight="1">
      <c r="A4" s="739"/>
      <c r="B4" s="739" t="s">
        <v>1433</v>
      </c>
      <c r="C4" s="739" t="s">
        <v>1434</v>
      </c>
      <c r="D4" s="740" t="s">
        <v>1435</v>
      </c>
      <c r="E4" s="741"/>
      <c r="F4" s="739" t="s">
        <v>1436</v>
      </c>
      <c r="G4" s="740" t="s">
        <v>1437</v>
      </c>
      <c r="H4" s="742"/>
      <c r="I4" s="742"/>
      <c r="J4" s="743"/>
    </row>
    <row r="5" spans="1:11" ht="25.5" customHeight="1">
      <c r="A5" s="744" t="s">
        <v>1408</v>
      </c>
      <c r="B5" s="745" t="s">
        <v>1312</v>
      </c>
      <c r="C5" s="746" t="s">
        <v>1438</v>
      </c>
      <c r="D5" s="745" t="s">
        <v>1312</v>
      </c>
      <c r="E5" s="747" t="s">
        <v>1439</v>
      </c>
      <c r="F5" s="744" t="s">
        <v>1440</v>
      </c>
      <c r="G5" s="745" t="s">
        <v>1441</v>
      </c>
      <c r="H5" s="748" t="s">
        <v>1442</v>
      </c>
      <c r="I5" s="749" t="s">
        <v>1443</v>
      </c>
      <c r="J5" s="750" t="s">
        <v>1439</v>
      </c>
    </row>
    <row r="6" spans="1:11" ht="14.1" customHeight="1">
      <c r="A6" s="744"/>
      <c r="B6" s="751" t="s">
        <v>1444</v>
      </c>
      <c r="C6" s="752"/>
      <c r="D6" s="753"/>
      <c r="E6" s="753"/>
      <c r="F6" s="753"/>
      <c r="G6" s="752"/>
      <c r="H6" s="752"/>
      <c r="I6" s="753"/>
      <c r="J6" s="754"/>
    </row>
    <row r="7" spans="1:11" ht="14.1" customHeight="1">
      <c r="A7" s="755" t="s">
        <v>1445</v>
      </c>
      <c r="B7" s="756">
        <v>-0.93</v>
      </c>
      <c r="C7" s="757">
        <v>1.58</v>
      </c>
      <c r="D7" s="756">
        <v>3.64</v>
      </c>
      <c r="E7" s="758">
        <v>4.6100000000000003</v>
      </c>
      <c r="F7" s="756">
        <v>2.0299999999999998</v>
      </c>
      <c r="G7" s="759">
        <v>2.17</v>
      </c>
      <c r="H7" s="756">
        <v>2.98</v>
      </c>
      <c r="I7" s="756">
        <v>-0.18</v>
      </c>
      <c r="J7" s="760">
        <v>3.13</v>
      </c>
    </row>
    <row r="8" spans="1:11" ht="14.1" customHeight="1">
      <c r="A8" s="761" t="s">
        <v>1411</v>
      </c>
      <c r="B8" s="762">
        <v>-0.21</v>
      </c>
      <c r="C8" s="763">
        <v>3.32</v>
      </c>
      <c r="D8" s="762">
        <v>6.03</v>
      </c>
      <c r="E8" s="764">
        <v>6.26</v>
      </c>
      <c r="F8" s="762">
        <v>2.62</v>
      </c>
      <c r="G8" s="765">
        <v>5.48</v>
      </c>
      <c r="H8" s="762">
        <v>5.15</v>
      </c>
      <c r="I8" s="762">
        <v>7.23</v>
      </c>
      <c r="J8" s="766">
        <v>5.7</v>
      </c>
    </row>
    <row r="9" spans="1:11" ht="14.1" customHeight="1">
      <c r="A9" s="767" t="s">
        <v>1446</v>
      </c>
      <c r="B9" s="762">
        <v>6.18</v>
      </c>
      <c r="C9" s="763">
        <v>10.130000000000001</v>
      </c>
      <c r="D9" s="762">
        <v>14.35</v>
      </c>
      <c r="E9" s="764">
        <v>7.7</v>
      </c>
      <c r="F9" s="762">
        <v>3.84</v>
      </c>
      <c r="G9" s="765">
        <v>5.19</v>
      </c>
      <c r="H9" s="762">
        <v>5.2</v>
      </c>
      <c r="I9" s="762">
        <v>5.16</v>
      </c>
      <c r="J9" s="766">
        <v>-0.93</v>
      </c>
    </row>
    <row r="10" spans="1:11" ht="14.1" customHeight="1">
      <c r="A10" s="767" t="s">
        <v>1447</v>
      </c>
      <c r="B10" s="762">
        <v>-0.45</v>
      </c>
      <c r="C10" s="763">
        <v>2.5099999999999998</v>
      </c>
      <c r="D10" s="762">
        <v>9.59</v>
      </c>
      <c r="E10" s="764">
        <v>10.09</v>
      </c>
      <c r="F10" s="762">
        <v>6.9</v>
      </c>
      <c r="G10" s="765">
        <v>9.3000000000000007</v>
      </c>
      <c r="H10" s="762">
        <v>7.01</v>
      </c>
      <c r="I10" s="762">
        <v>25.51</v>
      </c>
      <c r="J10" s="766">
        <v>9.8000000000000007</v>
      </c>
    </row>
    <row r="11" spans="1:11" ht="14.1" customHeight="1">
      <c r="A11" s="767" t="s">
        <v>1448</v>
      </c>
      <c r="B11" s="762">
        <v>-3.16</v>
      </c>
      <c r="C11" s="763">
        <v>-0.01</v>
      </c>
      <c r="D11" s="762">
        <v>1.1499999999999999</v>
      </c>
      <c r="E11" s="764">
        <v>4.4400000000000004</v>
      </c>
      <c r="F11" s="762">
        <v>1.1599999999999999</v>
      </c>
      <c r="G11" s="765">
        <v>4.62</v>
      </c>
      <c r="H11" s="762">
        <v>4.5599999999999996</v>
      </c>
      <c r="I11" s="762">
        <v>5.0999999999999996</v>
      </c>
      <c r="J11" s="766">
        <v>8.0299999999999994</v>
      </c>
    </row>
    <row r="12" spans="1:11" ht="14.1" customHeight="1">
      <c r="A12" s="761" t="s">
        <v>1412</v>
      </c>
      <c r="B12" s="762">
        <v>-1.38</v>
      </c>
      <c r="C12" s="763">
        <v>2.39</v>
      </c>
      <c r="D12" s="762">
        <v>2.44</v>
      </c>
      <c r="E12" s="764">
        <v>3.87</v>
      </c>
      <c r="F12" s="762">
        <v>0.06</v>
      </c>
      <c r="G12" s="765">
        <v>7.05</v>
      </c>
      <c r="H12" s="762">
        <v>6.61</v>
      </c>
      <c r="I12" s="762">
        <v>8.3699999999999992</v>
      </c>
      <c r="J12" s="766">
        <v>8.5500000000000007</v>
      </c>
    </row>
    <row r="13" spans="1:11" ht="14.1" customHeight="1">
      <c r="A13" s="761" t="s">
        <v>1413</v>
      </c>
      <c r="B13" s="762">
        <v>-4.32</v>
      </c>
      <c r="C13" s="763">
        <v>-0.16</v>
      </c>
      <c r="D13" s="762">
        <v>-1.31</v>
      </c>
      <c r="E13" s="764">
        <v>3.14</v>
      </c>
      <c r="F13" s="762">
        <v>-1.1599999999999999</v>
      </c>
      <c r="G13" s="765">
        <v>-2.87</v>
      </c>
      <c r="H13" s="762">
        <v>0.12</v>
      </c>
      <c r="I13" s="762">
        <v>-13.14</v>
      </c>
      <c r="J13" s="766">
        <v>1.51</v>
      </c>
    </row>
    <row r="14" spans="1:11" ht="14.1" customHeight="1">
      <c r="A14" s="767" t="s">
        <v>1449</v>
      </c>
      <c r="B14" s="762">
        <v>-1.01</v>
      </c>
      <c r="C14" s="763">
        <v>5.33</v>
      </c>
      <c r="D14" s="762">
        <v>3.88</v>
      </c>
      <c r="E14" s="764">
        <v>4.9400000000000004</v>
      </c>
      <c r="F14" s="762">
        <v>-1.38</v>
      </c>
      <c r="G14" s="765">
        <v>0.25</v>
      </c>
      <c r="H14" s="762">
        <v>6.96</v>
      </c>
      <c r="I14" s="762">
        <v>-22.66</v>
      </c>
      <c r="J14" s="766">
        <v>1.28</v>
      </c>
    </row>
    <row r="15" spans="1:11" ht="14.1" customHeight="1">
      <c r="A15" s="767" t="s">
        <v>1450</v>
      </c>
      <c r="B15" s="762">
        <v>-16.649999999999999</v>
      </c>
      <c r="C15" s="763">
        <v>-15.4</v>
      </c>
      <c r="D15" s="762">
        <v>-19.29</v>
      </c>
      <c r="E15" s="764">
        <v>-3.17</v>
      </c>
      <c r="F15" s="762">
        <v>-4.59</v>
      </c>
      <c r="G15" s="765">
        <v>-23.75</v>
      </c>
      <c r="H15" s="762">
        <v>-21.37</v>
      </c>
      <c r="I15" s="762">
        <v>-30.26</v>
      </c>
      <c r="J15" s="766">
        <v>-8.51</v>
      </c>
    </row>
    <row r="16" spans="1:11" ht="14.1" customHeight="1">
      <c r="A16" s="767" t="s">
        <v>1451</v>
      </c>
      <c r="B16" s="762">
        <v>-1.39</v>
      </c>
      <c r="C16" s="763">
        <v>3.04</v>
      </c>
      <c r="D16" s="762">
        <v>3.72</v>
      </c>
      <c r="E16" s="764">
        <v>5.18</v>
      </c>
      <c r="F16" s="762">
        <v>0.66</v>
      </c>
      <c r="G16" s="765">
        <v>6.21</v>
      </c>
      <c r="H16" s="762">
        <v>7.25</v>
      </c>
      <c r="I16" s="762">
        <v>2.2000000000000002</v>
      </c>
      <c r="J16" s="766">
        <v>7.71</v>
      </c>
      <c r="K16" s="768"/>
    </row>
    <row r="17" spans="1:11" ht="14.1" customHeight="1">
      <c r="A17" s="761" t="s">
        <v>1452</v>
      </c>
      <c r="B17" s="762">
        <v>2.57</v>
      </c>
      <c r="C17" s="763">
        <v>3.03</v>
      </c>
      <c r="D17" s="762">
        <v>-2.84</v>
      </c>
      <c r="E17" s="764">
        <v>-5.28</v>
      </c>
      <c r="F17" s="762">
        <v>-5.7</v>
      </c>
      <c r="G17" s="765">
        <v>-10.17</v>
      </c>
      <c r="H17" s="762">
        <v>-0.47</v>
      </c>
      <c r="I17" s="762">
        <v>-23.37</v>
      </c>
      <c r="J17" s="766">
        <v>-12.42</v>
      </c>
      <c r="K17" s="768"/>
    </row>
    <row r="18" spans="1:11" ht="14.1" customHeight="1">
      <c r="A18" s="767" t="s">
        <v>1453</v>
      </c>
      <c r="B18" s="762">
        <v>4.1900000000000004</v>
      </c>
      <c r="C18" s="763">
        <v>4.25</v>
      </c>
      <c r="D18" s="762">
        <v>-2.25</v>
      </c>
      <c r="E18" s="764">
        <v>-6.18</v>
      </c>
      <c r="F18" s="762">
        <v>-6.23</v>
      </c>
      <c r="G18" s="765">
        <v>-10.23</v>
      </c>
      <c r="H18" s="762">
        <v>2.41</v>
      </c>
      <c r="I18" s="762">
        <v>-25.23</v>
      </c>
      <c r="J18" s="766">
        <v>-13.83</v>
      </c>
      <c r="K18" s="768"/>
    </row>
    <row r="19" spans="1:11" ht="14.1" customHeight="1">
      <c r="A19" s="767" t="s">
        <v>1454</v>
      </c>
      <c r="B19" s="762">
        <v>-3.77</v>
      </c>
      <c r="C19" s="763">
        <v>-0.81</v>
      </c>
      <c r="D19" s="762">
        <v>-6.22</v>
      </c>
      <c r="E19" s="764">
        <v>-2.5499999999999998</v>
      </c>
      <c r="F19" s="762">
        <v>-5.45</v>
      </c>
      <c r="G19" s="765">
        <v>-9.64</v>
      </c>
      <c r="H19" s="762">
        <v>-15.77</v>
      </c>
      <c r="I19" s="762">
        <v>28.86</v>
      </c>
      <c r="J19" s="766">
        <v>-6.11</v>
      </c>
    </row>
    <row r="20" spans="1:11" ht="14.1" customHeight="1">
      <c r="A20" s="769" t="s">
        <v>1415</v>
      </c>
      <c r="B20" s="762">
        <v>1.87</v>
      </c>
      <c r="C20" s="763">
        <v>4.8099999999999996</v>
      </c>
      <c r="D20" s="762">
        <v>6.52</v>
      </c>
      <c r="E20" s="762">
        <v>4.5599999999999996</v>
      </c>
      <c r="F20" s="763">
        <v>1.63</v>
      </c>
      <c r="G20" s="762">
        <v>-5.76</v>
      </c>
      <c r="H20" s="762">
        <v>-5.75</v>
      </c>
      <c r="I20" s="762">
        <v>-5.78</v>
      </c>
      <c r="J20" s="766">
        <v>-7.48</v>
      </c>
    </row>
    <row r="21" spans="1:11" ht="14.1" customHeight="1">
      <c r="A21" s="767" t="s">
        <v>1455</v>
      </c>
      <c r="B21" s="762">
        <v>2.17</v>
      </c>
      <c r="C21" s="763">
        <v>4.9400000000000004</v>
      </c>
      <c r="D21" s="762">
        <v>6.62</v>
      </c>
      <c r="E21" s="762">
        <v>4.3600000000000003</v>
      </c>
      <c r="F21" s="763">
        <v>1.6</v>
      </c>
      <c r="G21" s="762">
        <v>-6.08</v>
      </c>
      <c r="H21" s="762">
        <v>-6.14</v>
      </c>
      <c r="I21" s="762">
        <v>-5.94</v>
      </c>
      <c r="J21" s="766">
        <v>-8.07</v>
      </c>
    </row>
    <row r="22" spans="1:11" ht="14.1" customHeight="1">
      <c r="A22" s="767" t="s">
        <v>1456</v>
      </c>
      <c r="B22" s="762">
        <v>-1.77</v>
      </c>
      <c r="C22" s="763">
        <v>3.33</v>
      </c>
      <c r="D22" s="762">
        <v>4.93</v>
      </c>
      <c r="E22" s="762">
        <v>6.82</v>
      </c>
      <c r="F22" s="763">
        <v>1.55</v>
      </c>
      <c r="G22" s="762">
        <v>2.1</v>
      </c>
      <c r="H22" s="762">
        <v>2.12</v>
      </c>
      <c r="I22" s="762">
        <v>1.98</v>
      </c>
      <c r="J22" s="766">
        <v>3.93</v>
      </c>
    </row>
    <row r="23" spans="1:11" ht="14.1" customHeight="1">
      <c r="A23" s="769" t="s">
        <v>1457</v>
      </c>
      <c r="B23" s="762">
        <v>4.3600000000000003</v>
      </c>
      <c r="C23" s="763">
        <v>7.48</v>
      </c>
      <c r="D23" s="762">
        <v>8.0500000000000007</v>
      </c>
      <c r="E23" s="762">
        <v>3.54</v>
      </c>
      <c r="F23" s="763">
        <v>0.53</v>
      </c>
      <c r="G23" s="762">
        <v>3.7</v>
      </c>
      <c r="H23" s="762">
        <v>5.53</v>
      </c>
      <c r="I23" s="762">
        <v>0.84</v>
      </c>
      <c r="J23" s="766">
        <v>-0.63</v>
      </c>
    </row>
    <row r="24" spans="1:11" ht="14.1" customHeight="1">
      <c r="A24" s="767" t="s">
        <v>1458</v>
      </c>
      <c r="B24" s="762">
        <v>6.17</v>
      </c>
      <c r="C24" s="763">
        <v>9.32</v>
      </c>
      <c r="D24" s="762">
        <v>11.38</v>
      </c>
      <c r="E24" s="764">
        <v>4.91</v>
      </c>
      <c r="F24" s="762">
        <v>1.89</v>
      </c>
      <c r="G24" s="765">
        <v>6.01</v>
      </c>
      <c r="H24" s="762">
        <v>6.69</v>
      </c>
      <c r="I24" s="762">
        <v>4.3600000000000003</v>
      </c>
      <c r="J24" s="766">
        <v>-0.15</v>
      </c>
    </row>
    <row r="25" spans="1:11" ht="14.1" customHeight="1">
      <c r="A25" s="767" t="s">
        <v>1459</v>
      </c>
      <c r="B25" s="762">
        <v>-1.61</v>
      </c>
      <c r="C25" s="763">
        <v>1.4</v>
      </c>
      <c r="D25" s="762">
        <v>-0.17</v>
      </c>
      <c r="E25" s="764">
        <v>1.46</v>
      </c>
      <c r="F25" s="762">
        <v>-1.55</v>
      </c>
      <c r="G25" s="765">
        <v>-1.63</v>
      </c>
      <c r="H25" s="762">
        <v>0.54</v>
      </c>
      <c r="I25" s="762">
        <v>-2.95</v>
      </c>
      <c r="J25" s="766">
        <v>-0.02</v>
      </c>
    </row>
    <row r="26" spans="1:11" ht="14.1" customHeight="1">
      <c r="A26" s="769" t="s">
        <v>1417</v>
      </c>
      <c r="B26" s="762">
        <v>-0.1</v>
      </c>
      <c r="C26" s="763">
        <v>0.9</v>
      </c>
      <c r="D26" s="762">
        <v>3.51</v>
      </c>
      <c r="E26" s="764">
        <v>3.61</v>
      </c>
      <c r="F26" s="762">
        <v>2.58</v>
      </c>
      <c r="G26" s="765">
        <v>4</v>
      </c>
      <c r="H26" s="762">
        <v>3.67</v>
      </c>
      <c r="I26" s="762">
        <v>6.94</v>
      </c>
      <c r="J26" s="766">
        <v>4.0999999999999996</v>
      </c>
    </row>
    <row r="27" spans="1:11" ht="14.1" customHeight="1">
      <c r="A27" s="767" t="s">
        <v>1460</v>
      </c>
      <c r="B27" s="762">
        <v>-0.28999999999999998</v>
      </c>
      <c r="C27" s="763">
        <v>0.51</v>
      </c>
      <c r="D27" s="762">
        <v>3.41</v>
      </c>
      <c r="E27" s="764">
        <v>3.71</v>
      </c>
      <c r="F27" s="762">
        <v>2.89</v>
      </c>
      <c r="G27" s="765">
        <v>3.11</v>
      </c>
      <c r="H27" s="762">
        <v>3.24</v>
      </c>
      <c r="I27" s="762">
        <v>1.37</v>
      </c>
      <c r="J27" s="766">
        <v>3.41</v>
      </c>
    </row>
    <row r="28" spans="1:11" ht="14.1" customHeight="1">
      <c r="A28" s="767" t="s">
        <v>1461</v>
      </c>
      <c r="B28" s="762">
        <v>2.0299999999999998</v>
      </c>
      <c r="C28" s="763">
        <v>5.08</v>
      </c>
      <c r="D28" s="762">
        <v>4.2699999999999996</v>
      </c>
      <c r="E28" s="764">
        <v>2.2000000000000002</v>
      </c>
      <c r="F28" s="762">
        <v>-0.77</v>
      </c>
      <c r="G28" s="765">
        <v>7.85</v>
      </c>
      <c r="H28" s="762">
        <v>6.32</v>
      </c>
      <c r="I28" s="762">
        <v>11.93</v>
      </c>
      <c r="J28" s="766">
        <v>5.71</v>
      </c>
    </row>
    <row r="29" spans="1:11" ht="14.1" customHeight="1">
      <c r="A29" s="767" t="s">
        <v>1462</v>
      </c>
      <c r="B29" s="762">
        <v>0.4</v>
      </c>
      <c r="C29" s="763">
        <v>0.61</v>
      </c>
      <c r="D29" s="762">
        <v>3.22</v>
      </c>
      <c r="E29" s="764">
        <v>2.81</v>
      </c>
      <c r="F29" s="762">
        <v>2.6</v>
      </c>
      <c r="G29" s="765">
        <v>11.47</v>
      </c>
      <c r="H29" s="762">
        <v>6.18</v>
      </c>
      <c r="I29" s="762">
        <v>34.700000000000003</v>
      </c>
      <c r="J29" s="766">
        <v>11.02</v>
      </c>
    </row>
    <row r="30" spans="1:11" ht="14.1" customHeight="1">
      <c r="A30" s="769" t="s">
        <v>1463</v>
      </c>
      <c r="B30" s="762">
        <v>-3.85</v>
      </c>
      <c r="C30" s="763">
        <v>-1.54</v>
      </c>
      <c r="D30" s="762">
        <v>2.21</v>
      </c>
      <c r="E30" s="764">
        <v>6.3</v>
      </c>
      <c r="F30" s="762">
        <v>3.8</v>
      </c>
      <c r="G30" s="765">
        <v>7.21</v>
      </c>
      <c r="H30" s="762">
        <v>9.0500000000000007</v>
      </c>
      <c r="I30" s="762">
        <v>3.7</v>
      </c>
      <c r="J30" s="766">
        <v>11.51</v>
      </c>
    </row>
    <row r="31" spans="1:11" ht="14.1" customHeight="1">
      <c r="A31" s="767" t="s">
        <v>1464</v>
      </c>
      <c r="B31" s="762">
        <v>-1.44</v>
      </c>
      <c r="C31" s="763">
        <v>5.97</v>
      </c>
      <c r="D31" s="762">
        <v>-0.12</v>
      </c>
      <c r="E31" s="764">
        <v>1.33</v>
      </c>
      <c r="F31" s="762">
        <v>-5.74</v>
      </c>
      <c r="G31" s="765">
        <v>15.68</v>
      </c>
      <c r="H31" s="762">
        <v>32.36</v>
      </c>
      <c r="I31" s="762">
        <v>-19.39</v>
      </c>
      <c r="J31" s="766">
        <v>17.37</v>
      </c>
    </row>
    <row r="32" spans="1:11" ht="14.1" customHeight="1">
      <c r="A32" s="767" t="s">
        <v>1465</v>
      </c>
      <c r="B32" s="762">
        <v>0.74</v>
      </c>
      <c r="C32" s="763">
        <v>2.83</v>
      </c>
      <c r="D32" s="762">
        <v>1.1000000000000001</v>
      </c>
      <c r="E32" s="764">
        <v>0.35</v>
      </c>
      <c r="F32" s="762">
        <v>-1.69</v>
      </c>
      <c r="G32" s="765">
        <v>-5.34</v>
      </c>
      <c r="H32" s="762">
        <v>-9.18</v>
      </c>
      <c r="I32" s="762">
        <v>0</v>
      </c>
      <c r="J32" s="766">
        <v>-6.04</v>
      </c>
    </row>
    <row r="33" spans="1:13" ht="14.1" customHeight="1">
      <c r="A33" s="767" t="s">
        <v>1466</v>
      </c>
      <c r="B33" s="762">
        <v>-3.03</v>
      </c>
      <c r="C33" s="763">
        <v>7.0000000000000007E-2</v>
      </c>
      <c r="D33" s="762">
        <v>-3.81</v>
      </c>
      <c r="E33" s="764">
        <v>-0.8</v>
      </c>
      <c r="F33" s="762">
        <v>-3.88</v>
      </c>
      <c r="G33" s="765">
        <v>16.04</v>
      </c>
      <c r="H33" s="762">
        <v>23.33</v>
      </c>
      <c r="I33" s="762">
        <v>3.03</v>
      </c>
      <c r="J33" s="766">
        <v>19.66</v>
      </c>
    </row>
    <row r="34" spans="1:13" ht="14.1" customHeight="1">
      <c r="A34" s="767" t="s">
        <v>1467</v>
      </c>
      <c r="B34" s="762">
        <v>-1.38</v>
      </c>
      <c r="C34" s="763">
        <v>2.89</v>
      </c>
      <c r="D34" s="762">
        <v>1.42</v>
      </c>
      <c r="E34" s="764">
        <v>2.84</v>
      </c>
      <c r="F34" s="762">
        <v>-1.43</v>
      </c>
      <c r="G34" s="765">
        <v>8.74</v>
      </c>
      <c r="H34" s="762">
        <v>8.89</v>
      </c>
      <c r="I34" s="762">
        <v>8.2100000000000009</v>
      </c>
      <c r="J34" s="766">
        <v>10.26</v>
      </c>
    </row>
    <row r="35" spans="1:13" ht="14.1" customHeight="1">
      <c r="A35" s="767" t="s">
        <v>1468</v>
      </c>
      <c r="B35" s="762">
        <v>0.3</v>
      </c>
      <c r="C35" s="763">
        <v>6.2</v>
      </c>
      <c r="D35" s="762">
        <v>6.29</v>
      </c>
      <c r="E35" s="764">
        <v>5.98</v>
      </c>
      <c r="F35" s="762">
        <v>0.09</v>
      </c>
      <c r="G35" s="765">
        <v>9.94</v>
      </c>
      <c r="H35" s="762">
        <v>10.58</v>
      </c>
      <c r="I35" s="762">
        <v>6.86</v>
      </c>
      <c r="J35" s="766">
        <v>9.61</v>
      </c>
    </row>
    <row r="36" spans="1:13" ht="14.1" customHeight="1">
      <c r="A36" s="767" t="s">
        <v>1469</v>
      </c>
      <c r="B36" s="762">
        <v>8.9700000000000006</v>
      </c>
      <c r="C36" s="763">
        <v>15.06</v>
      </c>
      <c r="D36" s="762">
        <v>9</v>
      </c>
      <c r="E36" s="764">
        <v>0.03</v>
      </c>
      <c r="F36" s="762">
        <v>-5.27</v>
      </c>
      <c r="G36" s="765">
        <v>21.72</v>
      </c>
      <c r="H36" s="762">
        <v>28.66</v>
      </c>
      <c r="I36" s="762">
        <v>13.54</v>
      </c>
      <c r="J36" s="766">
        <v>11.7</v>
      </c>
    </row>
    <row r="37" spans="1:13" ht="14.1" customHeight="1">
      <c r="A37" s="767" t="s">
        <v>1463</v>
      </c>
      <c r="B37" s="762">
        <v>-15.03</v>
      </c>
      <c r="C37" s="763">
        <v>-15.78</v>
      </c>
      <c r="D37" s="762">
        <v>3.52</v>
      </c>
      <c r="E37" s="764">
        <v>21.83</v>
      </c>
      <c r="F37" s="762">
        <v>22.91</v>
      </c>
      <c r="G37" s="765">
        <v>13.2</v>
      </c>
      <c r="H37" s="762">
        <v>13.39</v>
      </c>
      <c r="I37" s="762">
        <v>12.87</v>
      </c>
      <c r="J37" s="766">
        <v>33.229999999999997</v>
      </c>
    </row>
    <row r="38" spans="1:13" ht="14.1" customHeight="1">
      <c r="A38" s="767" t="s">
        <v>1470</v>
      </c>
      <c r="B38" s="762">
        <v>0.62</v>
      </c>
      <c r="C38" s="763">
        <v>4.72</v>
      </c>
      <c r="D38" s="762">
        <v>0.7</v>
      </c>
      <c r="E38" s="764">
        <v>0.08</v>
      </c>
      <c r="F38" s="762">
        <v>-3.84</v>
      </c>
      <c r="G38" s="765">
        <v>4.9000000000000004</v>
      </c>
      <c r="H38" s="762">
        <v>2.63</v>
      </c>
      <c r="I38" s="762">
        <v>11.59</v>
      </c>
      <c r="J38" s="766">
        <v>4.25</v>
      </c>
    </row>
    <row r="39" spans="1:13" ht="14.1" customHeight="1">
      <c r="A39" s="767" t="s">
        <v>1471</v>
      </c>
      <c r="B39" s="762">
        <v>2.14</v>
      </c>
      <c r="C39" s="763">
        <v>4.7</v>
      </c>
      <c r="D39" s="762">
        <v>10.24</v>
      </c>
      <c r="E39" s="764">
        <v>7.94</v>
      </c>
      <c r="F39" s="762">
        <v>5.3</v>
      </c>
      <c r="G39" s="765">
        <v>0.92</v>
      </c>
      <c r="H39" s="762">
        <v>1.5</v>
      </c>
      <c r="I39" s="762">
        <v>-3.85</v>
      </c>
      <c r="J39" s="766">
        <v>-1.19</v>
      </c>
    </row>
    <row r="40" spans="1:13" ht="14.1" customHeight="1">
      <c r="A40" s="767" t="s">
        <v>1472</v>
      </c>
      <c r="B40" s="762">
        <v>-0.26</v>
      </c>
      <c r="C40" s="763">
        <v>4.8099999999999996</v>
      </c>
      <c r="D40" s="762">
        <v>-3.14</v>
      </c>
      <c r="E40" s="764">
        <v>-2.89</v>
      </c>
      <c r="F40" s="762">
        <v>-7.59</v>
      </c>
      <c r="G40" s="765">
        <v>9.19</v>
      </c>
      <c r="H40" s="762">
        <v>4.4800000000000004</v>
      </c>
      <c r="I40" s="762">
        <v>15.97</v>
      </c>
      <c r="J40" s="766">
        <v>9.4700000000000006</v>
      </c>
    </row>
    <row r="41" spans="1:13" ht="14.1" customHeight="1">
      <c r="A41" s="770" t="s">
        <v>1425</v>
      </c>
      <c r="B41" s="756">
        <v>2.93</v>
      </c>
      <c r="C41" s="757">
        <v>8.85</v>
      </c>
      <c r="D41" s="756">
        <v>6.92</v>
      </c>
      <c r="E41" s="758">
        <v>3.87</v>
      </c>
      <c r="F41" s="756">
        <v>-1.78</v>
      </c>
      <c r="G41" s="759">
        <v>10.24</v>
      </c>
      <c r="H41" s="756">
        <v>10.37</v>
      </c>
      <c r="I41" s="756">
        <v>9.59</v>
      </c>
      <c r="J41" s="760">
        <v>7.1</v>
      </c>
      <c r="K41" s="191" t="s">
        <v>1</v>
      </c>
    </row>
    <row r="42" spans="1:13" ht="14.1" customHeight="1">
      <c r="A42" s="767" t="s">
        <v>1473</v>
      </c>
      <c r="B42" s="762">
        <v>2.02</v>
      </c>
      <c r="C42" s="763">
        <v>7.3</v>
      </c>
      <c r="D42" s="762">
        <v>11.66</v>
      </c>
      <c r="E42" s="764">
        <v>9.4499999999999993</v>
      </c>
      <c r="F42" s="762">
        <v>4.0599999999999996</v>
      </c>
      <c r="G42" s="765">
        <v>13.86</v>
      </c>
      <c r="H42" s="762">
        <v>15.06</v>
      </c>
      <c r="I42" s="762">
        <v>11.52</v>
      </c>
      <c r="J42" s="766">
        <v>11.6</v>
      </c>
    </row>
    <row r="43" spans="1:13" ht="14.1" customHeight="1">
      <c r="A43" s="767" t="s">
        <v>1474</v>
      </c>
      <c r="B43" s="762">
        <v>-2.66</v>
      </c>
      <c r="C43" s="763">
        <v>0.87</v>
      </c>
      <c r="D43" s="762">
        <v>-2.5</v>
      </c>
      <c r="E43" s="764">
        <v>0.17</v>
      </c>
      <c r="F43" s="762">
        <v>-3.34</v>
      </c>
      <c r="G43" s="765">
        <v>8.65</v>
      </c>
      <c r="H43" s="762">
        <v>9.1300000000000008</v>
      </c>
      <c r="I43" s="762">
        <v>5.07</v>
      </c>
      <c r="J43" s="766">
        <v>11.62</v>
      </c>
    </row>
    <row r="44" spans="1:13" ht="14.1" customHeight="1">
      <c r="A44" s="767" t="s">
        <v>1475</v>
      </c>
      <c r="B44" s="762">
        <v>4.53</v>
      </c>
      <c r="C44" s="763">
        <v>12.05</v>
      </c>
      <c r="D44" s="762">
        <v>11.93</v>
      </c>
      <c r="E44" s="764">
        <v>7.08</v>
      </c>
      <c r="F44" s="762">
        <v>-0.11</v>
      </c>
      <c r="G44" s="765">
        <v>4.99</v>
      </c>
      <c r="H44" s="762">
        <v>6.83</v>
      </c>
      <c r="I44" s="762">
        <v>-4.07</v>
      </c>
      <c r="J44" s="766">
        <v>0.44</v>
      </c>
      <c r="K44" s="762"/>
      <c r="M44" s="762"/>
    </row>
    <row r="45" spans="1:13" ht="14.1" customHeight="1">
      <c r="A45" s="771" t="s">
        <v>1476</v>
      </c>
      <c r="B45" s="772">
        <v>-0.54</v>
      </c>
      <c r="C45" s="773">
        <v>2.29</v>
      </c>
      <c r="D45" s="772">
        <v>4.0599999999999996</v>
      </c>
      <c r="E45" s="774">
        <v>4.63</v>
      </c>
      <c r="F45" s="772">
        <v>1.73</v>
      </c>
      <c r="G45" s="775">
        <v>2.99</v>
      </c>
      <c r="H45" s="772">
        <v>3.81</v>
      </c>
      <c r="I45" s="772">
        <v>0.47</v>
      </c>
      <c r="J45" s="776">
        <v>3.56</v>
      </c>
    </row>
    <row r="46" spans="1:13" ht="14.1" customHeight="1">
      <c r="A46" s="777" t="s">
        <v>1477</v>
      </c>
      <c r="B46" s="762"/>
    </row>
    <row r="47" spans="1:13" ht="14.1" customHeight="1">
      <c r="A47" s="778" t="s">
        <v>1478</v>
      </c>
      <c r="B47" s="762"/>
    </row>
    <row r="48" spans="1:13" ht="14.1" customHeight="1">
      <c r="A48" s="777" t="s">
        <v>1431</v>
      </c>
      <c r="B48" s="762"/>
    </row>
    <row r="49" spans="1:2" ht="14.1" customHeight="1">
      <c r="A49" s="1845" t="s">
        <v>2453</v>
      </c>
      <c r="B49" s="762"/>
    </row>
    <row r="50" spans="1:2" ht="14.1" customHeight="1">
      <c r="A50" s="1871" t="s">
        <v>127</v>
      </c>
      <c r="B50" s="762"/>
    </row>
    <row r="51" spans="1:2">
      <c r="B51" s="762"/>
    </row>
    <row r="52" spans="1:2">
      <c r="B52" s="762"/>
    </row>
    <row r="53" spans="1:2">
      <c r="B53" s="762"/>
    </row>
    <row r="54" spans="1:2">
      <c r="B54" s="762"/>
    </row>
    <row r="55" spans="1:2">
      <c r="B55" s="762"/>
    </row>
    <row r="56" spans="1:2">
      <c r="B56" s="762"/>
    </row>
    <row r="57" spans="1:2">
      <c r="B57" s="762"/>
    </row>
    <row r="58" spans="1:2">
      <c r="B58" s="762"/>
    </row>
    <row r="59" spans="1:2">
      <c r="B59" s="762"/>
    </row>
    <row r="60" spans="1:2">
      <c r="B60" s="762"/>
    </row>
    <row r="61" spans="1:2">
      <c r="B61" s="762"/>
    </row>
    <row r="62" spans="1:2">
      <c r="B62" s="762"/>
    </row>
    <row r="63" spans="1:2">
      <c r="B63" s="762"/>
    </row>
    <row r="64" spans="1:2">
      <c r="B64" s="762"/>
    </row>
    <row r="65" spans="2:2">
      <c r="B65" s="762"/>
    </row>
    <row r="66" spans="2:2">
      <c r="B66" s="762"/>
    </row>
  </sheetData>
  <hyperlinks>
    <hyperlink ref="A50" location="'Inhaltsverzeichnis_2026-05'!A1" display="Zurück zum Inhaltsverzeichnis" xr:uid="{478CF6ED-F74B-4E30-B637-93FF2455213B}"/>
    <hyperlink ref="A49" r:id="rId1" xr:uid="{9EF61C37-305E-4B59-A853-1A291EAD53EB}"/>
  </hyperlinks>
  <pageMargins left="0.78740157480314965" right="0.78740157480314965" top="0.39370078740157483" bottom="0.19685039370078741" header="0.19685039370078741" footer="0.19685039370078741"/>
  <pageSetup paperSize="9" orientation="portrait" r:id="rId2"/>
  <headerFooter alignWithMargins="0">
    <oddFooter>&amp;L&amp;D/&amp;T
&amp;R&amp;A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94D5B-6A4F-4717-8109-DCCEEF019055}">
  <sheetPr>
    <tabColor rgb="FFF9E03A"/>
    <pageSetUpPr fitToPage="1"/>
  </sheetPr>
  <dimension ref="A1:K53"/>
  <sheetViews>
    <sheetView showGridLines="0" zoomScaleNormal="100" workbookViewId="0"/>
  </sheetViews>
  <sheetFormatPr baseColWidth="10" defaultRowHeight="16.5"/>
  <cols>
    <col min="1" max="1" width="38.375" style="191" customWidth="1"/>
    <col min="2" max="7" width="7.25" style="191" customWidth="1"/>
    <col min="8" max="11" width="6.75" style="191" customWidth="1"/>
    <col min="12" max="16384" width="11" style="191"/>
  </cols>
  <sheetData>
    <row r="1" spans="1:11" s="215" customFormat="1" ht="30" customHeight="1">
      <c r="A1" s="189" t="s">
        <v>1509</v>
      </c>
      <c r="B1" s="190"/>
      <c r="C1" s="190"/>
      <c r="D1" s="190"/>
      <c r="E1" s="190"/>
      <c r="F1" s="190"/>
      <c r="G1" s="190"/>
      <c r="H1" s="190"/>
      <c r="I1" s="190"/>
      <c r="J1" s="190"/>
      <c r="K1" s="190"/>
    </row>
    <row r="2" spans="1:11" s="737" customFormat="1" ht="18" customHeight="1">
      <c r="A2" s="193" t="s">
        <v>1407</v>
      </c>
      <c r="B2" s="193"/>
      <c r="C2" s="193"/>
      <c r="D2" s="193"/>
      <c r="E2" s="193"/>
      <c r="F2" s="193"/>
      <c r="G2" s="193"/>
      <c r="H2" s="193"/>
      <c r="I2" s="193"/>
      <c r="J2" s="193"/>
      <c r="K2" s="193"/>
    </row>
    <row r="3" spans="1:11" ht="18" customHeight="1">
      <c r="A3" s="193" t="s">
        <v>2432</v>
      </c>
      <c r="B3" s="190"/>
      <c r="C3" s="190"/>
      <c r="D3" s="190"/>
      <c r="E3" s="190"/>
      <c r="F3" s="190"/>
      <c r="G3" s="190"/>
      <c r="H3" s="190"/>
      <c r="I3" s="190"/>
      <c r="J3" s="190"/>
      <c r="K3" s="190"/>
    </row>
    <row r="4" spans="1:11" ht="14.1" customHeight="1">
      <c r="A4" s="834"/>
      <c r="B4" s="890" t="s">
        <v>1437</v>
      </c>
      <c r="C4" s="890"/>
      <c r="D4" s="890"/>
      <c r="E4" s="890"/>
      <c r="F4" s="890"/>
      <c r="G4" s="891"/>
      <c r="H4" s="892" t="s">
        <v>1491</v>
      </c>
      <c r="I4" s="841"/>
      <c r="J4" s="893" t="s">
        <v>1510</v>
      </c>
      <c r="K4" s="743"/>
    </row>
    <row r="5" spans="1:11" ht="14.1" customHeight="1">
      <c r="A5" s="813"/>
      <c r="B5" s="894" t="s">
        <v>1441</v>
      </c>
      <c r="C5" s="894"/>
      <c r="D5" s="895" t="s">
        <v>1511</v>
      </c>
      <c r="E5" s="896"/>
      <c r="F5" s="895" t="s">
        <v>1443</v>
      </c>
      <c r="G5" s="896"/>
      <c r="H5" s="897"/>
      <c r="I5" s="898"/>
      <c r="J5" s="899" t="s">
        <v>1512</v>
      </c>
      <c r="K5" s="900"/>
    </row>
    <row r="6" spans="1:11" ht="14.1" customHeight="1">
      <c r="A6" s="813" t="s">
        <v>1408</v>
      </c>
      <c r="B6" s="853" t="s">
        <v>181</v>
      </c>
      <c r="C6" s="816" t="s">
        <v>1489</v>
      </c>
      <c r="D6" s="853" t="s">
        <v>412</v>
      </c>
      <c r="E6" s="816" t="s">
        <v>1489</v>
      </c>
      <c r="F6" s="853" t="s">
        <v>181</v>
      </c>
      <c r="G6" s="816" t="s">
        <v>1489</v>
      </c>
      <c r="H6" s="853" t="s">
        <v>181</v>
      </c>
      <c r="I6" s="816" t="s">
        <v>1489</v>
      </c>
      <c r="J6" s="853" t="s">
        <v>181</v>
      </c>
      <c r="K6" s="814" t="s">
        <v>1489</v>
      </c>
    </row>
    <row r="7" spans="1:11" ht="14.1" customHeight="1">
      <c r="A7" s="813"/>
      <c r="B7" s="812">
        <v>2026</v>
      </c>
      <c r="C7" s="811"/>
      <c r="D7" s="811"/>
      <c r="E7" s="811"/>
      <c r="F7" s="811"/>
      <c r="G7" s="811"/>
      <c r="H7" s="811"/>
      <c r="I7" s="811"/>
      <c r="J7" s="811"/>
      <c r="K7" s="901"/>
    </row>
    <row r="8" spans="1:11" ht="14.1" customHeight="1">
      <c r="A8" s="810"/>
      <c r="B8" s="902" t="s">
        <v>1513</v>
      </c>
      <c r="C8" s="902"/>
      <c r="D8" s="902"/>
      <c r="E8" s="902"/>
      <c r="F8" s="902"/>
      <c r="G8" s="903"/>
      <c r="H8" s="902" t="s">
        <v>1486</v>
      </c>
      <c r="I8" s="902"/>
      <c r="J8" s="904" t="s">
        <v>1514</v>
      </c>
      <c r="K8" s="905"/>
    </row>
    <row r="9" spans="1:11" ht="14.1" customHeight="1">
      <c r="A9" s="906" t="s">
        <v>1445</v>
      </c>
      <c r="B9" s="907">
        <v>16502580</v>
      </c>
      <c r="C9" s="862">
        <v>46266271</v>
      </c>
      <c r="D9" s="862">
        <v>12390286</v>
      </c>
      <c r="E9" s="862">
        <v>34537207</v>
      </c>
      <c r="F9" s="862">
        <v>4112293</v>
      </c>
      <c r="G9" s="862">
        <v>11729063</v>
      </c>
      <c r="H9" s="908">
        <v>24.919</v>
      </c>
      <c r="I9" s="909">
        <v>25.350999999999999</v>
      </c>
      <c r="J9" s="910">
        <v>32.808999999999997</v>
      </c>
      <c r="K9" s="911">
        <v>92.278000000000006</v>
      </c>
    </row>
    <row r="10" spans="1:11" ht="14.1" customHeight="1">
      <c r="A10" s="912" t="s">
        <v>1411</v>
      </c>
      <c r="B10" s="913">
        <v>3948610</v>
      </c>
      <c r="C10" s="868">
        <v>11037212</v>
      </c>
      <c r="D10" s="868">
        <v>3314130</v>
      </c>
      <c r="E10" s="868">
        <v>9255085</v>
      </c>
      <c r="F10" s="868">
        <v>634480</v>
      </c>
      <c r="G10" s="868">
        <v>1782127</v>
      </c>
      <c r="H10" s="914">
        <v>16.068000000000001</v>
      </c>
      <c r="I10" s="915">
        <v>16.146999999999998</v>
      </c>
      <c r="J10" s="916">
        <v>31.936</v>
      </c>
      <c r="K10" s="917">
        <v>90.141000000000005</v>
      </c>
    </row>
    <row r="11" spans="1:11" ht="14.1" customHeight="1">
      <c r="A11" s="918" t="s">
        <v>1446</v>
      </c>
      <c r="B11" s="913">
        <v>1700391</v>
      </c>
      <c r="C11" s="868">
        <v>4749729</v>
      </c>
      <c r="D11" s="868">
        <v>1326118</v>
      </c>
      <c r="E11" s="868">
        <v>3722620</v>
      </c>
      <c r="F11" s="868">
        <v>374272</v>
      </c>
      <c r="G11" s="868">
        <v>1027108</v>
      </c>
      <c r="H11" s="914">
        <v>22.010999999999999</v>
      </c>
      <c r="I11" s="915">
        <v>21.625</v>
      </c>
      <c r="J11" s="916">
        <v>47.341999999999999</v>
      </c>
      <c r="K11" s="917">
        <v>133.428</v>
      </c>
    </row>
    <row r="12" spans="1:11" ht="14.1" customHeight="1">
      <c r="A12" s="918" t="s">
        <v>1447</v>
      </c>
      <c r="B12" s="913">
        <v>534133</v>
      </c>
      <c r="C12" s="868">
        <v>1542058</v>
      </c>
      <c r="D12" s="868">
        <v>458178</v>
      </c>
      <c r="E12" s="868">
        <v>1318574</v>
      </c>
      <c r="F12" s="868">
        <v>75956</v>
      </c>
      <c r="G12" s="868">
        <v>223485</v>
      </c>
      <c r="H12" s="914">
        <v>14.22</v>
      </c>
      <c r="I12" s="915">
        <v>14.493</v>
      </c>
      <c r="J12" s="916">
        <v>29.623000000000001</v>
      </c>
      <c r="K12" s="917">
        <v>86.56</v>
      </c>
    </row>
    <row r="13" spans="1:11" ht="14.1" customHeight="1">
      <c r="A13" s="918" t="s">
        <v>1448</v>
      </c>
      <c r="B13" s="913">
        <v>1714086</v>
      </c>
      <c r="C13" s="868">
        <v>4745426</v>
      </c>
      <c r="D13" s="868">
        <v>1529834</v>
      </c>
      <c r="E13" s="868">
        <v>4213891</v>
      </c>
      <c r="F13" s="868">
        <v>184252</v>
      </c>
      <c r="G13" s="868">
        <v>531535</v>
      </c>
      <c r="H13" s="914">
        <v>10.749000000000001</v>
      </c>
      <c r="I13" s="915">
        <v>11.201000000000001</v>
      </c>
      <c r="J13" s="916">
        <v>24.594999999999999</v>
      </c>
      <c r="K13" s="917">
        <v>68.742999999999995</v>
      </c>
    </row>
    <row r="14" spans="1:11" ht="14.1" customHeight="1">
      <c r="A14" s="912" t="s">
        <v>1412</v>
      </c>
      <c r="B14" s="913">
        <v>146576</v>
      </c>
      <c r="C14" s="868">
        <v>415029</v>
      </c>
      <c r="D14" s="868">
        <v>109245</v>
      </c>
      <c r="E14" s="868">
        <v>307190</v>
      </c>
      <c r="F14" s="868">
        <v>37331</v>
      </c>
      <c r="G14" s="868">
        <v>107839</v>
      </c>
      <c r="H14" s="914">
        <v>25.469000000000001</v>
      </c>
      <c r="I14" s="915">
        <v>25.983000000000001</v>
      </c>
      <c r="J14" s="916">
        <v>31.975999999999999</v>
      </c>
      <c r="K14" s="917">
        <v>90.962000000000003</v>
      </c>
    </row>
    <row r="15" spans="1:11" ht="14.1" customHeight="1">
      <c r="A15" s="912" t="s">
        <v>1413</v>
      </c>
      <c r="B15" s="913">
        <v>1066339</v>
      </c>
      <c r="C15" s="868">
        <v>3028292</v>
      </c>
      <c r="D15" s="868">
        <v>850803</v>
      </c>
      <c r="E15" s="868">
        <v>2417971</v>
      </c>
      <c r="F15" s="868">
        <v>215536</v>
      </c>
      <c r="G15" s="868">
        <v>610321</v>
      </c>
      <c r="H15" s="914">
        <v>20.213000000000001</v>
      </c>
      <c r="I15" s="915">
        <v>20.154</v>
      </c>
      <c r="J15" s="916">
        <v>39.07</v>
      </c>
      <c r="K15" s="917">
        <v>110.542</v>
      </c>
    </row>
    <row r="16" spans="1:11" ht="14.1" customHeight="1">
      <c r="A16" s="918" t="s">
        <v>1449</v>
      </c>
      <c r="B16" s="913">
        <v>236559</v>
      </c>
      <c r="C16" s="868">
        <v>656740</v>
      </c>
      <c r="D16" s="868">
        <v>195221</v>
      </c>
      <c r="E16" s="868">
        <v>531113</v>
      </c>
      <c r="F16" s="868">
        <v>41338</v>
      </c>
      <c r="G16" s="868">
        <v>125626</v>
      </c>
      <c r="H16" s="914">
        <v>17.475000000000001</v>
      </c>
      <c r="I16" s="915">
        <v>19.129000000000001</v>
      </c>
      <c r="J16" s="916">
        <v>32.764000000000003</v>
      </c>
      <c r="K16" s="917">
        <v>90.552000000000007</v>
      </c>
    </row>
    <row r="17" spans="1:11" ht="14.1" customHeight="1">
      <c r="A17" s="918" t="s">
        <v>1450</v>
      </c>
      <c r="B17" s="913">
        <v>218090</v>
      </c>
      <c r="C17" s="868">
        <v>597871</v>
      </c>
      <c r="D17" s="868">
        <v>164833</v>
      </c>
      <c r="E17" s="868">
        <v>448526</v>
      </c>
      <c r="F17" s="868">
        <v>53257</v>
      </c>
      <c r="G17" s="868">
        <v>149345</v>
      </c>
      <c r="H17" s="914">
        <v>24.42</v>
      </c>
      <c r="I17" s="915">
        <v>24.978999999999999</v>
      </c>
      <c r="J17" s="916">
        <v>46.343000000000004</v>
      </c>
      <c r="K17" s="917">
        <v>126.32899999999999</v>
      </c>
    </row>
    <row r="18" spans="1:11" ht="14.1" customHeight="1">
      <c r="A18" s="918" t="s">
        <v>1451</v>
      </c>
      <c r="B18" s="913">
        <v>611690</v>
      </c>
      <c r="C18" s="868">
        <v>1773682</v>
      </c>
      <c r="D18" s="868">
        <v>490749</v>
      </c>
      <c r="E18" s="868">
        <v>1438331</v>
      </c>
      <c r="F18" s="868">
        <v>120941</v>
      </c>
      <c r="G18" s="868">
        <v>335350</v>
      </c>
      <c r="H18" s="914">
        <v>19.771999999999998</v>
      </c>
      <c r="I18" s="915">
        <v>18.907</v>
      </c>
      <c r="J18" s="916">
        <v>39.805</v>
      </c>
      <c r="K18" s="917">
        <v>115.102</v>
      </c>
    </row>
    <row r="19" spans="1:11" ht="14.1" customHeight="1">
      <c r="A19" s="912" t="s">
        <v>1452</v>
      </c>
      <c r="B19" s="913">
        <v>409199</v>
      </c>
      <c r="C19" s="868">
        <v>1216931</v>
      </c>
      <c r="D19" s="868">
        <v>261410</v>
      </c>
      <c r="E19" s="868">
        <v>746472</v>
      </c>
      <c r="F19" s="868">
        <v>147788</v>
      </c>
      <c r="G19" s="868">
        <v>470458</v>
      </c>
      <c r="H19" s="914">
        <v>36.116</v>
      </c>
      <c r="I19" s="915">
        <v>38.658999999999999</v>
      </c>
      <c r="J19" s="916">
        <v>89.894000000000005</v>
      </c>
      <c r="K19" s="917">
        <v>268.79599999999999</v>
      </c>
    </row>
    <row r="20" spans="1:11" ht="14.1" customHeight="1">
      <c r="A20" s="918" t="s">
        <v>1453</v>
      </c>
      <c r="B20" s="913">
        <v>365612</v>
      </c>
      <c r="C20" s="868">
        <v>1080250</v>
      </c>
      <c r="D20" s="868">
        <v>226360</v>
      </c>
      <c r="E20" s="868">
        <v>632545</v>
      </c>
      <c r="F20" s="868">
        <v>139252</v>
      </c>
      <c r="G20" s="868">
        <v>447705</v>
      </c>
      <c r="H20" s="914">
        <v>38.087000000000003</v>
      </c>
      <c r="I20" s="915">
        <v>41.445</v>
      </c>
      <c r="J20" s="916">
        <v>99.27</v>
      </c>
      <c r="K20" s="917">
        <v>294.61399999999998</v>
      </c>
    </row>
    <row r="21" spans="1:11" ht="14.1" customHeight="1">
      <c r="A21" s="918" t="s">
        <v>1454</v>
      </c>
      <c r="B21" s="913">
        <v>43587</v>
      </c>
      <c r="C21" s="868">
        <v>136681</v>
      </c>
      <c r="D21" s="868">
        <v>35050</v>
      </c>
      <c r="E21" s="868">
        <v>113927</v>
      </c>
      <c r="F21" s="868">
        <v>8537</v>
      </c>
      <c r="G21" s="868">
        <v>22755</v>
      </c>
      <c r="H21" s="914">
        <v>19.585999999999999</v>
      </c>
      <c r="I21" s="915">
        <v>16.648</v>
      </c>
      <c r="J21" s="916">
        <v>50.158000000000001</v>
      </c>
      <c r="K21" s="917">
        <v>158.80799999999999</v>
      </c>
    </row>
    <row r="22" spans="1:11" ht="14.1" customHeight="1">
      <c r="A22" s="919" t="s">
        <v>1415</v>
      </c>
      <c r="B22" s="913">
        <v>3330075</v>
      </c>
      <c r="C22" s="868">
        <v>9134044</v>
      </c>
      <c r="D22" s="868">
        <v>2308217</v>
      </c>
      <c r="E22" s="868">
        <v>6212131</v>
      </c>
      <c r="F22" s="868">
        <v>1021858</v>
      </c>
      <c r="G22" s="868">
        <v>2921913</v>
      </c>
      <c r="H22" s="914">
        <v>30.686</v>
      </c>
      <c r="I22" s="915">
        <v>31.989000000000001</v>
      </c>
      <c r="J22" s="916">
        <v>72.02</v>
      </c>
      <c r="K22" s="917">
        <v>198.36500000000001</v>
      </c>
    </row>
    <row r="23" spans="1:11" ht="14.1" customHeight="1">
      <c r="A23" s="918" t="s">
        <v>1455</v>
      </c>
      <c r="B23" s="913">
        <v>3188683</v>
      </c>
      <c r="C23" s="868">
        <v>8836374</v>
      </c>
      <c r="D23" s="868">
        <v>2189180</v>
      </c>
      <c r="E23" s="868">
        <v>5959934</v>
      </c>
      <c r="F23" s="868">
        <v>999503</v>
      </c>
      <c r="G23" s="868">
        <v>2876441</v>
      </c>
      <c r="H23" s="914">
        <v>31.344999999999999</v>
      </c>
      <c r="I23" s="915">
        <v>32.552</v>
      </c>
      <c r="J23" s="916">
        <v>74.522999999999996</v>
      </c>
      <c r="K23" s="917">
        <v>207.33099999999999</v>
      </c>
    </row>
    <row r="24" spans="1:11" ht="14.1" customHeight="1">
      <c r="A24" s="918" t="s">
        <v>1456</v>
      </c>
      <c r="B24" s="913">
        <v>141392</v>
      </c>
      <c r="C24" s="868">
        <v>297670</v>
      </c>
      <c r="D24" s="868">
        <v>119037</v>
      </c>
      <c r="E24" s="868">
        <v>252197</v>
      </c>
      <c r="F24" s="868">
        <v>22355</v>
      </c>
      <c r="G24" s="868">
        <v>45473</v>
      </c>
      <c r="H24" s="914">
        <v>15.811</v>
      </c>
      <c r="I24" s="915">
        <v>15.276</v>
      </c>
      <c r="J24" s="916">
        <v>40.982999999999997</v>
      </c>
      <c r="K24" s="917">
        <v>86.86</v>
      </c>
    </row>
    <row r="25" spans="1:11" ht="14.1" customHeight="1">
      <c r="A25" s="919" t="s">
        <v>1457</v>
      </c>
      <c r="B25" s="913">
        <v>661576</v>
      </c>
      <c r="C25" s="868">
        <v>1848826</v>
      </c>
      <c r="D25" s="868">
        <v>410098</v>
      </c>
      <c r="E25" s="868">
        <v>1141621</v>
      </c>
      <c r="F25" s="868">
        <v>251478</v>
      </c>
      <c r="G25" s="868">
        <v>707205</v>
      </c>
      <c r="H25" s="914">
        <v>38.012</v>
      </c>
      <c r="I25" s="915">
        <v>38.252000000000002</v>
      </c>
      <c r="J25" s="916">
        <v>45.732999999999997</v>
      </c>
      <c r="K25" s="917">
        <v>128.24199999999999</v>
      </c>
    </row>
    <row r="26" spans="1:11" ht="14.1" customHeight="1">
      <c r="A26" s="918" t="s">
        <v>1458</v>
      </c>
      <c r="B26" s="913">
        <v>471768</v>
      </c>
      <c r="C26" s="868">
        <v>1307025</v>
      </c>
      <c r="D26" s="868">
        <v>336773</v>
      </c>
      <c r="E26" s="868">
        <v>938260</v>
      </c>
      <c r="F26" s="868">
        <v>134995</v>
      </c>
      <c r="G26" s="868">
        <v>368765</v>
      </c>
      <c r="H26" s="914">
        <v>28.614999999999998</v>
      </c>
      <c r="I26" s="915">
        <v>28.213999999999999</v>
      </c>
      <c r="J26" s="916">
        <v>41.816000000000003</v>
      </c>
      <c r="K26" s="917">
        <v>116.42100000000001</v>
      </c>
    </row>
    <row r="27" spans="1:11" ht="14.1" customHeight="1">
      <c r="A27" s="918" t="s">
        <v>1459</v>
      </c>
      <c r="B27" s="913">
        <v>189808</v>
      </c>
      <c r="C27" s="868">
        <v>541801</v>
      </c>
      <c r="D27" s="868">
        <v>73325</v>
      </c>
      <c r="E27" s="868">
        <v>203361</v>
      </c>
      <c r="F27" s="868">
        <v>116483</v>
      </c>
      <c r="G27" s="868">
        <v>338440</v>
      </c>
      <c r="H27" s="914">
        <v>61.369</v>
      </c>
      <c r="I27" s="915">
        <v>62.466000000000001</v>
      </c>
      <c r="J27" s="916">
        <v>59.613</v>
      </c>
      <c r="K27" s="917">
        <v>169.84399999999999</v>
      </c>
    </row>
    <row r="28" spans="1:11" ht="14.1" customHeight="1">
      <c r="A28" s="919" t="s">
        <v>1417</v>
      </c>
      <c r="B28" s="913">
        <v>1978238</v>
      </c>
      <c r="C28" s="868">
        <v>5577965</v>
      </c>
      <c r="D28" s="868">
        <v>1770708</v>
      </c>
      <c r="E28" s="868">
        <v>5002028</v>
      </c>
      <c r="F28" s="868">
        <v>207530</v>
      </c>
      <c r="G28" s="868">
        <v>575938</v>
      </c>
      <c r="H28" s="914">
        <v>10.491</v>
      </c>
      <c r="I28" s="915">
        <v>10.324999999999999</v>
      </c>
      <c r="J28" s="916">
        <v>13.211</v>
      </c>
      <c r="K28" s="917">
        <v>37.253</v>
      </c>
    </row>
    <row r="29" spans="1:11" ht="14.1" customHeight="1">
      <c r="A29" s="918" t="s">
        <v>1460</v>
      </c>
      <c r="B29" s="913">
        <v>1626528</v>
      </c>
      <c r="C29" s="868">
        <v>4628009</v>
      </c>
      <c r="D29" s="868">
        <v>1515904</v>
      </c>
      <c r="E29" s="868">
        <v>4311855</v>
      </c>
      <c r="F29" s="868">
        <v>110624</v>
      </c>
      <c r="G29" s="868">
        <v>316155</v>
      </c>
      <c r="H29" s="914">
        <v>6.8010000000000002</v>
      </c>
      <c r="I29" s="915">
        <v>6.8310000000000004</v>
      </c>
      <c r="J29" s="916">
        <v>11.95</v>
      </c>
      <c r="K29" s="917">
        <v>34.021000000000001</v>
      </c>
    </row>
    <row r="30" spans="1:11" ht="14.1" customHeight="1">
      <c r="A30" s="918" t="s">
        <v>1461</v>
      </c>
      <c r="B30" s="913">
        <v>303071</v>
      </c>
      <c r="C30" s="868">
        <v>826313</v>
      </c>
      <c r="D30" s="868">
        <v>217050</v>
      </c>
      <c r="E30" s="868">
        <v>589175</v>
      </c>
      <c r="F30" s="868">
        <v>86021</v>
      </c>
      <c r="G30" s="868">
        <v>237138</v>
      </c>
      <c r="H30" s="914">
        <v>28.382999999999999</v>
      </c>
      <c r="I30" s="915">
        <v>28.698</v>
      </c>
      <c r="J30" s="916">
        <v>24.452999999999999</v>
      </c>
      <c r="K30" s="917">
        <v>66.332999999999998</v>
      </c>
    </row>
    <row r="31" spans="1:11" ht="14.1" customHeight="1">
      <c r="A31" s="918" t="s">
        <v>1462</v>
      </c>
      <c r="B31" s="913">
        <v>48640</v>
      </c>
      <c r="C31" s="868">
        <v>123645</v>
      </c>
      <c r="D31" s="868">
        <v>37755</v>
      </c>
      <c r="E31" s="868">
        <v>101000</v>
      </c>
      <c r="F31" s="868">
        <v>10885</v>
      </c>
      <c r="G31" s="868">
        <v>22645</v>
      </c>
      <c r="H31" s="914">
        <v>22.379000000000001</v>
      </c>
      <c r="I31" s="915">
        <v>18.315000000000001</v>
      </c>
      <c r="J31" s="916">
        <v>39.194000000000003</v>
      </c>
      <c r="K31" s="917">
        <v>99.793999999999997</v>
      </c>
    </row>
    <row r="32" spans="1:11" ht="14.1" customHeight="1">
      <c r="A32" s="919" t="s">
        <v>1463</v>
      </c>
      <c r="B32" s="913">
        <v>4171205</v>
      </c>
      <c r="C32" s="868">
        <v>11786594</v>
      </c>
      <c r="D32" s="868">
        <v>2787976</v>
      </c>
      <c r="E32" s="868">
        <v>7808429</v>
      </c>
      <c r="F32" s="868">
        <v>1383229</v>
      </c>
      <c r="G32" s="868">
        <v>3978166</v>
      </c>
      <c r="H32" s="914">
        <v>33.161000000000001</v>
      </c>
      <c r="I32" s="915">
        <v>33.752000000000002</v>
      </c>
      <c r="J32" s="916">
        <v>35.857999999999997</v>
      </c>
      <c r="K32" s="917">
        <v>101.358</v>
      </c>
    </row>
    <row r="33" spans="1:11" ht="14.1" customHeight="1">
      <c r="A33" s="918" t="s">
        <v>1464</v>
      </c>
      <c r="B33" s="913">
        <v>287558</v>
      </c>
      <c r="C33" s="868">
        <v>849386</v>
      </c>
      <c r="D33" s="868">
        <v>222961</v>
      </c>
      <c r="E33" s="868">
        <v>643579</v>
      </c>
      <c r="F33" s="868">
        <v>64597</v>
      </c>
      <c r="G33" s="868">
        <v>205808</v>
      </c>
      <c r="H33" s="914">
        <v>22.463999999999999</v>
      </c>
      <c r="I33" s="915">
        <v>24.23</v>
      </c>
      <c r="J33" s="916">
        <v>53.698999999999998</v>
      </c>
      <c r="K33" s="917">
        <v>155.04499999999999</v>
      </c>
    </row>
    <row r="34" spans="1:11" ht="14.1" customHeight="1">
      <c r="A34" s="918" t="s">
        <v>1484</v>
      </c>
      <c r="B34" s="913">
        <v>1182142</v>
      </c>
      <c r="C34" s="868">
        <v>3541074</v>
      </c>
      <c r="D34" s="868">
        <v>659233</v>
      </c>
      <c r="E34" s="868">
        <v>1966893</v>
      </c>
      <c r="F34" s="868">
        <v>522908</v>
      </c>
      <c r="G34" s="868">
        <v>1574181</v>
      </c>
      <c r="H34" s="914">
        <v>44.234000000000002</v>
      </c>
      <c r="I34" s="915">
        <v>44.454999999999998</v>
      </c>
      <c r="J34" s="916">
        <v>30.027999999999999</v>
      </c>
      <c r="K34" s="917">
        <v>89.647000000000006</v>
      </c>
    </row>
    <row r="35" spans="1:11" ht="14.1" customHeight="1">
      <c r="A35" s="918" t="s">
        <v>1466</v>
      </c>
      <c r="B35" s="913">
        <v>668599</v>
      </c>
      <c r="C35" s="868">
        <v>1796886</v>
      </c>
      <c r="D35" s="868">
        <v>455328</v>
      </c>
      <c r="E35" s="868">
        <v>1211431</v>
      </c>
      <c r="F35" s="868">
        <v>213270</v>
      </c>
      <c r="G35" s="868">
        <v>585453</v>
      </c>
      <c r="H35" s="914">
        <v>31.898</v>
      </c>
      <c r="I35" s="915">
        <v>32.582000000000001</v>
      </c>
      <c r="J35" s="916">
        <v>67.406000000000006</v>
      </c>
      <c r="K35" s="917">
        <v>182.43700000000001</v>
      </c>
    </row>
    <row r="36" spans="1:11" ht="14.1" customHeight="1">
      <c r="A36" s="918" t="s">
        <v>1467</v>
      </c>
      <c r="B36" s="913">
        <v>420046</v>
      </c>
      <c r="C36" s="868">
        <v>1089936</v>
      </c>
      <c r="D36" s="868">
        <v>328204</v>
      </c>
      <c r="E36" s="868">
        <v>845202</v>
      </c>
      <c r="F36" s="868">
        <v>91842</v>
      </c>
      <c r="G36" s="868">
        <v>244734</v>
      </c>
      <c r="H36" s="914">
        <v>21.864999999999998</v>
      </c>
      <c r="I36" s="915">
        <v>22.454000000000001</v>
      </c>
      <c r="J36" s="916">
        <v>32.94</v>
      </c>
      <c r="K36" s="917">
        <v>85.754000000000005</v>
      </c>
    </row>
    <row r="37" spans="1:11" ht="14.1" customHeight="1">
      <c r="A37" s="918" t="s">
        <v>1468</v>
      </c>
      <c r="B37" s="913">
        <v>546979</v>
      </c>
      <c r="C37" s="868">
        <v>1569431</v>
      </c>
      <c r="D37" s="868">
        <v>455592</v>
      </c>
      <c r="E37" s="868">
        <v>1303459</v>
      </c>
      <c r="F37" s="868">
        <v>91388</v>
      </c>
      <c r="G37" s="868">
        <v>265973</v>
      </c>
      <c r="H37" s="914">
        <v>16.707999999999998</v>
      </c>
      <c r="I37" s="915">
        <v>16.946999999999999</v>
      </c>
      <c r="J37" s="916">
        <v>28.881</v>
      </c>
      <c r="K37" s="917">
        <v>83.447999999999993</v>
      </c>
    </row>
    <row r="38" spans="1:11" ht="14.1" customHeight="1">
      <c r="A38" s="918" t="s">
        <v>1469</v>
      </c>
      <c r="B38" s="913">
        <v>136406</v>
      </c>
      <c r="C38" s="868">
        <v>377890</v>
      </c>
      <c r="D38" s="868">
        <v>78029</v>
      </c>
      <c r="E38" s="868">
        <v>213559</v>
      </c>
      <c r="F38" s="868">
        <v>58377</v>
      </c>
      <c r="G38" s="868">
        <v>164331</v>
      </c>
      <c r="H38" s="914">
        <v>42.796999999999997</v>
      </c>
      <c r="I38" s="915">
        <v>43.485999999999997</v>
      </c>
      <c r="J38" s="916">
        <v>40.67</v>
      </c>
      <c r="K38" s="917">
        <v>112.53400000000001</v>
      </c>
    </row>
    <row r="39" spans="1:11" ht="14.1" customHeight="1">
      <c r="A39" s="918" t="s">
        <v>1463</v>
      </c>
      <c r="B39" s="913">
        <v>929474</v>
      </c>
      <c r="C39" s="868">
        <v>2561990</v>
      </c>
      <c r="D39" s="868">
        <v>588628</v>
      </c>
      <c r="E39" s="868">
        <v>1624305</v>
      </c>
      <c r="F39" s="868">
        <v>340846</v>
      </c>
      <c r="G39" s="868">
        <v>937686</v>
      </c>
      <c r="H39" s="914">
        <v>36.670999999999999</v>
      </c>
      <c r="I39" s="915">
        <v>36.6</v>
      </c>
      <c r="J39" s="916">
        <v>34.890999999999998</v>
      </c>
      <c r="K39" s="917">
        <v>96.373000000000005</v>
      </c>
    </row>
    <row r="40" spans="1:11" ht="14.1" customHeight="1">
      <c r="A40" s="918" t="s">
        <v>1470</v>
      </c>
      <c r="B40" s="913">
        <v>790762</v>
      </c>
      <c r="C40" s="868">
        <v>2221377</v>
      </c>
      <c r="D40" s="868">
        <v>577698</v>
      </c>
      <c r="E40" s="868">
        <v>1646281</v>
      </c>
      <c r="F40" s="868">
        <v>213064</v>
      </c>
      <c r="G40" s="868">
        <v>575096</v>
      </c>
      <c r="H40" s="914">
        <v>26.943999999999999</v>
      </c>
      <c r="I40" s="915">
        <v>25.888999999999999</v>
      </c>
      <c r="J40" s="916">
        <v>48.984999999999999</v>
      </c>
      <c r="K40" s="917">
        <v>139.09700000000001</v>
      </c>
    </row>
    <row r="41" spans="1:11" ht="14.1" customHeight="1">
      <c r="A41" s="918" t="s">
        <v>1471</v>
      </c>
      <c r="B41" s="913">
        <v>394429</v>
      </c>
      <c r="C41" s="868">
        <v>1113564</v>
      </c>
      <c r="D41" s="868">
        <v>353812</v>
      </c>
      <c r="E41" s="868">
        <v>992534</v>
      </c>
      <c r="F41" s="868">
        <v>40617</v>
      </c>
      <c r="G41" s="868">
        <v>121029</v>
      </c>
      <c r="H41" s="914">
        <v>10.298</v>
      </c>
      <c r="I41" s="915">
        <v>10.869</v>
      </c>
      <c r="J41" s="916">
        <v>65.486999999999995</v>
      </c>
      <c r="K41" s="917">
        <v>188.32499999999999</v>
      </c>
    </row>
    <row r="42" spans="1:11" ht="14.1" customHeight="1">
      <c r="A42" s="918" t="s">
        <v>1472</v>
      </c>
      <c r="B42" s="913">
        <v>396333</v>
      </c>
      <c r="C42" s="868">
        <v>1107814</v>
      </c>
      <c r="D42" s="868">
        <v>223887</v>
      </c>
      <c r="E42" s="868">
        <v>653747</v>
      </c>
      <c r="F42" s="868">
        <v>172447</v>
      </c>
      <c r="G42" s="868">
        <v>454067</v>
      </c>
      <c r="H42" s="914">
        <v>43.511000000000003</v>
      </c>
      <c r="I42" s="915">
        <v>40.988</v>
      </c>
      <c r="J42" s="916">
        <v>39.162999999999997</v>
      </c>
      <c r="K42" s="917">
        <v>110.154</v>
      </c>
    </row>
    <row r="43" spans="1:11" ht="14.1" customHeight="1">
      <c r="A43" s="920" t="s">
        <v>1425</v>
      </c>
      <c r="B43" s="907">
        <v>2015145</v>
      </c>
      <c r="C43" s="862">
        <v>5294109</v>
      </c>
      <c r="D43" s="862">
        <v>1689134</v>
      </c>
      <c r="E43" s="862">
        <v>4489786</v>
      </c>
      <c r="F43" s="862">
        <v>326011</v>
      </c>
      <c r="G43" s="862">
        <v>804322</v>
      </c>
      <c r="H43" s="908">
        <v>16.178000000000001</v>
      </c>
      <c r="I43" s="921">
        <v>15.193</v>
      </c>
      <c r="J43" s="910">
        <v>35.110999999999997</v>
      </c>
      <c r="K43" s="911">
        <v>92.623000000000005</v>
      </c>
    </row>
    <row r="44" spans="1:11" ht="14.1" customHeight="1">
      <c r="A44" s="918" t="s">
        <v>1473</v>
      </c>
      <c r="B44" s="913">
        <v>148106</v>
      </c>
      <c r="C44" s="868">
        <v>366763</v>
      </c>
      <c r="D44" s="868">
        <v>98923</v>
      </c>
      <c r="E44" s="868">
        <v>248056</v>
      </c>
      <c r="F44" s="868">
        <v>49183</v>
      </c>
      <c r="G44" s="868">
        <v>118708</v>
      </c>
      <c r="H44" s="914">
        <v>33.207999999999998</v>
      </c>
      <c r="I44" s="915">
        <v>32.366</v>
      </c>
      <c r="J44" s="916">
        <v>59.962000000000003</v>
      </c>
      <c r="K44" s="917">
        <v>149.92400000000001</v>
      </c>
    </row>
    <row r="45" spans="1:11" ht="14.1" customHeight="1">
      <c r="A45" s="918" t="s">
        <v>1474</v>
      </c>
      <c r="B45" s="913">
        <v>664658</v>
      </c>
      <c r="C45" s="868">
        <v>1749286</v>
      </c>
      <c r="D45" s="868">
        <v>588502</v>
      </c>
      <c r="E45" s="868">
        <v>1550059</v>
      </c>
      <c r="F45" s="868">
        <v>76156</v>
      </c>
      <c r="G45" s="868">
        <v>199227</v>
      </c>
      <c r="H45" s="914">
        <v>11.458</v>
      </c>
      <c r="I45" s="915">
        <v>11.388999999999999</v>
      </c>
      <c r="J45" s="916">
        <v>29.763000000000002</v>
      </c>
      <c r="K45" s="917">
        <v>78.185000000000002</v>
      </c>
    </row>
    <row r="46" spans="1:11" ht="14.1" customHeight="1">
      <c r="A46" s="918" t="s">
        <v>1475</v>
      </c>
      <c r="B46" s="913">
        <v>947853</v>
      </c>
      <c r="C46" s="868">
        <v>2550821</v>
      </c>
      <c r="D46" s="868">
        <v>801165</v>
      </c>
      <c r="E46" s="868">
        <v>2208047</v>
      </c>
      <c r="F46" s="868">
        <v>146688</v>
      </c>
      <c r="G46" s="868">
        <v>342774</v>
      </c>
      <c r="H46" s="914">
        <v>15.476000000000001</v>
      </c>
      <c r="I46" s="915">
        <v>13.438000000000001</v>
      </c>
      <c r="J46" s="916">
        <v>34.756999999999998</v>
      </c>
      <c r="K46" s="917">
        <v>94.337000000000003</v>
      </c>
    </row>
    <row r="47" spans="1:11" ht="14.1" customHeight="1">
      <c r="A47" s="922" t="s">
        <v>1476</v>
      </c>
      <c r="B47" s="923">
        <v>18517725</v>
      </c>
      <c r="C47" s="880">
        <v>51560380</v>
      </c>
      <c r="D47" s="880">
        <v>14079420</v>
      </c>
      <c r="E47" s="880">
        <v>39026993</v>
      </c>
      <c r="F47" s="880">
        <v>4438304</v>
      </c>
      <c r="G47" s="880">
        <v>12533385</v>
      </c>
      <c r="H47" s="924">
        <v>23.968</v>
      </c>
      <c r="I47" s="925">
        <v>24.308</v>
      </c>
      <c r="J47" s="926">
        <v>33.045000000000002</v>
      </c>
      <c r="K47" s="927">
        <v>92.313000000000002</v>
      </c>
    </row>
    <row r="48" spans="1:11" s="928" customFormat="1" ht="14.1" customHeight="1">
      <c r="A48" s="928" t="s">
        <v>1515</v>
      </c>
    </row>
    <row r="49" spans="1:1" s="928" customFormat="1" ht="14.1" customHeight="1">
      <c r="A49" s="928" t="s">
        <v>1516</v>
      </c>
    </row>
    <row r="50" spans="1:1" s="928" customFormat="1" ht="14.1" customHeight="1">
      <c r="A50" s="928" t="s">
        <v>1517</v>
      </c>
    </row>
    <row r="51" spans="1:1" ht="14.1" customHeight="1">
      <c r="A51" s="928" t="s">
        <v>1431</v>
      </c>
    </row>
    <row r="52" spans="1:1" ht="14.1" customHeight="1">
      <c r="A52" s="1845" t="s">
        <v>2453</v>
      </c>
    </row>
    <row r="53" spans="1:1" ht="14.1" customHeight="1">
      <c r="A53" s="1871" t="s">
        <v>127</v>
      </c>
    </row>
  </sheetData>
  <hyperlinks>
    <hyperlink ref="A53" location="'Inhaltsverzeichnis_2026-05'!A1" display="Zurück zum Inhaltsverzeichnis" xr:uid="{472D3E4C-BB11-4F61-825F-3397765A2DC2}"/>
    <hyperlink ref="A52" r:id="rId1" xr:uid="{B878C057-CEA9-4630-A527-CDDEEBCBA905}"/>
  </hyperlinks>
  <pageMargins left="0.78740157480314965" right="0.78740157480314965" top="0.39370078740157483" bottom="0.19685039370078741" header="0.19685039370078741" footer="0.19685039370078741"/>
  <pageSetup paperSize="9" scale="55" orientation="portrait" r:id="rId2"/>
  <headerFooter alignWithMargins="0">
    <oddFooter>&amp;L&amp;D/&amp;T&amp;R&amp;A</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43A52-BE6B-4F2B-9FFD-C99D44CDEBAC}">
  <sheetPr>
    <tabColor rgb="FF80CDEC"/>
  </sheetPr>
  <dimension ref="A1:R53"/>
  <sheetViews>
    <sheetView showGridLines="0" zoomScale="140" zoomScaleNormal="140" workbookViewId="0"/>
  </sheetViews>
  <sheetFormatPr baseColWidth="10" defaultColWidth="7" defaultRowHeight="9"/>
  <cols>
    <col min="1" max="1" width="13.875" style="1176" customWidth="1"/>
    <col min="2" max="2" width="4.375" style="1176" customWidth="1"/>
    <col min="3" max="4" width="4.5" style="1176" customWidth="1"/>
    <col min="5" max="7" width="3.75" style="1176" customWidth="1"/>
    <col min="8" max="8" width="4.375" style="1176" customWidth="1"/>
    <col min="9" max="15" width="4.75" style="1176" customWidth="1"/>
    <col min="16" max="16384" width="7" style="1176"/>
  </cols>
  <sheetData>
    <row r="1" spans="1:18" s="1253" customFormat="1" ht="15.75" customHeight="1">
      <c r="A1" s="1257" t="s">
        <v>1805</v>
      </c>
      <c r="B1" s="1255"/>
      <c r="C1" s="1255"/>
      <c r="D1" s="1255"/>
      <c r="E1" s="1255"/>
      <c r="F1" s="1255"/>
      <c r="G1" s="1255"/>
      <c r="H1" s="1255"/>
      <c r="I1" s="1255"/>
      <c r="J1" s="1255"/>
      <c r="K1" s="1255"/>
      <c r="L1" s="1255"/>
      <c r="M1" s="1255"/>
      <c r="N1" s="1255"/>
      <c r="O1" s="1255"/>
      <c r="P1" s="1254"/>
    </row>
    <row r="2" spans="1:18" s="1253" customFormat="1" ht="15.75" customHeight="1">
      <c r="A2" s="1256" t="s">
        <v>1803</v>
      </c>
      <c r="B2" s="1255"/>
      <c r="C2" s="1255"/>
      <c r="D2" s="1255"/>
      <c r="E2" s="1255"/>
      <c r="F2" s="1255"/>
      <c r="G2" s="1255"/>
      <c r="H2" s="1255"/>
      <c r="I2" s="1255"/>
      <c r="J2" s="1255"/>
      <c r="K2" s="1255"/>
      <c r="L2" s="1255"/>
      <c r="M2" s="1255"/>
      <c r="N2" s="1255"/>
      <c r="O2" s="1255"/>
      <c r="P2" s="1254"/>
    </row>
    <row r="3" spans="1:18" s="1253" customFormat="1" ht="15.75" customHeight="1">
      <c r="A3" s="1258" t="s">
        <v>1804</v>
      </c>
      <c r="B3" s="1255"/>
      <c r="C3" s="1255"/>
      <c r="D3" s="1255"/>
      <c r="E3" s="1255"/>
      <c r="F3" s="1255"/>
      <c r="G3" s="1255"/>
      <c r="H3" s="1255"/>
      <c r="I3" s="1255"/>
      <c r="J3" s="1255"/>
      <c r="K3" s="1255"/>
      <c r="L3" s="1255"/>
      <c r="M3" s="1255"/>
      <c r="N3" s="1255"/>
      <c r="O3" s="1255"/>
      <c r="P3" s="1254"/>
    </row>
    <row r="4" spans="1:18" s="1249" customFormat="1" ht="15.75" customHeight="1">
      <c r="A4" s="1252" t="s">
        <v>1802</v>
      </c>
      <c r="B4" s="1251"/>
      <c r="C4" s="1251"/>
      <c r="D4" s="1251"/>
      <c r="E4" s="1251"/>
      <c r="F4" s="1251"/>
      <c r="G4" s="1251"/>
      <c r="H4" s="1251"/>
      <c r="I4" s="1251"/>
      <c r="J4" s="1251"/>
      <c r="K4" s="1251"/>
      <c r="L4" s="1251"/>
      <c r="M4" s="1251"/>
      <c r="N4" s="1251"/>
      <c r="O4" s="1250"/>
      <c r="P4" s="1176"/>
    </row>
    <row r="5" spans="1:18" ht="42" customHeight="1">
      <c r="A5" s="1248" t="s">
        <v>177</v>
      </c>
      <c r="B5" s="1247" t="s">
        <v>1801</v>
      </c>
      <c r="C5" s="1243" t="s">
        <v>1800</v>
      </c>
      <c r="D5" s="1243" t="s">
        <v>1799</v>
      </c>
      <c r="E5" s="1246" t="s">
        <v>223</v>
      </c>
      <c r="F5" s="1246" t="s">
        <v>222</v>
      </c>
      <c r="G5" s="1245" t="s">
        <v>1798</v>
      </c>
      <c r="H5" s="1244" t="s">
        <v>1797</v>
      </c>
      <c r="I5" s="1243" t="s">
        <v>1796</v>
      </c>
      <c r="J5" s="1243" t="s">
        <v>1795</v>
      </c>
      <c r="K5" s="1243" t="s">
        <v>1794</v>
      </c>
      <c r="L5" s="1243" t="s">
        <v>1793</v>
      </c>
      <c r="M5" s="1242" t="s">
        <v>1792</v>
      </c>
      <c r="N5" s="1241" t="s">
        <v>1791</v>
      </c>
      <c r="O5" s="1240" t="s">
        <v>1790</v>
      </c>
      <c r="P5" s="1176" t="s">
        <v>1</v>
      </c>
    </row>
    <row r="6" spans="1:18" ht="18.75" customHeight="1">
      <c r="A6" s="1239" t="s">
        <v>1789</v>
      </c>
      <c r="B6" s="1238">
        <v>1000</v>
      </c>
      <c r="C6" s="1203">
        <v>141.4</v>
      </c>
      <c r="D6" s="1203">
        <v>139.6</v>
      </c>
      <c r="E6" s="1182">
        <v>130.30000000000001</v>
      </c>
      <c r="F6" s="1182">
        <v>127.3</v>
      </c>
      <c r="G6" s="1182">
        <v>128.1</v>
      </c>
      <c r="H6" s="1203">
        <v>130.80000000000001</v>
      </c>
      <c r="I6" s="1237">
        <v>1.1439999999999999</v>
      </c>
      <c r="J6" s="1200">
        <v>0.28699999999999998</v>
      </c>
      <c r="K6" s="1201">
        <v>-8.3040000000000003</v>
      </c>
      <c r="L6" s="1201">
        <v>-10.035</v>
      </c>
      <c r="M6" s="1201">
        <v>-10.856</v>
      </c>
      <c r="N6" s="1200">
        <v>-8.7870000000000008</v>
      </c>
      <c r="O6" s="1199">
        <v>2.1080000000000001</v>
      </c>
    </row>
    <row r="7" spans="1:18" ht="15" customHeight="1">
      <c r="A7" s="1217" t="s">
        <v>1788</v>
      </c>
      <c r="B7" s="1216">
        <v>393.59</v>
      </c>
      <c r="C7" s="1214">
        <v>134.19999999999999</v>
      </c>
      <c r="D7" s="1214">
        <v>123.7</v>
      </c>
      <c r="E7" s="1215">
        <v>118.2</v>
      </c>
      <c r="F7" s="1215">
        <v>120.5</v>
      </c>
      <c r="G7" s="1215">
        <v>125.3</v>
      </c>
      <c r="H7" s="1214">
        <v>127.1</v>
      </c>
      <c r="I7" s="1213">
        <v>-7.766</v>
      </c>
      <c r="J7" s="1211">
        <v>-9.6419999999999995</v>
      </c>
      <c r="K7" s="1212">
        <v>-11.461</v>
      </c>
      <c r="L7" s="1212">
        <v>-11.914999999999999</v>
      </c>
      <c r="M7" s="1212">
        <v>-11.510999999999999</v>
      </c>
      <c r="N7" s="1211">
        <v>-7.9649999999999999</v>
      </c>
      <c r="O7" s="1210">
        <v>1.4370000000000001</v>
      </c>
      <c r="Q7" s="1177"/>
      <c r="R7" s="1177"/>
    </row>
    <row r="8" spans="1:18" ht="11.25" customHeight="1">
      <c r="A8" s="1209" t="s">
        <v>1787</v>
      </c>
      <c r="B8" s="1232">
        <v>110.56</v>
      </c>
      <c r="C8" s="1230">
        <v>115.6</v>
      </c>
      <c r="D8" s="1230">
        <v>109</v>
      </c>
      <c r="E8" s="1231">
        <v>102.7</v>
      </c>
      <c r="F8" s="1231">
        <v>103.1</v>
      </c>
      <c r="G8" s="1231">
        <v>103.3</v>
      </c>
      <c r="H8" s="1230">
        <v>104.8</v>
      </c>
      <c r="I8" s="1202">
        <v>-4.7779999999999996</v>
      </c>
      <c r="J8" s="1200">
        <v>-3.1970000000000001</v>
      </c>
      <c r="K8" s="1201">
        <v>-16.026</v>
      </c>
      <c r="L8" s="1201">
        <v>-16.721</v>
      </c>
      <c r="M8" s="1201">
        <v>-17.885999999999999</v>
      </c>
      <c r="N8" s="1200">
        <v>-14.169</v>
      </c>
      <c r="O8" s="1199">
        <v>1.452</v>
      </c>
    </row>
    <row r="9" spans="1:18" ht="8.1" customHeight="1">
      <c r="A9" s="1208" t="s">
        <v>1786</v>
      </c>
      <c r="B9" s="1204">
        <v>57.04</v>
      </c>
      <c r="C9" s="1203">
        <v>116.2</v>
      </c>
      <c r="D9" s="1203">
        <v>109</v>
      </c>
      <c r="E9" s="1182">
        <v>101.5</v>
      </c>
      <c r="F9" s="1182">
        <v>101.6</v>
      </c>
      <c r="G9" s="1182">
        <v>101.7</v>
      </c>
      <c r="H9" s="1203">
        <v>103</v>
      </c>
      <c r="I9" s="1202">
        <v>-3.0859999999999999</v>
      </c>
      <c r="J9" s="1200">
        <v>-3.1970000000000001</v>
      </c>
      <c r="K9" s="1201">
        <v>-17.074999999999999</v>
      </c>
      <c r="L9" s="1201">
        <v>-17.733000000000001</v>
      </c>
      <c r="M9" s="1201">
        <v>-18.64</v>
      </c>
      <c r="N9" s="1200">
        <v>-15.016999999999999</v>
      </c>
      <c r="O9" s="1199">
        <v>1.278</v>
      </c>
    </row>
    <row r="10" spans="1:18" ht="8.1" customHeight="1">
      <c r="A10" s="1208" t="s">
        <v>1785</v>
      </c>
      <c r="B10" s="1204">
        <v>2.38</v>
      </c>
      <c r="C10" s="1203">
        <v>115.5</v>
      </c>
      <c r="D10" s="1203">
        <v>111.9</v>
      </c>
      <c r="E10" s="1182">
        <v>106.2</v>
      </c>
      <c r="F10" s="1182">
        <v>106.5</v>
      </c>
      <c r="G10" s="1182">
        <v>107.5</v>
      </c>
      <c r="H10" s="1203">
        <v>110.4</v>
      </c>
      <c r="I10" s="1202">
        <v>-11.832000000000001</v>
      </c>
      <c r="J10" s="1200">
        <v>-2.4409999999999998</v>
      </c>
      <c r="K10" s="1201">
        <v>-13.234999999999999</v>
      </c>
      <c r="L10" s="1201">
        <v>-14.32</v>
      </c>
      <c r="M10" s="1201">
        <v>-15.221</v>
      </c>
      <c r="N10" s="1200">
        <v>-9.5820000000000007</v>
      </c>
      <c r="O10" s="1199">
        <v>2.698</v>
      </c>
    </row>
    <row r="11" spans="1:18" ht="8.1" customHeight="1">
      <c r="A11" s="1208" t="s">
        <v>1784</v>
      </c>
      <c r="B11" s="1204">
        <v>16.920000000000002</v>
      </c>
      <c r="C11" s="1203">
        <v>111.7</v>
      </c>
      <c r="D11" s="1203">
        <v>106.3</v>
      </c>
      <c r="E11" s="1182">
        <v>99.8</v>
      </c>
      <c r="F11" s="1182">
        <v>100.5</v>
      </c>
      <c r="G11" s="1182">
        <v>100.5</v>
      </c>
      <c r="H11" s="1203">
        <v>102.4</v>
      </c>
      <c r="I11" s="1202">
        <v>1.361</v>
      </c>
      <c r="J11" s="1200">
        <v>-9.4E-2</v>
      </c>
      <c r="K11" s="1201">
        <v>-16.204999999999998</v>
      </c>
      <c r="L11" s="1201">
        <v>-16.527999999999999</v>
      </c>
      <c r="M11" s="1201">
        <v>-17.959</v>
      </c>
      <c r="N11" s="1200">
        <v>-13.22</v>
      </c>
      <c r="O11" s="1199">
        <v>1.891</v>
      </c>
    </row>
    <row r="12" spans="1:18" ht="8.1" customHeight="1">
      <c r="A12" s="1208" t="s">
        <v>1783</v>
      </c>
      <c r="B12" s="1204">
        <v>16.11</v>
      </c>
      <c r="C12" s="1203">
        <v>110.6</v>
      </c>
      <c r="D12" s="1203">
        <v>110.4</v>
      </c>
      <c r="E12" s="1182">
        <v>108.9</v>
      </c>
      <c r="F12" s="1182">
        <v>110</v>
      </c>
      <c r="G12" s="1182">
        <v>110.6</v>
      </c>
      <c r="H12" s="1203">
        <v>112.3</v>
      </c>
      <c r="I12" s="1202">
        <v>-7.0590000000000002</v>
      </c>
      <c r="J12" s="1200">
        <v>2.4119999999999999</v>
      </c>
      <c r="K12" s="1201">
        <v>-11.102</v>
      </c>
      <c r="L12" s="1201">
        <v>-12.56</v>
      </c>
      <c r="M12" s="1201">
        <v>-14.595000000000001</v>
      </c>
      <c r="N12" s="1200">
        <v>-11.225</v>
      </c>
      <c r="O12" s="1199">
        <v>1.5369999999999999</v>
      </c>
    </row>
    <row r="13" spans="1:18" ht="8.1" customHeight="1">
      <c r="A13" s="1236" t="s">
        <v>1329</v>
      </c>
      <c r="B13" s="1234">
        <v>4.99</v>
      </c>
      <c r="C13" s="1203">
        <v>132.4</v>
      </c>
      <c r="D13" s="1203">
        <v>109.7</v>
      </c>
      <c r="E13" s="1182">
        <v>97.6</v>
      </c>
      <c r="F13" s="1182">
        <v>97.6</v>
      </c>
      <c r="G13" s="1182">
        <v>96.9</v>
      </c>
      <c r="H13" s="1203">
        <v>97.2</v>
      </c>
      <c r="I13" s="1202">
        <v>-24.643999999999998</v>
      </c>
      <c r="J13" s="1200">
        <v>-19.869</v>
      </c>
      <c r="K13" s="1201">
        <v>-24.806999999999999</v>
      </c>
      <c r="L13" s="1201">
        <v>-24.690999999999999</v>
      </c>
      <c r="M13" s="1201">
        <v>-24.942</v>
      </c>
      <c r="N13" s="1200">
        <v>-22.302</v>
      </c>
      <c r="O13" s="1199">
        <v>0.31</v>
      </c>
    </row>
    <row r="14" spans="1:18" ht="8.1" customHeight="1">
      <c r="A14" s="1235" t="s">
        <v>1353</v>
      </c>
      <c r="B14" s="1234">
        <v>4.88</v>
      </c>
      <c r="C14" s="1203">
        <v>117.8</v>
      </c>
      <c r="D14" s="1203">
        <v>108.1</v>
      </c>
      <c r="E14" s="1182">
        <v>106.2</v>
      </c>
      <c r="F14" s="1182">
        <v>107.7</v>
      </c>
      <c r="G14" s="1182">
        <v>107.4</v>
      </c>
      <c r="H14" s="1203">
        <v>111.2</v>
      </c>
      <c r="I14" s="1202">
        <v>3.2429999999999999</v>
      </c>
      <c r="J14" s="1200">
        <v>-6.81</v>
      </c>
      <c r="K14" s="1201">
        <v>-10.831</v>
      </c>
      <c r="L14" s="1201">
        <v>-11.721</v>
      </c>
      <c r="M14" s="1201">
        <v>-13.596</v>
      </c>
      <c r="N14" s="1200">
        <v>-9.3719999999999999</v>
      </c>
      <c r="O14" s="1199">
        <v>3.5379999999999998</v>
      </c>
    </row>
    <row r="15" spans="1:18" ht="10.5" customHeight="1">
      <c r="A15" s="1209" t="s">
        <v>1782</v>
      </c>
      <c r="B15" s="1232">
        <v>47.71</v>
      </c>
      <c r="C15" s="1230">
        <v>128.69999999999999</v>
      </c>
      <c r="D15" s="1230">
        <v>127.1</v>
      </c>
      <c r="E15" s="1231">
        <v>126.2</v>
      </c>
      <c r="F15" s="1231">
        <v>126.7</v>
      </c>
      <c r="G15" s="1231">
        <v>129</v>
      </c>
      <c r="H15" s="1230">
        <v>129.9</v>
      </c>
      <c r="I15" s="1229">
        <v>-8.7880000000000003</v>
      </c>
      <c r="J15" s="1227">
        <v>-0.157</v>
      </c>
      <c r="K15" s="1228">
        <v>-5.0410000000000004</v>
      </c>
      <c r="L15" s="1228">
        <v>-4.7370000000000001</v>
      </c>
      <c r="M15" s="1228">
        <v>-2.7149999999999999</v>
      </c>
      <c r="N15" s="1227">
        <v>0.93200000000000005</v>
      </c>
      <c r="O15" s="1226">
        <v>0.69799999999999995</v>
      </c>
      <c r="Q15" s="1176" t="s">
        <v>1</v>
      </c>
    </row>
    <row r="16" spans="1:18" ht="8.1" customHeight="1">
      <c r="A16" s="1207" t="s">
        <v>1781</v>
      </c>
      <c r="B16" s="1204">
        <v>22.32</v>
      </c>
      <c r="C16" s="1203">
        <v>122.1</v>
      </c>
      <c r="D16" s="1203">
        <v>123.7</v>
      </c>
      <c r="E16" s="1182">
        <v>122.1</v>
      </c>
      <c r="F16" s="1182">
        <v>123</v>
      </c>
      <c r="G16" s="1182">
        <v>127.9</v>
      </c>
      <c r="H16" s="1203">
        <v>129.5</v>
      </c>
      <c r="I16" s="1202">
        <v>4.8970000000000002</v>
      </c>
      <c r="J16" s="1200">
        <v>4.0369999999999999</v>
      </c>
      <c r="K16" s="1201">
        <v>-9.3539999999999992</v>
      </c>
      <c r="L16" s="1201">
        <v>-9.0909999999999993</v>
      </c>
      <c r="M16" s="1201">
        <v>-4.907</v>
      </c>
      <c r="N16" s="1200">
        <v>2.4529999999999998</v>
      </c>
      <c r="O16" s="1199">
        <v>1.2509999999999999</v>
      </c>
    </row>
    <row r="17" spans="1:17" ht="8.1" customHeight="1">
      <c r="A17" s="1225" t="s">
        <v>1780</v>
      </c>
      <c r="B17" s="1204">
        <v>17.190000000000001</v>
      </c>
      <c r="C17" s="1203">
        <v>148.30000000000001</v>
      </c>
      <c r="D17" s="1203">
        <v>141.69999999999999</v>
      </c>
      <c r="E17" s="1182">
        <v>141.69999999999999</v>
      </c>
      <c r="F17" s="1182">
        <v>141.69999999999999</v>
      </c>
      <c r="G17" s="1182">
        <v>141.69999999999999</v>
      </c>
      <c r="H17" s="1203">
        <v>141.69999999999999</v>
      </c>
      <c r="I17" s="1202">
        <v>-21.905999999999999</v>
      </c>
      <c r="J17" s="1200">
        <v>-4.45</v>
      </c>
      <c r="K17" s="1201">
        <v>0</v>
      </c>
      <c r="L17" s="1201">
        <v>0</v>
      </c>
      <c r="M17" s="1201">
        <v>0</v>
      </c>
      <c r="N17" s="1200">
        <v>0</v>
      </c>
      <c r="O17" s="1199">
        <v>0</v>
      </c>
      <c r="Q17" s="1201" t="s">
        <v>218</v>
      </c>
    </row>
    <row r="18" spans="1:17" ht="11.25" customHeight="1">
      <c r="A18" s="1205" t="s">
        <v>1779</v>
      </c>
      <c r="B18" s="1204">
        <v>43.17</v>
      </c>
      <c r="C18" s="1203">
        <v>181.6</v>
      </c>
      <c r="D18" s="1203">
        <v>119.1</v>
      </c>
      <c r="E18" s="1182">
        <v>82.7</v>
      </c>
      <c r="F18" s="1182">
        <v>84.1</v>
      </c>
      <c r="G18" s="1182">
        <v>84.3</v>
      </c>
      <c r="H18" s="1203">
        <v>82.4</v>
      </c>
      <c r="I18" s="1202">
        <v>-31.498000000000001</v>
      </c>
      <c r="J18" s="1200">
        <v>-44.423999999999999</v>
      </c>
      <c r="K18" s="1201">
        <v>-47.954999999999998</v>
      </c>
      <c r="L18" s="1201">
        <v>-49.820999999999998</v>
      </c>
      <c r="M18" s="1201">
        <v>-54.185000000000002</v>
      </c>
      <c r="N18" s="1200">
        <v>-55.216999999999999</v>
      </c>
      <c r="O18" s="1199">
        <v>-2.254</v>
      </c>
    </row>
    <row r="19" spans="1:17" ht="15.75" customHeight="1">
      <c r="A19" s="1233" t="s">
        <v>1778</v>
      </c>
      <c r="B19" s="1232">
        <v>133.77000000000001</v>
      </c>
      <c r="C19" s="1230">
        <v>143.69999999999999</v>
      </c>
      <c r="D19" s="1230">
        <v>140.1</v>
      </c>
      <c r="E19" s="1231">
        <v>143.6</v>
      </c>
      <c r="F19" s="1231">
        <v>150.9</v>
      </c>
      <c r="G19" s="1231">
        <v>164.1</v>
      </c>
      <c r="H19" s="1230">
        <v>169</v>
      </c>
      <c r="I19" s="1229">
        <v>0.27900000000000003</v>
      </c>
      <c r="J19" s="1227">
        <v>-3.5790000000000002</v>
      </c>
      <c r="K19" s="1228">
        <v>1.4119999999999999</v>
      </c>
      <c r="L19" s="1228">
        <v>2.5830000000000002</v>
      </c>
      <c r="M19" s="1228">
        <v>6.42</v>
      </c>
      <c r="N19" s="1227">
        <v>14.189</v>
      </c>
      <c r="O19" s="1226">
        <v>2.9860000000000002</v>
      </c>
    </row>
    <row r="20" spans="1:17" ht="8.1" customHeight="1">
      <c r="A20" s="1208" t="s">
        <v>1777</v>
      </c>
      <c r="B20" s="1204">
        <v>74.599999999999994</v>
      </c>
      <c r="C20" s="1203">
        <v>130.69999999999999</v>
      </c>
      <c r="D20" s="1203">
        <v>122.8</v>
      </c>
      <c r="E20" s="1182">
        <v>130.30000000000001</v>
      </c>
      <c r="F20" s="1182">
        <v>137.30000000000001</v>
      </c>
      <c r="G20" s="1182">
        <v>150.19999999999999</v>
      </c>
      <c r="H20" s="1203">
        <v>165.2</v>
      </c>
      <c r="I20" s="1202">
        <v>-3.0419999999999998</v>
      </c>
      <c r="J20" s="1200">
        <v>-8.2210000000000001</v>
      </c>
      <c r="K20" s="1201">
        <v>4.157</v>
      </c>
      <c r="L20" s="1201">
        <v>1.7789999999999999</v>
      </c>
      <c r="M20" s="1201">
        <v>5.4779999999999998</v>
      </c>
      <c r="N20" s="1200">
        <v>19.277999999999999</v>
      </c>
      <c r="O20" s="1199">
        <v>9.9870000000000001</v>
      </c>
    </row>
    <row r="21" spans="1:17" ht="8.1" customHeight="1">
      <c r="A21" s="1206" t="s">
        <v>1776</v>
      </c>
      <c r="B21" s="1204">
        <v>3.19</v>
      </c>
      <c r="C21" s="1203">
        <v>117.5</v>
      </c>
      <c r="D21" s="1203">
        <v>113.9</v>
      </c>
      <c r="E21" s="1182">
        <v>174.1</v>
      </c>
      <c r="F21" s="1182">
        <v>191.5</v>
      </c>
      <c r="G21" s="1182">
        <v>196.4</v>
      </c>
      <c r="H21" s="1203">
        <v>199.5</v>
      </c>
      <c r="I21" s="1202">
        <v>4.3520000000000003</v>
      </c>
      <c r="J21" s="1200">
        <v>-4.8449999999999998</v>
      </c>
      <c r="K21" s="1201">
        <v>-6.3979999999999997</v>
      </c>
      <c r="L21" s="1201">
        <v>-1.034</v>
      </c>
      <c r="M21" s="1201">
        <v>-0.55700000000000005</v>
      </c>
      <c r="N21" s="1200">
        <v>14.919</v>
      </c>
      <c r="O21" s="1199">
        <v>1.5780000000000001</v>
      </c>
    </row>
    <row r="22" spans="1:17" s="1177" customFormat="1" ht="8.1" customHeight="1">
      <c r="A22" s="1206" t="s">
        <v>1775</v>
      </c>
      <c r="B22" s="1204">
        <v>5.98</v>
      </c>
      <c r="C22" s="1203">
        <v>138.4</v>
      </c>
      <c r="D22" s="1203">
        <v>144</v>
      </c>
      <c r="E22" s="1182">
        <v>147.69999999999999</v>
      </c>
      <c r="F22" s="1182">
        <v>146.80000000000001</v>
      </c>
      <c r="G22" s="1182">
        <v>147.5</v>
      </c>
      <c r="H22" s="1203">
        <v>147.30000000000001</v>
      </c>
      <c r="I22" s="1202">
        <v>3.13</v>
      </c>
      <c r="J22" s="1200">
        <v>6.43</v>
      </c>
      <c r="K22" s="1201">
        <v>8.6029999999999998</v>
      </c>
      <c r="L22" s="1201">
        <v>3.38</v>
      </c>
      <c r="M22" s="1201">
        <v>3.8730000000000002</v>
      </c>
      <c r="N22" s="1200">
        <v>3.879</v>
      </c>
      <c r="O22" s="1199">
        <v>-0.13600000000000001</v>
      </c>
    </row>
    <row r="23" spans="1:17" s="1177" customFormat="1" ht="8.1" customHeight="1">
      <c r="A23" s="1206" t="s">
        <v>1774</v>
      </c>
      <c r="B23" s="1204">
        <v>8.65</v>
      </c>
      <c r="C23" s="1203">
        <v>131.30000000000001</v>
      </c>
      <c r="D23" s="1203">
        <v>133</v>
      </c>
      <c r="E23" s="1182">
        <v>150.19999999999999</v>
      </c>
      <c r="F23" s="1182">
        <v>155.4</v>
      </c>
      <c r="G23" s="1182">
        <v>166.3</v>
      </c>
      <c r="H23" s="1203">
        <v>250.7</v>
      </c>
      <c r="I23" s="1202">
        <v>17.652000000000001</v>
      </c>
      <c r="J23" s="1200">
        <v>18.538</v>
      </c>
      <c r="K23" s="1201">
        <v>46.823</v>
      </c>
      <c r="L23" s="1201">
        <v>41.401000000000003</v>
      </c>
      <c r="M23" s="1201">
        <v>48.615000000000002</v>
      </c>
      <c r="N23" s="1200">
        <v>110.672</v>
      </c>
      <c r="O23" s="1199">
        <v>50.752000000000002</v>
      </c>
    </row>
    <row r="24" spans="1:17" s="1177" customFormat="1" ht="8.1" customHeight="1">
      <c r="A24" s="1206" t="s">
        <v>1773</v>
      </c>
      <c r="B24" s="1204">
        <v>6.13</v>
      </c>
      <c r="C24" s="1203">
        <v>141.9</v>
      </c>
      <c r="D24" s="1203">
        <v>113.1</v>
      </c>
      <c r="E24" s="1182">
        <v>152.1</v>
      </c>
      <c r="F24" s="1182">
        <v>165.8</v>
      </c>
      <c r="G24" s="1182">
        <v>174.1</v>
      </c>
      <c r="H24" s="1203">
        <v>161.1</v>
      </c>
      <c r="I24" s="1202">
        <v>-15.686</v>
      </c>
      <c r="J24" s="1200">
        <v>-31.288</v>
      </c>
      <c r="K24" s="1201">
        <v>11.103</v>
      </c>
      <c r="L24" s="1201">
        <v>9.5839999999999996</v>
      </c>
      <c r="M24" s="1201">
        <v>-0.34300000000000003</v>
      </c>
      <c r="N24" s="1200">
        <v>12.736000000000001</v>
      </c>
      <c r="O24" s="1199">
        <v>-7.4669999999999996</v>
      </c>
    </row>
    <row r="25" spans="1:17" ht="10.5" customHeight="1">
      <c r="A25" s="1209" t="s">
        <v>1772</v>
      </c>
      <c r="B25" s="1232">
        <v>59.17</v>
      </c>
      <c r="C25" s="1230">
        <v>160</v>
      </c>
      <c r="D25" s="1230">
        <v>161.9</v>
      </c>
      <c r="E25" s="1231">
        <v>160.30000000000001</v>
      </c>
      <c r="F25" s="1231">
        <v>168</v>
      </c>
      <c r="G25" s="1231">
        <v>181.5</v>
      </c>
      <c r="H25" s="1230">
        <v>173.7</v>
      </c>
      <c r="I25" s="1229">
        <v>3.964</v>
      </c>
      <c r="J25" s="1227">
        <v>1.3140000000000001</v>
      </c>
      <c r="K25" s="1228">
        <v>-1.232</v>
      </c>
      <c r="L25" s="1228">
        <v>3.448</v>
      </c>
      <c r="M25" s="1228">
        <v>7.3330000000000002</v>
      </c>
      <c r="N25" s="1227">
        <v>8.4949999999999992</v>
      </c>
      <c r="O25" s="1226">
        <v>-4.298</v>
      </c>
    </row>
    <row r="26" spans="1:17" ht="7.5" customHeight="1">
      <c r="A26" s="1208" t="s">
        <v>1771</v>
      </c>
      <c r="B26" s="1204">
        <v>12.49</v>
      </c>
      <c r="C26" s="1203">
        <v>137.80000000000001</v>
      </c>
      <c r="D26" s="1203">
        <v>142</v>
      </c>
      <c r="E26" s="1182">
        <v>150.9</v>
      </c>
      <c r="F26" s="1182">
        <v>150.6</v>
      </c>
      <c r="G26" s="1182">
        <v>198.6</v>
      </c>
      <c r="H26" s="1203">
        <v>173.2</v>
      </c>
      <c r="I26" s="1202">
        <v>9.7129999999999992</v>
      </c>
      <c r="J26" s="1200">
        <v>4.1820000000000004</v>
      </c>
      <c r="K26" s="1201">
        <v>0.33200000000000002</v>
      </c>
      <c r="L26" s="1201">
        <v>3.08</v>
      </c>
      <c r="M26" s="1201">
        <v>9.9670000000000005</v>
      </c>
      <c r="N26" s="1200">
        <v>20.445</v>
      </c>
      <c r="O26" s="1199">
        <v>-12.79</v>
      </c>
    </row>
    <row r="27" spans="1:17" ht="7.5" customHeight="1">
      <c r="A27" s="1208" t="s">
        <v>1770</v>
      </c>
      <c r="B27" s="1204">
        <v>17.28</v>
      </c>
      <c r="C27" s="1203">
        <v>129.80000000000001</v>
      </c>
      <c r="D27" s="1203">
        <v>134.69999999999999</v>
      </c>
      <c r="E27" s="1182">
        <v>118.6</v>
      </c>
      <c r="F27" s="1182">
        <v>137.80000000000001</v>
      </c>
      <c r="G27" s="1182">
        <v>149.4</v>
      </c>
      <c r="H27" s="1203">
        <v>141.1</v>
      </c>
      <c r="I27" s="1202">
        <v>2.4470000000000001</v>
      </c>
      <c r="J27" s="1200">
        <v>2.903</v>
      </c>
      <c r="K27" s="1201">
        <v>-4.2779999999999996</v>
      </c>
      <c r="L27" s="1201">
        <v>4.6319999999999997</v>
      </c>
      <c r="M27" s="1201">
        <v>13.182</v>
      </c>
      <c r="N27" s="1200">
        <v>10.321</v>
      </c>
      <c r="O27" s="1199">
        <v>-5.556</v>
      </c>
    </row>
    <row r="28" spans="1:17" ht="7.5" customHeight="1">
      <c r="A28" s="1208" t="s">
        <v>1769</v>
      </c>
      <c r="B28" s="1204">
        <v>29.4</v>
      </c>
      <c r="C28" s="1203">
        <v>187.2</v>
      </c>
      <c r="D28" s="1203">
        <v>186.4</v>
      </c>
      <c r="E28" s="1182">
        <v>188.9</v>
      </c>
      <c r="F28" s="1182">
        <v>193.1</v>
      </c>
      <c r="G28" s="1182">
        <v>193.1</v>
      </c>
      <c r="H28" s="1203">
        <v>193.1</v>
      </c>
      <c r="I28" s="1202">
        <v>2.9140000000000001</v>
      </c>
      <c r="J28" s="1200">
        <v>-0.214</v>
      </c>
      <c r="K28" s="1201">
        <v>-0.52700000000000002</v>
      </c>
      <c r="L28" s="1201">
        <v>3.097</v>
      </c>
      <c r="M28" s="1201">
        <v>3.8730000000000002</v>
      </c>
      <c r="N28" s="1200">
        <v>3.8730000000000002</v>
      </c>
      <c r="O28" s="1199">
        <v>0</v>
      </c>
    </row>
    <row r="29" spans="1:17" ht="10.5" customHeight="1">
      <c r="A29" s="1209" t="s">
        <v>1768</v>
      </c>
      <c r="B29" s="1232">
        <v>21.8</v>
      </c>
      <c r="C29" s="1230">
        <v>124.7</v>
      </c>
      <c r="D29" s="1230">
        <v>120.6</v>
      </c>
      <c r="E29" s="1231">
        <v>105.5</v>
      </c>
      <c r="F29" s="1231">
        <v>96.7</v>
      </c>
      <c r="G29" s="1231">
        <v>96.6</v>
      </c>
      <c r="H29" s="1230">
        <v>91.4</v>
      </c>
      <c r="I29" s="1229">
        <v>16</v>
      </c>
      <c r="J29" s="1227">
        <v>2.464</v>
      </c>
      <c r="K29" s="1228">
        <v>-18.533000000000001</v>
      </c>
      <c r="L29" s="1228">
        <v>-24.806000000000001</v>
      </c>
      <c r="M29" s="1228">
        <v>-26.033999999999999</v>
      </c>
      <c r="N29" s="1227">
        <v>-31.175000000000001</v>
      </c>
      <c r="O29" s="1226">
        <v>-5.383</v>
      </c>
    </row>
    <row r="30" spans="1:17" ht="8.1" customHeight="1">
      <c r="A30" s="1208" t="s">
        <v>1767</v>
      </c>
      <c r="B30" s="1204">
        <v>10.27</v>
      </c>
      <c r="C30" s="1203">
        <v>132.1</v>
      </c>
      <c r="D30" s="1203">
        <v>123.8</v>
      </c>
      <c r="E30" s="1182">
        <v>103</v>
      </c>
      <c r="F30" s="1182">
        <v>95.8</v>
      </c>
      <c r="G30" s="1182">
        <v>96.1</v>
      </c>
      <c r="H30" s="1203">
        <v>90.8</v>
      </c>
      <c r="I30" s="1202">
        <v>23.573</v>
      </c>
      <c r="J30" s="1200">
        <v>2.145</v>
      </c>
      <c r="K30" s="1201">
        <v>-20.279</v>
      </c>
      <c r="L30" s="1201">
        <v>-26.023</v>
      </c>
      <c r="M30" s="1201">
        <v>-27.306999999999999</v>
      </c>
      <c r="N30" s="1200">
        <v>-33.037999999999997</v>
      </c>
      <c r="O30" s="1199">
        <v>-5.5149999999999997</v>
      </c>
    </row>
    <row r="31" spans="1:17" ht="10.5" customHeight="1">
      <c r="A31" s="1225" t="s">
        <v>1766</v>
      </c>
      <c r="B31" s="1224">
        <v>5.55</v>
      </c>
      <c r="C31" s="1222">
        <v>115.4</v>
      </c>
      <c r="D31" s="1222">
        <v>117.1</v>
      </c>
      <c r="E31" s="1223">
        <v>107.7</v>
      </c>
      <c r="F31" s="1223">
        <v>97.9</v>
      </c>
      <c r="G31" s="1223">
        <v>97.8</v>
      </c>
      <c r="H31" s="1222">
        <v>92.4</v>
      </c>
      <c r="I31" s="1221">
        <v>4.5289999999999999</v>
      </c>
      <c r="J31" s="1219">
        <v>0</v>
      </c>
      <c r="K31" s="1220">
        <v>-21.501000000000001</v>
      </c>
      <c r="L31" s="1220">
        <v>-27.588999999999999</v>
      </c>
      <c r="M31" s="1220">
        <v>-28.613</v>
      </c>
      <c r="N31" s="1219">
        <v>-33.284999999999997</v>
      </c>
      <c r="O31" s="1218">
        <v>-5.5209999999999999</v>
      </c>
    </row>
    <row r="32" spans="1:17" s="1180" customFormat="1" ht="15" customHeight="1">
      <c r="A32" s="1217" t="s">
        <v>1765</v>
      </c>
      <c r="B32" s="1216">
        <v>606.41</v>
      </c>
      <c r="C32" s="1214">
        <v>146.19999999999999</v>
      </c>
      <c r="D32" s="1214">
        <v>149.80000000000001</v>
      </c>
      <c r="E32" s="1215">
        <v>138.19999999999999</v>
      </c>
      <c r="F32" s="1215">
        <v>131.69999999999999</v>
      </c>
      <c r="G32" s="1215">
        <v>130</v>
      </c>
      <c r="H32" s="1214">
        <v>133.19999999999999</v>
      </c>
      <c r="I32" s="1213">
        <v>7.3419999999999996</v>
      </c>
      <c r="J32" s="1211">
        <v>6.5430000000000001</v>
      </c>
      <c r="K32" s="1212">
        <v>-6.4320000000000004</v>
      </c>
      <c r="L32" s="1212">
        <v>-8.9209999999999994</v>
      </c>
      <c r="M32" s="1212">
        <v>-10.345000000000001</v>
      </c>
      <c r="N32" s="1211">
        <v>-9.3260000000000005</v>
      </c>
      <c r="O32" s="1210">
        <v>2.4620000000000002</v>
      </c>
    </row>
    <row r="33" spans="1:15" ht="10.5" customHeight="1">
      <c r="A33" s="1209" t="s">
        <v>1764</v>
      </c>
      <c r="B33" s="1204">
        <v>329.77</v>
      </c>
      <c r="C33" s="1203">
        <v>137.1</v>
      </c>
      <c r="D33" s="1203">
        <v>142.80000000000001</v>
      </c>
      <c r="E33" s="1182">
        <v>137.4</v>
      </c>
      <c r="F33" s="1182">
        <v>133.9</v>
      </c>
      <c r="G33" s="1182">
        <v>133.19999999999999</v>
      </c>
      <c r="H33" s="1203">
        <v>139.4</v>
      </c>
      <c r="I33" s="1202">
        <v>-0.218</v>
      </c>
      <c r="J33" s="1200">
        <v>4.8460000000000001</v>
      </c>
      <c r="K33" s="1201">
        <v>1.1779999999999999</v>
      </c>
      <c r="L33" s="1201">
        <v>1.593</v>
      </c>
      <c r="M33" s="1201">
        <v>0.83299999999999996</v>
      </c>
      <c r="N33" s="1200">
        <v>3.6429999999999998</v>
      </c>
      <c r="O33" s="1199">
        <v>4.6550000000000002</v>
      </c>
    </row>
    <row r="34" spans="1:15" ht="8.1" customHeight="1">
      <c r="A34" s="1208" t="s">
        <v>1763</v>
      </c>
      <c r="B34" s="1204">
        <v>81.23</v>
      </c>
      <c r="C34" s="1203">
        <v>168.6</v>
      </c>
      <c r="D34" s="1203">
        <v>197.3</v>
      </c>
      <c r="E34" s="1182">
        <v>207.3</v>
      </c>
      <c r="F34" s="1182">
        <v>209.3</v>
      </c>
      <c r="G34" s="1182">
        <v>207.7</v>
      </c>
      <c r="H34" s="1203">
        <v>208.2</v>
      </c>
      <c r="I34" s="1202">
        <v>23.88</v>
      </c>
      <c r="J34" s="1200">
        <v>35.322000000000003</v>
      </c>
      <c r="K34" s="1201">
        <v>27.1</v>
      </c>
      <c r="L34" s="1201">
        <v>26.542000000000002</v>
      </c>
      <c r="M34" s="1201">
        <v>17.079999999999998</v>
      </c>
      <c r="N34" s="1200">
        <v>13.337</v>
      </c>
      <c r="O34" s="1199">
        <v>0.24099999999999999</v>
      </c>
    </row>
    <row r="35" spans="1:15" ht="8.1" customHeight="1">
      <c r="A35" s="1206" t="s">
        <v>1762</v>
      </c>
      <c r="B35" s="1204">
        <v>47.28</v>
      </c>
      <c r="C35" s="1203">
        <v>163.4</v>
      </c>
      <c r="D35" s="1203">
        <v>188.8</v>
      </c>
      <c r="E35" s="1182">
        <v>201.1</v>
      </c>
      <c r="F35" s="1182">
        <v>202.5</v>
      </c>
      <c r="G35" s="1182">
        <v>200.5</v>
      </c>
      <c r="H35" s="1203">
        <v>200.3</v>
      </c>
      <c r="I35" s="1202">
        <v>23.228000000000002</v>
      </c>
      <c r="J35" s="1200">
        <v>32.863999999999997</v>
      </c>
      <c r="K35" s="1201">
        <v>24.907</v>
      </c>
      <c r="L35" s="1201">
        <v>24.922999999999998</v>
      </c>
      <c r="M35" s="1201">
        <v>15.494999999999999</v>
      </c>
      <c r="N35" s="1200">
        <v>13.356</v>
      </c>
      <c r="O35" s="1199">
        <v>-0.1</v>
      </c>
    </row>
    <row r="36" spans="1:15" ht="8.1" customHeight="1">
      <c r="A36" s="1206" t="s">
        <v>1761</v>
      </c>
      <c r="B36" s="1204">
        <v>17.190000000000001</v>
      </c>
      <c r="C36" s="1203">
        <v>187.7</v>
      </c>
      <c r="D36" s="1203">
        <v>226.3</v>
      </c>
      <c r="E36" s="1182">
        <v>227.4</v>
      </c>
      <c r="F36" s="1182">
        <v>230.7</v>
      </c>
      <c r="G36" s="1182">
        <v>229.1</v>
      </c>
      <c r="H36" s="1203">
        <v>233.8</v>
      </c>
      <c r="I36" s="1202">
        <v>28.385999999999999</v>
      </c>
      <c r="J36" s="1200">
        <v>42.686</v>
      </c>
      <c r="K36" s="1201">
        <v>31.218</v>
      </c>
      <c r="L36" s="1201">
        <v>29.099</v>
      </c>
      <c r="M36" s="1201">
        <v>17.728999999999999</v>
      </c>
      <c r="N36" s="1200">
        <v>12.295999999999999</v>
      </c>
      <c r="O36" s="1199">
        <v>2.052</v>
      </c>
    </row>
    <row r="37" spans="1:15" ht="8.1" customHeight="1">
      <c r="A37" s="1206" t="s">
        <v>1760</v>
      </c>
      <c r="B37" s="1204">
        <v>11.23</v>
      </c>
      <c r="C37" s="1203">
        <v>166.4</v>
      </c>
      <c r="D37" s="1203">
        <v>196.8</v>
      </c>
      <c r="E37" s="1182">
        <v>206.4</v>
      </c>
      <c r="F37" s="1182">
        <v>207.9</v>
      </c>
      <c r="G37" s="1182">
        <v>205.6</v>
      </c>
      <c r="H37" s="1203">
        <v>207.7</v>
      </c>
      <c r="I37" s="1202">
        <v>22.263000000000002</v>
      </c>
      <c r="J37" s="1200">
        <v>36.762</v>
      </c>
      <c r="K37" s="1201">
        <v>30.303000000000001</v>
      </c>
      <c r="L37" s="1201">
        <v>29.937999999999999</v>
      </c>
      <c r="M37" s="1201">
        <v>20.798999999999999</v>
      </c>
      <c r="N37" s="1200">
        <v>16.097999999999999</v>
      </c>
      <c r="O37" s="1199">
        <v>1.0209999999999999</v>
      </c>
    </row>
    <row r="38" spans="1:15" ht="8.1" customHeight="1">
      <c r="A38" s="1206" t="s">
        <v>1759</v>
      </c>
      <c r="B38" s="1204">
        <v>5.53</v>
      </c>
      <c r="C38" s="1203">
        <v>158.30000000000001</v>
      </c>
      <c r="D38" s="1203">
        <v>180.6</v>
      </c>
      <c r="E38" s="1182">
        <v>200.4</v>
      </c>
      <c r="F38" s="1182">
        <v>202.7</v>
      </c>
      <c r="G38" s="1182">
        <v>206.4</v>
      </c>
      <c r="H38" s="1203">
        <v>197.4</v>
      </c>
      <c r="I38" s="1202">
        <v>17.52</v>
      </c>
      <c r="J38" s="1200">
        <v>28.266999999999999</v>
      </c>
      <c r="K38" s="1201">
        <v>26.196000000000002</v>
      </c>
      <c r="L38" s="1201">
        <v>24.126999999999999</v>
      </c>
      <c r="M38" s="1201">
        <v>20.561</v>
      </c>
      <c r="N38" s="1200">
        <v>11.4</v>
      </c>
      <c r="O38" s="1199">
        <v>-4.3600000000000003</v>
      </c>
    </row>
    <row r="39" spans="1:15" ht="8.1" customHeight="1">
      <c r="A39" s="1206" t="s">
        <v>1758</v>
      </c>
      <c r="B39" s="1204">
        <v>183.28</v>
      </c>
      <c r="C39" s="1203">
        <v>120</v>
      </c>
      <c r="D39" s="1203">
        <v>115.3</v>
      </c>
      <c r="E39" s="1182">
        <v>100.9</v>
      </c>
      <c r="F39" s="1182">
        <v>94.1</v>
      </c>
      <c r="G39" s="1182">
        <v>93.5</v>
      </c>
      <c r="H39" s="1203">
        <v>104.1</v>
      </c>
      <c r="I39" s="1202">
        <v>-12.345000000000001</v>
      </c>
      <c r="J39" s="1200">
        <v>-11.648</v>
      </c>
      <c r="K39" s="1201">
        <v>-16.126000000000001</v>
      </c>
      <c r="L39" s="1201">
        <v>-16.056999999999999</v>
      </c>
      <c r="M39" s="1201">
        <v>-12.861000000000001</v>
      </c>
      <c r="N39" s="1200">
        <v>-3.6110000000000002</v>
      </c>
      <c r="O39" s="1199">
        <v>11.337</v>
      </c>
    </row>
    <row r="40" spans="1:15" ht="8.1" customHeight="1">
      <c r="A40" s="1206" t="s">
        <v>1757</v>
      </c>
      <c r="B40" s="1204">
        <v>3.91</v>
      </c>
      <c r="C40" s="1203">
        <v>159.5</v>
      </c>
      <c r="D40" s="1203">
        <v>166.3</v>
      </c>
      <c r="E40" s="1182">
        <v>162.4</v>
      </c>
      <c r="F40" s="1182">
        <v>155.9</v>
      </c>
      <c r="G40" s="1182">
        <v>153.4</v>
      </c>
      <c r="H40" s="1203">
        <v>168.1</v>
      </c>
      <c r="I40" s="1202">
        <v>12.324</v>
      </c>
      <c r="J40" s="1200">
        <v>11.686</v>
      </c>
      <c r="K40" s="1201">
        <v>1.6910000000000001</v>
      </c>
      <c r="L40" s="1201">
        <v>-2.8050000000000002</v>
      </c>
      <c r="M40" s="1201">
        <v>-5.0739999999999998</v>
      </c>
      <c r="N40" s="1200">
        <v>1.143</v>
      </c>
      <c r="O40" s="1199">
        <v>9.5830000000000002</v>
      </c>
    </row>
    <row r="41" spans="1:15" ht="10.5" customHeight="1">
      <c r="A41" s="1207" t="s">
        <v>1756</v>
      </c>
      <c r="B41" s="1204">
        <v>61.35</v>
      </c>
      <c r="C41" s="1203">
        <v>144.9</v>
      </c>
      <c r="D41" s="1203">
        <v>151.30000000000001</v>
      </c>
      <c r="E41" s="1182">
        <v>152.19999999999999</v>
      </c>
      <c r="F41" s="1182">
        <v>151.6</v>
      </c>
      <c r="G41" s="1182">
        <v>152.1</v>
      </c>
      <c r="H41" s="1203">
        <v>152.1</v>
      </c>
      <c r="I41" s="1202">
        <v>3.1320000000000001</v>
      </c>
      <c r="J41" s="1200">
        <v>8.1489999999999991</v>
      </c>
      <c r="K41" s="1201">
        <v>5.2560000000000002</v>
      </c>
      <c r="L41" s="1201">
        <v>5.0590000000000002</v>
      </c>
      <c r="M41" s="1201">
        <v>5.5519999999999996</v>
      </c>
      <c r="N41" s="1200">
        <v>3.8929999999999998</v>
      </c>
      <c r="O41" s="1199">
        <v>0</v>
      </c>
    </row>
    <row r="42" spans="1:15" ht="8.1" customHeight="1">
      <c r="A42" s="1206" t="s">
        <v>1755</v>
      </c>
      <c r="B42" s="1204">
        <v>33.46</v>
      </c>
      <c r="C42" s="1203">
        <v>164.4</v>
      </c>
      <c r="D42" s="1203">
        <v>168.6</v>
      </c>
      <c r="E42" s="1182">
        <v>165.4</v>
      </c>
      <c r="F42" s="1182">
        <v>164.1</v>
      </c>
      <c r="G42" s="1182">
        <v>165</v>
      </c>
      <c r="H42" s="1203">
        <v>165</v>
      </c>
      <c r="I42" s="1202">
        <v>5.86</v>
      </c>
      <c r="J42" s="1200">
        <v>6.5069999999999997</v>
      </c>
      <c r="K42" s="1201">
        <v>-0.06</v>
      </c>
      <c r="L42" s="1201">
        <v>0.24399999999999999</v>
      </c>
      <c r="M42" s="1201">
        <v>1.8520000000000001</v>
      </c>
      <c r="N42" s="1200">
        <v>0.24299999999999999</v>
      </c>
      <c r="O42" s="1199">
        <v>0</v>
      </c>
    </row>
    <row r="43" spans="1:15" ht="8.1" customHeight="1">
      <c r="A43" s="1206" t="s">
        <v>1754</v>
      </c>
      <c r="B43" s="1204">
        <v>27.89</v>
      </c>
      <c r="C43" s="1203">
        <v>121.4</v>
      </c>
      <c r="D43" s="1203">
        <v>130.5</v>
      </c>
      <c r="E43" s="1182">
        <v>136.4</v>
      </c>
      <c r="F43" s="1182">
        <v>136.6</v>
      </c>
      <c r="G43" s="1182">
        <v>136.6</v>
      </c>
      <c r="H43" s="1203">
        <v>136.6</v>
      </c>
      <c r="I43" s="1202">
        <v>-1.0589999999999999</v>
      </c>
      <c r="J43" s="1200">
        <v>10.686999999999999</v>
      </c>
      <c r="K43" s="1201">
        <v>14.047000000000001</v>
      </c>
      <c r="L43" s="1201">
        <v>12.893000000000001</v>
      </c>
      <c r="M43" s="1201">
        <v>11.419</v>
      </c>
      <c r="N43" s="1200">
        <v>9.7189999999999994</v>
      </c>
      <c r="O43" s="1199">
        <v>0</v>
      </c>
    </row>
    <row r="44" spans="1:15" ht="10.5" customHeight="1">
      <c r="A44" s="1205" t="s">
        <v>1753</v>
      </c>
      <c r="B44" s="1204">
        <v>242.51</v>
      </c>
      <c r="C44" s="1203">
        <v>157.30000000000001</v>
      </c>
      <c r="D44" s="1203">
        <v>157.80000000000001</v>
      </c>
      <c r="E44" s="1182">
        <v>135</v>
      </c>
      <c r="F44" s="1182">
        <v>123.2</v>
      </c>
      <c r="G44" s="1182">
        <v>118.8</v>
      </c>
      <c r="H44" s="1203">
        <v>118</v>
      </c>
      <c r="I44" s="1202">
        <v>18.896000000000001</v>
      </c>
      <c r="J44" s="1200">
        <v>8.9030000000000005</v>
      </c>
      <c r="K44" s="1201">
        <v>-17.279</v>
      </c>
      <c r="L44" s="1201">
        <v>-23.526</v>
      </c>
      <c r="M44" s="1201">
        <v>-26.164999999999999</v>
      </c>
      <c r="N44" s="1200">
        <v>-26.98</v>
      </c>
      <c r="O44" s="1199">
        <v>-0.67300000000000004</v>
      </c>
    </row>
    <row r="45" spans="1:15" ht="10.5" customHeight="1">
      <c r="A45" s="1198" t="s">
        <v>1752</v>
      </c>
      <c r="B45" s="1197">
        <v>25.43</v>
      </c>
      <c r="C45" s="1195">
        <v>166.4</v>
      </c>
      <c r="D45" s="1195">
        <v>174.8</v>
      </c>
      <c r="E45" s="1196">
        <v>183.6</v>
      </c>
      <c r="F45" s="1196">
        <v>187.3</v>
      </c>
      <c r="G45" s="1196">
        <v>197.1</v>
      </c>
      <c r="H45" s="1195">
        <v>200.2</v>
      </c>
      <c r="I45" s="1194">
        <v>2.0230000000000001</v>
      </c>
      <c r="J45" s="1192">
        <v>6.7809999999999997</v>
      </c>
      <c r="K45" s="1193">
        <v>12.984999999999999</v>
      </c>
      <c r="L45" s="1193">
        <v>15.404</v>
      </c>
      <c r="M45" s="1193">
        <v>15.872999999999999</v>
      </c>
      <c r="N45" s="1192">
        <v>13.75</v>
      </c>
      <c r="O45" s="1191">
        <v>1.573</v>
      </c>
    </row>
    <row r="46" spans="1:15" s="1186" customFormat="1" ht="11.25" customHeight="1">
      <c r="A46" s="1183" t="s">
        <v>1751</v>
      </c>
      <c r="B46" s="1190"/>
      <c r="C46" s="1189"/>
      <c r="D46" s="1189"/>
      <c r="E46" s="1189"/>
      <c r="F46" s="1189"/>
      <c r="G46" s="1189"/>
      <c r="H46" s="1189"/>
      <c r="I46" s="1188"/>
      <c r="J46" s="1187"/>
      <c r="K46" s="1188"/>
      <c r="L46" s="1188"/>
      <c r="M46" s="1187"/>
      <c r="N46" s="1187"/>
      <c r="O46" s="1187"/>
    </row>
    <row r="47" spans="1:15" s="1180" customFormat="1" ht="9.75" customHeight="1">
      <c r="A47" s="1185" t="s">
        <v>1750</v>
      </c>
      <c r="B47" s="1181"/>
      <c r="C47" s="1182"/>
      <c r="D47" s="1182"/>
      <c r="E47" s="1183"/>
      <c r="F47" s="1182"/>
      <c r="G47" s="1182"/>
      <c r="H47" s="1182"/>
      <c r="I47" s="1181"/>
      <c r="J47" s="1181"/>
      <c r="K47" s="1181"/>
      <c r="M47" s="1181"/>
      <c r="N47" s="1181"/>
    </row>
    <row r="48" spans="1:15" s="1180" customFormat="1" ht="9.9499999999999993" customHeight="1">
      <c r="A48" s="1184" t="s">
        <v>1749</v>
      </c>
      <c r="B48" s="1181"/>
      <c r="C48" s="1182"/>
      <c r="D48" s="1182"/>
      <c r="E48" s="1183"/>
      <c r="F48" s="1182"/>
      <c r="G48" s="1182"/>
      <c r="H48" s="1182"/>
      <c r="I48" s="1181"/>
      <c r="J48" s="1181"/>
      <c r="K48" s="1181"/>
      <c r="L48" s="1181"/>
      <c r="M48" s="1181"/>
      <c r="N48" s="1181"/>
    </row>
    <row r="49" spans="1:16" s="1179" customFormat="1" ht="12" customHeight="1">
      <c r="A49" s="1845" t="s">
        <v>2453</v>
      </c>
      <c r="P49" s="1176"/>
    </row>
    <row r="50" spans="1:16" ht="10.5" customHeight="1">
      <c r="A50" s="1876" t="s">
        <v>127</v>
      </c>
      <c r="K50" s="1178"/>
      <c r="O50" s="1177"/>
    </row>
    <row r="53" spans="1:16">
      <c r="M53" s="731"/>
    </row>
  </sheetData>
  <hyperlinks>
    <hyperlink ref="A49" r:id="rId1" xr:uid="{1284415C-8458-43DB-AB38-49B6A7588522}"/>
    <hyperlink ref="A50" location="'Inhaltsverzeichnis_2026-05'!A1" display="Zurück zum Inhaltsverzeichnis" xr:uid="{C738BBDD-08D8-4D11-A984-8AB823FD3003}"/>
  </hyperlinks>
  <pageMargins left="0.98425196850393704" right="0.39370078740157483" top="0.59055118110236227" bottom="0.51181102362204722" header="0.39370078740157483" footer="0.39370078740157483"/>
  <pageSetup paperSize="9" orientation="portrait" r:id="rId2"/>
  <headerFooter alignWithMargins="0">
    <oddFooter>&amp;L&amp;D / &amp;T&amp;R&amp;A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65CC7-F3B2-486C-8E04-2B74BE3F8F77}">
  <sheetPr>
    <tabColor rgb="FF80CDEC"/>
  </sheetPr>
  <dimension ref="A1:R53"/>
  <sheetViews>
    <sheetView showGridLines="0" zoomScale="140" zoomScaleNormal="140" workbookViewId="0"/>
  </sheetViews>
  <sheetFormatPr baseColWidth="10" defaultColWidth="7" defaultRowHeight="9"/>
  <cols>
    <col min="1" max="1" width="13.875" style="1176" customWidth="1"/>
    <col min="2" max="2" width="4.375" style="1176" customWidth="1"/>
    <col min="3" max="4" width="4.5" style="1176" customWidth="1"/>
    <col min="5" max="7" width="3.75" style="1176" customWidth="1"/>
    <col min="8" max="8" width="4.375" style="1176" customWidth="1"/>
    <col min="9" max="15" width="4.75" style="1176" customWidth="1"/>
    <col min="16" max="16384" width="7" style="1176"/>
  </cols>
  <sheetData>
    <row r="1" spans="1:18" s="1253" customFormat="1" ht="15.75" customHeight="1">
      <c r="A1" s="1257" t="s">
        <v>1805</v>
      </c>
      <c r="B1" s="1255"/>
      <c r="C1" s="1255"/>
      <c r="D1" s="1255"/>
      <c r="E1" s="1255"/>
      <c r="F1" s="1255"/>
      <c r="G1" s="1255"/>
      <c r="H1" s="1255"/>
      <c r="I1" s="1255"/>
      <c r="J1" s="1255"/>
      <c r="K1" s="1255"/>
      <c r="L1" s="1255"/>
      <c r="M1" s="1255"/>
      <c r="N1" s="1255"/>
      <c r="O1" s="1255"/>
      <c r="P1" s="1254"/>
    </row>
    <row r="2" spans="1:18" s="1253" customFormat="1" ht="15.75" customHeight="1">
      <c r="A2" s="1258" t="s">
        <v>1809</v>
      </c>
      <c r="B2" s="1255"/>
      <c r="C2" s="1255"/>
      <c r="D2" s="1255"/>
      <c r="E2" s="1255"/>
      <c r="F2" s="1255"/>
      <c r="G2" s="1255"/>
      <c r="H2" s="1255"/>
      <c r="I2" s="1255"/>
      <c r="J2" s="1255"/>
      <c r="K2" s="1255"/>
      <c r="L2" s="1255"/>
      <c r="M2" s="1255"/>
      <c r="N2" s="1255"/>
      <c r="O2" s="1255"/>
      <c r="P2" s="1254"/>
    </row>
    <row r="3" spans="1:18" s="1253" customFormat="1" ht="15.75" customHeight="1">
      <c r="A3" s="1258" t="s">
        <v>1804</v>
      </c>
      <c r="B3" s="1255"/>
      <c r="C3" s="1255"/>
      <c r="D3" s="1255"/>
      <c r="E3" s="1255"/>
      <c r="F3" s="1255"/>
      <c r="G3" s="1255"/>
      <c r="H3" s="1255"/>
      <c r="I3" s="1255"/>
      <c r="J3" s="1255"/>
      <c r="K3" s="1255"/>
      <c r="L3" s="1255"/>
      <c r="M3" s="1255"/>
      <c r="N3" s="1255"/>
      <c r="O3" s="1255"/>
      <c r="P3" s="1254"/>
    </row>
    <row r="4" spans="1:18" s="1249" customFormat="1" ht="15.75" customHeight="1">
      <c r="A4" s="1252" t="s">
        <v>1802</v>
      </c>
      <c r="B4" s="1251"/>
      <c r="C4" s="1251"/>
      <c r="D4" s="1251"/>
      <c r="E4" s="1251"/>
      <c r="F4" s="1251"/>
      <c r="G4" s="1251"/>
      <c r="H4" s="1251"/>
      <c r="I4" s="1251"/>
      <c r="J4" s="1251"/>
      <c r="K4" s="1251"/>
      <c r="L4" s="1251"/>
      <c r="M4" s="1251"/>
      <c r="N4" s="1251"/>
      <c r="O4" s="1250"/>
      <c r="P4" s="1176"/>
    </row>
    <row r="5" spans="1:18" ht="42" customHeight="1">
      <c r="A5" s="1248" t="s">
        <v>177</v>
      </c>
      <c r="B5" s="1247" t="s">
        <v>1801</v>
      </c>
      <c r="C5" s="1243" t="s">
        <v>1800</v>
      </c>
      <c r="D5" s="1243" t="s">
        <v>1799</v>
      </c>
      <c r="E5" s="1246" t="s">
        <v>224</v>
      </c>
      <c r="F5" s="1246" t="s">
        <v>223</v>
      </c>
      <c r="G5" s="1245" t="s">
        <v>222</v>
      </c>
      <c r="H5" s="1244" t="s">
        <v>231</v>
      </c>
      <c r="I5" s="1243" t="s">
        <v>1796</v>
      </c>
      <c r="J5" s="1243" t="s">
        <v>1795</v>
      </c>
      <c r="K5" s="1243" t="s">
        <v>1808</v>
      </c>
      <c r="L5" s="1243" t="s">
        <v>1794</v>
      </c>
      <c r="M5" s="1242" t="s">
        <v>1793</v>
      </c>
      <c r="N5" s="1241" t="s">
        <v>1807</v>
      </c>
      <c r="O5" s="1240" t="s">
        <v>1806</v>
      </c>
      <c r="P5" s="1176" t="s">
        <v>1</v>
      </c>
    </row>
    <row r="6" spans="1:18" ht="18.75" customHeight="1">
      <c r="A6" s="1239" t="s">
        <v>1789</v>
      </c>
      <c r="B6" s="1238">
        <v>1000</v>
      </c>
      <c r="C6" s="1203">
        <v>141.4</v>
      </c>
      <c r="D6" s="1203">
        <v>139.6</v>
      </c>
      <c r="E6" s="1182">
        <v>132.4</v>
      </c>
      <c r="F6" s="1182">
        <v>130.30000000000001</v>
      </c>
      <c r="G6" s="1182">
        <v>127.3</v>
      </c>
      <c r="H6" s="1203">
        <v>128.1</v>
      </c>
      <c r="I6" s="1237">
        <v>1.1439999999999999</v>
      </c>
      <c r="J6" s="1200">
        <v>0.28699999999999998</v>
      </c>
      <c r="K6" s="1201">
        <v>-5.6980000000000004</v>
      </c>
      <c r="L6" s="1201">
        <v>-8.3040000000000003</v>
      </c>
      <c r="M6" s="1201">
        <v>-10.035</v>
      </c>
      <c r="N6" s="1200">
        <v>-10.856</v>
      </c>
      <c r="O6" s="1199">
        <v>0.628</v>
      </c>
    </row>
    <row r="7" spans="1:18" ht="15" customHeight="1">
      <c r="A7" s="1217" t="s">
        <v>1788</v>
      </c>
      <c r="B7" s="1216">
        <v>393.59</v>
      </c>
      <c r="C7" s="1214">
        <v>134.19999999999999</v>
      </c>
      <c r="D7" s="1214">
        <v>123.7</v>
      </c>
      <c r="E7" s="1215">
        <v>116.8</v>
      </c>
      <c r="F7" s="1215">
        <v>118.2</v>
      </c>
      <c r="G7" s="1215">
        <v>120.5</v>
      </c>
      <c r="H7" s="1214">
        <v>125.3</v>
      </c>
      <c r="I7" s="1213">
        <v>-7.766</v>
      </c>
      <c r="J7" s="1211">
        <v>-9.6419999999999995</v>
      </c>
      <c r="K7" s="1212">
        <v>-11.515000000000001</v>
      </c>
      <c r="L7" s="1212">
        <v>-11.461</v>
      </c>
      <c r="M7" s="1212">
        <v>-11.914999999999999</v>
      </c>
      <c r="N7" s="1211">
        <v>-11.510999999999999</v>
      </c>
      <c r="O7" s="1210">
        <v>3.9830000000000001</v>
      </c>
      <c r="Q7" s="1177"/>
      <c r="R7" s="1177"/>
    </row>
    <row r="8" spans="1:18" ht="11.25" customHeight="1">
      <c r="A8" s="1209" t="s">
        <v>1787</v>
      </c>
      <c r="B8" s="1232">
        <v>110.56</v>
      </c>
      <c r="C8" s="1230">
        <v>115.6</v>
      </c>
      <c r="D8" s="1230">
        <v>109</v>
      </c>
      <c r="E8" s="1231">
        <v>103.3</v>
      </c>
      <c r="F8" s="1231">
        <v>102.7</v>
      </c>
      <c r="G8" s="1231">
        <v>103.1</v>
      </c>
      <c r="H8" s="1230">
        <v>103.3</v>
      </c>
      <c r="I8" s="1202">
        <v>-4.7779999999999996</v>
      </c>
      <c r="J8" s="1200">
        <v>-3.1970000000000001</v>
      </c>
      <c r="K8" s="1201">
        <v>-11.558</v>
      </c>
      <c r="L8" s="1201">
        <v>-16.026</v>
      </c>
      <c r="M8" s="1201">
        <v>-16.721</v>
      </c>
      <c r="N8" s="1200">
        <v>-17.885999999999999</v>
      </c>
      <c r="O8" s="1199">
        <v>0.19400000000000001</v>
      </c>
    </row>
    <row r="9" spans="1:18" ht="8.1" customHeight="1">
      <c r="A9" s="1208" t="s">
        <v>1786</v>
      </c>
      <c r="B9" s="1204">
        <v>57.04</v>
      </c>
      <c r="C9" s="1203">
        <v>116.2</v>
      </c>
      <c r="D9" s="1203">
        <v>109</v>
      </c>
      <c r="E9" s="1182">
        <v>102</v>
      </c>
      <c r="F9" s="1182">
        <v>101.5</v>
      </c>
      <c r="G9" s="1182">
        <v>101.6</v>
      </c>
      <c r="H9" s="1203">
        <v>101.7</v>
      </c>
      <c r="I9" s="1202">
        <v>-3.0859999999999999</v>
      </c>
      <c r="J9" s="1200">
        <v>-3.1970000000000001</v>
      </c>
      <c r="K9" s="1201">
        <v>-12.371</v>
      </c>
      <c r="L9" s="1201">
        <v>-17.074999999999999</v>
      </c>
      <c r="M9" s="1201">
        <v>-17.733000000000001</v>
      </c>
      <c r="N9" s="1200">
        <v>-18.64</v>
      </c>
      <c r="O9" s="1199">
        <v>9.8000000000000004E-2</v>
      </c>
    </row>
    <row r="10" spans="1:18" ht="8.1" customHeight="1">
      <c r="A10" s="1208" t="s">
        <v>1785</v>
      </c>
      <c r="B10" s="1204">
        <v>2.38</v>
      </c>
      <c r="C10" s="1203">
        <v>115.5</v>
      </c>
      <c r="D10" s="1203">
        <v>111.9</v>
      </c>
      <c r="E10" s="1182">
        <v>107.1</v>
      </c>
      <c r="F10" s="1182">
        <v>106.2</v>
      </c>
      <c r="G10" s="1182">
        <v>106.5</v>
      </c>
      <c r="H10" s="1203">
        <v>107.5</v>
      </c>
      <c r="I10" s="1202">
        <v>-11.832000000000001</v>
      </c>
      <c r="J10" s="1200">
        <v>-2.4409999999999998</v>
      </c>
      <c r="K10" s="1201">
        <v>-7.3529999999999998</v>
      </c>
      <c r="L10" s="1201">
        <v>-13.234999999999999</v>
      </c>
      <c r="M10" s="1201">
        <v>-14.32</v>
      </c>
      <c r="N10" s="1200">
        <v>-15.221</v>
      </c>
      <c r="O10" s="1199">
        <v>0.93899999999999995</v>
      </c>
    </row>
    <row r="11" spans="1:18" ht="8.1" customHeight="1">
      <c r="A11" s="1208" t="s">
        <v>1784</v>
      </c>
      <c r="B11" s="1204">
        <v>16.920000000000002</v>
      </c>
      <c r="C11" s="1203">
        <v>111.7</v>
      </c>
      <c r="D11" s="1203">
        <v>106.3</v>
      </c>
      <c r="E11" s="1182">
        <v>101</v>
      </c>
      <c r="F11" s="1182">
        <v>99.8</v>
      </c>
      <c r="G11" s="1182">
        <v>100.5</v>
      </c>
      <c r="H11" s="1203">
        <v>100.5</v>
      </c>
      <c r="I11" s="1202">
        <v>1.361</v>
      </c>
      <c r="J11" s="1200">
        <v>-9.4E-2</v>
      </c>
      <c r="K11" s="1201">
        <v>-10.619</v>
      </c>
      <c r="L11" s="1201">
        <v>-16.204999999999998</v>
      </c>
      <c r="M11" s="1201">
        <v>-16.527999999999999</v>
      </c>
      <c r="N11" s="1200">
        <v>-17.959</v>
      </c>
      <c r="O11" s="1199">
        <v>0</v>
      </c>
    </row>
    <row r="12" spans="1:18" ht="8.1" customHeight="1">
      <c r="A12" s="1208" t="s">
        <v>1783</v>
      </c>
      <c r="B12" s="1204">
        <v>16.11</v>
      </c>
      <c r="C12" s="1203">
        <v>110.6</v>
      </c>
      <c r="D12" s="1203">
        <v>110.4</v>
      </c>
      <c r="E12" s="1182">
        <v>109.3</v>
      </c>
      <c r="F12" s="1182">
        <v>108.9</v>
      </c>
      <c r="G12" s="1182">
        <v>110</v>
      </c>
      <c r="H12" s="1203">
        <v>110.6</v>
      </c>
      <c r="I12" s="1202">
        <v>-7.0590000000000002</v>
      </c>
      <c r="J12" s="1200">
        <v>2.4119999999999999</v>
      </c>
      <c r="K12" s="1201">
        <v>-6.3410000000000002</v>
      </c>
      <c r="L12" s="1201">
        <v>-11.102</v>
      </c>
      <c r="M12" s="1201">
        <v>-12.56</v>
      </c>
      <c r="N12" s="1200">
        <v>-14.595000000000001</v>
      </c>
      <c r="O12" s="1199">
        <v>0.54500000000000004</v>
      </c>
    </row>
    <row r="13" spans="1:18" ht="8.1" customHeight="1">
      <c r="A13" s="1236" t="s">
        <v>1329</v>
      </c>
      <c r="B13" s="1234">
        <v>4.99</v>
      </c>
      <c r="C13" s="1203">
        <v>132.4</v>
      </c>
      <c r="D13" s="1203">
        <v>109.7</v>
      </c>
      <c r="E13" s="1182">
        <v>97.7</v>
      </c>
      <c r="F13" s="1182">
        <v>97.6</v>
      </c>
      <c r="G13" s="1182">
        <v>97.6</v>
      </c>
      <c r="H13" s="1203">
        <v>96.9</v>
      </c>
      <c r="I13" s="1202">
        <v>-24.643999999999998</v>
      </c>
      <c r="J13" s="1200">
        <v>-19.869</v>
      </c>
      <c r="K13" s="1201">
        <v>-23.611999999999998</v>
      </c>
      <c r="L13" s="1201">
        <v>-24.806999999999999</v>
      </c>
      <c r="M13" s="1201">
        <v>-24.690999999999999</v>
      </c>
      <c r="N13" s="1200">
        <v>-24.942</v>
      </c>
      <c r="O13" s="1199">
        <v>-0.71699999999999997</v>
      </c>
    </row>
    <row r="14" spans="1:18" ht="8.1" customHeight="1">
      <c r="A14" s="1235" t="s">
        <v>1353</v>
      </c>
      <c r="B14" s="1234">
        <v>4.88</v>
      </c>
      <c r="C14" s="1203">
        <v>117.8</v>
      </c>
      <c r="D14" s="1203">
        <v>108.1</v>
      </c>
      <c r="E14" s="1182">
        <v>105</v>
      </c>
      <c r="F14" s="1182">
        <v>106.2</v>
      </c>
      <c r="G14" s="1182">
        <v>107.7</v>
      </c>
      <c r="H14" s="1203">
        <v>107.4</v>
      </c>
      <c r="I14" s="1202">
        <v>3.2429999999999999</v>
      </c>
      <c r="J14" s="1200">
        <v>-6.81</v>
      </c>
      <c r="K14" s="1201">
        <v>-9.6389999999999993</v>
      </c>
      <c r="L14" s="1201">
        <v>-10.831</v>
      </c>
      <c r="M14" s="1201">
        <v>-11.721</v>
      </c>
      <c r="N14" s="1200">
        <v>-13.596</v>
      </c>
      <c r="O14" s="1199">
        <v>-0.27900000000000003</v>
      </c>
    </row>
    <row r="15" spans="1:18" ht="10.5" customHeight="1">
      <c r="A15" s="1209" t="s">
        <v>1782</v>
      </c>
      <c r="B15" s="1232">
        <v>47.71</v>
      </c>
      <c r="C15" s="1230">
        <v>128.69999999999999</v>
      </c>
      <c r="D15" s="1230">
        <v>127.1</v>
      </c>
      <c r="E15" s="1231">
        <v>127</v>
      </c>
      <c r="F15" s="1231">
        <v>126.2</v>
      </c>
      <c r="G15" s="1231">
        <v>126.7</v>
      </c>
      <c r="H15" s="1230">
        <v>129</v>
      </c>
      <c r="I15" s="1229">
        <v>-8.7880000000000003</v>
      </c>
      <c r="J15" s="1227">
        <v>-0.157</v>
      </c>
      <c r="K15" s="1228">
        <v>-4.0789999999999997</v>
      </c>
      <c r="L15" s="1228">
        <v>-5.0410000000000004</v>
      </c>
      <c r="M15" s="1228">
        <v>-4.7370000000000001</v>
      </c>
      <c r="N15" s="1227">
        <v>-2.7149999999999999</v>
      </c>
      <c r="O15" s="1226">
        <v>1.8149999999999999</v>
      </c>
      <c r="Q15" s="1176" t="s">
        <v>1</v>
      </c>
    </row>
    <row r="16" spans="1:18" ht="8.1" customHeight="1">
      <c r="A16" s="1207" t="s">
        <v>1781</v>
      </c>
      <c r="B16" s="1204">
        <v>22.32</v>
      </c>
      <c r="C16" s="1203">
        <v>122.1</v>
      </c>
      <c r="D16" s="1203">
        <v>123.7</v>
      </c>
      <c r="E16" s="1182">
        <v>123.8</v>
      </c>
      <c r="F16" s="1182">
        <v>122.1</v>
      </c>
      <c r="G16" s="1182">
        <v>123</v>
      </c>
      <c r="H16" s="1203">
        <v>127.9</v>
      </c>
      <c r="I16" s="1202">
        <v>4.8970000000000002</v>
      </c>
      <c r="J16" s="1200">
        <v>4.0369999999999999</v>
      </c>
      <c r="K16" s="1201">
        <v>-7.335</v>
      </c>
      <c r="L16" s="1201">
        <v>-9.3539999999999992</v>
      </c>
      <c r="M16" s="1201">
        <v>-9.0909999999999993</v>
      </c>
      <c r="N16" s="1200">
        <v>-4.907</v>
      </c>
      <c r="O16" s="1199">
        <v>3.984</v>
      </c>
    </row>
    <row r="17" spans="1:17" ht="8.1" customHeight="1">
      <c r="A17" s="1225" t="s">
        <v>1780</v>
      </c>
      <c r="B17" s="1204">
        <v>17.190000000000001</v>
      </c>
      <c r="C17" s="1203">
        <v>148.30000000000001</v>
      </c>
      <c r="D17" s="1203">
        <v>141.69999999999999</v>
      </c>
      <c r="E17" s="1182">
        <v>141.69999999999999</v>
      </c>
      <c r="F17" s="1182">
        <v>141.69999999999999</v>
      </c>
      <c r="G17" s="1182">
        <v>141.69999999999999</v>
      </c>
      <c r="H17" s="1203">
        <v>141.69999999999999</v>
      </c>
      <c r="I17" s="1202">
        <v>-21.905999999999999</v>
      </c>
      <c r="J17" s="1200">
        <v>-4.45</v>
      </c>
      <c r="K17" s="1201">
        <v>0</v>
      </c>
      <c r="L17" s="1201">
        <v>0</v>
      </c>
      <c r="M17" s="1201">
        <v>0</v>
      </c>
      <c r="N17" s="1200">
        <v>0</v>
      </c>
      <c r="O17" s="1199">
        <v>0</v>
      </c>
      <c r="Q17" s="1201" t="s">
        <v>218</v>
      </c>
    </row>
    <row r="18" spans="1:17" ht="11.25" customHeight="1">
      <c r="A18" s="1205" t="s">
        <v>1779</v>
      </c>
      <c r="B18" s="1204">
        <v>43.17</v>
      </c>
      <c r="C18" s="1203">
        <v>181.6</v>
      </c>
      <c r="D18" s="1203">
        <v>119.1</v>
      </c>
      <c r="E18" s="1182">
        <v>84</v>
      </c>
      <c r="F18" s="1182">
        <v>82.7</v>
      </c>
      <c r="G18" s="1182">
        <v>84.1</v>
      </c>
      <c r="H18" s="1203">
        <v>84.3</v>
      </c>
      <c r="I18" s="1202">
        <v>-31.498000000000001</v>
      </c>
      <c r="J18" s="1200">
        <v>-44.423999999999999</v>
      </c>
      <c r="K18" s="1201">
        <v>-45.561</v>
      </c>
      <c r="L18" s="1201">
        <v>-47.954999999999998</v>
      </c>
      <c r="M18" s="1201">
        <v>-49.820999999999998</v>
      </c>
      <c r="N18" s="1200">
        <v>-54.185000000000002</v>
      </c>
      <c r="O18" s="1199">
        <v>0.23799999999999999</v>
      </c>
    </row>
    <row r="19" spans="1:17" ht="15.75" customHeight="1">
      <c r="A19" s="1233" t="s">
        <v>1778</v>
      </c>
      <c r="B19" s="1232">
        <v>133.77000000000001</v>
      </c>
      <c r="C19" s="1230">
        <v>143.69999999999999</v>
      </c>
      <c r="D19" s="1230">
        <v>140.1</v>
      </c>
      <c r="E19" s="1231">
        <v>137.6</v>
      </c>
      <c r="F19" s="1231">
        <v>143.6</v>
      </c>
      <c r="G19" s="1231">
        <v>150.9</v>
      </c>
      <c r="H19" s="1230">
        <v>164.1</v>
      </c>
      <c r="I19" s="1229">
        <v>0.27900000000000003</v>
      </c>
      <c r="J19" s="1227">
        <v>-3.5790000000000002</v>
      </c>
      <c r="K19" s="1228">
        <v>-3.5739999999999998</v>
      </c>
      <c r="L19" s="1228">
        <v>1.4119999999999999</v>
      </c>
      <c r="M19" s="1228">
        <v>2.5830000000000002</v>
      </c>
      <c r="N19" s="1227">
        <v>6.42</v>
      </c>
      <c r="O19" s="1226">
        <v>8.7479999999999993</v>
      </c>
    </row>
    <row r="20" spans="1:17" ht="8.1" customHeight="1">
      <c r="A20" s="1208" t="s">
        <v>1777</v>
      </c>
      <c r="B20" s="1204">
        <v>74.599999999999994</v>
      </c>
      <c r="C20" s="1203">
        <v>130.69999999999999</v>
      </c>
      <c r="D20" s="1203">
        <v>122.8</v>
      </c>
      <c r="E20" s="1182">
        <v>118.6</v>
      </c>
      <c r="F20" s="1182">
        <v>130.30000000000001</v>
      </c>
      <c r="G20" s="1182">
        <v>137.30000000000001</v>
      </c>
      <c r="H20" s="1203">
        <v>150.19999999999999</v>
      </c>
      <c r="I20" s="1202">
        <v>-3.0419999999999998</v>
      </c>
      <c r="J20" s="1200">
        <v>-8.2210000000000001</v>
      </c>
      <c r="K20" s="1201">
        <v>-7.3440000000000003</v>
      </c>
      <c r="L20" s="1201">
        <v>4.157</v>
      </c>
      <c r="M20" s="1201">
        <v>1.7789999999999999</v>
      </c>
      <c r="N20" s="1200">
        <v>5.4779999999999998</v>
      </c>
      <c r="O20" s="1199">
        <v>9.3949999999999996</v>
      </c>
    </row>
    <row r="21" spans="1:17" ht="8.1" customHeight="1">
      <c r="A21" s="1206" t="s">
        <v>1776</v>
      </c>
      <c r="B21" s="1204">
        <v>3.19</v>
      </c>
      <c r="C21" s="1203">
        <v>117.5</v>
      </c>
      <c r="D21" s="1203">
        <v>113.9</v>
      </c>
      <c r="E21" s="1182">
        <v>127.7</v>
      </c>
      <c r="F21" s="1182">
        <v>174.1</v>
      </c>
      <c r="G21" s="1182">
        <v>191.5</v>
      </c>
      <c r="H21" s="1203">
        <v>196.4</v>
      </c>
      <c r="I21" s="1202">
        <v>4.3520000000000003</v>
      </c>
      <c r="J21" s="1200">
        <v>-4.8449999999999998</v>
      </c>
      <c r="K21" s="1201">
        <v>-17.824999999999999</v>
      </c>
      <c r="L21" s="1201">
        <v>-6.3979999999999997</v>
      </c>
      <c r="M21" s="1201">
        <v>-1.034</v>
      </c>
      <c r="N21" s="1200">
        <v>-0.55700000000000005</v>
      </c>
      <c r="O21" s="1199">
        <v>2.5590000000000002</v>
      </c>
    </row>
    <row r="22" spans="1:17" s="1177" customFormat="1" ht="8.1" customHeight="1">
      <c r="A22" s="1206" t="s">
        <v>1775</v>
      </c>
      <c r="B22" s="1204">
        <v>5.98</v>
      </c>
      <c r="C22" s="1203">
        <v>138.4</v>
      </c>
      <c r="D22" s="1203">
        <v>144</v>
      </c>
      <c r="E22" s="1182">
        <v>144.30000000000001</v>
      </c>
      <c r="F22" s="1182">
        <v>147.69999999999999</v>
      </c>
      <c r="G22" s="1182">
        <v>146.80000000000001</v>
      </c>
      <c r="H22" s="1203">
        <v>147.5</v>
      </c>
      <c r="I22" s="1202">
        <v>3.13</v>
      </c>
      <c r="J22" s="1200">
        <v>6.43</v>
      </c>
      <c r="K22" s="1201">
        <v>6.5730000000000004</v>
      </c>
      <c r="L22" s="1201">
        <v>8.6029999999999998</v>
      </c>
      <c r="M22" s="1201">
        <v>3.38</v>
      </c>
      <c r="N22" s="1200">
        <v>3.8730000000000002</v>
      </c>
      <c r="O22" s="1199">
        <v>0.47699999999999998</v>
      </c>
    </row>
    <row r="23" spans="1:17" s="1177" customFormat="1" ht="8.1" customHeight="1">
      <c r="A23" s="1206" t="s">
        <v>1774</v>
      </c>
      <c r="B23" s="1204">
        <v>8.65</v>
      </c>
      <c r="C23" s="1203">
        <v>131.30000000000001</v>
      </c>
      <c r="D23" s="1203">
        <v>133</v>
      </c>
      <c r="E23" s="1182">
        <v>137.9</v>
      </c>
      <c r="F23" s="1182">
        <v>150.19999999999999</v>
      </c>
      <c r="G23" s="1182">
        <v>155.4</v>
      </c>
      <c r="H23" s="1203">
        <v>166.3</v>
      </c>
      <c r="I23" s="1202">
        <v>17.652000000000001</v>
      </c>
      <c r="J23" s="1200">
        <v>18.538</v>
      </c>
      <c r="K23" s="1201">
        <v>32.723999999999997</v>
      </c>
      <c r="L23" s="1201">
        <v>46.823</v>
      </c>
      <c r="M23" s="1201">
        <v>41.401000000000003</v>
      </c>
      <c r="N23" s="1200">
        <v>48.615000000000002</v>
      </c>
      <c r="O23" s="1199">
        <v>7.0140000000000002</v>
      </c>
    </row>
    <row r="24" spans="1:17" s="1177" customFormat="1" ht="8.1" customHeight="1">
      <c r="A24" s="1206" t="s">
        <v>1773</v>
      </c>
      <c r="B24" s="1204">
        <v>6.13</v>
      </c>
      <c r="C24" s="1203">
        <v>141.9</v>
      </c>
      <c r="D24" s="1203">
        <v>113.1</v>
      </c>
      <c r="E24" s="1182">
        <v>122.3</v>
      </c>
      <c r="F24" s="1182">
        <v>152.1</v>
      </c>
      <c r="G24" s="1182">
        <v>165.8</v>
      </c>
      <c r="H24" s="1203">
        <v>174.1</v>
      </c>
      <c r="I24" s="1202">
        <v>-15.686</v>
      </c>
      <c r="J24" s="1200">
        <v>-31.288</v>
      </c>
      <c r="K24" s="1201">
        <v>-16.347000000000001</v>
      </c>
      <c r="L24" s="1201">
        <v>11.103</v>
      </c>
      <c r="M24" s="1201">
        <v>9.5839999999999996</v>
      </c>
      <c r="N24" s="1200">
        <v>-0.34300000000000003</v>
      </c>
      <c r="O24" s="1199">
        <v>5.0060000000000002</v>
      </c>
    </row>
    <row r="25" spans="1:17" ht="10.5" customHeight="1">
      <c r="A25" s="1209" t="s">
        <v>1772</v>
      </c>
      <c r="B25" s="1232">
        <v>59.17</v>
      </c>
      <c r="C25" s="1230">
        <v>160</v>
      </c>
      <c r="D25" s="1230">
        <v>161.9</v>
      </c>
      <c r="E25" s="1231">
        <v>161.6</v>
      </c>
      <c r="F25" s="1231">
        <v>160.30000000000001</v>
      </c>
      <c r="G25" s="1231">
        <v>168</v>
      </c>
      <c r="H25" s="1230">
        <v>181.5</v>
      </c>
      <c r="I25" s="1229">
        <v>3.964</v>
      </c>
      <c r="J25" s="1227">
        <v>1.3140000000000001</v>
      </c>
      <c r="K25" s="1228">
        <v>0.248</v>
      </c>
      <c r="L25" s="1228">
        <v>-1.232</v>
      </c>
      <c r="M25" s="1228">
        <v>3.448</v>
      </c>
      <c r="N25" s="1227">
        <v>7.3330000000000002</v>
      </c>
      <c r="O25" s="1226">
        <v>8.0359999999999996</v>
      </c>
    </row>
    <row r="26" spans="1:17" ht="7.5" customHeight="1">
      <c r="A26" s="1208" t="s">
        <v>1771</v>
      </c>
      <c r="B26" s="1204">
        <v>12.49</v>
      </c>
      <c r="C26" s="1203">
        <v>137.80000000000001</v>
      </c>
      <c r="D26" s="1203">
        <v>142</v>
      </c>
      <c r="E26" s="1182">
        <v>139.1</v>
      </c>
      <c r="F26" s="1182">
        <v>150.9</v>
      </c>
      <c r="G26" s="1182">
        <v>150.6</v>
      </c>
      <c r="H26" s="1203">
        <v>198.6</v>
      </c>
      <c r="I26" s="1202">
        <v>9.7129999999999992</v>
      </c>
      <c r="J26" s="1200">
        <v>4.1820000000000004</v>
      </c>
      <c r="K26" s="1201">
        <v>-4.399</v>
      </c>
      <c r="L26" s="1201">
        <v>0.33200000000000002</v>
      </c>
      <c r="M26" s="1201">
        <v>3.08</v>
      </c>
      <c r="N26" s="1200">
        <v>9.9670000000000005</v>
      </c>
      <c r="O26" s="1199">
        <v>31.873000000000001</v>
      </c>
    </row>
    <row r="27" spans="1:17" ht="7.5" customHeight="1">
      <c r="A27" s="1208" t="s">
        <v>1770</v>
      </c>
      <c r="B27" s="1204">
        <v>17.28</v>
      </c>
      <c r="C27" s="1203">
        <v>129.80000000000001</v>
      </c>
      <c r="D27" s="1203">
        <v>134.69999999999999</v>
      </c>
      <c r="E27" s="1182">
        <v>131.4</v>
      </c>
      <c r="F27" s="1182">
        <v>118.6</v>
      </c>
      <c r="G27" s="1182">
        <v>137.80000000000001</v>
      </c>
      <c r="H27" s="1203">
        <v>149.4</v>
      </c>
      <c r="I27" s="1202">
        <v>2.4470000000000001</v>
      </c>
      <c r="J27" s="1200">
        <v>2.903</v>
      </c>
      <c r="K27" s="1201">
        <v>6.1390000000000002</v>
      </c>
      <c r="L27" s="1201">
        <v>-4.2779999999999996</v>
      </c>
      <c r="M27" s="1201">
        <v>4.6319999999999997</v>
      </c>
      <c r="N27" s="1200">
        <v>13.182</v>
      </c>
      <c r="O27" s="1199">
        <v>8.4179999999999993</v>
      </c>
    </row>
    <row r="28" spans="1:17" ht="7.5" customHeight="1">
      <c r="A28" s="1208" t="s">
        <v>1769</v>
      </c>
      <c r="B28" s="1204">
        <v>29.4</v>
      </c>
      <c r="C28" s="1203">
        <v>187.2</v>
      </c>
      <c r="D28" s="1203">
        <v>186.4</v>
      </c>
      <c r="E28" s="1182">
        <v>188.9</v>
      </c>
      <c r="F28" s="1182">
        <v>188.9</v>
      </c>
      <c r="G28" s="1182">
        <v>193.1</v>
      </c>
      <c r="H28" s="1203">
        <v>193.1</v>
      </c>
      <c r="I28" s="1202">
        <v>2.9140000000000001</v>
      </c>
      <c r="J28" s="1200">
        <v>-0.214</v>
      </c>
      <c r="K28" s="1201">
        <v>-0.52700000000000002</v>
      </c>
      <c r="L28" s="1201">
        <v>-0.52700000000000002</v>
      </c>
      <c r="M28" s="1201">
        <v>3.097</v>
      </c>
      <c r="N28" s="1200">
        <v>3.8730000000000002</v>
      </c>
      <c r="O28" s="1199">
        <v>0</v>
      </c>
    </row>
    <row r="29" spans="1:17" ht="10.5" customHeight="1">
      <c r="A29" s="1209" t="s">
        <v>1768</v>
      </c>
      <c r="B29" s="1232">
        <v>21.8</v>
      </c>
      <c r="C29" s="1230">
        <v>124.7</v>
      </c>
      <c r="D29" s="1230">
        <v>120.6</v>
      </c>
      <c r="E29" s="1231">
        <v>109.8</v>
      </c>
      <c r="F29" s="1231">
        <v>105.5</v>
      </c>
      <c r="G29" s="1231">
        <v>96.7</v>
      </c>
      <c r="H29" s="1230">
        <v>96.6</v>
      </c>
      <c r="I29" s="1229">
        <v>16</v>
      </c>
      <c r="J29" s="1227">
        <v>2.464</v>
      </c>
      <c r="K29" s="1228">
        <v>-17.690999999999999</v>
      </c>
      <c r="L29" s="1228">
        <v>-18.533000000000001</v>
      </c>
      <c r="M29" s="1228">
        <v>-24.806000000000001</v>
      </c>
      <c r="N29" s="1227">
        <v>-26.033999999999999</v>
      </c>
      <c r="O29" s="1226">
        <v>-0.10299999999999999</v>
      </c>
    </row>
    <row r="30" spans="1:17" ht="8.1" customHeight="1">
      <c r="A30" s="1208" t="s">
        <v>1767</v>
      </c>
      <c r="B30" s="1204">
        <v>10.27</v>
      </c>
      <c r="C30" s="1203">
        <v>132.1</v>
      </c>
      <c r="D30" s="1203">
        <v>123.8</v>
      </c>
      <c r="E30" s="1182">
        <v>104</v>
      </c>
      <c r="F30" s="1182">
        <v>103</v>
      </c>
      <c r="G30" s="1182">
        <v>95.8</v>
      </c>
      <c r="H30" s="1203">
        <v>96.1</v>
      </c>
      <c r="I30" s="1202">
        <v>23.573</v>
      </c>
      <c r="J30" s="1200">
        <v>2.145</v>
      </c>
      <c r="K30" s="1201">
        <v>-20.972999999999999</v>
      </c>
      <c r="L30" s="1201">
        <v>-20.279</v>
      </c>
      <c r="M30" s="1201">
        <v>-26.023</v>
      </c>
      <c r="N30" s="1200">
        <v>-27.306999999999999</v>
      </c>
      <c r="O30" s="1199">
        <v>0.313</v>
      </c>
    </row>
    <row r="31" spans="1:17" ht="10.5" customHeight="1">
      <c r="A31" s="1225" t="s">
        <v>1766</v>
      </c>
      <c r="B31" s="1224">
        <v>5.55</v>
      </c>
      <c r="C31" s="1222">
        <v>115.4</v>
      </c>
      <c r="D31" s="1222">
        <v>117.1</v>
      </c>
      <c r="E31" s="1223">
        <v>122.4</v>
      </c>
      <c r="F31" s="1223">
        <v>107.7</v>
      </c>
      <c r="G31" s="1223">
        <v>97.9</v>
      </c>
      <c r="H31" s="1222">
        <v>97.8</v>
      </c>
      <c r="I31" s="1221">
        <v>4.5289999999999999</v>
      </c>
      <c r="J31" s="1219">
        <v>0</v>
      </c>
      <c r="K31" s="1220">
        <v>-13.436999999999999</v>
      </c>
      <c r="L31" s="1220">
        <v>-21.501000000000001</v>
      </c>
      <c r="M31" s="1220">
        <v>-27.588999999999999</v>
      </c>
      <c r="N31" s="1219">
        <v>-28.613</v>
      </c>
      <c r="O31" s="1218">
        <v>-0.10199999999999999</v>
      </c>
    </row>
    <row r="32" spans="1:17" s="1180" customFormat="1" ht="15" customHeight="1">
      <c r="A32" s="1217" t="s">
        <v>1765</v>
      </c>
      <c r="B32" s="1216">
        <v>606.41</v>
      </c>
      <c r="C32" s="1214">
        <v>146.19999999999999</v>
      </c>
      <c r="D32" s="1214">
        <v>149.80000000000001</v>
      </c>
      <c r="E32" s="1215">
        <v>142.5</v>
      </c>
      <c r="F32" s="1215">
        <v>138.19999999999999</v>
      </c>
      <c r="G32" s="1215">
        <v>131.69999999999999</v>
      </c>
      <c r="H32" s="1214">
        <v>130</v>
      </c>
      <c r="I32" s="1213">
        <v>7.3419999999999996</v>
      </c>
      <c r="J32" s="1211">
        <v>6.5430000000000001</v>
      </c>
      <c r="K32" s="1212">
        <v>-2.33</v>
      </c>
      <c r="L32" s="1212">
        <v>-6.4320000000000004</v>
      </c>
      <c r="M32" s="1212">
        <v>-8.9209999999999994</v>
      </c>
      <c r="N32" s="1211">
        <v>-10.345000000000001</v>
      </c>
      <c r="O32" s="1210">
        <v>-1.2909999999999999</v>
      </c>
    </row>
    <row r="33" spans="1:15" ht="10.5" customHeight="1">
      <c r="A33" s="1209" t="s">
        <v>1764</v>
      </c>
      <c r="B33" s="1204">
        <v>329.77</v>
      </c>
      <c r="C33" s="1203">
        <v>137.1</v>
      </c>
      <c r="D33" s="1203">
        <v>142.80000000000001</v>
      </c>
      <c r="E33" s="1182">
        <v>139.1</v>
      </c>
      <c r="F33" s="1182">
        <v>137.4</v>
      </c>
      <c r="G33" s="1182">
        <v>133.9</v>
      </c>
      <c r="H33" s="1203">
        <v>133.19999999999999</v>
      </c>
      <c r="I33" s="1202">
        <v>-0.218</v>
      </c>
      <c r="J33" s="1200">
        <v>4.8460000000000001</v>
      </c>
      <c r="K33" s="1201">
        <v>3.343</v>
      </c>
      <c r="L33" s="1201">
        <v>1.1779999999999999</v>
      </c>
      <c r="M33" s="1201">
        <v>1.593</v>
      </c>
      <c r="N33" s="1200">
        <v>0.83299999999999996</v>
      </c>
      <c r="O33" s="1199">
        <v>-0.52300000000000002</v>
      </c>
    </row>
    <row r="34" spans="1:15" ht="8.1" customHeight="1">
      <c r="A34" s="1208" t="s">
        <v>1763</v>
      </c>
      <c r="B34" s="1204">
        <v>81.23</v>
      </c>
      <c r="C34" s="1203">
        <v>168.6</v>
      </c>
      <c r="D34" s="1203">
        <v>197.3</v>
      </c>
      <c r="E34" s="1182">
        <v>205</v>
      </c>
      <c r="F34" s="1182">
        <v>207.3</v>
      </c>
      <c r="G34" s="1182">
        <v>209.3</v>
      </c>
      <c r="H34" s="1203">
        <v>207.7</v>
      </c>
      <c r="I34" s="1202">
        <v>23.88</v>
      </c>
      <c r="J34" s="1200">
        <v>35.322000000000003</v>
      </c>
      <c r="K34" s="1201">
        <v>28.687999999999999</v>
      </c>
      <c r="L34" s="1201">
        <v>27.1</v>
      </c>
      <c r="M34" s="1201">
        <v>26.542000000000002</v>
      </c>
      <c r="N34" s="1200">
        <v>17.079999999999998</v>
      </c>
      <c r="O34" s="1199">
        <v>-0.76400000000000001</v>
      </c>
    </row>
    <row r="35" spans="1:15" ht="8.1" customHeight="1">
      <c r="A35" s="1206" t="s">
        <v>1762</v>
      </c>
      <c r="B35" s="1204">
        <v>47.28</v>
      </c>
      <c r="C35" s="1203">
        <v>163.4</v>
      </c>
      <c r="D35" s="1203">
        <v>188.8</v>
      </c>
      <c r="E35" s="1182">
        <v>199.9</v>
      </c>
      <c r="F35" s="1182">
        <v>201.1</v>
      </c>
      <c r="G35" s="1182">
        <v>202.5</v>
      </c>
      <c r="H35" s="1203">
        <v>200.5</v>
      </c>
      <c r="I35" s="1202">
        <v>23.228000000000002</v>
      </c>
      <c r="J35" s="1200">
        <v>32.863999999999997</v>
      </c>
      <c r="K35" s="1201">
        <v>27.082000000000001</v>
      </c>
      <c r="L35" s="1201">
        <v>24.907</v>
      </c>
      <c r="M35" s="1201">
        <v>24.922999999999998</v>
      </c>
      <c r="N35" s="1200">
        <v>15.494999999999999</v>
      </c>
      <c r="O35" s="1199">
        <v>-0.98799999999999999</v>
      </c>
    </row>
    <row r="36" spans="1:15" ht="8.1" customHeight="1">
      <c r="A36" s="1206" t="s">
        <v>1761</v>
      </c>
      <c r="B36" s="1204">
        <v>17.190000000000001</v>
      </c>
      <c r="C36" s="1203">
        <v>187.7</v>
      </c>
      <c r="D36" s="1203">
        <v>226.3</v>
      </c>
      <c r="E36" s="1182">
        <v>222.4</v>
      </c>
      <c r="F36" s="1182">
        <v>227.4</v>
      </c>
      <c r="G36" s="1182">
        <v>230.7</v>
      </c>
      <c r="H36" s="1203">
        <v>229.1</v>
      </c>
      <c r="I36" s="1202">
        <v>28.385999999999999</v>
      </c>
      <c r="J36" s="1200">
        <v>42.686</v>
      </c>
      <c r="K36" s="1201">
        <v>31.442</v>
      </c>
      <c r="L36" s="1201">
        <v>31.218</v>
      </c>
      <c r="M36" s="1201">
        <v>29.099</v>
      </c>
      <c r="N36" s="1200">
        <v>17.728999999999999</v>
      </c>
      <c r="O36" s="1199">
        <v>-0.69399999999999995</v>
      </c>
    </row>
    <row r="37" spans="1:15" ht="8.1" customHeight="1">
      <c r="A37" s="1206" t="s">
        <v>1760</v>
      </c>
      <c r="B37" s="1204">
        <v>11.23</v>
      </c>
      <c r="C37" s="1203">
        <v>166.4</v>
      </c>
      <c r="D37" s="1203">
        <v>196.8</v>
      </c>
      <c r="E37" s="1182">
        <v>204.1</v>
      </c>
      <c r="F37" s="1182">
        <v>206.4</v>
      </c>
      <c r="G37" s="1182">
        <v>207.9</v>
      </c>
      <c r="H37" s="1203">
        <v>205.6</v>
      </c>
      <c r="I37" s="1202">
        <v>22.263000000000002</v>
      </c>
      <c r="J37" s="1200">
        <v>36.762</v>
      </c>
      <c r="K37" s="1201">
        <v>30.666</v>
      </c>
      <c r="L37" s="1201">
        <v>30.303000000000001</v>
      </c>
      <c r="M37" s="1201">
        <v>29.937999999999999</v>
      </c>
      <c r="N37" s="1200">
        <v>20.798999999999999</v>
      </c>
      <c r="O37" s="1199">
        <v>-1.1060000000000001</v>
      </c>
    </row>
    <row r="38" spans="1:15" ht="8.1" customHeight="1">
      <c r="A38" s="1206" t="s">
        <v>1759</v>
      </c>
      <c r="B38" s="1204">
        <v>5.53</v>
      </c>
      <c r="C38" s="1203">
        <v>158.30000000000001</v>
      </c>
      <c r="D38" s="1203">
        <v>180.6</v>
      </c>
      <c r="E38" s="1182">
        <v>195.4</v>
      </c>
      <c r="F38" s="1182">
        <v>200.4</v>
      </c>
      <c r="G38" s="1182">
        <v>202.7</v>
      </c>
      <c r="H38" s="1203">
        <v>206.4</v>
      </c>
      <c r="I38" s="1202">
        <v>17.52</v>
      </c>
      <c r="J38" s="1200">
        <v>28.266999999999999</v>
      </c>
      <c r="K38" s="1201">
        <v>29.233000000000001</v>
      </c>
      <c r="L38" s="1201">
        <v>26.196000000000002</v>
      </c>
      <c r="M38" s="1201">
        <v>24.126999999999999</v>
      </c>
      <c r="N38" s="1200">
        <v>20.561</v>
      </c>
      <c r="O38" s="1199">
        <v>1.825</v>
      </c>
    </row>
    <row r="39" spans="1:15" ht="8.1" customHeight="1">
      <c r="A39" s="1206" t="s">
        <v>1758</v>
      </c>
      <c r="B39" s="1204">
        <v>183.28</v>
      </c>
      <c r="C39" s="1203">
        <v>120</v>
      </c>
      <c r="D39" s="1203">
        <v>115.3</v>
      </c>
      <c r="E39" s="1182">
        <v>104.3</v>
      </c>
      <c r="F39" s="1182">
        <v>100.9</v>
      </c>
      <c r="G39" s="1182">
        <v>94.1</v>
      </c>
      <c r="H39" s="1203">
        <v>93.5</v>
      </c>
      <c r="I39" s="1202">
        <v>-12.345000000000001</v>
      </c>
      <c r="J39" s="1200">
        <v>-11.648</v>
      </c>
      <c r="K39" s="1201">
        <v>-13.3</v>
      </c>
      <c r="L39" s="1201">
        <v>-16.126000000000001</v>
      </c>
      <c r="M39" s="1201">
        <v>-16.056999999999999</v>
      </c>
      <c r="N39" s="1200">
        <v>-12.861000000000001</v>
      </c>
      <c r="O39" s="1199">
        <v>-0.63800000000000001</v>
      </c>
    </row>
    <row r="40" spans="1:15" ht="8.1" customHeight="1">
      <c r="A40" s="1206" t="s">
        <v>1757</v>
      </c>
      <c r="B40" s="1204">
        <v>3.91</v>
      </c>
      <c r="C40" s="1203">
        <v>159.5</v>
      </c>
      <c r="D40" s="1203">
        <v>166.3</v>
      </c>
      <c r="E40" s="1182">
        <v>161.9</v>
      </c>
      <c r="F40" s="1182">
        <v>162.4</v>
      </c>
      <c r="G40" s="1182">
        <v>155.9</v>
      </c>
      <c r="H40" s="1203">
        <v>153.4</v>
      </c>
      <c r="I40" s="1202">
        <v>12.324</v>
      </c>
      <c r="J40" s="1200">
        <v>11.686</v>
      </c>
      <c r="K40" s="1201">
        <v>7.2190000000000003</v>
      </c>
      <c r="L40" s="1201">
        <v>1.6910000000000001</v>
      </c>
      <c r="M40" s="1201">
        <v>-2.8050000000000002</v>
      </c>
      <c r="N40" s="1200">
        <v>-5.0739999999999998</v>
      </c>
      <c r="O40" s="1199">
        <v>-1.6040000000000001</v>
      </c>
    </row>
    <row r="41" spans="1:15" ht="10.5" customHeight="1">
      <c r="A41" s="1207" t="s">
        <v>1756</v>
      </c>
      <c r="B41" s="1204">
        <v>61.35</v>
      </c>
      <c r="C41" s="1203">
        <v>144.9</v>
      </c>
      <c r="D41" s="1203">
        <v>151.30000000000001</v>
      </c>
      <c r="E41" s="1182">
        <v>154.30000000000001</v>
      </c>
      <c r="F41" s="1182">
        <v>152.19999999999999</v>
      </c>
      <c r="G41" s="1182">
        <v>151.6</v>
      </c>
      <c r="H41" s="1203">
        <v>152.1</v>
      </c>
      <c r="I41" s="1202">
        <v>3.1320000000000001</v>
      </c>
      <c r="J41" s="1200">
        <v>8.1489999999999991</v>
      </c>
      <c r="K41" s="1201">
        <v>7.3019999999999996</v>
      </c>
      <c r="L41" s="1201">
        <v>5.2560000000000002</v>
      </c>
      <c r="M41" s="1201">
        <v>5.0590000000000002</v>
      </c>
      <c r="N41" s="1200">
        <v>5.5519999999999996</v>
      </c>
      <c r="O41" s="1199">
        <v>0.33</v>
      </c>
    </row>
    <row r="42" spans="1:15" ht="8.1" customHeight="1">
      <c r="A42" s="1206" t="s">
        <v>1755</v>
      </c>
      <c r="B42" s="1204">
        <v>33.46</v>
      </c>
      <c r="C42" s="1203">
        <v>164.4</v>
      </c>
      <c r="D42" s="1203">
        <v>168.6</v>
      </c>
      <c r="E42" s="1182">
        <v>169.2</v>
      </c>
      <c r="F42" s="1182">
        <v>165.4</v>
      </c>
      <c r="G42" s="1182">
        <v>164.1</v>
      </c>
      <c r="H42" s="1203">
        <v>165</v>
      </c>
      <c r="I42" s="1202">
        <v>5.86</v>
      </c>
      <c r="J42" s="1200">
        <v>6.5069999999999997</v>
      </c>
      <c r="K42" s="1201">
        <v>2.6080000000000001</v>
      </c>
      <c r="L42" s="1201">
        <v>-0.06</v>
      </c>
      <c r="M42" s="1201">
        <v>0.24399999999999999</v>
      </c>
      <c r="N42" s="1200">
        <v>1.8520000000000001</v>
      </c>
      <c r="O42" s="1199">
        <v>0.54800000000000004</v>
      </c>
    </row>
    <row r="43" spans="1:15" ht="8.1" customHeight="1">
      <c r="A43" s="1206" t="s">
        <v>1754</v>
      </c>
      <c r="B43" s="1204">
        <v>27.89</v>
      </c>
      <c r="C43" s="1203">
        <v>121.4</v>
      </c>
      <c r="D43" s="1203">
        <v>130.5</v>
      </c>
      <c r="E43" s="1182">
        <v>136.4</v>
      </c>
      <c r="F43" s="1182">
        <v>136.4</v>
      </c>
      <c r="G43" s="1182">
        <v>136.6</v>
      </c>
      <c r="H43" s="1203">
        <v>136.6</v>
      </c>
      <c r="I43" s="1202">
        <v>-1.0589999999999999</v>
      </c>
      <c r="J43" s="1200">
        <v>10.686999999999999</v>
      </c>
      <c r="K43" s="1201">
        <v>15.202999999999999</v>
      </c>
      <c r="L43" s="1201">
        <v>14.047000000000001</v>
      </c>
      <c r="M43" s="1201">
        <v>12.893000000000001</v>
      </c>
      <c r="N43" s="1200">
        <v>11.419</v>
      </c>
      <c r="O43" s="1199">
        <v>0</v>
      </c>
    </row>
    <row r="44" spans="1:15" ht="10.5" customHeight="1">
      <c r="A44" s="1205" t="s">
        <v>1753</v>
      </c>
      <c r="B44" s="1204">
        <v>242.51</v>
      </c>
      <c r="C44" s="1203">
        <v>157.30000000000001</v>
      </c>
      <c r="D44" s="1203">
        <v>157.80000000000001</v>
      </c>
      <c r="E44" s="1182">
        <v>143.80000000000001</v>
      </c>
      <c r="F44" s="1182">
        <v>135</v>
      </c>
      <c r="G44" s="1182">
        <v>123.2</v>
      </c>
      <c r="H44" s="1203">
        <v>118.8</v>
      </c>
      <c r="I44" s="1202">
        <v>18.896000000000001</v>
      </c>
      <c r="J44" s="1200">
        <v>8.9030000000000005</v>
      </c>
      <c r="K44" s="1201">
        <v>-10.237</v>
      </c>
      <c r="L44" s="1201">
        <v>-17.279</v>
      </c>
      <c r="M44" s="1201">
        <v>-23.526</v>
      </c>
      <c r="N44" s="1200">
        <v>-26.164999999999999</v>
      </c>
      <c r="O44" s="1199">
        <v>-3.5710000000000002</v>
      </c>
    </row>
    <row r="45" spans="1:15" ht="10.5" customHeight="1">
      <c r="A45" s="1198" t="s">
        <v>1752</v>
      </c>
      <c r="B45" s="1197">
        <v>25.43</v>
      </c>
      <c r="C45" s="1195">
        <v>166.4</v>
      </c>
      <c r="D45" s="1195">
        <v>174.8</v>
      </c>
      <c r="E45" s="1196">
        <v>181</v>
      </c>
      <c r="F45" s="1196">
        <v>183.6</v>
      </c>
      <c r="G45" s="1196">
        <v>187.3</v>
      </c>
      <c r="H45" s="1195">
        <v>197.1</v>
      </c>
      <c r="I45" s="1194">
        <v>2.0230000000000001</v>
      </c>
      <c r="J45" s="1192">
        <v>6.7809999999999997</v>
      </c>
      <c r="K45" s="1193">
        <v>10.975</v>
      </c>
      <c r="L45" s="1193">
        <v>12.984999999999999</v>
      </c>
      <c r="M45" s="1193">
        <v>15.404</v>
      </c>
      <c r="N45" s="1192">
        <v>15.872999999999999</v>
      </c>
      <c r="O45" s="1191">
        <v>5.2320000000000002</v>
      </c>
    </row>
    <row r="46" spans="1:15" s="1186" customFormat="1" ht="11.25" customHeight="1">
      <c r="A46" s="1183" t="s">
        <v>1751</v>
      </c>
      <c r="B46" s="1190"/>
      <c r="C46" s="1189"/>
      <c r="D46" s="1189"/>
      <c r="E46" s="1189"/>
      <c r="F46" s="1189"/>
      <c r="G46" s="1189"/>
      <c r="H46" s="1189"/>
      <c r="I46" s="1188"/>
      <c r="J46" s="1187"/>
      <c r="K46" s="1188"/>
      <c r="L46" s="1188"/>
      <c r="M46" s="1187"/>
      <c r="N46" s="1187"/>
      <c r="O46" s="1187"/>
    </row>
    <row r="47" spans="1:15" s="1180" customFormat="1" ht="9.75" customHeight="1">
      <c r="A47" s="1185" t="s">
        <v>1750</v>
      </c>
      <c r="B47" s="1181"/>
      <c r="C47" s="1182"/>
      <c r="D47" s="1182"/>
      <c r="E47" s="1183"/>
      <c r="F47" s="1182"/>
      <c r="G47" s="1182"/>
      <c r="H47" s="1182"/>
      <c r="I47" s="1181"/>
      <c r="J47" s="1181"/>
      <c r="K47" s="1181"/>
      <c r="M47" s="1181"/>
      <c r="N47" s="1181"/>
    </row>
    <row r="48" spans="1:15" s="1180" customFormat="1" ht="9.9499999999999993" customHeight="1">
      <c r="A48" s="1184" t="s">
        <v>1749</v>
      </c>
      <c r="B48" s="1181"/>
      <c r="C48" s="1182"/>
      <c r="D48" s="1182"/>
      <c r="E48" s="1183"/>
      <c r="F48" s="1182"/>
      <c r="G48" s="1182"/>
      <c r="H48" s="1182"/>
      <c r="I48" s="1181"/>
      <c r="J48" s="1181"/>
      <c r="K48" s="1181"/>
      <c r="L48" s="1181"/>
      <c r="M48" s="1181"/>
      <c r="N48" s="1181"/>
    </row>
    <row r="49" spans="1:16" s="1179" customFormat="1" ht="12" customHeight="1">
      <c r="A49" s="1845" t="s">
        <v>2453</v>
      </c>
      <c r="P49" s="1176"/>
    </row>
    <row r="50" spans="1:16" ht="10.5" customHeight="1">
      <c r="A50" s="1869" t="s">
        <v>127</v>
      </c>
      <c r="K50" s="1178"/>
      <c r="O50" s="1177"/>
    </row>
    <row r="53" spans="1:16">
      <c r="M53" s="731"/>
    </row>
  </sheetData>
  <hyperlinks>
    <hyperlink ref="A49" r:id="rId1" xr:uid="{6AF5706B-E15E-4E30-AB10-0AFF80F6AE3F}"/>
    <hyperlink ref="A50" location="'Inhaltsverzeichnis_2026-05'!A1" display="Zurück zum Inhaltsverzeichnis" xr:uid="{98776B4D-8EE3-4336-AF7D-65498186AE1F}"/>
  </hyperlinks>
  <pageMargins left="0.98425196850393704" right="0.39370078740157483" top="0.59055118110236227" bottom="0.51181102362204722" header="0.39370078740157483" footer="0.39370078740157483"/>
  <pageSetup paperSize="9" orientation="portrait" r:id="rId2"/>
  <headerFooter alignWithMargins="0">
    <oddFooter>&amp;L&amp;D / &amp;T&amp;R&amp;A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528D5-BD2C-4495-BD5D-402B2ADED7DD}">
  <sheetPr>
    <tabColor rgb="FF80CDEC"/>
  </sheetPr>
  <dimension ref="A1:R53"/>
  <sheetViews>
    <sheetView showGridLines="0" zoomScale="140" zoomScaleNormal="140" workbookViewId="0"/>
  </sheetViews>
  <sheetFormatPr baseColWidth="10" defaultColWidth="7" defaultRowHeight="9"/>
  <cols>
    <col min="1" max="1" width="13.875" style="1176" customWidth="1"/>
    <col min="2" max="2" width="4.375" style="1176" customWidth="1"/>
    <col min="3" max="4" width="4.5" style="1176" customWidth="1"/>
    <col min="5" max="7" width="3.75" style="1176" customWidth="1"/>
    <col min="8" max="8" width="4.375" style="1176" customWidth="1"/>
    <col min="9" max="15" width="4.75" style="1176" customWidth="1"/>
    <col min="16" max="16384" width="7" style="1176"/>
  </cols>
  <sheetData>
    <row r="1" spans="1:18" s="1253" customFormat="1" ht="15.75" customHeight="1">
      <c r="A1" s="1257" t="s">
        <v>1805</v>
      </c>
      <c r="B1" s="1255"/>
      <c r="C1" s="1255"/>
      <c r="D1" s="1255"/>
      <c r="E1" s="1255"/>
      <c r="F1" s="1255"/>
      <c r="G1" s="1255"/>
      <c r="H1" s="1255"/>
      <c r="I1" s="1255"/>
      <c r="J1" s="1255"/>
      <c r="K1" s="1255"/>
      <c r="L1" s="1255"/>
      <c r="M1" s="1255"/>
      <c r="N1" s="1255"/>
      <c r="O1" s="1255"/>
      <c r="P1" s="1254"/>
    </row>
    <row r="2" spans="1:18" s="1253" customFormat="1" ht="15.75" customHeight="1">
      <c r="A2" s="1258" t="s">
        <v>1812</v>
      </c>
      <c r="B2" s="1255"/>
      <c r="C2" s="1255"/>
      <c r="D2" s="1255"/>
      <c r="E2" s="1255"/>
      <c r="F2" s="1255"/>
      <c r="G2" s="1255"/>
      <c r="H2" s="1255"/>
      <c r="I2" s="1255"/>
      <c r="J2" s="1255"/>
      <c r="K2" s="1255"/>
      <c r="L2" s="1255"/>
      <c r="M2" s="1255"/>
      <c r="N2" s="1255"/>
      <c r="O2" s="1255"/>
      <c r="P2" s="1254"/>
    </row>
    <row r="3" spans="1:18" s="1254" customFormat="1" ht="15.75" customHeight="1">
      <c r="A3" s="1258" t="s">
        <v>1804</v>
      </c>
      <c r="B3" s="1774"/>
      <c r="C3" s="1774"/>
      <c r="D3" s="1774"/>
      <c r="E3" s="1774"/>
      <c r="F3" s="1774"/>
      <c r="G3" s="1774"/>
      <c r="H3" s="1774"/>
      <c r="I3" s="1774"/>
      <c r="J3" s="1774"/>
      <c r="K3" s="1774"/>
      <c r="L3" s="1774"/>
      <c r="M3" s="1774"/>
      <c r="N3" s="1774"/>
      <c r="O3" s="1774"/>
    </row>
    <row r="4" spans="1:18" s="1249" customFormat="1" ht="15.75" customHeight="1">
      <c r="A4" s="1252" t="s">
        <v>1802</v>
      </c>
      <c r="B4" s="1251"/>
      <c r="C4" s="1251"/>
      <c r="D4" s="1251"/>
      <c r="E4" s="1251"/>
      <c r="F4" s="1251"/>
      <c r="G4" s="1251"/>
      <c r="H4" s="1251"/>
      <c r="I4" s="1251"/>
      <c r="J4" s="1251"/>
      <c r="K4" s="1251"/>
      <c r="L4" s="1251"/>
      <c r="M4" s="1251"/>
      <c r="N4" s="1251"/>
      <c r="O4" s="1250"/>
      <c r="P4" s="1176"/>
    </row>
    <row r="5" spans="1:18" ht="42" customHeight="1">
      <c r="A5" s="1248" t="s">
        <v>177</v>
      </c>
      <c r="B5" s="1247" t="s">
        <v>1801</v>
      </c>
      <c r="C5" s="1243" t="s">
        <v>1800</v>
      </c>
      <c r="D5" s="1243" t="s">
        <v>1799</v>
      </c>
      <c r="E5" s="1246" t="s">
        <v>225</v>
      </c>
      <c r="F5" s="1246" t="s">
        <v>224</v>
      </c>
      <c r="G5" s="1245" t="s">
        <v>223</v>
      </c>
      <c r="H5" s="1244" t="s">
        <v>222</v>
      </c>
      <c r="I5" s="1243" t="s">
        <v>1796</v>
      </c>
      <c r="J5" s="1243" t="s">
        <v>1795</v>
      </c>
      <c r="K5" s="1243" t="s">
        <v>1811</v>
      </c>
      <c r="L5" s="1243" t="s">
        <v>1808</v>
      </c>
      <c r="M5" s="1242" t="s">
        <v>1794</v>
      </c>
      <c r="N5" s="1241" t="s">
        <v>1793</v>
      </c>
      <c r="O5" s="1240" t="s">
        <v>1810</v>
      </c>
      <c r="P5" s="1176" t="s">
        <v>1</v>
      </c>
    </row>
    <row r="6" spans="1:18" ht="18.75" customHeight="1">
      <c r="A6" s="1239" t="s">
        <v>1789</v>
      </c>
      <c r="B6" s="1238">
        <v>1000</v>
      </c>
      <c r="C6" s="1203">
        <v>141.5</v>
      </c>
      <c r="D6" s="1203">
        <v>139.6</v>
      </c>
      <c r="E6" s="1182">
        <v>136</v>
      </c>
      <c r="F6" s="1182">
        <v>132.4</v>
      </c>
      <c r="G6" s="1182">
        <v>130.30000000000001</v>
      </c>
      <c r="H6" s="1203">
        <v>127.3</v>
      </c>
      <c r="I6" s="1237">
        <v>1.216</v>
      </c>
      <c r="J6" s="1200">
        <v>0.28699999999999998</v>
      </c>
      <c r="K6" s="1201">
        <v>-1.734</v>
      </c>
      <c r="L6" s="1201">
        <v>-5.6980000000000004</v>
      </c>
      <c r="M6" s="1201">
        <v>-8.3040000000000003</v>
      </c>
      <c r="N6" s="1200">
        <v>-10.099</v>
      </c>
      <c r="O6" s="1199">
        <v>-2.302</v>
      </c>
    </row>
    <row r="7" spans="1:18" ht="15" customHeight="1">
      <c r="A7" s="1217" t="s">
        <v>1788</v>
      </c>
      <c r="B7" s="1216">
        <v>393.59</v>
      </c>
      <c r="C7" s="1214">
        <v>134.19999999999999</v>
      </c>
      <c r="D7" s="1214">
        <v>123.8</v>
      </c>
      <c r="E7" s="1215">
        <v>116.2</v>
      </c>
      <c r="F7" s="1215">
        <v>116.8</v>
      </c>
      <c r="G7" s="1215">
        <v>118.2</v>
      </c>
      <c r="H7" s="1214">
        <v>120.5</v>
      </c>
      <c r="I7" s="1213">
        <v>-7.766</v>
      </c>
      <c r="J7" s="1211">
        <v>-9.5690000000000008</v>
      </c>
      <c r="K7" s="1212">
        <v>-10.34</v>
      </c>
      <c r="L7" s="1212">
        <v>-11.515000000000001</v>
      </c>
      <c r="M7" s="1212">
        <v>-11.461</v>
      </c>
      <c r="N7" s="1211">
        <v>-11.914999999999999</v>
      </c>
      <c r="O7" s="1210">
        <v>1.946</v>
      </c>
      <c r="Q7" s="1177"/>
      <c r="R7" s="1177"/>
    </row>
    <row r="8" spans="1:18" ht="11.25" customHeight="1">
      <c r="A8" s="1209" t="s">
        <v>1787</v>
      </c>
      <c r="B8" s="1232">
        <v>110.56</v>
      </c>
      <c r="C8" s="1230">
        <v>115.6</v>
      </c>
      <c r="D8" s="1230">
        <v>109</v>
      </c>
      <c r="E8" s="1231">
        <v>101.7</v>
      </c>
      <c r="F8" s="1231">
        <v>103.3</v>
      </c>
      <c r="G8" s="1231">
        <v>102.7</v>
      </c>
      <c r="H8" s="1230">
        <v>103.1</v>
      </c>
      <c r="I8" s="1202">
        <v>-4.7779999999999996</v>
      </c>
      <c r="J8" s="1200">
        <v>-3.1970000000000001</v>
      </c>
      <c r="K8" s="1201">
        <v>-13.959</v>
      </c>
      <c r="L8" s="1201">
        <v>-11.558</v>
      </c>
      <c r="M8" s="1201">
        <v>-16.026</v>
      </c>
      <c r="N8" s="1200">
        <v>-16.721</v>
      </c>
      <c r="O8" s="1199">
        <v>0.38900000000000001</v>
      </c>
    </row>
    <row r="9" spans="1:18" ht="8.1" customHeight="1">
      <c r="A9" s="1208" t="s">
        <v>1786</v>
      </c>
      <c r="B9" s="1204">
        <v>57.04</v>
      </c>
      <c r="C9" s="1203">
        <v>116.2</v>
      </c>
      <c r="D9" s="1203">
        <v>109</v>
      </c>
      <c r="E9" s="1182">
        <v>101.2</v>
      </c>
      <c r="F9" s="1182">
        <v>102</v>
      </c>
      <c r="G9" s="1182">
        <v>101.5</v>
      </c>
      <c r="H9" s="1203">
        <v>101.6</v>
      </c>
      <c r="I9" s="1202">
        <v>-3.0859999999999999</v>
      </c>
      <c r="J9" s="1200">
        <v>-3.1970000000000001</v>
      </c>
      <c r="K9" s="1201">
        <v>-14.237</v>
      </c>
      <c r="L9" s="1201">
        <v>-12.371</v>
      </c>
      <c r="M9" s="1201">
        <v>-17.074999999999999</v>
      </c>
      <c r="N9" s="1200">
        <v>-17.733000000000001</v>
      </c>
      <c r="O9" s="1199">
        <v>9.9000000000000005E-2</v>
      </c>
    </row>
    <row r="10" spans="1:18" ht="8.1" customHeight="1">
      <c r="A10" s="1208" t="s">
        <v>1785</v>
      </c>
      <c r="B10" s="1204">
        <v>2.38</v>
      </c>
      <c r="C10" s="1203">
        <v>115.5</v>
      </c>
      <c r="D10" s="1203">
        <v>111.9</v>
      </c>
      <c r="E10" s="1182">
        <v>106.1</v>
      </c>
      <c r="F10" s="1182">
        <v>107.1</v>
      </c>
      <c r="G10" s="1182">
        <v>106.2</v>
      </c>
      <c r="H10" s="1203">
        <v>106.5</v>
      </c>
      <c r="I10" s="1202">
        <v>-11.832000000000001</v>
      </c>
      <c r="J10" s="1200">
        <v>-2.4409999999999998</v>
      </c>
      <c r="K10" s="1201">
        <v>-11.288</v>
      </c>
      <c r="L10" s="1201">
        <v>-7.3529999999999998</v>
      </c>
      <c r="M10" s="1201">
        <v>-13.234999999999999</v>
      </c>
      <c r="N10" s="1200">
        <v>-14.32</v>
      </c>
      <c r="O10" s="1199">
        <v>0.28199999999999997</v>
      </c>
    </row>
    <row r="11" spans="1:18" ht="8.1" customHeight="1">
      <c r="A11" s="1208" t="s">
        <v>1784</v>
      </c>
      <c r="B11" s="1204">
        <v>16.920000000000002</v>
      </c>
      <c r="C11" s="1203">
        <v>111.7</v>
      </c>
      <c r="D11" s="1203">
        <v>106.3</v>
      </c>
      <c r="E11" s="1182">
        <v>99.1</v>
      </c>
      <c r="F11" s="1182">
        <v>101</v>
      </c>
      <c r="G11" s="1182">
        <v>99.8</v>
      </c>
      <c r="H11" s="1203">
        <v>100.5</v>
      </c>
      <c r="I11" s="1202">
        <v>1.361</v>
      </c>
      <c r="J11" s="1200">
        <v>-9.4E-2</v>
      </c>
      <c r="K11" s="1201">
        <v>-12.61</v>
      </c>
      <c r="L11" s="1201">
        <v>-10.619</v>
      </c>
      <c r="M11" s="1201">
        <v>-16.204999999999998</v>
      </c>
      <c r="N11" s="1200">
        <v>-16.527999999999999</v>
      </c>
      <c r="O11" s="1199">
        <v>0.70099999999999996</v>
      </c>
    </row>
    <row r="12" spans="1:18" ht="8.1" customHeight="1">
      <c r="A12" s="1208" t="s">
        <v>1783</v>
      </c>
      <c r="B12" s="1204">
        <v>16.11</v>
      </c>
      <c r="C12" s="1203">
        <v>110.6</v>
      </c>
      <c r="D12" s="1203">
        <v>110.4</v>
      </c>
      <c r="E12" s="1182">
        <v>105</v>
      </c>
      <c r="F12" s="1182">
        <v>109.3</v>
      </c>
      <c r="G12" s="1182">
        <v>108.9</v>
      </c>
      <c r="H12" s="1203">
        <v>110</v>
      </c>
      <c r="I12" s="1202">
        <v>-7.0590000000000002</v>
      </c>
      <c r="J12" s="1200">
        <v>2.4119999999999999</v>
      </c>
      <c r="K12" s="1201">
        <v>-10.486000000000001</v>
      </c>
      <c r="L12" s="1201">
        <v>-6.3410000000000002</v>
      </c>
      <c r="M12" s="1201">
        <v>-11.102</v>
      </c>
      <c r="N12" s="1200">
        <v>-12.56</v>
      </c>
      <c r="O12" s="1199">
        <v>1.01</v>
      </c>
    </row>
    <row r="13" spans="1:18" ht="8.1" customHeight="1">
      <c r="A13" s="1236" t="s">
        <v>1329</v>
      </c>
      <c r="B13" s="1234">
        <v>4.99</v>
      </c>
      <c r="C13" s="1203">
        <v>132.4</v>
      </c>
      <c r="D13" s="1203">
        <v>109.7</v>
      </c>
      <c r="E13" s="1182">
        <v>96.6</v>
      </c>
      <c r="F13" s="1182">
        <v>97.7</v>
      </c>
      <c r="G13" s="1182">
        <v>97.6</v>
      </c>
      <c r="H13" s="1203">
        <v>97.6</v>
      </c>
      <c r="I13" s="1202">
        <v>-24.643999999999998</v>
      </c>
      <c r="J13" s="1200">
        <v>-19.869</v>
      </c>
      <c r="K13" s="1201">
        <v>-26.818000000000001</v>
      </c>
      <c r="L13" s="1201">
        <v>-23.611999999999998</v>
      </c>
      <c r="M13" s="1201">
        <v>-24.806999999999999</v>
      </c>
      <c r="N13" s="1200">
        <v>-24.690999999999999</v>
      </c>
      <c r="O13" s="1199">
        <v>0</v>
      </c>
    </row>
    <row r="14" spans="1:18" ht="8.1" customHeight="1">
      <c r="A14" s="1235" t="s">
        <v>1353</v>
      </c>
      <c r="B14" s="1234">
        <v>4.88</v>
      </c>
      <c r="C14" s="1203">
        <v>117.8</v>
      </c>
      <c r="D14" s="1203">
        <v>108.1</v>
      </c>
      <c r="E14" s="1182">
        <v>102.7</v>
      </c>
      <c r="F14" s="1182">
        <v>105</v>
      </c>
      <c r="G14" s="1182">
        <v>106.2</v>
      </c>
      <c r="H14" s="1203">
        <v>107.7</v>
      </c>
      <c r="I14" s="1202">
        <v>3.2429999999999999</v>
      </c>
      <c r="J14" s="1200">
        <v>-6.81</v>
      </c>
      <c r="K14" s="1201">
        <v>-12.372</v>
      </c>
      <c r="L14" s="1201">
        <v>-9.6389999999999993</v>
      </c>
      <c r="M14" s="1201">
        <v>-10.831</v>
      </c>
      <c r="N14" s="1200">
        <v>-11.721</v>
      </c>
      <c r="O14" s="1199">
        <v>1.4119999999999999</v>
      </c>
    </row>
    <row r="15" spans="1:18" ht="10.5" customHeight="1">
      <c r="A15" s="1209" t="s">
        <v>1782</v>
      </c>
      <c r="B15" s="1232">
        <v>47.71</v>
      </c>
      <c r="C15" s="1230">
        <v>128.80000000000001</v>
      </c>
      <c r="D15" s="1230">
        <v>127.4</v>
      </c>
      <c r="E15" s="1231">
        <v>126</v>
      </c>
      <c r="F15" s="1231">
        <v>127.3</v>
      </c>
      <c r="G15" s="1231">
        <v>126.4</v>
      </c>
      <c r="H15" s="1230">
        <v>126.9</v>
      </c>
      <c r="I15" s="1229">
        <v>-8.7170000000000005</v>
      </c>
      <c r="J15" s="1227">
        <v>7.9000000000000001E-2</v>
      </c>
      <c r="K15" s="1228">
        <v>-2.1739999999999999</v>
      </c>
      <c r="L15" s="1228">
        <v>-3.8519999999999999</v>
      </c>
      <c r="M15" s="1228">
        <v>-4.891</v>
      </c>
      <c r="N15" s="1227">
        <v>-4.7300000000000004</v>
      </c>
      <c r="O15" s="1226">
        <v>0.39600000000000002</v>
      </c>
      <c r="Q15" s="1176" t="s">
        <v>1</v>
      </c>
    </row>
    <row r="16" spans="1:18" ht="8.1" customHeight="1">
      <c r="A16" s="1207" t="s">
        <v>1781</v>
      </c>
      <c r="B16" s="1204">
        <v>22.32</v>
      </c>
      <c r="C16" s="1203">
        <v>122.1</v>
      </c>
      <c r="D16" s="1203">
        <v>123.7</v>
      </c>
      <c r="E16" s="1182">
        <v>121.1</v>
      </c>
      <c r="F16" s="1182">
        <v>123.8</v>
      </c>
      <c r="G16" s="1182">
        <v>122.1</v>
      </c>
      <c r="H16" s="1203">
        <v>123</v>
      </c>
      <c r="I16" s="1202">
        <v>4.8970000000000002</v>
      </c>
      <c r="J16" s="1200">
        <v>4.0369999999999999</v>
      </c>
      <c r="K16" s="1201">
        <v>-4.117</v>
      </c>
      <c r="L16" s="1201">
        <v>-7.335</v>
      </c>
      <c r="M16" s="1201">
        <v>-9.3539999999999992</v>
      </c>
      <c r="N16" s="1200">
        <v>-9.0909999999999993</v>
      </c>
      <c r="O16" s="1199">
        <v>0.73699999999999999</v>
      </c>
    </row>
    <row r="17" spans="1:17" ht="8.1" customHeight="1">
      <c r="A17" s="1225" t="s">
        <v>1780</v>
      </c>
      <c r="B17" s="1204">
        <v>17.190000000000001</v>
      </c>
      <c r="C17" s="1203">
        <v>148.30000000000001</v>
      </c>
      <c r="D17" s="1203">
        <v>141.69999999999999</v>
      </c>
      <c r="E17" s="1182">
        <v>141.69999999999999</v>
      </c>
      <c r="F17" s="1182">
        <v>141.69999999999999</v>
      </c>
      <c r="G17" s="1182">
        <v>141.69999999999999</v>
      </c>
      <c r="H17" s="1203">
        <v>141.69999999999999</v>
      </c>
      <c r="I17" s="1202">
        <v>-21.905999999999999</v>
      </c>
      <c r="J17" s="1200">
        <v>-4.45</v>
      </c>
      <c r="K17" s="1201">
        <v>0</v>
      </c>
      <c r="L17" s="1201">
        <v>0</v>
      </c>
      <c r="M17" s="1201">
        <v>0</v>
      </c>
      <c r="N17" s="1200">
        <v>0</v>
      </c>
      <c r="O17" s="1199">
        <v>0</v>
      </c>
      <c r="Q17" s="1201" t="s">
        <v>218</v>
      </c>
    </row>
    <row r="18" spans="1:17" ht="11.25" customHeight="1">
      <c r="A18" s="1205" t="s">
        <v>1779</v>
      </c>
      <c r="B18" s="1204">
        <v>43.17</v>
      </c>
      <c r="C18" s="1203">
        <v>181.6</v>
      </c>
      <c r="D18" s="1203">
        <v>119.1</v>
      </c>
      <c r="E18" s="1182">
        <v>78.5</v>
      </c>
      <c r="F18" s="1182">
        <v>84</v>
      </c>
      <c r="G18" s="1182">
        <v>82.7</v>
      </c>
      <c r="H18" s="1203">
        <v>84.1</v>
      </c>
      <c r="I18" s="1202">
        <v>-31.498000000000001</v>
      </c>
      <c r="J18" s="1200">
        <v>-44.423999999999999</v>
      </c>
      <c r="K18" s="1201">
        <v>-41.808999999999997</v>
      </c>
      <c r="L18" s="1201">
        <v>-45.561</v>
      </c>
      <c r="M18" s="1201">
        <v>-47.954999999999998</v>
      </c>
      <c r="N18" s="1200">
        <v>-49.820999999999998</v>
      </c>
      <c r="O18" s="1199">
        <v>1.6930000000000001</v>
      </c>
    </row>
    <row r="19" spans="1:17" ht="15.75" customHeight="1">
      <c r="A19" s="1233" t="s">
        <v>1778</v>
      </c>
      <c r="B19" s="1232">
        <v>133.77000000000001</v>
      </c>
      <c r="C19" s="1230">
        <v>143.69999999999999</v>
      </c>
      <c r="D19" s="1230">
        <v>140.1</v>
      </c>
      <c r="E19" s="1231">
        <v>138.5</v>
      </c>
      <c r="F19" s="1231">
        <v>137.6</v>
      </c>
      <c r="G19" s="1231">
        <v>143.6</v>
      </c>
      <c r="H19" s="1230">
        <v>150.9</v>
      </c>
      <c r="I19" s="1229">
        <v>0.27900000000000003</v>
      </c>
      <c r="J19" s="1227">
        <v>-3.5790000000000002</v>
      </c>
      <c r="K19" s="1228">
        <v>-2.6019999999999999</v>
      </c>
      <c r="L19" s="1228">
        <v>-3.5739999999999998</v>
      </c>
      <c r="M19" s="1228">
        <v>1.4119999999999999</v>
      </c>
      <c r="N19" s="1227">
        <v>2.5830000000000002</v>
      </c>
      <c r="O19" s="1226">
        <v>5.0839999999999996</v>
      </c>
    </row>
    <row r="20" spans="1:17" ht="8.1" customHeight="1">
      <c r="A20" s="1208" t="s">
        <v>1777</v>
      </c>
      <c r="B20" s="1204">
        <v>74.599999999999994</v>
      </c>
      <c r="C20" s="1203">
        <v>130.69999999999999</v>
      </c>
      <c r="D20" s="1203">
        <v>122.8</v>
      </c>
      <c r="E20" s="1182">
        <v>121.4</v>
      </c>
      <c r="F20" s="1182">
        <v>118.6</v>
      </c>
      <c r="G20" s="1182">
        <v>130.30000000000001</v>
      </c>
      <c r="H20" s="1203">
        <v>137.30000000000001</v>
      </c>
      <c r="I20" s="1202">
        <v>-3.0419999999999998</v>
      </c>
      <c r="J20" s="1200">
        <v>-8.2210000000000001</v>
      </c>
      <c r="K20" s="1201">
        <v>-3.88</v>
      </c>
      <c r="L20" s="1201">
        <v>-7.3440000000000003</v>
      </c>
      <c r="M20" s="1201">
        <v>4.157</v>
      </c>
      <c r="N20" s="1200">
        <v>1.7789999999999999</v>
      </c>
      <c r="O20" s="1199">
        <v>5.3719999999999999</v>
      </c>
    </row>
    <row r="21" spans="1:17" ht="8.1" customHeight="1">
      <c r="A21" s="1206" t="s">
        <v>1776</v>
      </c>
      <c r="B21" s="1204">
        <v>3.19</v>
      </c>
      <c r="C21" s="1203">
        <v>117.5</v>
      </c>
      <c r="D21" s="1203">
        <v>113.9</v>
      </c>
      <c r="E21" s="1182">
        <v>112.8</v>
      </c>
      <c r="F21" s="1182">
        <v>127.7</v>
      </c>
      <c r="G21" s="1182">
        <v>174.1</v>
      </c>
      <c r="H21" s="1203">
        <v>191.5</v>
      </c>
      <c r="I21" s="1202">
        <v>4.3520000000000003</v>
      </c>
      <c r="J21" s="1200">
        <v>-4.8449999999999998</v>
      </c>
      <c r="K21" s="1201">
        <v>-10.759</v>
      </c>
      <c r="L21" s="1201">
        <v>-17.824999999999999</v>
      </c>
      <c r="M21" s="1201">
        <v>-6.3979999999999997</v>
      </c>
      <c r="N21" s="1200">
        <v>-1.034</v>
      </c>
      <c r="O21" s="1199">
        <v>9.9939999999999998</v>
      </c>
    </row>
    <row r="22" spans="1:17" s="1177" customFormat="1" ht="8.1" customHeight="1">
      <c r="A22" s="1206" t="s">
        <v>1775</v>
      </c>
      <c r="B22" s="1204">
        <v>5.98</v>
      </c>
      <c r="C22" s="1203">
        <v>138.4</v>
      </c>
      <c r="D22" s="1203">
        <v>144</v>
      </c>
      <c r="E22" s="1182">
        <v>147.4</v>
      </c>
      <c r="F22" s="1182">
        <v>144.30000000000001</v>
      </c>
      <c r="G22" s="1182">
        <v>147.69999999999999</v>
      </c>
      <c r="H22" s="1203">
        <v>146.80000000000001</v>
      </c>
      <c r="I22" s="1202">
        <v>3.13</v>
      </c>
      <c r="J22" s="1200">
        <v>6.43</v>
      </c>
      <c r="K22" s="1201">
        <v>11.161</v>
      </c>
      <c r="L22" s="1201">
        <v>6.5730000000000004</v>
      </c>
      <c r="M22" s="1201">
        <v>8.6029999999999998</v>
      </c>
      <c r="N22" s="1200">
        <v>3.38</v>
      </c>
      <c r="O22" s="1199">
        <v>-0.60899999999999999</v>
      </c>
    </row>
    <row r="23" spans="1:17" s="1177" customFormat="1" ht="8.1" customHeight="1">
      <c r="A23" s="1206" t="s">
        <v>1774</v>
      </c>
      <c r="B23" s="1204">
        <v>8.65</v>
      </c>
      <c r="C23" s="1203">
        <v>131.30000000000001</v>
      </c>
      <c r="D23" s="1203">
        <v>133</v>
      </c>
      <c r="E23" s="1182">
        <v>141.1</v>
      </c>
      <c r="F23" s="1182">
        <v>137.9</v>
      </c>
      <c r="G23" s="1182">
        <v>150.19999999999999</v>
      </c>
      <c r="H23" s="1203">
        <v>155.4</v>
      </c>
      <c r="I23" s="1202">
        <v>17.652000000000001</v>
      </c>
      <c r="J23" s="1200">
        <v>18.538</v>
      </c>
      <c r="K23" s="1201">
        <v>38.063000000000002</v>
      </c>
      <c r="L23" s="1201">
        <v>32.723999999999997</v>
      </c>
      <c r="M23" s="1201">
        <v>46.823</v>
      </c>
      <c r="N23" s="1200">
        <v>41.401000000000003</v>
      </c>
      <c r="O23" s="1199">
        <v>3.4620000000000002</v>
      </c>
    </row>
    <row r="24" spans="1:17" s="1177" customFormat="1" ht="8.1" customHeight="1">
      <c r="A24" s="1206" t="s">
        <v>1773</v>
      </c>
      <c r="B24" s="1204">
        <v>6.13</v>
      </c>
      <c r="C24" s="1203">
        <v>141.9</v>
      </c>
      <c r="D24" s="1203">
        <v>113.1</v>
      </c>
      <c r="E24" s="1182">
        <v>132.1</v>
      </c>
      <c r="F24" s="1182">
        <v>122.3</v>
      </c>
      <c r="G24" s="1182">
        <v>152.1</v>
      </c>
      <c r="H24" s="1203">
        <v>165.8</v>
      </c>
      <c r="I24" s="1202">
        <v>-15.686</v>
      </c>
      <c r="J24" s="1200">
        <v>-31.288</v>
      </c>
      <c r="K24" s="1201">
        <v>-12.051</v>
      </c>
      <c r="L24" s="1201">
        <v>-16.347000000000001</v>
      </c>
      <c r="M24" s="1201">
        <v>11.103</v>
      </c>
      <c r="N24" s="1200">
        <v>9.5839999999999996</v>
      </c>
      <c r="O24" s="1199">
        <v>9.0069999999999997</v>
      </c>
    </row>
    <row r="25" spans="1:17" ht="10.5" customHeight="1">
      <c r="A25" s="1209" t="s">
        <v>1772</v>
      </c>
      <c r="B25" s="1232">
        <v>59.17</v>
      </c>
      <c r="C25" s="1230">
        <v>160</v>
      </c>
      <c r="D25" s="1230">
        <v>161.9</v>
      </c>
      <c r="E25" s="1231">
        <v>159.9</v>
      </c>
      <c r="F25" s="1231">
        <v>161.6</v>
      </c>
      <c r="G25" s="1231">
        <v>160.30000000000001</v>
      </c>
      <c r="H25" s="1230">
        <v>168</v>
      </c>
      <c r="I25" s="1229">
        <v>3.964</v>
      </c>
      <c r="J25" s="1227">
        <v>1.3140000000000001</v>
      </c>
      <c r="K25" s="1228">
        <v>-1.4790000000000001</v>
      </c>
      <c r="L25" s="1228">
        <v>0.248</v>
      </c>
      <c r="M25" s="1228">
        <v>-1.232</v>
      </c>
      <c r="N25" s="1227">
        <v>3.448</v>
      </c>
      <c r="O25" s="1226">
        <v>4.8029999999999999</v>
      </c>
    </row>
    <row r="26" spans="1:17" ht="7.5" customHeight="1">
      <c r="A26" s="1208" t="s">
        <v>1771</v>
      </c>
      <c r="B26" s="1204">
        <v>12.49</v>
      </c>
      <c r="C26" s="1203">
        <v>137.80000000000001</v>
      </c>
      <c r="D26" s="1203">
        <v>142</v>
      </c>
      <c r="E26" s="1182">
        <v>141.19999999999999</v>
      </c>
      <c r="F26" s="1182">
        <v>139.1</v>
      </c>
      <c r="G26" s="1182">
        <v>150.9</v>
      </c>
      <c r="H26" s="1203">
        <v>150.6</v>
      </c>
      <c r="I26" s="1202">
        <v>9.7129999999999992</v>
      </c>
      <c r="J26" s="1200">
        <v>4.1820000000000004</v>
      </c>
      <c r="K26" s="1201">
        <v>-2.8220000000000001</v>
      </c>
      <c r="L26" s="1201">
        <v>-4.399</v>
      </c>
      <c r="M26" s="1201">
        <v>0.33200000000000002</v>
      </c>
      <c r="N26" s="1200">
        <v>3.08</v>
      </c>
      <c r="O26" s="1199">
        <v>-0.19900000000000001</v>
      </c>
    </row>
    <row r="27" spans="1:17" ht="7.5" customHeight="1">
      <c r="A27" s="1208" t="s">
        <v>1770</v>
      </c>
      <c r="B27" s="1204">
        <v>17.28</v>
      </c>
      <c r="C27" s="1203">
        <v>129.80000000000001</v>
      </c>
      <c r="D27" s="1203">
        <v>134.69999999999999</v>
      </c>
      <c r="E27" s="1182">
        <v>129.9</v>
      </c>
      <c r="F27" s="1182">
        <v>131.4</v>
      </c>
      <c r="G27" s="1182">
        <v>118.6</v>
      </c>
      <c r="H27" s="1203">
        <v>137.80000000000001</v>
      </c>
      <c r="I27" s="1202">
        <v>2.4470000000000001</v>
      </c>
      <c r="J27" s="1200">
        <v>2.903</v>
      </c>
      <c r="K27" s="1201">
        <v>1.8029999999999999</v>
      </c>
      <c r="L27" s="1201">
        <v>6.1390000000000002</v>
      </c>
      <c r="M27" s="1201">
        <v>-4.2779999999999996</v>
      </c>
      <c r="N27" s="1200">
        <v>4.6319999999999997</v>
      </c>
      <c r="O27" s="1199">
        <v>16.189</v>
      </c>
    </row>
    <row r="28" spans="1:17" ht="7.5" customHeight="1">
      <c r="A28" s="1208" t="s">
        <v>1769</v>
      </c>
      <c r="B28" s="1204">
        <v>29.4</v>
      </c>
      <c r="C28" s="1203">
        <v>187.2</v>
      </c>
      <c r="D28" s="1203">
        <v>186.4</v>
      </c>
      <c r="E28" s="1182">
        <v>185.6</v>
      </c>
      <c r="F28" s="1182">
        <v>188.9</v>
      </c>
      <c r="G28" s="1182">
        <v>188.9</v>
      </c>
      <c r="H28" s="1203">
        <v>193.1</v>
      </c>
      <c r="I28" s="1202">
        <v>2.9140000000000001</v>
      </c>
      <c r="J28" s="1200">
        <v>-0.214</v>
      </c>
      <c r="K28" s="1201">
        <v>-2.2639999999999998</v>
      </c>
      <c r="L28" s="1201">
        <v>-0.52700000000000002</v>
      </c>
      <c r="M28" s="1201">
        <v>-0.52700000000000002</v>
      </c>
      <c r="N28" s="1200">
        <v>3.097</v>
      </c>
      <c r="O28" s="1199">
        <v>2.2229999999999999</v>
      </c>
    </row>
    <row r="29" spans="1:17" ht="10.5" customHeight="1">
      <c r="A29" s="1209" t="s">
        <v>1768</v>
      </c>
      <c r="B29" s="1232">
        <v>21.8</v>
      </c>
      <c r="C29" s="1230">
        <v>124.7</v>
      </c>
      <c r="D29" s="1230">
        <v>120.6</v>
      </c>
      <c r="E29" s="1231">
        <v>114.4</v>
      </c>
      <c r="F29" s="1231">
        <v>109.8</v>
      </c>
      <c r="G29" s="1231">
        <v>105.5</v>
      </c>
      <c r="H29" s="1230">
        <v>96.1</v>
      </c>
      <c r="I29" s="1229">
        <v>16</v>
      </c>
      <c r="J29" s="1227">
        <v>2.464</v>
      </c>
      <c r="K29" s="1228">
        <v>-12.202999999999999</v>
      </c>
      <c r="L29" s="1228">
        <v>-17.690999999999999</v>
      </c>
      <c r="M29" s="1228">
        <v>-18.533000000000001</v>
      </c>
      <c r="N29" s="1227">
        <v>-25.271999999999998</v>
      </c>
      <c r="O29" s="1226">
        <v>-8.91</v>
      </c>
    </row>
    <row r="30" spans="1:17" ht="8.1" customHeight="1">
      <c r="A30" s="1208" t="s">
        <v>1767</v>
      </c>
      <c r="B30" s="1204">
        <v>10.27</v>
      </c>
      <c r="C30" s="1203">
        <v>132.1</v>
      </c>
      <c r="D30" s="1203">
        <v>123.8</v>
      </c>
      <c r="E30" s="1182">
        <v>112.7</v>
      </c>
      <c r="F30" s="1182">
        <v>104</v>
      </c>
      <c r="G30" s="1182">
        <v>103</v>
      </c>
      <c r="H30" s="1203">
        <v>94.6</v>
      </c>
      <c r="I30" s="1202">
        <v>23.573</v>
      </c>
      <c r="J30" s="1200">
        <v>2.145</v>
      </c>
      <c r="K30" s="1201">
        <v>-17.193000000000001</v>
      </c>
      <c r="L30" s="1201">
        <v>-20.972999999999999</v>
      </c>
      <c r="M30" s="1201">
        <v>-20.279</v>
      </c>
      <c r="N30" s="1200">
        <v>-26.95</v>
      </c>
      <c r="O30" s="1199">
        <v>-8.1549999999999994</v>
      </c>
    </row>
    <row r="31" spans="1:17" ht="10.5" customHeight="1">
      <c r="A31" s="1225" t="s">
        <v>1766</v>
      </c>
      <c r="B31" s="1224">
        <v>5.55</v>
      </c>
      <c r="C31" s="1222">
        <v>115.4</v>
      </c>
      <c r="D31" s="1222">
        <v>117.1</v>
      </c>
      <c r="E31" s="1223">
        <v>121.3</v>
      </c>
      <c r="F31" s="1223">
        <v>122.4</v>
      </c>
      <c r="G31" s="1223">
        <v>107.7</v>
      </c>
      <c r="H31" s="1222">
        <v>97.9</v>
      </c>
      <c r="I31" s="1221">
        <v>4.5289999999999999</v>
      </c>
      <c r="J31" s="1219">
        <v>0</v>
      </c>
      <c r="K31" s="1220">
        <v>-7.2629999999999999</v>
      </c>
      <c r="L31" s="1220">
        <v>-13.436999999999999</v>
      </c>
      <c r="M31" s="1220">
        <v>-21.501000000000001</v>
      </c>
      <c r="N31" s="1219">
        <v>-27.588999999999999</v>
      </c>
      <c r="O31" s="1218">
        <v>-9.0990000000000002</v>
      </c>
    </row>
    <row r="32" spans="1:17" s="1180" customFormat="1" ht="15" customHeight="1">
      <c r="A32" s="1217" t="s">
        <v>1765</v>
      </c>
      <c r="B32" s="1216">
        <v>606.41</v>
      </c>
      <c r="C32" s="1214">
        <v>146.19999999999999</v>
      </c>
      <c r="D32" s="1214">
        <v>149.80000000000001</v>
      </c>
      <c r="E32" s="1215">
        <v>148.80000000000001</v>
      </c>
      <c r="F32" s="1215">
        <v>142.5</v>
      </c>
      <c r="G32" s="1215">
        <v>138.19999999999999</v>
      </c>
      <c r="H32" s="1214">
        <v>131.69999999999999</v>
      </c>
      <c r="I32" s="1213">
        <v>7.3419999999999996</v>
      </c>
      <c r="J32" s="1211">
        <v>6.5430000000000001</v>
      </c>
      <c r="K32" s="1212">
        <v>3.262</v>
      </c>
      <c r="L32" s="1212">
        <v>-2.33</v>
      </c>
      <c r="M32" s="1212">
        <v>-6.4320000000000004</v>
      </c>
      <c r="N32" s="1211">
        <v>-8.9209999999999994</v>
      </c>
      <c r="O32" s="1210">
        <v>-4.7030000000000003</v>
      </c>
    </row>
    <row r="33" spans="1:15" ht="10.5" customHeight="1">
      <c r="A33" s="1209" t="s">
        <v>1764</v>
      </c>
      <c r="B33" s="1204">
        <v>329.77</v>
      </c>
      <c r="C33" s="1203">
        <v>137.1</v>
      </c>
      <c r="D33" s="1203">
        <v>142.80000000000001</v>
      </c>
      <c r="E33" s="1182">
        <v>143.5</v>
      </c>
      <c r="F33" s="1182">
        <v>139.1</v>
      </c>
      <c r="G33" s="1182">
        <v>137.4</v>
      </c>
      <c r="H33" s="1203">
        <v>133.9</v>
      </c>
      <c r="I33" s="1202">
        <v>-0.218</v>
      </c>
      <c r="J33" s="1200">
        <v>4.8460000000000001</v>
      </c>
      <c r="K33" s="1201">
        <v>6.4539999999999997</v>
      </c>
      <c r="L33" s="1201">
        <v>3.343</v>
      </c>
      <c r="M33" s="1201">
        <v>1.1779999999999999</v>
      </c>
      <c r="N33" s="1200">
        <v>1.593</v>
      </c>
      <c r="O33" s="1199">
        <v>-2.5470000000000002</v>
      </c>
    </row>
    <row r="34" spans="1:15" ht="8.1" customHeight="1">
      <c r="A34" s="1208" t="s">
        <v>1763</v>
      </c>
      <c r="B34" s="1204">
        <v>81.23</v>
      </c>
      <c r="C34" s="1203">
        <v>168.6</v>
      </c>
      <c r="D34" s="1203">
        <v>197.3</v>
      </c>
      <c r="E34" s="1182">
        <v>211.3</v>
      </c>
      <c r="F34" s="1182">
        <v>205</v>
      </c>
      <c r="G34" s="1182">
        <v>207.3</v>
      </c>
      <c r="H34" s="1203">
        <v>209.3</v>
      </c>
      <c r="I34" s="1202">
        <v>23.88</v>
      </c>
      <c r="J34" s="1200">
        <v>35.322000000000003</v>
      </c>
      <c r="K34" s="1201">
        <v>36.941000000000003</v>
      </c>
      <c r="L34" s="1201">
        <v>28.687999999999999</v>
      </c>
      <c r="M34" s="1201">
        <v>27.1</v>
      </c>
      <c r="N34" s="1200">
        <v>26.542000000000002</v>
      </c>
      <c r="O34" s="1199">
        <v>0.96499999999999997</v>
      </c>
    </row>
    <row r="35" spans="1:15" ht="8.1" customHeight="1">
      <c r="A35" s="1206" t="s">
        <v>1762</v>
      </c>
      <c r="B35" s="1204">
        <v>47.28</v>
      </c>
      <c r="C35" s="1203">
        <v>163.4</v>
      </c>
      <c r="D35" s="1203">
        <v>188.8</v>
      </c>
      <c r="E35" s="1182">
        <v>200.9</v>
      </c>
      <c r="F35" s="1182">
        <v>199.9</v>
      </c>
      <c r="G35" s="1182">
        <v>201.1</v>
      </c>
      <c r="H35" s="1203">
        <v>202.5</v>
      </c>
      <c r="I35" s="1202">
        <v>23.228000000000002</v>
      </c>
      <c r="J35" s="1200">
        <v>32.863999999999997</v>
      </c>
      <c r="K35" s="1201">
        <v>33.222999999999999</v>
      </c>
      <c r="L35" s="1201">
        <v>27.082000000000001</v>
      </c>
      <c r="M35" s="1201">
        <v>24.907</v>
      </c>
      <c r="N35" s="1200">
        <v>24.922999999999998</v>
      </c>
      <c r="O35" s="1199">
        <v>0.69599999999999995</v>
      </c>
    </row>
    <row r="36" spans="1:15" ht="8.1" customHeight="1">
      <c r="A36" s="1206" t="s">
        <v>1761</v>
      </c>
      <c r="B36" s="1204">
        <v>17.190000000000001</v>
      </c>
      <c r="C36" s="1203">
        <v>187.7</v>
      </c>
      <c r="D36" s="1203">
        <v>226.3</v>
      </c>
      <c r="E36" s="1182">
        <v>243.6</v>
      </c>
      <c r="F36" s="1182">
        <v>222.4</v>
      </c>
      <c r="G36" s="1182">
        <v>227.4</v>
      </c>
      <c r="H36" s="1203">
        <v>230.7</v>
      </c>
      <c r="I36" s="1202">
        <v>28.385999999999999</v>
      </c>
      <c r="J36" s="1200">
        <v>42.686</v>
      </c>
      <c r="K36" s="1201">
        <v>45.780999999999999</v>
      </c>
      <c r="L36" s="1201">
        <v>31.442</v>
      </c>
      <c r="M36" s="1201">
        <v>31.218</v>
      </c>
      <c r="N36" s="1200">
        <v>29.099</v>
      </c>
      <c r="O36" s="1199">
        <v>1.4510000000000001</v>
      </c>
    </row>
    <row r="37" spans="1:15" ht="8.1" customHeight="1">
      <c r="A37" s="1206" t="s">
        <v>1760</v>
      </c>
      <c r="B37" s="1204">
        <v>11.23</v>
      </c>
      <c r="C37" s="1203">
        <v>166.4</v>
      </c>
      <c r="D37" s="1203">
        <v>196.8</v>
      </c>
      <c r="E37" s="1182">
        <v>214.8</v>
      </c>
      <c r="F37" s="1182">
        <v>204.1</v>
      </c>
      <c r="G37" s="1182">
        <v>206.4</v>
      </c>
      <c r="H37" s="1203">
        <v>207.9</v>
      </c>
      <c r="I37" s="1202">
        <v>22.263000000000002</v>
      </c>
      <c r="J37" s="1200">
        <v>36.762</v>
      </c>
      <c r="K37" s="1201">
        <v>40.392000000000003</v>
      </c>
      <c r="L37" s="1201">
        <v>30.666</v>
      </c>
      <c r="M37" s="1201">
        <v>30.303000000000001</v>
      </c>
      <c r="N37" s="1200">
        <v>29.937999999999999</v>
      </c>
      <c r="O37" s="1199">
        <v>0.72699999999999998</v>
      </c>
    </row>
    <row r="38" spans="1:15" ht="8.1" customHeight="1">
      <c r="A38" s="1206" t="s">
        <v>1759</v>
      </c>
      <c r="B38" s="1204">
        <v>5.53</v>
      </c>
      <c r="C38" s="1203">
        <v>158.30000000000001</v>
      </c>
      <c r="D38" s="1203">
        <v>180.6</v>
      </c>
      <c r="E38" s="1182">
        <v>193.3</v>
      </c>
      <c r="F38" s="1182">
        <v>195.4</v>
      </c>
      <c r="G38" s="1182">
        <v>200.4</v>
      </c>
      <c r="H38" s="1203">
        <v>202.7</v>
      </c>
      <c r="I38" s="1202">
        <v>17.52</v>
      </c>
      <c r="J38" s="1200">
        <v>28.266999999999999</v>
      </c>
      <c r="K38" s="1201">
        <v>31.318000000000001</v>
      </c>
      <c r="L38" s="1201">
        <v>29.233000000000001</v>
      </c>
      <c r="M38" s="1201">
        <v>26.196000000000002</v>
      </c>
      <c r="N38" s="1200">
        <v>24.126999999999999</v>
      </c>
      <c r="O38" s="1199">
        <v>1.1479999999999999</v>
      </c>
    </row>
    <row r="39" spans="1:15" ht="8.1" customHeight="1">
      <c r="A39" s="1206" t="s">
        <v>1758</v>
      </c>
      <c r="B39" s="1204">
        <v>183.28</v>
      </c>
      <c r="C39" s="1203">
        <v>120</v>
      </c>
      <c r="D39" s="1203">
        <v>115.3</v>
      </c>
      <c r="E39" s="1182">
        <v>109.3</v>
      </c>
      <c r="F39" s="1182">
        <v>104.3</v>
      </c>
      <c r="G39" s="1182">
        <v>100.9</v>
      </c>
      <c r="H39" s="1203">
        <v>94.1</v>
      </c>
      <c r="I39" s="1202">
        <v>-12.345000000000001</v>
      </c>
      <c r="J39" s="1200">
        <v>-11.648</v>
      </c>
      <c r="K39" s="1201">
        <v>-11.353999999999999</v>
      </c>
      <c r="L39" s="1201">
        <v>-13.3</v>
      </c>
      <c r="M39" s="1201">
        <v>-16.126000000000001</v>
      </c>
      <c r="N39" s="1200">
        <v>-16.056999999999999</v>
      </c>
      <c r="O39" s="1199">
        <v>-6.7389999999999999</v>
      </c>
    </row>
    <row r="40" spans="1:15" ht="8.1" customHeight="1">
      <c r="A40" s="1206" t="s">
        <v>1757</v>
      </c>
      <c r="B40" s="1204">
        <v>3.91</v>
      </c>
      <c r="C40" s="1203">
        <v>159.5</v>
      </c>
      <c r="D40" s="1203">
        <v>166.3</v>
      </c>
      <c r="E40" s="1182">
        <v>157.1</v>
      </c>
      <c r="F40" s="1182">
        <v>161.9</v>
      </c>
      <c r="G40" s="1182">
        <v>162.4</v>
      </c>
      <c r="H40" s="1203">
        <v>155.9</v>
      </c>
      <c r="I40" s="1202">
        <v>12.324</v>
      </c>
      <c r="J40" s="1200">
        <v>11.686</v>
      </c>
      <c r="K40" s="1201">
        <v>9.173</v>
      </c>
      <c r="L40" s="1201">
        <v>7.2190000000000003</v>
      </c>
      <c r="M40" s="1201">
        <v>1.6910000000000001</v>
      </c>
      <c r="N40" s="1200">
        <v>-2.8050000000000002</v>
      </c>
      <c r="O40" s="1199">
        <v>-4.0019999999999998</v>
      </c>
    </row>
    <row r="41" spans="1:15" ht="10.5" customHeight="1">
      <c r="A41" s="1207" t="s">
        <v>1756</v>
      </c>
      <c r="B41" s="1204">
        <v>61.35</v>
      </c>
      <c r="C41" s="1203">
        <v>144.9</v>
      </c>
      <c r="D41" s="1203">
        <v>151.30000000000001</v>
      </c>
      <c r="E41" s="1182">
        <v>155.1</v>
      </c>
      <c r="F41" s="1182">
        <v>154.30000000000001</v>
      </c>
      <c r="G41" s="1182">
        <v>152.19999999999999</v>
      </c>
      <c r="H41" s="1203">
        <v>151.6</v>
      </c>
      <c r="I41" s="1202">
        <v>3.1320000000000001</v>
      </c>
      <c r="J41" s="1200">
        <v>8.1489999999999991</v>
      </c>
      <c r="K41" s="1201">
        <v>8.766</v>
      </c>
      <c r="L41" s="1201">
        <v>7.3019999999999996</v>
      </c>
      <c r="M41" s="1201">
        <v>5.2560000000000002</v>
      </c>
      <c r="N41" s="1200">
        <v>5.0590000000000002</v>
      </c>
      <c r="O41" s="1199">
        <v>-0.39400000000000002</v>
      </c>
    </row>
    <row r="42" spans="1:15" ht="8.1" customHeight="1">
      <c r="A42" s="1206" t="s">
        <v>1755</v>
      </c>
      <c r="B42" s="1204">
        <v>33.46</v>
      </c>
      <c r="C42" s="1203">
        <v>164.4</v>
      </c>
      <c r="D42" s="1203">
        <v>168.6</v>
      </c>
      <c r="E42" s="1182">
        <v>170.7</v>
      </c>
      <c r="F42" s="1182">
        <v>169.2</v>
      </c>
      <c r="G42" s="1182">
        <v>165.4</v>
      </c>
      <c r="H42" s="1203">
        <v>164.1</v>
      </c>
      <c r="I42" s="1202">
        <v>5.86</v>
      </c>
      <c r="J42" s="1200">
        <v>6.5069999999999997</v>
      </c>
      <c r="K42" s="1201">
        <v>4.34</v>
      </c>
      <c r="L42" s="1201">
        <v>2.6080000000000001</v>
      </c>
      <c r="M42" s="1201">
        <v>-0.06</v>
      </c>
      <c r="N42" s="1200">
        <v>0.24399999999999999</v>
      </c>
      <c r="O42" s="1199">
        <v>-0.78600000000000003</v>
      </c>
    </row>
    <row r="43" spans="1:15" ht="8.1" customHeight="1">
      <c r="A43" s="1206" t="s">
        <v>1754</v>
      </c>
      <c r="B43" s="1204">
        <v>27.89</v>
      </c>
      <c r="C43" s="1203">
        <v>121.4</v>
      </c>
      <c r="D43" s="1203">
        <v>130.5</v>
      </c>
      <c r="E43" s="1182">
        <v>136.4</v>
      </c>
      <c r="F43" s="1182">
        <v>136.4</v>
      </c>
      <c r="G43" s="1182">
        <v>136.4</v>
      </c>
      <c r="H43" s="1203">
        <v>136.6</v>
      </c>
      <c r="I43" s="1202">
        <v>-1.0589999999999999</v>
      </c>
      <c r="J43" s="1200">
        <v>10.686999999999999</v>
      </c>
      <c r="K43" s="1201">
        <v>16.283000000000001</v>
      </c>
      <c r="L43" s="1201">
        <v>15.202999999999999</v>
      </c>
      <c r="M43" s="1201">
        <v>14.047000000000001</v>
      </c>
      <c r="N43" s="1200">
        <v>12.893000000000001</v>
      </c>
      <c r="O43" s="1199">
        <v>0.14699999999999999</v>
      </c>
    </row>
    <row r="44" spans="1:15" ht="10.5" customHeight="1">
      <c r="A44" s="1205" t="s">
        <v>1753</v>
      </c>
      <c r="B44" s="1204">
        <v>242.51</v>
      </c>
      <c r="C44" s="1203">
        <v>157.30000000000001</v>
      </c>
      <c r="D44" s="1203">
        <v>157.80000000000001</v>
      </c>
      <c r="E44" s="1182">
        <v>153.80000000000001</v>
      </c>
      <c r="F44" s="1182">
        <v>143.80000000000001</v>
      </c>
      <c r="G44" s="1182">
        <v>135</v>
      </c>
      <c r="H44" s="1203">
        <v>123.2</v>
      </c>
      <c r="I44" s="1202">
        <v>18.896000000000001</v>
      </c>
      <c r="J44" s="1200">
        <v>8.9030000000000005</v>
      </c>
      <c r="K44" s="1201">
        <v>-1.093</v>
      </c>
      <c r="L44" s="1201">
        <v>-10.237</v>
      </c>
      <c r="M44" s="1201">
        <v>-17.279</v>
      </c>
      <c r="N44" s="1200">
        <v>-23.526</v>
      </c>
      <c r="O44" s="1199">
        <v>-8.7409999999999997</v>
      </c>
    </row>
    <row r="45" spans="1:15" ht="10.5" customHeight="1">
      <c r="A45" s="1198" t="s">
        <v>1752</v>
      </c>
      <c r="B45" s="1197">
        <v>25.43</v>
      </c>
      <c r="C45" s="1195">
        <v>166.4</v>
      </c>
      <c r="D45" s="1195">
        <v>174.8</v>
      </c>
      <c r="E45" s="1196">
        <v>179.6</v>
      </c>
      <c r="F45" s="1196">
        <v>181</v>
      </c>
      <c r="G45" s="1196">
        <v>183.6</v>
      </c>
      <c r="H45" s="1195">
        <v>187.3</v>
      </c>
      <c r="I45" s="1194">
        <v>2.0230000000000001</v>
      </c>
      <c r="J45" s="1192">
        <v>6.7809999999999997</v>
      </c>
      <c r="K45" s="1193">
        <v>10.116</v>
      </c>
      <c r="L45" s="1193">
        <v>10.975</v>
      </c>
      <c r="M45" s="1193">
        <v>12.984999999999999</v>
      </c>
      <c r="N45" s="1192">
        <v>15.404</v>
      </c>
      <c r="O45" s="1191">
        <v>2.0150000000000001</v>
      </c>
    </row>
    <row r="46" spans="1:15" s="1186" customFormat="1" ht="11.25" customHeight="1">
      <c r="A46" s="1183" t="s">
        <v>1751</v>
      </c>
      <c r="B46" s="1190"/>
      <c r="C46" s="1189"/>
      <c r="D46" s="1189"/>
      <c r="E46" s="1189"/>
      <c r="F46" s="1189"/>
      <c r="G46" s="1189"/>
      <c r="H46" s="1189"/>
      <c r="I46" s="1188"/>
      <c r="J46" s="1187"/>
      <c r="K46" s="1188"/>
      <c r="L46" s="1188"/>
      <c r="M46" s="1187"/>
      <c r="N46" s="1187"/>
      <c r="O46" s="1187"/>
    </row>
    <row r="47" spans="1:15" s="1180" customFormat="1" ht="9.75" customHeight="1">
      <c r="A47" s="1185" t="s">
        <v>1750</v>
      </c>
      <c r="B47" s="1181"/>
      <c r="C47" s="1182"/>
      <c r="D47" s="1182"/>
      <c r="E47" s="1183"/>
      <c r="F47" s="1182"/>
      <c r="G47" s="1182"/>
      <c r="H47" s="1182"/>
      <c r="I47" s="1181"/>
      <c r="J47" s="1181"/>
      <c r="K47" s="1181"/>
      <c r="M47" s="1181"/>
      <c r="N47" s="1181"/>
    </row>
    <row r="48" spans="1:15" s="1180" customFormat="1" ht="9.9499999999999993" customHeight="1">
      <c r="A48" s="1184" t="s">
        <v>1749</v>
      </c>
      <c r="B48" s="1181"/>
      <c r="C48" s="1182"/>
      <c r="D48" s="1182"/>
      <c r="E48" s="1183"/>
      <c r="F48" s="1182"/>
      <c r="G48" s="1182"/>
      <c r="H48" s="1182"/>
      <c r="I48" s="1181"/>
      <c r="J48" s="1181"/>
      <c r="K48" s="1181"/>
      <c r="L48" s="1181"/>
      <c r="M48" s="1181"/>
      <c r="N48" s="1181"/>
    </row>
    <row r="49" spans="1:16" s="1179" customFormat="1" ht="12" customHeight="1">
      <c r="A49" s="1845" t="s">
        <v>2453</v>
      </c>
      <c r="P49" s="1176"/>
    </row>
    <row r="50" spans="1:16" ht="10.5" customHeight="1">
      <c r="A50" s="1869" t="s">
        <v>127</v>
      </c>
      <c r="K50" s="1178"/>
      <c r="O50" s="1177"/>
    </row>
    <row r="53" spans="1:16">
      <c r="M53" s="731"/>
    </row>
  </sheetData>
  <hyperlinks>
    <hyperlink ref="A49" r:id="rId1" xr:uid="{64D75A30-78FC-4F77-A0EF-32DFE1DABC87}"/>
    <hyperlink ref="A50" location="'Inhaltsverzeichnis_2026-05'!A1" display="Zurück zum Inhaltsverzeichnis" xr:uid="{B006554A-94E0-423E-9882-9CEFD6C3EF55}"/>
  </hyperlinks>
  <pageMargins left="0.98425196850393704" right="0.39370078740157483" top="0.59055118110236227" bottom="0.51181102362204722" header="0.39370078740157483" footer="0.39370078740157483"/>
  <pageSetup paperSize="9" orientation="portrait" r:id="rId2"/>
  <headerFooter alignWithMargins="0">
    <oddFooter>&amp;L&amp;D / &amp;T&amp;R&amp;A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27B3D-EE3D-4033-A7FD-CAB43BAD20E7}">
  <sheetPr>
    <tabColor rgb="FF80CDEC"/>
  </sheetPr>
  <dimension ref="A1:R33"/>
  <sheetViews>
    <sheetView showGridLines="0" zoomScale="140" zoomScaleNormal="140" workbookViewId="0"/>
  </sheetViews>
  <sheetFormatPr baseColWidth="10" defaultRowHeight="16.5"/>
  <cols>
    <col min="1" max="1" width="16.25" style="219" customWidth="1"/>
    <col min="2" max="2" width="4.5" style="219" customWidth="1"/>
    <col min="3" max="4" width="4.75" style="219" customWidth="1"/>
    <col min="5" max="8" width="4.625" style="219" customWidth="1"/>
    <col min="9" max="9" width="5" style="219" customWidth="1"/>
    <col min="10" max="15" width="4.625" style="219" customWidth="1"/>
    <col min="16" max="16384" width="11" style="219"/>
  </cols>
  <sheetData>
    <row r="1" spans="1:16" s="223" customFormat="1" ht="15.75" customHeight="1">
      <c r="A1" s="1259" t="s">
        <v>1813</v>
      </c>
      <c r="B1" s="1260"/>
      <c r="C1" s="1260"/>
      <c r="D1" s="1260"/>
      <c r="E1" s="1260"/>
      <c r="F1" s="1260"/>
      <c r="G1" s="1260"/>
      <c r="H1" s="1260"/>
      <c r="I1" s="1260"/>
      <c r="J1" s="1260"/>
      <c r="K1" s="1260"/>
      <c r="L1" s="1260"/>
      <c r="M1" s="1260"/>
      <c r="N1" s="1260"/>
      <c r="O1" s="1260"/>
      <c r="P1" s="226"/>
    </row>
    <row r="2" spans="1:16" s="223" customFormat="1" ht="15.75" customHeight="1">
      <c r="A2" s="1262" t="s">
        <v>1803</v>
      </c>
      <c r="B2" s="1260"/>
      <c r="C2" s="1260"/>
      <c r="D2" s="1260"/>
      <c r="E2" s="1260"/>
      <c r="F2" s="1260"/>
      <c r="G2" s="1260"/>
      <c r="H2" s="1260"/>
      <c r="I2" s="1260"/>
      <c r="J2" s="1260"/>
      <c r="K2" s="1260"/>
      <c r="L2" s="1260"/>
      <c r="M2" s="1260"/>
      <c r="N2" s="1260"/>
      <c r="O2" s="1260"/>
      <c r="P2" s="226"/>
    </row>
    <row r="3" spans="1:16" s="223" customFormat="1" ht="15.75" customHeight="1">
      <c r="A3" s="1775" t="s">
        <v>1814</v>
      </c>
      <c r="B3" s="1260"/>
      <c r="C3" s="1260"/>
      <c r="D3" s="1260"/>
      <c r="E3" s="1260"/>
      <c r="F3" s="1260"/>
      <c r="G3" s="1260"/>
      <c r="H3" s="1260"/>
      <c r="I3" s="1260"/>
      <c r="J3" s="1260"/>
      <c r="K3" s="1260"/>
      <c r="L3" s="1260"/>
      <c r="M3" s="1260"/>
      <c r="N3" s="1260"/>
      <c r="O3" s="1260"/>
      <c r="P3" s="226"/>
    </row>
    <row r="4" spans="1:16" s="1267" customFormat="1" ht="21" customHeight="1">
      <c r="A4" s="1263" t="s">
        <v>1802</v>
      </c>
      <c r="B4" s="1264"/>
      <c r="C4" s="1264"/>
      <c r="D4" s="1264"/>
      <c r="E4" s="1264"/>
      <c r="F4" s="1264"/>
      <c r="G4" s="1264"/>
      <c r="H4" s="1264"/>
      <c r="I4" s="1264"/>
      <c r="J4" s="1264"/>
      <c r="K4" s="1264"/>
      <c r="L4" s="1264"/>
      <c r="M4" s="1264"/>
      <c r="N4" s="1264"/>
      <c r="O4" s="1265"/>
      <c r="P4" s="1266"/>
    </row>
    <row r="5" spans="1:16" ht="43.5" customHeight="1">
      <c r="A5" s="1268"/>
      <c r="B5" s="1269" t="s">
        <v>1815</v>
      </c>
      <c r="C5" s="1270" t="s">
        <v>1800</v>
      </c>
      <c r="D5" s="1270" t="s">
        <v>226</v>
      </c>
      <c r="E5" s="1270" t="s">
        <v>1816</v>
      </c>
      <c r="F5" s="1270" t="s">
        <v>1817</v>
      </c>
      <c r="G5" s="1270" t="s">
        <v>225</v>
      </c>
      <c r="H5" s="1270" t="s">
        <v>1818</v>
      </c>
      <c r="I5" s="1270" t="s">
        <v>1819</v>
      </c>
      <c r="J5" s="1271" t="s">
        <v>1820</v>
      </c>
      <c r="K5" s="1271" t="s">
        <v>1821</v>
      </c>
      <c r="L5" s="1271" t="s">
        <v>1822</v>
      </c>
      <c r="M5" s="1271" t="s">
        <v>1823</v>
      </c>
      <c r="N5" s="1269" t="s">
        <v>1824</v>
      </c>
      <c r="O5" s="1272" t="s">
        <v>1825</v>
      </c>
    </row>
    <row r="6" spans="1:16" ht="17.25" customHeight="1">
      <c r="A6" s="1273" t="s">
        <v>1826</v>
      </c>
      <c r="B6" s="1274">
        <v>1000</v>
      </c>
      <c r="C6" s="1275">
        <v>131.69999999999999</v>
      </c>
      <c r="D6" s="1276">
        <v>131.6</v>
      </c>
      <c r="E6" s="1275">
        <v>132.80000000000001</v>
      </c>
      <c r="F6" s="1276">
        <v>131.4</v>
      </c>
      <c r="G6" s="1276">
        <v>129.5</v>
      </c>
      <c r="H6" s="1277">
        <v>129.6</v>
      </c>
      <c r="I6" s="1278">
        <v>0</v>
      </c>
      <c r="J6" s="1279">
        <v>0.38100000000000001</v>
      </c>
      <c r="K6" s="1280">
        <v>0.98899999999999999</v>
      </c>
      <c r="L6" s="1280">
        <v>0.53600000000000003</v>
      </c>
      <c r="M6" s="1281">
        <v>-0.76600000000000001</v>
      </c>
      <c r="N6" s="1279">
        <v>-2.3359999999999999</v>
      </c>
      <c r="O6" s="1282">
        <v>7.6999999999999999E-2</v>
      </c>
    </row>
    <row r="7" spans="1:16" ht="16.5" customHeight="1">
      <c r="A7" s="1283" t="s">
        <v>1827</v>
      </c>
      <c r="B7" s="1284">
        <v>757.54</v>
      </c>
      <c r="C7" s="1285">
        <v>131.9</v>
      </c>
      <c r="D7" s="1286">
        <v>131.5</v>
      </c>
      <c r="E7" s="1285">
        <v>133.19999999999999</v>
      </c>
      <c r="F7" s="1286">
        <v>131.19999999999999</v>
      </c>
      <c r="G7" s="1286">
        <v>128.30000000000001</v>
      </c>
      <c r="H7" s="1287">
        <v>128.19999999999999</v>
      </c>
      <c r="I7" s="1288">
        <v>-0.30199999999999999</v>
      </c>
      <c r="J7" s="1289">
        <v>0.22900000000000001</v>
      </c>
      <c r="K7" s="1290">
        <v>0.98599999999999999</v>
      </c>
      <c r="L7" s="1290">
        <v>0.38300000000000001</v>
      </c>
      <c r="M7" s="1291">
        <v>-1.61</v>
      </c>
      <c r="N7" s="1289">
        <v>-3.754</v>
      </c>
      <c r="O7" s="1292">
        <v>-7.8E-2</v>
      </c>
    </row>
    <row r="8" spans="1:16" ht="8.1" customHeight="1">
      <c r="A8" s="1293" t="s">
        <v>84</v>
      </c>
      <c r="B8" s="1294">
        <v>50.34</v>
      </c>
      <c r="C8" s="1295">
        <v>121.9</v>
      </c>
      <c r="D8" s="1296">
        <v>115.5</v>
      </c>
      <c r="E8" s="1295">
        <v>116.6</v>
      </c>
      <c r="F8" s="1296">
        <v>115.6</v>
      </c>
      <c r="G8" s="1296">
        <v>113.6</v>
      </c>
      <c r="H8" s="1297">
        <v>109.8</v>
      </c>
      <c r="I8" s="1298">
        <v>-0.89400000000000002</v>
      </c>
      <c r="J8" s="1299">
        <v>-8.6229999999999993</v>
      </c>
      <c r="K8" s="1300">
        <v>-7.9720000000000004</v>
      </c>
      <c r="L8" s="1300">
        <v>-9.2620000000000005</v>
      </c>
      <c r="M8" s="1301">
        <v>-10.901999999999999</v>
      </c>
      <c r="N8" s="1299">
        <v>-5.508</v>
      </c>
      <c r="O8" s="1302">
        <v>-3.3450000000000002</v>
      </c>
    </row>
    <row r="9" spans="1:16" ht="8.1" customHeight="1">
      <c r="A9" s="1293" t="s">
        <v>1828</v>
      </c>
      <c r="B9" s="1294">
        <v>96.24</v>
      </c>
      <c r="C9" s="1295">
        <v>161.6</v>
      </c>
      <c r="D9" s="1296">
        <v>163.5</v>
      </c>
      <c r="E9" s="1295">
        <v>159.5</v>
      </c>
      <c r="F9" s="1296">
        <v>163.6</v>
      </c>
      <c r="G9" s="1296">
        <v>160</v>
      </c>
      <c r="H9" s="1297">
        <v>155.19999999999999</v>
      </c>
      <c r="I9" s="1298">
        <v>-0.73699999999999999</v>
      </c>
      <c r="J9" s="1299">
        <v>1.9330000000000001</v>
      </c>
      <c r="K9" s="1300">
        <v>-5.1159999999999997</v>
      </c>
      <c r="L9" s="1300">
        <v>1.363</v>
      </c>
      <c r="M9" s="1301">
        <v>3.6269999999999998</v>
      </c>
      <c r="N9" s="1299">
        <v>-9.24</v>
      </c>
      <c r="O9" s="1302">
        <v>-3</v>
      </c>
    </row>
    <row r="10" spans="1:16" ht="8.1" customHeight="1">
      <c r="A10" s="1303" t="s">
        <v>1829</v>
      </c>
      <c r="B10" s="1294">
        <v>57.73</v>
      </c>
      <c r="C10" s="1295">
        <v>175.2</v>
      </c>
      <c r="D10" s="1296">
        <v>179.2</v>
      </c>
      <c r="E10" s="1295">
        <v>172.5</v>
      </c>
      <c r="F10" s="1296">
        <v>179.4</v>
      </c>
      <c r="G10" s="1296">
        <v>173.3</v>
      </c>
      <c r="H10" s="1297">
        <v>167.9</v>
      </c>
      <c r="I10" s="1298">
        <v>1.038</v>
      </c>
      <c r="J10" s="1298">
        <v>4.3070000000000004</v>
      </c>
      <c r="K10" s="1300">
        <v>-6.3520000000000003</v>
      </c>
      <c r="L10" s="1300">
        <v>3.1629999999999998</v>
      </c>
      <c r="M10" s="1301">
        <v>6.319</v>
      </c>
      <c r="N10" s="1299">
        <v>-12.324</v>
      </c>
      <c r="O10" s="1302">
        <v>-3.1160000000000001</v>
      </c>
    </row>
    <row r="11" spans="1:16" ht="8.1" customHeight="1">
      <c r="A11" s="1303" t="s">
        <v>1830</v>
      </c>
      <c r="B11" s="1294">
        <v>26.7</v>
      </c>
      <c r="C11" s="1295">
        <v>126.1</v>
      </c>
      <c r="D11" s="1296">
        <v>125</v>
      </c>
      <c r="E11" s="1295">
        <v>124.8</v>
      </c>
      <c r="F11" s="1296">
        <v>124.9</v>
      </c>
      <c r="G11" s="1296">
        <v>125</v>
      </c>
      <c r="H11" s="1297">
        <v>121.1</v>
      </c>
      <c r="I11" s="1298">
        <v>-4.47</v>
      </c>
      <c r="J11" s="1298">
        <v>-2.3439999999999999</v>
      </c>
      <c r="K11" s="1300">
        <v>-2.5</v>
      </c>
      <c r="L11" s="1300">
        <v>-2.0390000000000001</v>
      </c>
      <c r="M11" s="1301">
        <v>-1.42</v>
      </c>
      <c r="N11" s="1299">
        <v>-3.1970000000000001</v>
      </c>
      <c r="O11" s="1302">
        <v>-3.12</v>
      </c>
    </row>
    <row r="12" spans="1:16" ht="8.1" customHeight="1">
      <c r="A12" s="1293" t="s">
        <v>1831</v>
      </c>
      <c r="B12" s="1294">
        <v>47.14</v>
      </c>
      <c r="C12" s="1295">
        <v>152.19999999999999</v>
      </c>
      <c r="D12" s="1296">
        <v>158.5</v>
      </c>
      <c r="E12" s="1295">
        <v>166.7</v>
      </c>
      <c r="F12" s="1296">
        <v>155.30000000000001</v>
      </c>
      <c r="G12" s="1296">
        <v>159.69999999999999</v>
      </c>
      <c r="H12" s="1297">
        <v>162.80000000000001</v>
      </c>
      <c r="I12" s="1298">
        <v>-0.45800000000000002</v>
      </c>
      <c r="J12" s="1299">
        <v>5.7370000000000001</v>
      </c>
      <c r="K12" s="1300">
        <v>7.41</v>
      </c>
      <c r="L12" s="1300">
        <v>9.4429999999999996</v>
      </c>
      <c r="M12" s="1300">
        <v>8.0510000000000002</v>
      </c>
      <c r="N12" s="1299">
        <v>6.8239999999999998</v>
      </c>
      <c r="O12" s="1302">
        <v>1.9410000000000001</v>
      </c>
    </row>
    <row r="13" spans="1:16" ht="8.1" customHeight="1">
      <c r="A13" s="1303" t="s">
        <v>1832</v>
      </c>
      <c r="B13" s="1294">
        <v>37.590000000000003</v>
      </c>
      <c r="C13" s="1295">
        <v>154.1</v>
      </c>
      <c r="D13" s="1296">
        <v>160.69999999999999</v>
      </c>
      <c r="E13" s="1295">
        <v>171.6</v>
      </c>
      <c r="F13" s="1296">
        <v>155.69999999999999</v>
      </c>
      <c r="G13" s="1296">
        <v>161.19999999999999</v>
      </c>
      <c r="H13" s="1297">
        <v>165.6</v>
      </c>
      <c r="I13" s="1298">
        <v>0.19500000000000001</v>
      </c>
      <c r="J13" s="1298">
        <v>5.8630000000000004</v>
      </c>
      <c r="K13" s="1300">
        <v>8.2650000000000006</v>
      </c>
      <c r="L13" s="1300">
        <v>10.035</v>
      </c>
      <c r="M13" s="1301">
        <v>8.1880000000000006</v>
      </c>
      <c r="N13" s="1299">
        <v>7.2539999999999996</v>
      </c>
      <c r="O13" s="1302">
        <v>2.73</v>
      </c>
    </row>
    <row r="14" spans="1:16" ht="8.1" customHeight="1">
      <c r="A14" s="1303" t="s">
        <v>1833</v>
      </c>
      <c r="B14" s="1294">
        <v>9.5500000000000007</v>
      </c>
      <c r="C14" s="1295">
        <v>144.69999999999999</v>
      </c>
      <c r="D14" s="1296">
        <v>149.9</v>
      </c>
      <c r="E14" s="1295">
        <v>147.4</v>
      </c>
      <c r="F14" s="1296">
        <v>153.80000000000001</v>
      </c>
      <c r="G14" s="1296">
        <v>153.69999999999999</v>
      </c>
      <c r="H14" s="1297">
        <v>152.1</v>
      </c>
      <c r="I14" s="1298">
        <v>-3.2109999999999999</v>
      </c>
      <c r="J14" s="1298">
        <v>5.1189999999999998</v>
      </c>
      <c r="K14" s="1300">
        <v>3.4390000000000001</v>
      </c>
      <c r="L14" s="1300">
        <v>7.327</v>
      </c>
      <c r="M14" s="1301">
        <v>7.258</v>
      </c>
      <c r="N14" s="1299">
        <v>5.1870000000000003</v>
      </c>
      <c r="O14" s="1302">
        <v>-1.0409999999999999</v>
      </c>
    </row>
    <row r="15" spans="1:16" ht="8.1" customHeight="1">
      <c r="A15" s="1293" t="s">
        <v>1834</v>
      </c>
      <c r="B15" s="1294">
        <v>41.56</v>
      </c>
      <c r="C15" s="1295">
        <v>121.4</v>
      </c>
      <c r="D15" s="1296">
        <v>120.6</v>
      </c>
      <c r="E15" s="1295">
        <v>120.2</v>
      </c>
      <c r="F15" s="1296">
        <v>120.4</v>
      </c>
      <c r="G15" s="1296">
        <v>120.6</v>
      </c>
      <c r="H15" s="1297">
        <v>120</v>
      </c>
      <c r="I15" s="1298">
        <v>-0.65500000000000003</v>
      </c>
      <c r="J15" s="1298">
        <v>-1.3089999999999999</v>
      </c>
      <c r="K15" s="1300">
        <v>-1.7969999999999999</v>
      </c>
      <c r="L15" s="1300">
        <v>-1.3919999999999999</v>
      </c>
      <c r="M15" s="1301">
        <v>-1.2290000000000001</v>
      </c>
      <c r="N15" s="1299">
        <v>-1.0720000000000001</v>
      </c>
      <c r="O15" s="1302">
        <v>-0.498</v>
      </c>
    </row>
    <row r="16" spans="1:16" ht="8.1" customHeight="1">
      <c r="A16" s="1293" t="s">
        <v>1835</v>
      </c>
      <c r="B16" s="1294">
        <v>251.65</v>
      </c>
      <c r="C16" s="1295">
        <v>125.2</v>
      </c>
      <c r="D16" s="1296">
        <v>122.1</v>
      </c>
      <c r="E16" s="1295">
        <v>127.5</v>
      </c>
      <c r="F16" s="1296">
        <v>121.2</v>
      </c>
      <c r="G16" s="1296">
        <v>113.3</v>
      </c>
      <c r="H16" s="1297">
        <v>113.6</v>
      </c>
      <c r="I16" s="1298">
        <v>-1.958</v>
      </c>
      <c r="J16" s="1299">
        <v>-1.6910000000000001</v>
      </c>
      <c r="K16" s="1300">
        <v>4.423</v>
      </c>
      <c r="L16" s="1300">
        <v>-1.7829999999999999</v>
      </c>
      <c r="M16" s="1301">
        <v>-8.3330000000000002</v>
      </c>
      <c r="N16" s="1299">
        <v>-10.127000000000001</v>
      </c>
      <c r="O16" s="1302">
        <v>0.26500000000000001</v>
      </c>
    </row>
    <row r="17" spans="1:18" ht="16.5" customHeight="1">
      <c r="A17" s="1304" t="s">
        <v>1836</v>
      </c>
      <c r="B17" s="1284">
        <v>16.55</v>
      </c>
      <c r="C17" s="1285">
        <v>114.8</v>
      </c>
      <c r="D17" s="1286">
        <v>110.8</v>
      </c>
      <c r="E17" s="1285">
        <v>115.7</v>
      </c>
      <c r="F17" s="1286">
        <v>107.4</v>
      </c>
      <c r="G17" s="1286">
        <v>101.1</v>
      </c>
      <c r="H17" s="1287">
        <v>102.6</v>
      </c>
      <c r="I17" s="1288">
        <v>0.437</v>
      </c>
      <c r="J17" s="1288">
        <v>0.36199999999999999</v>
      </c>
      <c r="K17" s="1290">
        <v>9.2539999999999996</v>
      </c>
      <c r="L17" s="1290">
        <v>-1.2869999999999999</v>
      </c>
      <c r="M17" s="1291">
        <v>-12.542999999999999</v>
      </c>
      <c r="N17" s="1289">
        <v>-13.709</v>
      </c>
      <c r="O17" s="1292">
        <v>1.484</v>
      </c>
    </row>
    <row r="18" spans="1:18" ht="8.1" customHeight="1">
      <c r="A18" s="1303" t="s">
        <v>1837</v>
      </c>
      <c r="B18" s="1294">
        <v>22.32</v>
      </c>
      <c r="C18" s="1295">
        <v>117.3</v>
      </c>
      <c r="D18" s="1296">
        <v>107.6</v>
      </c>
      <c r="E18" s="1295">
        <v>119.6</v>
      </c>
      <c r="F18" s="1296">
        <v>103.4</v>
      </c>
      <c r="G18" s="1296">
        <v>88.9</v>
      </c>
      <c r="H18" s="1297">
        <v>92.5</v>
      </c>
      <c r="I18" s="1298">
        <v>-4.5570000000000004</v>
      </c>
      <c r="J18" s="1298">
        <v>-9.5039999999999996</v>
      </c>
      <c r="K18" s="1300">
        <v>-1.9670000000000001</v>
      </c>
      <c r="L18" s="1300">
        <v>-11.775</v>
      </c>
      <c r="M18" s="1301">
        <v>-21.742999999999999</v>
      </c>
      <c r="N18" s="1299">
        <v>-22.007000000000001</v>
      </c>
      <c r="O18" s="1302">
        <v>4.0490000000000004</v>
      </c>
      <c r="R18" s="219" t="s">
        <v>1</v>
      </c>
    </row>
    <row r="19" spans="1:18" ht="8.1" customHeight="1">
      <c r="A19" s="1303" t="s">
        <v>1838</v>
      </c>
      <c r="B19" s="1294">
        <v>212.78</v>
      </c>
      <c r="C19" s="1295">
        <v>126.9</v>
      </c>
      <c r="D19" s="1296">
        <v>124.5</v>
      </c>
      <c r="E19" s="1295">
        <v>129.30000000000001</v>
      </c>
      <c r="F19" s="1296">
        <v>124.1</v>
      </c>
      <c r="G19" s="1296">
        <v>116.8</v>
      </c>
      <c r="H19" s="1297">
        <v>116.6</v>
      </c>
      <c r="I19" s="1298">
        <v>-1.78</v>
      </c>
      <c r="J19" s="1298">
        <v>-1.0329999999999999</v>
      </c>
      <c r="K19" s="1300">
        <v>4.7809999999999997</v>
      </c>
      <c r="L19" s="1300">
        <v>-0.879</v>
      </c>
      <c r="M19" s="1301">
        <v>-6.7089999999999996</v>
      </c>
      <c r="N19" s="1299">
        <v>-8.7639999999999993</v>
      </c>
      <c r="O19" s="1302">
        <v>-0.17100000000000001</v>
      </c>
    </row>
    <row r="20" spans="1:18" ht="8.1" customHeight="1">
      <c r="A20" s="1293" t="s">
        <v>1839</v>
      </c>
      <c r="B20" s="1294">
        <v>25.96</v>
      </c>
      <c r="C20" s="1295">
        <v>164.4</v>
      </c>
      <c r="D20" s="1296">
        <v>164.4</v>
      </c>
      <c r="E20" s="1295">
        <v>164.4</v>
      </c>
      <c r="F20" s="1296">
        <v>164.4</v>
      </c>
      <c r="G20" s="1296">
        <v>164.4</v>
      </c>
      <c r="H20" s="1297">
        <v>164.3</v>
      </c>
      <c r="I20" s="1298">
        <v>6.0999999999999999E-2</v>
      </c>
      <c r="J20" s="1298">
        <v>0</v>
      </c>
      <c r="K20" s="1300">
        <v>6.0999999999999999E-2</v>
      </c>
      <c r="L20" s="1300">
        <v>0</v>
      </c>
      <c r="M20" s="1301">
        <v>0</v>
      </c>
      <c r="N20" s="1299">
        <v>-6.0999999999999999E-2</v>
      </c>
      <c r="O20" s="1302">
        <v>-6.0999999999999999E-2</v>
      </c>
    </row>
    <row r="21" spans="1:18" ht="16.5" customHeight="1">
      <c r="A21" s="1305" t="s">
        <v>1840</v>
      </c>
      <c r="B21" s="1284">
        <v>62.98</v>
      </c>
      <c r="C21" s="1285">
        <v>129</v>
      </c>
      <c r="D21" s="1286">
        <v>130.19999999999999</v>
      </c>
      <c r="E21" s="1285">
        <v>130.30000000000001</v>
      </c>
      <c r="F21" s="1286">
        <v>130.5</v>
      </c>
      <c r="G21" s="1286">
        <v>130.19999999999999</v>
      </c>
      <c r="H21" s="1287">
        <v>131.80000000000001</v>
      </c>
      <c r="I21" s="1288">
        <v>2.4620000000000002</v>
      </c>
      <c r="J21" s="1289">
        <v>2.1179999999999999</v>
      </c>
      <c r="K21" s="1290">
        <v>2.036</v>
      </c>
      <c r="L21" s="1290">
        <v>1.9530000000000001</v>
      </c>
      <c r="M21" s="1291">
        <v>1.639</v>
      </c>
      <c r="N21" s="1289">
        <v>1.698</v>
      </c>
      <c r="O21" s="1292">
        <v>1.2290000000000001</v>
      </c>
    </row>
    <row r="22" spans="1:18" ht="8.1" customHeight="1">
      <c r="A22" s="1293" t="s">
        <v>1841</v>
      </c>
      <c r="B22" s="1294">
        <v>30.83</v>
      </c>
      <c r="C22" s="1295">
        <v>145.80000000000001</v>
      </c>
      <c r="D22" s="1296">
        <v>148.6</v>
      </c>
      <c r="E22" s="1295">
        <v>148.19999999999999</v>
      </c>
      <c r="F22" s="1296">
        <v>149.5</v>
      </c>
      <c r="G22" s="1296">
        <v>150.6</v>
      </c>
      <c r="H22" s="1297">
        <v>151.80000000000001</v>
      </c>
      <c r="I22" s="1298">
        <v>3.8460000000000001</v>
      </c>
      <c r="J22" s="1298">
        <v>3.7709999999999999</v>
      </c>
      <c r="K22" s="1300">
        <v>3.7090000000000001</v>
      </c>
      <c r="L22" s="1300">
        <v>3.819</v>
      </c>
      <c r="M22" s="1301">
        <v>3.79</v>
      </c>
      <c r="N22" s="1299">
        <v>4.0439999999999996</v>
      </c>
      <c r="O22" s="1302">
        <v>0.79700000000000004</v>
      </c>
    </row>
    <row r="23" spans="1:18" ht="17.25" customHeight="1">
      <c r="A23" s="1306" t="s">
        <v>1842</v>
      </c>
      <c r="B23" s="1284">
        <v>242.46</v>
      </c>
      <c r="C23" s="1285">
        <v>131</v>
      </c>
      <c r="D23" s="1286">
        <v>132.1</v>
      </c>
      <c r="E23" s="1285">
        <v>131.6</v>
      </c>
      <c r="F23" s="1286">
        <v>132.30000000000001</v>
      </c>
      <c r="G23" s="1286">
        <v>133.19999999999999</v>
      </c>
      <c r="H23" s="1287">
        <v>134.19999999999999</v>
      </c>
      <c r="I23" s="1288">
        <v>0.92400000000000004</v>
      </c>
      <c r="J23" s="1289">
        <v>1.304</v>
      </c>
      <c r="K23" s="1290">
        <v>1.153</v>
      </c>
      <c r="L23" s="1290">
        <v>1.4570000000000001</v>
      </c>
      <c r="M23" s="1291">
        <v>1.7569999999999999</v>
      </c>
      <c r="N23" s="1289">
        <v>2.2869999999999999</v>
      </c>
      <c r="O23" s="1292">
        <v>0.751</v>
      </c>
    </row>
    <row r="24" spans="1:18" ht="16.5" customHeight="1">
      <c r="A24" s="1305" t="s">
        <v>1843</v>
      </c>
      <c r="B24" s="1284">
        <v>158.12</v>
      </c>
      <c r="C24" s="1285">
        <v>126.1</v>
      </c>
      <c r="D24" s="1286">
        <v>126.6</v>
      </c>
      <c r="E24" s="1285">
        <v>126.2</v>
      </c>
      <c r="F24" s="1286">
        <v>126.4</v>
      </c>
      <c r="G24" s="1286">
        <v>127.5</v>
      </c>
      <c r="H24" s="1287">
        <v>128.69999999999999</v>
      </c>
      <c r="I24" s="1288">
        <v>-0.158</v>
      </c>
      <c r="J24" s="1288">
        <v>0.39700000000000002</v>
      </c>
      <c r="K24" s="1290">
        <v>0.318</v>
      </c>
      <c r="L24" s="1290">
        <v>0.47699999999999998</v>
      </c>
      <c r="M24" s="1291">
        <v>1.19</v>
      </c>
      <c r="N24" s="1289">
        <v>1.9</v>
      </c>
      <c r="O24" s="1292">
        <v>0.94099999999999995</v>
      </c>
    </row>
    <row r="25" spans="1:18" ht="8.1" customHeight="1">
      <c r="A25" s="1293" t="s">
        <v>1844</v>
      </c>
      <c r="B25" s="1294">
        <v>16.66</v>
      </c>
      <c r="C25" s="1295">
        <v>129.30000000000001</v>
      </c>
      <c r="D25" s="1296">
        <v>130</v>
      </c>
      <c r="E25" s="1295">
        <v>128.1</v>
      </c>
      <c r="F25" s="1296">
        <v>131</v>
      </c>
      <c r="G25" s="1296">
        <v>131</v>
      </c>
      <c r="H25" s="1297">
        <v>131.1</v>
      </c>
      <c r="I25" s="1298">
        <v>2.9460000000000002</v>
      </c>
      <c r="J25" s="1298">
        <v>1.167</v>
      </c>
      <c r="K25" s="1300">
        <v>-0.156</v>
      </c>
      <c r="L25" s="1300">
        <v>1.236</v>
      </c>
      <c r="M25" s="1301">
        <v>0.84699999999999998</v>
      </c>
      <c r="N25" s="1299">
        <v>1.079</v>
      </c>
      <c r="O25" s="1302">
        <v>7.5999999999999998E-2</v>
      </c>
    </row>
    <row r="26" spans="1:18" ht="8.1" customHeight="1">
      <c r="A26" s="1307" t="s">
        <v>1845</v>
      </c>
      <c r="B26" s="1308">
        <v>67.680000000000007</v>
      </c>
      <c r="C26" s="1309">
        <v>143.1</v>
      </c>
      <c r="D26" s="1310">
        <v>145.4</v>
      </c>
      <c r="E26" s="1309">
        <v>145.1</v>
      </c>
      <c r="F26" s="1310">
        <v>146.30000000000001</v>
      </c>
      <c r="G26" s="1310">
        <v>147.1</v>
      </c>
      <c r="H26" s="1311">
        <v>147.80000000000001</v>
      </c>
      <c r="I26" s="1312">
        <v>2.95</v>
      </c>
      <c r="J26" s="1313">
        <v>3.194</v>
      </c>
      <c r="K26" s="1314">
        <v>3.2010000000000001</v>
      </c>
      <c r="L26" s="1314">
        <v>3.3919999999999999</v>
      </c>
      <c r="M26" s="1315">
        <v>3.2280000000000002</v>
      </c>
      <c r="N26" s="1313">
        <v>3.2839999999999998</v>
      </c>
      <c r="O26" s="1316">
        <v>0.47599999999999998</v>
      </c>
    </row>
    <row r="27" spans="1:18" ht="11.25" customHeight="1">
      <c r="A27" s="1317" t="s">
        <v>1751</v>
      </c>
      <c r="B27" s="1318"/>
      <c r="C27" s="1296"/>
      <c r="D27" s="1296"/>
      <c r="E27" s="1296"/>
      <c r="F27" s="1296"/>
      <c r="G27" s="1296"/>
      <c r="H27" s="1296"/>
      <c r="I27" s="1300"/>
      <c r="J27" s="1301"/>
      <c r="K27" s="1300"/>
      <c r="L27" s="1300"/>
      <c r="M27" s="1301"/>
      <c r="N27" s="1301"/>
      <c r="O27" s="1301"/>
    </row>
    <row r="28" spans="1:18" ht="9.75" customHeight="1">
      <c r="A28" s="229" t="s">
        <v>1569</v>
      </c>
      <c r="B28" s="229"/>
      <c r="C28" s="1319"/>
      <c r="D28" s="1319"/>
      <c r="E28" s="1319"/>
      <c r="F28" s="1319"/>
      <c r="G28" s="1319"/>
      <c r="H28" s="1319"/>
      <c r="I28" s="1320"/>
      <c r="J28" s="1320"/>
      <c r="K28" s="1320"/>
      <c r="L28" s="1320"/>
      <c r="M28" s="1320"/>
      <c r="N28" s="1320"/>
      <c r="O28" s="1320"/>
    </row>
    <row r="29" spans="1:18" ht="9.75" customHeight="1">
      <c r="A29" s="1321" t="s">
        <v>1431</v>
      </c>
      <c r="B29" s="1319"/>
      <c r="C29" s="1319"/>
      <c r="D29" s="1319"/>
      <c r="E29" s="1319"/>
      <c r="F29" s="1319"/>
      <c r="G29" s="1319"/>
      <c r="H29" s="1319"/>
      <c r="I29" s="1320"/>
      <c r="J29" s="1320"/>
      <c r="K29" s="1320"/>
      <c r="L29" s="1320"/>
      <c r="M29" s="1320"/>
      <c r="N29" s="1320"/>
    </row>
    <row r="30" spans="1:18" ht="9" customHeight="1">
      <c r="A30" s="1845" t="s">
        <v>2453</v>
      </c>
      <c r="B30" s="1319"/>
      <c r="C30" s="1319"/>
      <c r="D30" s="1319"/>
      <c r="E30" s="1319"/>
      <c r="F30" s="1319"/>
      <c r="G30" s="1319"/>
      <c r="H30" s="1319"/>
      <c r="I30" s="222"/>
      <c r="J30" s="222"/>
      <c r="K30" s="222"/>
      <c r="L30" s="222"/>
      <c r="M30" s="222"/>
      <c r="N30" s="1319"/>
      <c r="O30" s="1322"/>
    </row>
    <row r="31" spans="1:18" ht="17.25">
      <c r="A31" s="1872" t="s">
        <v>127</v>
      </c>
    </row>
    <row r="33" spans="14:14" ht="9" customHeight="1">
      <c r="N33" s="219" t="s">
        <v>1</v>
      </c>
    </row>
  </sheetData>
  <hyperlinks>
    <hyperlink ref="A30" r:id="rId1" xr:uid="{BF6A7A04-88D3-4511-8D0D-A054769E619E}"/>
    <hyperlink ref="A31" location="'Inhaltsverzeichnis_2026-05'!A1" display="Zurück zum Inhaltsverzeichnis" xr:uid="{685FF734-167B-4E6D-9756-7C36E9C8E78E}"/>
  </hyperlinks>
  <pageMargins left="0.70866141732283472" right="0.39370078740157483" top="0.59055118110236227" bottom="0.51181102362204722" header="0.39370078740157483" footer="0.39370078740157483"/>
  <pageSetup paperSize="9" orientation="portrait" r:id="rId2"/>
  <headerFooter alignWithMargins="0">
    <oddFooter>&amp;L&amp;D / &amp;T&amp;R&amp;F / &amp;A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0DE27-FEAB-46FE-A1FE-4EF2571EB8BE}">
  <sheetPr>
    <tabColor rgb="FF80CDEC"/>
  </sheetPr>
  <dimension ref="A1:N21"/>
  <sheetViews>
    <sheetView showGridLines="0" zoomScaleNormal="100" workbookViewId="0"/>
  </sheetViews>
  <sheetFormatPr baseColWidth="10" defaultRowHeight="16.5"/>
  <cols>
    <col min="1" max="1" width="8.25" style="1" customWidth="1"/>
    <col min="2" max="13" width="7.5" style="1" customWidth="1"/>
    <col min="14" max="14" width="11.75" style="1" customWidth="1"/>
    <col min="15" max="16384" width="11" style="1"/>
  </cols>
  <sheetData>
    <row r="1" spans="1:14" ht="30" customHeight="1">
      <c r="A1" s="1569" t="s">
        <v>2072</v>
      </c>
      <c r="B1" s="1570"/>
      <c r="C1" s="1570"/>
      <c r="D1" s="1570"/>
      <c r="E1" s="1570"/>
      <c r="F1" s="1570"/>
      <c r="G1" s="1570"/>
      <c r="H1" s="1570"/>
      <c r="I1" s="1570"/>
      <c r="J1" s="1570"/>
      <c r="K1" s="1570"/>
      <c r="L1" s="1570"/>
      <c r="M1" s="1570"/>
      <c r="N1" s="1570"/>
    </row>
    <row r="2" spans="1:14" ht="17.25">
      <c r="A2" s="157" t="s">
        <v>2073</v>
      </c>
      <c r="B2" s="1571"/>
      <c r="C2" s="1571"/>
      <c r="D2" s="1571"/>
      <c r="E2" s="1571"/>
      <c r="F2" s="1571"/>
      <c r="G2" s="1571"/>
      <c r="H2" s="1571"/>
      <c r="I2" s="1571"/>
      <c r="J2" s="1571"/>
      <c r="K2" s="1571"/>
      <c r="L2" s="1571"/>
      <c r="M2" s="1571"/>
      <c r="N2" s="1571"/>
    </row>
    <row r="3" spans="1:14" ht="17.25">
      <c r="A3" s="157" t="s">
        <v>2074</v>
      </c>
      <c r="B3" s="1571"/>
      <c r="C3" s="1571"/>
      <c r="D3" s="1571"/>
      <c r="E3" s="1571"/>
      <c r="F3" s="1571"/>
      <c r="G3" s="1571"/>
      <c r="H3" s="1571"/>
      <c r="I3" s="1571"/>
      <c r="J3" s="1571"/>
      <c r="K3" s="1571"/>
      <c r="L3" s="1571"/>
      <c r="M3" s="1571"/>
      <c r="N3" s="1571"/>
    </row>
    <row r="4" spans="1:14" ht="20.100000000000001" customHeight="1">
      <c r="A4" s="157" t="s">
        <v>2075</v>
      </c>
      <c r="B4" s="1571"/>
      <c r="C4" s="1571"/>
      <c r="D4" s="1571"/>
      <c r="E4" s="1571"/>
      <c r="F4" s="1571"/>
      <c r="G4" s="1571"/>
      <c r="H4" s="1571"/>
      <c r="I4" s="1571"/>
      <c r="J4" s="1571"/>
      <c r="K4" s="1571"/>
      <c r="L4" s="1571"/>
      <c r="M4" s="1571"/>
      <c r="N4" s="1571"/>
    </row>
    <row r="5" spans="1:14" ht="33.75" customHeight="1">
      <c r="A5" s="1987" t="s">
        <v>177</v>
      </c>
      <c r="B5" s="1572" t="s">
        <v>185</v>
      </c>
      <c r="C5" s="1573" t="s">
        <v>585</v>
      </c>
      <c r="D5" s="1574" t="s">
        <v>2076</v>
      </c>
      <c r="E5" s="1573" t="s">
        <v>587</v>
      </c>
      <c r="F5" s="1574" t="s">
        <v>588</v>
      </c>
      <c r="G5" s="1573" t="s">
        <v>589</v>
      </c>
      <c r="H5" s="1573" t="s">
        <v>1376</v>
      </c>
      <c r="I5" s="1575" t="s">
        <v>2077</v>
      </c>
      <c r="J5" s="1576" t="s">
        <v>181</v>
      </c>
      <c r="K5" s="1573" t="s">
        <v>2078</v>
      </c>
      <c r="L5" s="1573" t="s">
        <v>183</v>
      </c>
      <c r="M5" s="1573" t="s">
        <v>184</v>
      </c>
      <c r="N5" s="1577" t="s">
        <v>2079</v>
      </c>
    </row>
    <row r="6" spans="1:14" ht="14.1" customHeight="1">
      <c r="A6" s="1988"/>
      <c r="B6" s="154">
        <v>2024</v>
      </c>
      <c r="C6" s="154"/>
      <c r="D6" s="856"/>
      <c r="E6" s="856"/>
      <c r="F6" s="856"/>
      <c r="G6" s="751"/>
      <c r="H6" s="855">
        <v>2025</v>
      </c>
      <c r="I6" s="856"/>
      <c r="J6" s="856"/>
      <c r="K6" s="856"/>
      <c r="L6" s="856"/>
      <c r="M6" s="751"/>
      <c r="N6" s="1578" t="s">
        <v>1325</v>
      </c>
    </row>
    <row r="7" spans="1:14" ht="14.1" customHeight="1">
      <c r="A7" s="1989"/>
      <c r="B7" s="855">
        <v>2025</v>
      </c>
      <c r="C7" s="856"/>
      <c r="D7" s="856"/>
      <c r="E7" s="856"/>
      <c r="F7" s="856"/>
      <c r="G7" s="751"/>
      <c r="H7" s="855">
        <v>2026</v>
      </c>
      <c r="I7" s="856"/>
      <c r="J7" s="856"/>
      <c r="K7" s="856"/>
      <c r="L7" s="856"/>
      <c r="M7" s="751"/>
      <c r="N7" s="1578" t="s">
        <v>1326</v>
      </c>
    </row>
    <row r="8" spans="1:14" ht="14.1" customHeight="1">
      <c r="A8" s="1579" t="s">
        <v>1786</v>
      </c>
      <c r="B8" s="1580">
        <v>21.23</v>
      </c>
      <c r="C8" s="1580">
        <v>21.72</v>
      </c>
      <c r="D8" s="1580">
        <v>22</v>
      </c>
      <c r="E8" s="1580">
        <v>22.18</v>
      </c>
      <c r="F8" s="1580">
        <v>22.18</v>
      </c>
      <c r="G8" s="1580">
        <v>23.06</v>
      </c>
      <c r="H8" s="1580">
        <v>23.38</v>
      </c>
      <c r="I8" s="1580">
        <v>23.3</v>
      </c>
      <c r="J8" s="1580">
        <v>22.79</v>
      </c>
      <c r="K8" s="1580">
        <v>22.67</v>
      </c>
      <c r="L8" s="1580">
        <v>21.69</v>
      </c>
      <c r="M8" s="1581">
        <v>20.29</v>
      </c>
      <c r="N8" s="1582">
        <v>22.2075</v>
      </c>
    </row>
    <row r="9" spans="1:14" s="1584" customFormat="1" ht="14.1" customHeight="1">
      <c r="A9" s="1583"/>
      <c r="B9" s="1580">
        <v>19</v>
      </c>
      <c r="C9" s="1580">
        <v>19.57</v>
      </c>
      <c r="D9" s="1580">
        <v>18.77</v>
      </c>
      <c r="E9" s="1580">
        <v>18.829999999999998</v>
      </c>
      <c r="F9" s="1580">
        <v>19.399999999999999</v>
      </c>
      <c r="G9" s="1580">
        <v>18.79</v>
      </c>
      <c r="H9" s="1580">
        <v>19.14</v>
      </c>
      <c r="I9" s="1580">
        <v>19.079999999999998</v>
      </c>
      <c r="J9" s="1580">
        <v>19.940000000000001</v>
      </c>
      <c r="K9" s="1580">
        <v>19.63</v>
      </c>
      <c r="L9" s="1580"/>
      <c r="M9" s="1581"/>
      <c r="N9" s="1582"/>
    </row>
    <row r="10" spans="1:14" ht="14.1" customHeight="1">
      <c r="A10" s="1583" t="s">
        <v>1785</v>
      </c>
      <c r="B10" s="1580">
        <v>19.07</v>
      </c>
      <c r="C10" s="1580">
        <v>18.45</v>
      </c>
      <c r="D10" s="1580">
        <v>19.18</v>
      </c>
      <c r="E10" s="1580">
        <v>19.45</v>
      </c>
      <c r="F10" s="1580">
        <v>19.66</v>
      </c>
      <c r="G10" s="1580">
        <v>19.989999999999998</v>
      </c>
      <c r="H10" s="1580">
        <v>20.53</v>
      </c>
      <c r="I10" s="1580">
        <v>20.69</v>
      </c>
      <c r="J10" s="1580">
        <v>20.39</v>
      </c>
      <c r="K10" s="1580">
        <v>20.46</v>
      </c>
      <c r="L10" s="1580">
        <v>20.100000000000001</v>
      </c>
      <c r="M10" s="1581">
        <v>19.100000000000001</v>
      </c>
      <c r="N10" s="1582">
        <v>19.755833333333332</v>
      </c>
    </row>
    <row r="11" spans="1:14" s="1584" customFormat="1" ht="14.1" customHeight="1">
      <c r="A11" s="1583"/>
      <c r="B11" s="1580">
        <v>18</v>
      </c>
      <c r="C11" s="1580">
        <v>17.98</v>
      </c>
      <c r="D11" s="1580">
        <v>17.36</v>
      </c>
      <c r="E11" s="1580">
        <v>17.25</v>
      </c>
      <c r="F11" s="1580">
        <v>17.649999999999999</v>
      </c>
      <c r="G11" s="1580">
        <v>17.559999999999999</v>
      </c>
      <c r="H11" s="1580">
        <v>17.690000000000001</v>
      </c>
      <c r="I11" s="1580">
        <v>17.97</v>
      </c>
      <c r="J11" s="1580">
        <v>18.239999999999998</v>
      </c>
      <c r="K11" s="1580">
        <v>18.3</v>
      </c>
      <c r="L11" s="1580"/>
      <c r="M11" s="1581"/>
      <c r="N11" s="1582"/>
    </row>
    <row r="12" spans="1:14" ht="14.1" customHeight="1">
      <c r="A12" s="1583" t="s">
        <v>1783</v>
      </c>
      <c r="B12" s="1580">
        <v>16.86</v>
      </c>
      <c r="C12" s="1580">
        <v>17.809999999999999</v>
      </c>
      <c r="D12" s="1580">
        <v>18.579999999999998</v>
      </c>
      <c r="E12" s="1580">
        <v>19.170000000000002</v>
      </c>
      <c r="F12" s="1580">
        <v>19.25</v>
      </c>
      <c r="G12" s="1580">
        <v>20.02</v>
      </c>
      <c r="H12" s="1580">
        <v>20.67</v>
      </c>
      <c r="I12" s="1580">
        <v>20.83</v>
      </c>
      <c r="J12" s="1580">
        <v>20.49</v>
      </c>
      <c r="K12" s="1580">
        <v>20.61</v>
      </c>
      <c r="L12" s="1580">
        <v>19.75</v>
      </c>
      <c r="M12" s="1581">
        <v>18.53</v>
      </c>
      <c r="N12" s="1582">
        <v>19.380833333333335</v>
      </c>
    </row>
    <row r="13" spans="1:14" s="1584" customFormat="1" ht="14.1" customHeight="1">
      <c r="A13" s="1583"/>
      <c r="B13" s="1580">
        <v>16.489999999999998</v>
      </c>
      <c r="C13" s="1580">
        <v>17.760000000000002</v>
      </c>
      <c r="D13" s="1580">
        <v>17.010000000000002</v>
      </c>
      <c r="E13" s="1580">
        <v>17</v>
      </c>
      <c r="F13" s="1580">
        <v>17.64</v>
      </c>
      <c r="G13" s="1580">
        <v>17.64</v>
      </c>
      <c r="H13" s="1580">
        <v>18.05</v>
      </c>
      <c r="I13" s="1580">
        <v>17.86</v>
      </c>
      <c r="J13" s="1580">
        <v>18.82</v>
      </c>
      <c r="K13" s="1580">
        <v>18.43</v>
      </c>
      <c r="L13" s="1580"/>
      <c r="M13" s="1581"/>
      <c r="N13" s="1582"/>
    </row>
    <row r="14" spans="1:14" ht="14.1" customHeight="1">
      <c r="A14" s="1583" t="s">
        <v>1329</v>
      </c>
      <c r="B14" s="1580">
        <v>28.64</v>
      </c>
      <c r="C14" s="1580">
        <v>26.5</v>
      </c>
      <c r="D14" s="1580">
        <v>25.63</v>
      </c>
      <c r="E14" s="1580">
        <v>25.88</v>
      </c>
      <c r="F14" s="1580">
        <v>25.82</v>
      </c>
      <c r="G14" s="1580">
        <v>25.64</v>
      </c>
      <c r="H14" s="1580">
        <v>25.43</v>
      </c>
      <c r="I14" s="1580">
        <v>24.85</v>
      </c>
      <c r="J14" s="1580">
        <v>24.35</v>
      </c>
      <c r="K14" s="1580">
        <v>24.88</v>
      </c>
      <c r="L14" s="1580">
        <v>24.71</v>
      </c>
      <c r="M14" s="1581">
        <v>23.25</v>
      </c>
      <c r="N14" s="1582">
        <v>25.465</v>
      </c>
    </row>
    <row r="15" spans="1:14" s="1584" customFormat="1" ht="14.1" customHeight="1">
      <c r="A15" s="1585"/>
      <c r="B15" s="1586">
        <v>20.81</v>
      </c>
      <c r="C15" s="1586">
        <v>22.6</v>
      </c>
      <c r="D15" s="1586">
        <v>19.329999999999998</v>
      </c>
      <c r="E15" s="1586">
        <v>19.440000000000001</v>
      </c>
      <c r="F15" s="1586">
        <v>18.350000000000001</v>
      </c>
      <c r="G15" s="1586">
        <v>20.02</v>
      </c>
      <c r="H15" s="1586">
        <v>19.39</v>
      </c>
      <c r="I15" s="1586">
        <v>19.45</v>
      </c>
      <c r="J15" s="1586">
        <v>19.79</v>
      </c>
      <c r="K15" s="1586">
        <v>20.25</v>
      </c>
      <c r="L15" s="1586"/>
      <c r="M15" s="1587"/>
      <c r="N15" s="1588"/>
    </row>
    <row r="16" spans="1:14" s="6" customFormat="1" ht="14.1" customHeight="1">
      <c r="A16" s="1589" t="s">
        <v>2080</v>
      </c>
    </row>
    <row r="17" spans="1:2" s="6" customFormat="1" ht="14.1" customHeight="1">
      <c r="A17" s="1589" t="s">
        <v>2081</v>
      </c>
      <c r="B17" s="1590"/>
    </row>
    <row r="18" spans="1:2" s="6" customFormat="1" ht="14.1" customHeight="1">
      <c r="A18" s="1591" t="s">
        <v>2082</v>
      </c>
    </row>
    <row r="19" spans="1:2" s="6" customFormat="1" ht="14.1" customHeight="1">
      <c r="A19" s="1591" t="s">
        <v>113</v>
      </c>
    </row>
    <row r="20" spans="1:2">
      <c r="A20" s="1845" t="s">
        <v>2453</v>
      </c>
    </row>
    <row r="21" spans="1:2" s="6" customFormat="1" ht="14.1" customHeight="1">
      <c r="A21" s="1877" t="s">
        <v>127</v>
      </c>
    </row>
  </sheetData>
  <mergeCells count="1">
    <mergeCell ref="A5:A7"/>
  </mergeCells>
  <hyperlinks>
    <hyperlink ref="A21" location="'Inhaltsverzeichnis_2026-05'!A1" display="Zurück zum Inhaltsverzeichnis" xr:uid="{53DCBFA1-8D88-4806-B732-864C29E7C3F9}"/>
    <hyperlink ref="A20" r:id="rId1" xr:uid="{DCF0AC80-8535-4F78-9AA8-95023D49A524}"/>
  </hyperlinks>
  <pageMargins left="0.7" right="0.7" top="0.78740157499999996" bottom="0.78740157499999996" header="0.3" footer="0.3"/>
  <pageSetup paperSize="9" orientation="landscape"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85EEA-ED9F-4569-BFD7-D56E84D0E626}">
  <sheetPr>
    <tabColor rgb="FF80CDEC"/>
    <pageSetUpPr fitToPage="1"/>
  </sheetPr>
  <dimension ref="A1:AI230"/>
  <sheetViews>
    <sheetView showGridLines="0" showZeros="0" zoomScale="110" zoomScaleNormal="110" workbookViewId="0">
      <pane ySplit="6" topLeftCell="A7" activePane="bottomLeft" state="frozen"/>
      <selection activeCell="O50" sqref="O50"/>
      <selection pane="bottomLeft"/>
    </sheetView>
  </sheetViews>
  <sheetFormatPr baseColWidth="10" defaultColWidth="10" defaultRowHeight="13.5" customHeight="1"/>
  <cols>
    <col min="1" max="1" width="13.625" style="219" customWidth="1"/>
    <col min="2" max="2" width="0.875" style="221" customWidth="1"/>
    <col min="3" max="3" width="4.75" style="220" customWidth="1"/>
    <col min="4" max="4" width="4.875" style="220" customWidth="1"/>
    <col min="5" max="5" width="5" style="220" customWidth="1"/>
    <col min="6" max="6" width="4.75" style="220" customWidth="1"/>
    <col min="7" max="7" width="4.625" style="220" customWidth="1"/>
    <col min="8" max="8" width="4.75" style="220" customWidth="1"/>
    <col min="9" max="9" width="4.625" style="220" customWidth="1"/>
    <col min="10" max="10" width="5" style="220" customWidth="1"/>
    <col min="11" max="11" width="4.875" style="220" customWidth="1"/>
    <col min="12" max="12" width="4.75" style="220" customWidth="1"/>
    <col min="13" max="13" width="5.125" style="220" customWidth="1"/>
    <col min="14" max="14" width="5.25" style="220" customWidth="1"/>
    <col min="15" max="15" width="8.75" style="219" customWidth="1"/>
    <col min="16" max="24" width="10" style="219"/>
    <col min="25" max="25" width="26.125" style="219" customWidth="1"/>
    <col min="26" max="26" width="19" style="219" customWidth="1"/>
    <col min="27" max="16384" width="10" style="219"/>
  </cols>
  <sheetData>
    <row r="1" spans="1:27" s="256" customFormat="1" ht="23.25" customHeight="1">
      <c r="A1" s="279" t="s">
        <v>395</v>
      </c>
      <c r="B1" s="280"/>
      <c r="C1" s="279"/>
      <c r="D1" s="279"/>
      <c r="E1" s="279"/>
      <c r="F1" s="279"/>
      <c r="G1" s="279"/>
      <c r="H1" s="279"/>
      <c r="I1" s="279"/>
      <c r="J1" s="279"/>
      <c r="K1" s="278"/>
      <c r="L1" s="278"/>
      <c r="M1" s="278"/>
      <c r="N1" s="277"/>
      <c r="O1" s="277"/>
      <c r="Y1" s="260" t="s">
        <v>394</v>
      </c>
      <c r="Z1" s="260" t="s">
        <v>391</v>
      </c>
      <c r="AA1" s="260"/>
    </row>
    <row r="2" spans="1:27" s="256" customFormat="1" ht="13.5" customHeight="1">
      <c r="A2" s="190" t="s">
        <v>393</v>
      </c>
      <c r="B2" s="276"/>
      <c r="C2" s="190"/>
      <c r="D2" s="190"/>
      <c r="E2" s="190"/>
      <c r="F2" s="190"/>
      <c r="G2" s="190"/>
      <c r="H2" s="190"/>
      <c r="I2" s="190"/>
      <c r="J2" s="190"/>
      <c r="K2" s="190"/>
      <c r="L2" s="190"/>
      <c r="M2" s="190"/>
      <c r="N2" s="275"/>
      <c r="O2" s="275"/>
      <c r="Y2" s="260" t="s">
        <v>392</v>
      </c>
      <c r="Z2" s="260" t="s">
        <v>391</v>
      </c>
      <c r="AA2" s="260"/>
    </row>
    <row r="3" spans="1:27" s="256" customFormat="1" ht="13.5" customHeight="1">
      <c r="A3" s="190" t="s">
        <v>390</v>
      </c>
      <c r="B3" s="276"/>
      <c r="C3" s="190"/>
      <c r="D3" s="190"/>
      <c r="E3" s="190"/>
      <c r="F3" s="190"/>
      <c r="G3" s="190"/>
      <c r="H3" s="190"/>
      <c r="I3" s="190"/>
      <c r="J3" s="190"/>
      <c r="K3" s="190"/>
      <c r="L3" s="190"/>
      <c r="M3" s="190"/>
      <c r="N3" s="275"/>
      <c r="O3" s="275"/>
      <c r="Y3" s="260" t="s">
        <v>1</v>
      </c>
      <c r="Z3" s="260"/>
      <c r="AA3" s="260"/>
    </row>
    <row r="4" spans="1:27" s="256" customFormat="1" ht="13.5" customHeight="1">
      <c r="A4" s="190" t="s">
        <v>389</v>
      </c>
      <c r="B4" s="276"/>
      <c r="C4" s="190"/>
      <c r="D4" s="190"/>
      <c r="E4" s="190"/>
      <c r="F4" s="190"/>
      <c r="G4" s="190"/>
      <c r="H4" s="190"/>
      <c r="I4" s="190"/>
      <c r="J4" s="190"/>
      <c r="K4" s="190"/>
      <c r="L4" s="190"/>
      <c r="M4" s="190"/>
      <c r="N4" s="275"/>
      <c r="O4" s="275"/>
      <c r="Y4" s="260" t="s">
        <v>388</v>
      </c>
      <c r="Z4" s="260" t="s">
        <v>383</v>
      </c>
      <c r="AA4" s="260"/>
    </row>
    <row r="5" spans="1:27" ht="18.75" customHeight="1">
      <c r="A5" s="274" t="s">
        <v>387</v>
      </c>
      <c r="B5" s="273"/>
      <c r="C5" s="272" t="s">
        <v>386</v>
      </c>
      <c r="D5" s="271"/>
      <c r="E5" s="271"/>
      <c r="F5" s="271"/>
      <c r="G5" s="271"/>
      <c r="H5" s="271"/>
      <c r="I5" s="271"/>
      <c r="J5" s="271"/>
      <c r="K5" s="271"/>
      <c r="L5" s="271"/>
      <c r="M5" s="271"/>
      <c r="N5" s="270"/>
      <c r="O5" s="269" t="s">
        <v>2480</v>
      </c>
      <c r="Y5" s="260" t="s">
        <v>384</v>
      </c>
      <c r="Z5" s="260" t="s">
        <v>383</v>
      </c>
      <c r="AA5" s="221"/>
    </row>
    <row r="6" spans="1:27" ht="21" customHeight="1">
      <c r="A6" s="268" t="s">
        <v>382</v>
      </c>
      <c r="B6" s="267" t="s">
        <v>178</v>
      </c>
      <c r="C6" s="266" t="s">
        <v>179</v>
      </c>
      <c r="D6" s="265" t="s">
        <v>381</v>
      </c>
      <c r="E6" s="265" t="s">
        <v>380</v>
      </c>
      <c r="F6" s="265" t="s">
        <v>379</v>
      </c>
      <c r="G6" s="265" t="s">
        <v>183</v>
      </c>
      <c r="H6" s="265" t="s">
        <v>378</v>
      </c>
      <c r="I6" s="265" t="s">
        <v>377</v>
      </c>
      <c r="J6" s="265" t="s">
        <v>186</v>
      </c>
      <c r="K6" s="265" t="s">
        <v>376</v>
      </c>
      <c r="L6" s="265" t="s">
        <v>188</v>
      </c>
      <c r="M6" s="265" t="s">
        <v>189</v>
      </c>
      <c r="N6" s="264" t="s">
        <v>375</v>
      </c>
      <c r="O6" s="263" t="s">
        <v>374</v>
      </c>
      <c r="Y6" s="260" t="s">
        <v>1</v>
      </c>
      <c r="Z6" s="221"/>
      <c r="AA6" s="221"/>
    </row>
    <row r="7" spans="1:27" ht="13.5" customHeight="1">
      <c r="A7" s="255" t="s">
        <v>238</v>
      </c>
      <c r="B7" s="254"/>
      <c r="C7" s="253"/>
      <c r="D7" s="253"/>
      <c r="E7" s="253"/>
      <c r="F7" s="253"/>
      <c r="G7" s="253"/>
      <c r="H7" s="253"/>
      <c r="I7" s="253"/>
      <c r="J7" s="253"/>
      <c r="K7" s="253"/>
      <c r="L7" s="253"/>
      <c r="M7" s="253"/>
      <c r="N7" s="253"/>
      <c r="O7" s="252"/>
      <c r="Z7" s="221"/>
      <c r="AA7" s="221"/>
    </row>
    <row r="8" spans="1:27" ht="32.25" customHeight="1">
      <c r="A8" s="247" t="s">
        <v>357</v>
      </c>
      <c r="B8" s="240" t="s">
        <v>346</v>
      </c>
      <c r="C8" s="231">
        <v>50.466780098971</v>
      </c>
      <c r="D8" s="231">
        <v>50.303323851408898</v>
      </c>
      <c r="E8" s="231">
        <v>50.495125200945097</v>
      </c>
      <c r="F8" s="231">
        <v>50.702395707725699</v>
      </c>
      <c r="G8" s="231">
        <v>50.924650794280097</v>
      </c>
      <c r="H8" s="231">
        <v>51.020635009105902</v>
      </c>
      <c r="I8" s="231">
        <v>51.099191623691503</v>
      </c>
      <c r="J8" s="231">
        <v>51.251135462079901</v>
      </c>
      <c r="K8" s="231">
        <v>50.311885027110897</v>
      </c>
      <c r="L8" s="231">
        <v>47.622672729612901</v>
      </c>
      <c r="M8" s="231">
        <v>44.158607343252598</v>
      </c>
      <c r="N8" s="231">
        <v>41.0813477426261</v>
      </c>
      <c r="O8" s="248"/>
      <c r="Z8" s="221"/>
      <c r="AA8" s="221"/>
    </row>
    <row r="9" spans="1:27" ht="32.25" customHeight="1">
      <c r="A9" s="251" t="s">
        <v>356</v>
      </c>
      <c r="B9" s="242" t="s">
        <v>344</v>
      </c>
      <c r="C9" s="234">
        <v>37.056150298213197</v>
      </c>
      <c r="D9" s="234">
        <v>35.521779971525397</v>
      </c>
      <c r="E9" s="234">
        <v>35.240277108965998</v>
      </c>
      <c r="F9" s="234"/>
      <c r="G9" s="234">
        <v>0</v>
      </c>
      <c r="H9" s="234">
        <v>0</v>
      </c>
      <c r="I9" s="234">
        <v>0</v>
      </c>
      <c r="J9" s="234">
        <v>0</v>
      </c>
      <c r="K9" s="234">
        <v>0</v>
      </c>
      <c r="L9" s="234">
        <v>0</v>
      </c>
      <c r="M9" s="234">
        <v>0</v>
      </c>
      <c r="N9" s="234">
        <v>0</v>
      </c>
      <c r="O9" s="248"/>
      <c r="Z9" s="221"/>
      <c r="AA9" s="221"/>
    </row>
    <row r="10" spans="1:27" ht="32.25" customHeight="1">
      <c r="A10" s="247" t="s">
        <v>355</v>
      </c>
      <c r="B10" s="240" t="s">
        <v>346</v>
      </c>
      <c r="C10" s="231">
        <v>54.317849492093998</v>
      </c>
      <c r="D10" s="231">
        <v>54.108598070630201</v>
      </c>
      <c r="E10" s="231">
        <v>53.972042980858198</v>
      </c>
      <c r="F10" s="231">
        <v>53.856519376557301</v>
      </c>
      <c r="G10" s="231">
        <v>53.652025106997201</v>
      </c>
      <c r="H10" s="231">
        <v>53.3398689692159</v>
      </c>
      <c r="I10" s="231">
        <v>53.2468584969712</v>
      </c>
      <c r="J10" s="231">
        <v>53.702236995004696</v>
      </c>
      <c r="K10" s="231">
        <v>53.373875126997099</v>
      </c>
      <c r="L10" s="231">
        <v>51.555874721762997</v>
      </c>
      <c r="M10" s="231">
        <v>48.3726881071767</v>
      </c>
      <c r="N10" s="231">
        <v>45.1361120718461</v>
      </c>
      <c r="O10" s="246">
        <v>53.215885152779499</v>
      </c>
      <c r="Z10" s="221"/>
      <c r="AA10" s="221"/>
    </row>
    <row r="11" spans="1:27" ht="32.25" customHeight="1">
      <c r="A11" s="251" t="s">
        <v>354</v>
      </c>
      <c r="B11" s="242" t="s">
        <v>344</v>
      </c>
      <c r="C11" s="234">
        <v>41.213056006657702</v>
      </c>
      <c r="D11" s="234">
        <v>39.468220783809699</v>
      </c>
      <c r="E11" s="234">
        <v>38.750397762083502</v>
      </c>
      <c r="F11" s="234"/>
      <c r="G11" s="234" t="s">
        <v>343</v>
      </c>
      <c r="H11" s="234" t="s">
        <v>343</v>
      </c>
      <c r="I11" s="234" t="s">
        <v>343</v>
      </c>
      <c r="J11" s="234" t="s">
        <v>343</v>
      </c>
      <c r="K11" s="234" t="s">
        <v>343</v>
      </c>
      <c r="L11" s="234" t="s">
        <v>343</v>
      </c>
      <c r="M11" s="234" t="s">
        <v>343</v>
      </c>
      <c r="N11" s="234" t="s">
        <v>343</v>
      </c>
      <c r="O11" s="234" t="s">
        <v>342</v>
      </c>
      <c r="Z11" s="221"/>
      <c r="AA11" s="221"/>
    </row>
    <row r="12" spans="1:27" ht="32.25" customHeight="1">
      <c r="A12" s="247" t="s">
        <v>353</v>
      </c>
      <c r="B12" s="240" t="s">
        <v>346</v>
      </c>
      <c r="C12" s="231">
        <v>52.672706913225603</v>
      </c>
      <c r="D12" s="231">
        <v>52.558638350078603</v>
      </c>
      <c r="E12" s="231">
        <v>52.769992545689902</v>
      </c>
      <c r="F12" s="231">
        <v>53.020729825795499</v>
      </c>
      <c r="G12" s="231">
        <v>53.216739985121102</v>
      </c>
      <c r="H12" s="231">
        <v>53.306135135469397</v>
      </c>
      <c r="I12" s="231">
        <v>53.372415684991402</v>
      </c>
      <c r="J12" s="231">
        <v>53.509318710108197</v>
      </c>
      <c r="K12" s="231">
        <v>52.574876521185899</v>
      </c>
      <c r="L12" s="231">
        <v>49.940375828298201</v>
      </c>
      <c r="M12" s="231">
        <v>46.509331690786503</v>
      </c>
      <c r="N12" s="231">
        <v>43.4515091238301</v>
      </c>
      <c r="O12" s="238">
        <v>52.2373716725454</v>
      </c>
      <c r="Z12" s="221"/>
      <c r="AA12" s="221"/>
    </row>
    <row r="13" spans="1:27" ht="32.25" customHeight="1">
      <c r="A13" s="251" t="s">
        <v>352</v>
      </c>
      <c r="B13" s="242" t="s">
        <v>344</v>
      </c>
      <c r="C13" s="234">
        <v>39.432492055590302</v>
      </c>
      <c r="D13" s="234">
        <v>37.909598949396603</v>
      </c>
      <c r="E13" s="234">
        <v>37.644946019612597</v>
      </c>
      <c r="F13" s="234"/>
      <c r="G13" s="234" t="s">
        <v>343</v>
      </c>
      <c r="H13" s="234" t="s">
        <v>343</v>
      </c>
      <c r="I13" s="234" t="s">
        <v>343</v>
      </c>
      <c r="J13" s="234" t="s">
        <v>343</v>
      </c>
      <c r="K13" s="234" t="s">
        <v>343</v>
      </c>
      <c r="L13" s="234" t="s">
        <v>343</v>
      </c>
      <c r="M13" s="234" t="s">
        <v>343</v>
      </c>
      <c r="N13" s="234" t="s">
        <v>343</v>
      </c>
      <c r="O13" s="234" t="s">
        <v>342</v>
      </c>
      <c r="Z13" s="221"/>
      <c r="AA13" s="221"/>
    </row>
    <row r="14" spans="1:27" ht="32.25" customHeight="1">
      <c r="A14" s="250" t="s">
        <v>351</v>
      </c>
      <c r="B14" s="240" t="s">
        <v>346</v>
      </c>
      <c r="C14" s="231">
        <v>2.20592681425458</v>
      </c>
      <c r="D14" s="231">
        <v>2.2553144986697</v>
      </c>
      <c r="E14" s="231">
        <v>2.2748673447447598</v>
      </c>
      <c r="F14" s="231">
        <v>2.31833411806987</v>
      </c>
      <c r="G14" s="231">
        <v>2.2920891908410099</v>
      </c>
      <c r="H14" s="231">
        <v>2.2855001263634902</v>
      </c>
      <c r="I14" s="231">
        <v>2.2732240612998602</v>
      </c>
      <c r="J14" s="231">
        <v>2.2581832480283301</v>
      </c>
      <c r="K14" s="231">
        <v>2.2629914940749698</v>
      </c>
      <c r="L14" s="231">
        <v>2.31770309868535</v>
      </c>
      <c r="M14" s="231">
        <v>2.3507243475338102</v>
      </c>
      <c r="N14" s="231">
        <v>2.3701613812039799</v>
      </c>
      <c r="O14" s="248"/>
      <c r="Z14" s="221"/>
      <c r="AA14" s="221"/>
    </row>
    <row r="15" spans="1:27" ht="32.25" customHeight="1">
      <c r="A15" s="249" t="s">
        <v>350</v>
      </c>
      <c r="B15" s="242" t="s">
        <v>344</v>
      </c>
      <c r="C15" s="234">
        <v>2.3763417573771299</v>
      </c>
      <c r="D15" s="234">
        <v>2.3878189778711998</v>
      </c>
      <c r="E15" s="234">
        <v>2.4046689106466101</v>
      </c>
      <c r="F15" s="234"/>
      <c r="G15" s="234">
        <v>0</v>
      </c>
      <c r="H15" s="234">
        <v>0</v>
      </c>
      <c r="I15" s="234">
        <v>0</v>
      </c>
      <c r="J15" s="234">
        <v>0</v>
      </c>
      <c r="K15" s="234">
        <v>0</v>
      </c>
      <c r="L15" s="234">
        <v>0</v>
      </c>
      <c r="M15" s="234">
        <v>0</v>
      </c>
      <c r="N15" s="234">
        <v>0</v>
      </c>
      <c r="O15" s="248"/>
      <c r="Z15" s="221"/>
      <c r="AA15" s="221"/>
    </row>
    <row r="16" spans="1:27" ht="32.25" customHeight="1">
      <c r="A16" s="247" t="s">
        <v>349</v>
      </c>
      <c r="B16" s="240" t="s">
        <v>346</v>
      </c>
      <c r="C16" s="231">
        <v>54.416014803178903</v>
      </c>
      <c r="D16" s="231">
        <v>54.299714632925401</v>
      </c>
      <c r="E16" s="231">
        <v>54.490531842642604</v>
      </c>
      <c r="F16" s="231">
        <v>54.741550408098703</v>
      </c>
      <c r="G16" s="231">
        <v>54.940886996278799</v>
      </c>
      <c r="H16" s="231">
        <v>55.039448949790902</v>
      </c>
      <c r="I16" s="231">
        <v>55.111675298423101</v>
      </c>
      <c r="J16" s="231">
        <v>55.251803638517302</v>
      </c>
      <c r="K16" s="231">
        <v>54.319670759942802</v>
      </c>
      <c r="L16" s="231">
        <v>51.683667487297697</v>
      </c>
      <c r="M16" s="231">
        <v>48.2593403798572</v>
      </c>
      <c r="N16" s="231">
        <v>45.177693248553403</v>
      </c>
      <c r="O16" s="246">
        <v>53.972914804722102</v>
      </c>
      <c r="Z16" s="221"/>
      <c r="AA16" s="221"/>
    </row>
    <row r="17" spans="1:27" ht="32.25" customHeight="1">
      <c r="A17" s="245" t="s">
        <v>348</v>
      </c>
      <c r="B17" s="242" t="s">
        <v>344</v>
      </c>
      <c r="C17" s="234">
        <v>41.163118492811002</v>
      </c>
      <c r="D17" s="234">
        <v>39.655654096657699</v>
      </c>
      <c r="E17" s="234">
        <v>39.393208877531897</v>
      </c>
      <c r="F17" s="234"/>
      <c r="G17" s="234" t="s">
        <v>343</v>
      </c>
      <c r="H17" s="234" t="s">
        <v>343</v>
      </c>
      <c r="I17" s="234" t="s">
        <v>343</v>
      </c>
      <c r="J17" s="234" t="s">
        <v>343</v>
      </c>
      <c r="K17" s="234" t="s">
        <v>343</v>
      </c>
      <c r="L17" s="234" t="s">
        <v>343</v>
      </c>
      <c r="M17" s="234" t="s">
        <v>343</v>
      </c>
      <c r="N17" s="234" t="s">
        <v>343</v>
      </c>
      <c r="O17" s="234" t="s">
        <v>342</v>
      </c>
      <c r="Z17" s="221"/>
      <c r="AA17" s="221"/>
    </row>
    <row r="18" spans="1:27" ht="32.25" customHeight="1">
      <c r="A18" s="244" t="s">
        <v>347</v>
      </c>
      <c r="B18" s="240" t="s">
        <v>346</v>
      </c>
      <c r="C18" s="239">
        <v>4.2203821903096301</v>
      </c>
      <c r="D18" s="239">
        <v>4.2254499707514599</v>
      </c>
      <c r="E18" s="239">
        <v>4.1660047467801196</v>
      </c>
      <c r="F18" s="239">
        <v>4.1115815653237702</v>
      </c>
      <c r="G18" s="239">
        <v>4.0401884433597104</v>
      </c>
      <c r="H18" s="239">
        <v>3.9771804701784799</v>
      </c>
      <c r="I18" s="239">
        <v>3.9502049841284301</v>
      </c>
      <c r="J18" s="239">
        <v>3.9941258193688598</v>
      </c>
      <c r="K18" s="239">
        <v>4.082101430742</v>
      </c>
      <c r="L18" s="239">
        <v>4.2005486346322103</v>
      </c>
      <c r="M18" s="239">
        <v>4.2489786473612901</v>
      </c>
      <c r="N18" s="239">
        <v>4.2393493541423801</v>
      </c>
      <c r="O18" s="238">
        <v>4.1201071773114304</v>
      </c>
      <c r="Z18" s="221"/>
      <c r="AA18" s="221"/>
    </row>
    <row r="19" spans="1:27" ht="32.25" customHeight="1">
      <c r="A19" s="243" t="s">
        <v>347</v>
      </c>
      <c r="B19" s="242" t="s">
        <v>344</v>
      </c>
      <c r="C19" s="241">
        <v>4.2640738468669701</v>
      </c>
      <c r="D19" s="241">
        <v>4.2364317728556902</v>
      </c>
      <c r="E19" s="241">
        <v>4.15653469917783</v>
      </c>
      <c r="F19" s="241" t="s">
        <v>343</v>
      </c>
      <c r="G19" s="241" t="s">
        <v>343</v>
      </c>
      <c r="H19" s="241" t="s">
        <v>343</v>
      </c>
      <c r="I19" s="241" t="s">
        <v>343</v>
      </c>
      <c r="J19" s="241" t="s">
        <v>343</v>
      </c>
      <c r="K19" s="241" t="s">
        <v>343</v>
      </c>
      <c r="L19" s="241" t="s">
        <v>343</v>
      </c>
      <c r="M19" s="241" t="s">
        <v>343</v>
      </c>
      <c r="N19" s="241" t="s">
        <v>343</v>
      </c>
      <c r="O19" s="241" t="s">
        <v>342</v>
      </c>
      <c r="Z19" s="221"/>
      <c r="AA19" s="221"/>
    </row>
    <row r="20" spans="1:27" ht="32.25" customHeight="1">
      <c r="A20" s="224" t="s">
        <v>345</v>
      </c>
      <c r="B20" s="240" t="s">
        <v>346</v>
      </c>
      <c r="C20" s="239">
        <v>3.5758458141382898</v>
      </c>
      <c r="D20" s="239">
        <v>3.5534371668457001</v>
      </c>
      <c r="E20" s="239">
        <v>3.5242125145213801</v>
      </c>
      <c r="F20" s="239">
        <v>3.4892845212460699</v>
      </c>
      <c r="G20" s="239">
        <v>3.4590839981210602</v>
      </c>
      <c r="H20" s="239">
        <v>3.4228845687704199</v>
      </c>
      <c r="I20" s="239">
        <v>3.4100322136485999</v>
      </c>
      <c r="J20" s="239">
        <v>3.44291559611304</v>
      </c>
      <c r="K20" s="239">
        <v>3.5033521888884702</v>
      </c>
      <c r="L20" s="239">
        <v>3.5896649272831902</v>
      </c>
      <c r="M20" s="239">
        <v>3.6152927513491302</v>
      </c>
      <c r="N20" s="239">
        <v>3.5898423523038301</v>
      </c>
      <c r="O20" s="238">
        <v>3.5139519215756398</v>
      </c>
      <c r="Z20" s="221"/>
      <c r="AA20" s="221"/>
    </row>
    <row r="21" spans="1:27" ht="32.25" customHeight="1">
      <c r="A21" s="237" t="s">
        <v>345</v>
      </c>
      <c r="B21" s="237" t="s">
        <v>344</v>
      </c>
      <c r="C21" s="235">
        <v>3.5910387040012499</v>
      </c>
      <c r="D21" s="235">
        <v>3.5645606064400099</v>
      </c>
      <c r="E21" s="235">
        <v>3.52432039964072</v>
      </c>
      <c r="F21" s="235" t="s">
        <v>343</v>
      </c>
      <c r="G21" s="235" t="s">
        <v>343</v>
      </c>
      <c r="H21" s="235" t="s">
        <v>343</v>
      </c>
      <c r="I21" s="235" t="s">
        <v>343</v>
      </c>
      <c r="J21" s="235" t="s">
        <v>343</v>
      </c>
      <c r="K21" s="235" t="s">
        <v>343</v>
      </c>
      <c r="L21" s="235" t="s">
        <v>343</v>
      </c>
      <c r="M21" s="235" t="s">
        <v>343</v>
      </c>
      <c r="N21" s="235" t="s">
        <v>343</v>
      </c>
      <c r="O21" s="234" t="s">
        <v>342</v>
      </c>
      <c r="Z21" s="221"/>
      <c r="AA21" s="221"/>
    </row>
    <row r="22" spans="1:27" ht="13.5" customHeight="1">
      <c r="A22" s="255" t="s">
        <v>373</v>
      </c>
      <c r="B22" s="254"/>
      <c r="C22" s="253"/>
      <c r="D22" s="253"/>
      <c r="E22" s="253"/>
      <c r="F22" s="253"/>
      <c r="G22" s="253"/>
      <c r="H22" s="253"/>
      <c r="I22" s="253"/>
      <c r="J22" s="253"/>
      <c r="K22" s="253"/>
      <c r="L22" s="253"/>
      <c r="M22" s="253"/>
      <c r="N22" s="253"/>
      <c r="O22" s="252"/>
      <c r="Z22" s="221"/>
      <c r="AA22" s="221"/>
    </row>
    <row r="23" spans="1:27" ht="32.25" customHeight="1">
      <c r="A23" s="247" t="s">
        <v>357</v>
      </c>
      <c r="B23" s="240" t="s">
        <v>346</v>
      </c>
      <c r="C23" s="231">
        <v>50.364677692812798</v>
      </c>
      <c r="D23" s="231">
        <v>50.341428725519798</v>
      </c>
      <c r="E23" s="231">
        <v>50.520412279808902</v>
      </c>
      <c r="F23" s="231">
        <v>50.743523312260699</v>
      </c>
      <c r="G23" s="231">
        <v>50.945142731106898</v>
      </c>
      <c r="H23" s="231">
        <v>50.992296997403102</v>
      </c>
      <c r="I23" s="231">
        <v>51.000901987605502</v>
      </c>
      <c r="J23" s="231">
        <v>51.191965278157298</v>
      </c>
      <c r="K23" s="231">
        <v>50.310197609795999</v>
      </c>
      <c r="L23" s="231">
        <v>47.634891255799801</v>
      </c>
      <c r="M23" s="231">
        <v>44.180269794116697</v>
      </c>
      <c r="N23" s="231">
        <v>41.183638540605301</v>
      </c>
      <c r="O23" s="248"/>
      <c r="Z23" s="221"/>
      <c r="AA23" s="221"/>
    </row>
    <row r="24" spans="1:27" ht="32.25" customHeight="1">
      <c r="A24" s="251" t="s">
        <v>356</v>
      </c>
      <c r="B24" s="242" t="s">
        <v>344</v>
      </c>
      <c r="C24" s="234">
        <v>37.047712140438897</v>
      </c>
      <c r="D24" s="234">
        <v>35.545845086948702</v>
      </c>
      <c r="E24" s="234">
        <v>35.317878473562303</v>
      </c>
      <c r="F24" s="234"/>
      <c r="G24" s="234">
        <v>0</v>
      </c>
      <c r="H24" s="234">
        <v>0</v>
      </c>
      <c r="I24" s="234">
        <v>0</v>
      </c>
      <c r="J24" s="234">
        <v>0</v>
      </c>
      <c r="K24" s="234">
        <v>0</v>
      </c>
      <c r="L24" s="234">
        <v>0</v>
      </c>
      <c r="M24" s="234">
        <v>0</v>
      </c>
      <c r="N24" s="234">
        <v>0</v>
      </c>
      <c r="O24" s="248"/>
      <c r="Z24" s="221"/>
      <c r="AA24" s="221"/>
    </row>
    <row r="25" spans="1:27" ht="32.25" customHeight="1">
      <c r="A25" s="247" t="s">
        <v>355</v>
      </c>
      <c r="B25" s="240" t="s">
        <v>346</v>
      </c>
      <c r="C25" s="231">
        <v>54.369169207345699</v>
      </c>
      <c r="D25" s="231">
        <v>54.257142879585601</v>
      </c>
      <c r="E25" s="231">
        <v>54.105488544575799</v>
      </c>
      <c r="F25" s="231">
        <v>53.964525326844701</v>
      </c>
      <c r="G25" s="231">
        <v>53.714713764198301</v>
      </c>
      <c r="H25" s="231">
        <v>53.357248253788697</v>
      </c>
      <c r="I25" s="231">
        <v>53.201248038574299</v>
      </c>
      <c r="J25" s="231">
        <v>53.704757988937402</v>
      </c>
      <c r="K25" s="231">
        <v>53.480453186325299</v>
      </c>
      <c r="L25" s="231">
        <v>51.661349965343099</v>
      </c>
      <c r="M25" s="231">
        <v>48.496487101278802</v>
      </c>
      <c r="N25" s="231">
        <v>45.3292421652651</v>
      </c>
      <c r="O25" s="246">
        <v>53.330982347575102</v>
      </c>
      <c r="Z25" s="221"/>
      <c r="AA25" s="221"/>
    </row>
    <row r="26" spans="1:27" ht="32.25" customHeight="1">
      <c r="A26" s="251" t="s">
        <v>354</v>
      </c>
      <c r="B26" s="242" t="s">
        <v>344</v>
      </c>
      <c r="C26" s="234">
        <v>41.296099804841496</v>
      </c>
      <c r="D26" s="234">
        <v>39.587336461089201</v>
      </c>
      <c r="E26" s="234">
        <v>38.908080482507998</v>
      </c>
      <c r="F26" s="234"/>
      <c r="G26" s="234" t="s">
        <v>343</v>
      </c>
      <c r="H26" s="234" t="s">
        <v>343</v>
      </c>
      <c r="I26" s="234" t="s">
        <v>343</v>
      </c>
      <c r="J26" s="234" t="s">
        <v>343</v>
      </c>
      <c r="K26" s="234" t="s">
        <v>343</v>
      </c>
      <c r="L26" s="234" t="s">
        <v>343</v>
      </c>
      <c r="M26" s="234" t="s">
        <v>343</v>
      </c>
      <c r="N26" s="234" t="s">
        <v>343</v>
      </c>
      <c r="O26" s="234" t="s">
        <v>342</v>
      </c>
      <c r="Z26" s="221"/>
      <c r="AA26" s="221"/>
    </row>
    <row r="27" spans="1:27" ht="32.25" customHeight="1">
      <c r="A27" s="247" t="s">
        <v>353</v>
      </c>
      <c r="B27" s="240" t="s">
        <v>346</v>
      </c>
      <c r="C27" s="231">
        <v>52.530649848794503</v>
      </c>
      <c r="D27" s="231">
        <v>52.547798268320598</v>
      </c>
      <c r="E27" s="231">
        <v>52.742578266301201</v>
      </c>
      <c r="F27" s="231">
        <v>52.982755953790502</v>
      </c>
      <c r="G27" s="231">
        <v>53.179291989634699</v>
      </c>
      <c r="H27" s="231">
        <v>53.216664855658102</v>
      </c>
      <c r="I27" s="231">
        <v>53.214331745434897</v>
      </c>
      <c r="J27" s="231">
        <v>53.393746446386302</v>
      </c>
      <c r="K27" s="231">
        <v>52.525482538403601</v>
      </c>
      <c r="L27" s="231">
        <v>49.902163108198799</v>
      </c>
      <c r="M27" s="231">
        <v>46.473107157393898</v>
      </c>
      <c r="N27" s="231">
        <v>43.498507610905598</v>
      </c>
      <c r="O27" s="238">
        <v>52.208125836052801</v>
      </c>
      <c r="Z27" s="221"/>
      <c r="AA27" s="221"/>
    </row>
    <row r="28" spans="1:27" ht="32.25" customHeight="1">
      <c r="A28" s="251" t="s">
        <v>352</v>
      </c>
      <c r="B28" s="242" t="s">
        <v>344</v>
      </c>
      <c r="C28" s="234">
        <v>39.377945979361598</v>
      </c>
      <c r="D28" s="234">
        <v>37.886256710727601</v>
      </c>
      <c r="E28" s="234">
        <v>37.6706463820869</v>
      </c>
      <c r="F28" s="234"/>
      <c r="G28" s="234" t="s">
        <v>343</v>
      </c>
      <c r="H28" s="234" t="s">
        <v>343</v>
      </c>
      <c r="I28" s="234" t="s">
        <v>343</v>
      </c>
      <c r="J28" s="234" t="s">
        <v>343</v>
      </c>
      <c r="K28" s="234" t="s">
        <v>343</v>
      </c>
      <c r="L28" s="234" t="s">
        <v>343</v>
      </c>
      <c r="M28" s="234" t="s">
        <v>343</v>
      </c>
      <c r="N28" s="234" t="s">
        <v>343</v>
      </c>
      <c r="O28" s="234" t="s">
        <v>342</v>
      </c>
      <c r="Z28" s="221"/>
      <c r="AA28" s="221"/>
    </row>
    <row r="29" spans="1:27" ht="32.25" customHeight="1">
      <c r="A29" s="250" t="s">
        <v>351</v>
      </c>
      <c r="B29" s="240" t="s">
        <v>346</v>
      </c>
      <c r="C29" s="231">
        <v>2.1659721559817098</v>
      </c>
      <c r="D29" s="231">
        <v>2.2063695428008701</v>
      </c>
      <c r="E29" s="231">
        <v>2.22216598649227</v>
      </c>
      <c r="F29" s="231">
        <v>2.2392326415297199</v>
      </c>
      <c r="G29" s="231">
        <v>2.23414925852774</v>
      </c>
      <c r="H29" s="231">
        <v>2.2243678582550199</v>
      </c>
      <c r="I29" s="231">
        <v>2.2134297578294402</v>
      </c>
      <c r="J29" s="231">
        <v>2.20178116822906</v>
      </c>
      <c r="K29" s="231">
        <v>2.21528492860753</v>
      </c>
      <c r="L29" s="231">
        <v>2.2672718523989799</v>
      </c>
      <c r="M29" s="231">
        <v>2.2928373632771901</v>
      </c>
      <c r="N29" s="231">
        <v>2.3148690703003498</v>
      </c>
      <c r="O29" s="248"/>
      <c r="Z29" s="221"/>
      <c r="AA29" s="221"/>
    </row>
    <row r="30" spans="1:27" ht="32.25" customHeight="1">
      <c r="A30" s="249" t="s">
        <v>350</v>
      </c>
      <c r="B30" s="242" t="s">
        <v>344</v>
      </c>
      <c r="C30" s="234">
        <v>2.3302338389227599</v>
      </c>
      <c r="D30" s="234">
        <v>2.3404116237789001</v>
      </c>
      <c r="E30" s="234">
        <v>2.3527679085246702</v>
      </c>
      <c r="F30" s="234">
        <v>0</v>
      </c>
      <c r="G30" s="234">
        <v>0</v>
      </c>
      <c r="H30" s="234">
        <v>0</v>
      </c>
      <c r="I30" s="234">
        <v>0</v>
      </c>
      <c r="J30" s="234">
        <v>0</v>
      </c>
      <c r="K30" s="234">
        <v>0</v>
      </c>
      <c r="L30" s="234">
        <v>0</v>
      </c>
      <c r="M30" s="234">
        <v>0</v>
      </c>
      <c r="N30" s="234">
        <v>0</v>
      </c>
      <c r="O30" s="248"/>
      <c r="Z30" s="221"/>
      <c r="AA30" s="221"/>
    </row>
    <row r="31" spans="1:27" ht="32.25" customHeight="1">
      <c r="A31" s="247" t="s">
        <v>349</v>
      </c>
      <c r="B31" s="240" t="s">
        <v>346</v>
      </c>
      <c r="C31" s="231">
        <v>54.276309874405001</v>
      </c>
      <c r="D31" s="231">
        <v>54.289188412948597</v>
      </c>
      <c r="E31" s="231">
        <v>54.4603925196513</v>
      </c>
      <c r="F31" s="231">
        <v>54.699581410751897</v>
      </c>
      <c r="G31" s="231">
        <v>54.899847569986903</v>
      </c>
      <c r="H31" s="231">
        <v>54.948183546429</v>
      </c>
      <c r="I31" s="231">
        <v>54.950874738600703</v>
      </c>
      <c r="J31" s="231">
        <v>55.132433836509001</v>
      </c>
      <c r="K31" s="231">
        <v>54.268212300522798</v>
      </c>
      <c r="L31" s="231">
        <v>51.642504853485399</v>
      </c>
      <c r="M31" s="231">
        <v>48.218249352302202</v>
      </c>
      <c r="N31" s="231">
        <v>45.239953897621703</v>
      </c>
      <c r="O31" s="246">
        <v>53.942826360493399</v>
      </c>
      <c r="Z31" s="221"/>
      <c r="AA31" s="221"/>
    </row>
    <row r="32" spans="1:27" ht="32.25" customHeight="1">
      <c r="A32" s="245" t="s">
        <v>348</v>
      </c>
      <c r="B32" s="242" t="s">
        <v>344</v>
      </c>
      <c r="C32" s="234">
        <v>41.0931614634246</v>
      </c>
      <c r="D32" s="234">
        <v>39.615630525002501</v>
      </c>
      <c r="E32" s="234">
        <v>39.398462873084398</v>
      </c>
      <c r="F32" s="234" t="s">
        <v>343</v>
      </c>
      <c r="G32" s="234" t="s">
        <v>343</v>
      </c>
      <c r="H32" s="234" t="s">
        <v>343</v>
      </c>
      <c r="I32" s="234" t="s">
        <v>343</v>
      </c>
      <c r="J32" s="234" t="s">
        <v>343</v>
      </c>
      <c r="K32" s="234" t="s">
        <v>343</v>
      </c>
      <c r="L32" s="234" t="s">
        <v>343</v>
      </c>
      <c r="M32" s="234" t="s">
        <v>343</v>
      </c>
      <c r="N32" s="234" t="s">
        <v>343</v>
      </c>
      <c r="O32" s="234" t="s">
        <v>342</v>
      </c>
      <c r="Z32" s="221"/>
      <c r="AA32" s="221"/>
    </row>
    <row r="33" spans="1:27" ht="32.25" customHeight="1">
      <c r="A33" s="244" t="s">
        <v>347</v>
      </c>
      <c r="B33" s="240" t="s">
        <v>346</v>
      </c>
      <c r="C33" s="239">
        <v>4.26768032457149</v>
      </c>
      <c r="D33" s="239">
        <v>4.2570710602447503</v>
      </c>
      <c r="E33" s="239">
        <v>4.1989109444773298</v>
      </c>
      <c r="F33" s="239">
        <v>4.1452223281164198</v>
      </c>
      <c r="G33" s="239">
        <v>4.0657970726521002</v>
      </c>
      <c r="H33" s="239">
        <v>4.0041802942175302</v>
      </c>
      <c r="I33" s="239">
        <v>3.9772847375317202</v>
      </c>
      <c r="J33" s="239">
        <v>4.0218016618031198</v>
      </c>
      <c r="K33" s="239">
        <v>4.1150307407906999</v>
      </c>
      <c r="L33" s="239">
        <v>4.2267576526422603</v>
      </c>
      <c r="M33" s="239">
        <v>4.2801255074097302</v>
      </c>
      <c r="N33" s="239">
        <v>4.27057692392275</v>
      </c>
      <c r="O33" s="238">
        <v>4.1513829556716004</v>
      </c>
      <c r="Z33" s="221"/>
      <c r="AA33" s="221"/>
    </row>
    <row r="34" spans="1:27" ht="32.25" customHeight="1">
      <c r="A34" s="243" t="s">
        <v>347</v>
      </c>
      <c r="B34" s="242" t="s">
        <v>344</v>
      </c>
      <c r="C34" s="241">
        <v>4.2927764877847503</v>
      </c>
      <c r="D34" s="241">
        <v>4.2673264805082001</v>
      </c>
      <c r="E34" s="241">
        <v>4.1853671606544403</v>
      </c>
      <c r="F34" s="241" t="s">
        <v>343</v>
      </c>
      <c r="G34" s="241" t="s">
        <v>343</v>
      </c>
      <c r="H34" s="241" t="s">
        <v>343</v>
      </c>
      <c r="I34" s="241" t="s">
        <v>343</v>
      </c>
      <c r="J34" s="241" t="s">
        <v>343</v>
      </c>
      <c r="K34" s="241" t="s">
        <v>343</v>
      </c>
      <c r="L34" s="241" t="s">
        <v>343</v>
      </c>
      <c r="M34" s="241" t="s">
        <v>343</v>
      </c>
      <c r="N34" s="241" t="s">
        <v>343</v>
      </c>
      <c r="O34" s="241" t="s">
        <v>342</v>
      </c>
      <c r="Z34" s="221"/>
      <c r="AA34" s="221"/>
    </row>
    <row r="35" spans="1:27" ht="32.25" customHeight="1">
      <c r="A35" s="224" t="s">
        <v>345</v>
      </c>
      <c r="B35" s="240" t="s">
        <v>346</v>
      </c>
      <c r="C35" s="239">
        <v>3.5722983975802398</v>
      </c>
      <c r="D35" s="239">
        <v>3.5548548832432001</v>
      </c>
      <c r="E35" s="239">
        <v>3.5260838743662202</v>
      </c>
      <c r="F35" s="239">
        <v>3.4897633754302202</v>
      </c>
      <c r="G35" s="239">
        <v>3.4584581099998801</v>
      </c>
      <c r="H35" s="239">
        <v>3.42477150687664</v>
      </c>
      <c r="I35" s="239">
        <v>3.4138056962755998</v>
      </c>
      <c r="J35" s="239">
        <v>3.4456417203377399</v>
      </c>
      <c r="K35" s="239">
        <v>3.50687433715526</v>
      </c>
      <c r="L35" s="239">
        <v>3.5926802076090301</v>
      </c>
      <c r="M35" s="239">
        <v>3.61900923006431</v>
      </c>
      <c r="N35" s="239">
        <v>3.5921101790088001</v>
      </c>
      <c r="O35" s="238">
        <v>3.51575034962999</v>
      </c>
      <c r="Z35" s="221"/>
      <c r="AA35" s="221"/>
    </row>
    <row r="36" spans="1:27" ht="32.25" customHeight="1">
      <c r="A36" s="237" t="s">
        <v>345</v>
      </c>
      <c r="B36" s="236" t="s">
        <v>344</v>
      </c>
      <c r="C36" s="235">
        <v>3.5929451916877202</v>
      </c>
      <c r="D36" s="235">
        <v>3.56682102004876</v>
      </c>
      <c r="E36" s="235">
        <v>3.52729905497953</v>
      </c>
      <c r="F36" s="235" t="s">
        <v>343</v>
      </c>
      <c r="G36" s="235" t="s">
        <v>343</v>
      </c>
      <c r="H36" s="235" t="s">
        <v>343</v>
      </c>
      <c r="I36" s="235" t="s">
        <v>343</v>
      </c>
      <c r="J36" s="235" t="s">
        <v>343</v>
      </c>
      <c r="K36" s="235" t="s">
        <v>343</v>
      </c>
      <c r="L36" s="235" t="s">
        <v>343</v>
      </c>
      <c r="M36" s="235" t="s">
        <v>343</v>
      </c>
      <c r="N36" s="235" t="s">
        <v>343</v>
      </c>
      <c r="O36" s="234" t="s">
        <v>342</v>
      </c>
      <c r="Z36" s="221"/>
      <c r="AA36" s="221"/>
    </row>
    <row r="37" spans="1:27" ht="13.5" customHeight="1">
      <c r="A37" s="255" t="s">
        <v>372</v>
      </c>
      <c r="B37" s="254"/>
      <c r="C37" s="253"/>
      <c r="D37" s="253"/>
      <c r="E37" s="253"/>
      <c r="F37" s="253"/>
      <c r="G37" s="253"/>
      <c r="H37" s="253"/>
      <c r="I37" s="253"/>
      <c r="J37" s="253"/>
      <c r="K37" s="253"/>
      <c r="L37" s="253"/>
      <c r="M37" s="253"/>
      <c r="N37" s="253"/>
      <c r="O37" s="252"/>
      <c r="Z37" s="221"/>
      <c r="AA37" s="221"/>
    </row>
    <row r="38" spans="1:27" ht="32.25" customHeight="1">
      <c r="A38" s="247" t="s">
        <v>357</v>
      </c>
      <c r="B38" s="240" t="s">
        <v>346</v>
      </c>
      <c r="C38" s="231">
        <v>50.782495525984899</v>
      </c>
      <c r="D38" s="231">
        <v>50.0627453959505</v>
      </c>
      <c r="E38" s="231">
        <v>50.297941288054702</v>
      </c>
      <c r="F38" s="231">
        <v>50.441216661286298</v>
      </c>
      <c r="G38" s="231">
        <v>50.771914197707197</v>
      </c>
      <c r="H38" s="231">
        <v>51.062265018172901</v>
      </c>
      <c r="I38" s="231">
        <v>51.425419906955298</v>
      </c>
      <c r="J38" s="231">
        <v>51.415321489628198</v>
      </c>
      <c r="K38" s="231">
        <v>50.222419437446497</v>
      </c>
      <c r="L38" s="231">
        <v>47.500414018046797</v>
      </c>
      <c r="M38" s="231">
        <v>43.994676891232203</v>
      </c>
      <c r="N38" s="231">
        <v>40.577488900015602</v>
      </c>
      <c r="O38" s="248"/>
      <c r="Z38" s="221"/>
      <c r="AA38" s="221"/>
    </row>
    <row r="39" spans="1:27" ht="32.25" customHeight="1">
      <c r="A39" s="251" t="s">
        <v>356</v>
      </c>
      <c r="B39" s="242" t="s">
        <v>344</v>
      </c>
      <c r="C39" s="234">
        <v>37.035622370825202</v>
      </c>
      <c r="D39" s="234">
        <v>35.3584278414815</v>
      </c>
      <c r="E39" s="234">
        <v>34.84925718089</v>
      </c>
      <c r="F39" s="234"/>
      <c r="G39" s="234">
        <v>0</v>
      </c>
      <c r="H39" s="234">
        <v>0</v>
      </c>
      <c r="I39" s="234">
        <v>0</v>
      </c>
      <c r="J39" s="234">
        <v>0</v>
      </c>
      <c r="K39" s="234">
        <v>0</v>
      </c>
      <c r="L39" s="234">
        <v>0</v>
      </c>
      <c r="M39" s="234">
        <v>0</v>
      </c>
      <c r="N39" s="234">
        <v>0</v>
      </c>
      <c r="O39" s="248"/>
      <c r="Z39" s="221"/>
      <c r="AA39" s="221"/>
    </row>
    <row r="40" spans="1:27" ht="32.25" customHeight="1">
      <c r="A40" s="247" t="s">
        <v>355</v>
      </c>
      <c r="B40" s="240" t="s">
        <v>346</v>
      </c>
      <c r="C40" s="231">
        <v>54.102325494877</v>
      </c>
      <c r="D40" s="231">
        <v>53.484369229776597</v>
      </c>
      <c r="E40" s="231">
        <v>53.415626074598897</v>
      </c>
      <c r="F40" s="231">
        <v>53.406025820023601</v>
      </c>
      <c r="G40" s="231">
        <v>53.390768691957398</v>
      </c>
      <c r="H40" s="231">
        <v>53.267771720404802</v>
      </c>
      <c r="I40" s="231">
        <v>53.436265132585099</v>
      </c>
      <c r="J40" s="231">
        <v>53.691696377190098</v>
      </c>
      <c r="K40" s="231">
        <v>52.9260072381961</v>
      </c>
      <c r="L40" s="231">
        <v>51.109389948414602</v>
      </c>
      <c r="M40" s="231">
        <v>47.848400400736097</v>
      </c>
      <c r="N40" s="231">
        <v>44.312164812050902</v>
      </c>
      <c r="O40" s="246">
        <v>52.733206887200602</v>
      </c>
      <c r="Z40" s="221"/>
      <c r="AA40" s="221"/>
    </row>
    <row r="41" spans="1:27" ht="32.25" customHeight="1">
      <c r="A41" s="251" t="s">
        <v>354</v>
      </c>
      <c r="B41" s="242" t="s">
        <v>344</v>
      </c>
      <c r="C41" s="234">
        <v>40.8571045325629</v>
      </c>
      <c r="D41" s="234">
        <v>38.955898881129798</v>
      </c>
      <c r="E41" s="234">
        <v>38.0726309981128</v>
      </c>
      <c r="F41" s="234"/>
      <c r="G41" s="234" t="s">
        <v>343</v>
      </c>
      <c r="H41" s="234" t="s">
        <v>343</v>
      </c>
      <c r="I41" s="234" t="s">
        <v>343</v>
      </c>
      <c r="J41" s="234" t="s">
        <v>343</v>
      </c>
      <c r="K41" s="234" t="s">
        <v>343</v>
      </c>
      <c r="L41" s="234" t="s">
        <v>343</v>
      </c>
      <c r="M41" s="234" t="s">
        <v>343</v>
      </c>
      <c r="N41" s="234" t="s">
        <v>343</v>
      </c>
      <c r="O41" s="234" t="s">
        <v>342</v>
      </c>
      <c r="Z41" s="221"/>
      <c r="AA41" s="221"/>
    </row>
    <row r="42" spans="1:27" ht="32.25" customHeight="1">
      <c r="A42" s="247" t="s">
        <v>353</v>
      </c>
      <c r="B42" s="240" t="s">
        <v>346</v>
      </c>
      <c r="C42" s="231">
        <v>53.156217263032303</v>
      </c>
      <c r="D42" s="231">
        <v>52.523740949935998</v>
      </c>
      <c r="E42" s="231">
        <v>52.792553118097999</v>
      </c>
      <c r="F42" s="231">
        <v>53.089483578417898</v>
      </c>
      <c r="G42" s="231">
        <v>53.305469383827997</v>
      </c>
      <c r="H42" s="231">
        <v>53.6013698499399</v>
      </c>
      <c r="I42" s="231">
        <v>53.946951883748298</v>
      </c>
      <c r="J42" s="231">
        <v>53.9093294889162</v>
      </c>
      <c r="K42" s="231">
        <v>52.685885953233502</v>
      </c>
      <c r="L42" s="231">
        <v>50.031596439496298</v>
      </c>
      <c r="M42" s="231">
        <v>46.590552133802099</v>
      </c>
      <c r="N42" s="231">
        <v>43.183542820027498</v>
      </c>
      <c r="O42" s="238">
        <v>52.276646701991297</v>
      </c>
      <c r="Z42" s="221"/>
      <c r="AA42" s="221"/>
    </row>
    <row r="43" spans="1:27" ht="32.25" customHeight="1">
      <c r="A43" s="251" t="s">
        <v>352</v>
      </c>
      <c r="B43" s="242" t="s">
        <v>344</v>
      </c>
      <c r="C43" s="234">
        <v>39.609596966538497</v>
      </c>
      <c r="D43" s="234">
        <v>37.9501479884036</v>
      </c>
      <c r="E43" s="234">
        <v>37.477011881535198</v>
      </c>
      <c r="F43" s="234"/>
      <c r="G43" s="234" t="s">
        <v>343</v>
      </c>
      <c r="H43" s="234" t="s">
        <v>343</v>
      </c>
      <c r="I43" s="234" t="s">
        <v>343</v>
      </c>
      <c r="J43" s="234" t="s">
        <v>343</v>
      </c>
      <c r="K43" s="234" t="s">
        <v>343</v>
      </c>
      <c r="L43" s="234" t="s">
        <v>343</v>
      </c>
      <c r="M43" s="234" t="s">
        <v>343</v>
      </c>
      <c r="N43" s="234" t="s">
        <v>343</v>
      </c>
      <c r="O43" s="234" t="s">
        <v>342</v>
      </c>
      <c r="Z43" s="221"/>
      <c r="AA43" s="221"/>
    </row>
    <row r="44" spans="1:27" ht="32.25" customHeight="1">
      <c r="A44" s="250" t="s">
        <v>351</v>
      </c>
      <c r="B44" s="240" t="s">
        <v>346</v>
      </c>
      <c r="C44" s="231">
        <v>2.3737217370474801</v>
      </c>
      <c r="D44" s="231">
        <v>2.4609955539854602</v>
      </c>
      <c r="E44" s="231">
        <v>2.49461183004331</v>
      </c>
      <c r="F44" s="231">
        <v>2.64826691713164</v>
      </c>
      <c r="G44" s="231">
        <v>2.5335551861207901</v>
      </c>
      <c r="H44" s="231">
        <v>2.53910483176701</v>
      </c>
      <c r="I44" s="231">
        <v>2.52153197679295</v>
      </c>
      <c r="J44" s="231">
        <v>2.49400799928799</v>
      </c>
      <c r="K44" s="231">
        <v>2.46346651578695</v>
      </c>
      <c r="L44" s="231">
        <v>2.53118242144946</v>
      </c>
      <c r="M44" s="231">
        <v>2.5958752425698699</v>
      </c>
      <c r="N44" s="231">
        <v>2.60605392001183</v>
      </c>
      <c r="O44" s="248"/>
      <c r="Z44" s="221"/>
      <c r="AA44" s="221"/>
    </row>
    <row r="45" spans="1:27" ht="32.25" customHeight="1">
      <c r="A45" s="249" t="s">
        <v>350</v>
      </c>
      <c r="B45" s="242" t="s">
        <v>344</v>
      </c>
      <c r="C45" s="234">
        <v>2.5739745957133899</v>
      </c>
      <c r="D45" s="234">
        <v>2.5917201469220501</v>
      </c>
      <c r="E45" s="234">
        <v>2.6277547006451698</v>
      </c>
      <c r="F45" s="234">
        <v>0</v>
      </c>
      <c r="G45" s="234">
        <v>0</v>
      </c>
      <c r="H45" s="234">
        <v>0</v>
      </c>
      <c r="I45" s="234">
        <v>0</v>
      </c>
      <c r="J45" s="234">
        <v>0</v>
      </c>
      <c r="K45" s="234">
        <v>0</v>
      </c>
      <c r="L45" s="234">
        <v>0</v>
      </c>
      <c r="M45" s="234">
        <v>0</v>
      </c>
      <c r="N45" s="234">
        <v>0</v>
      </c>
      <c r="O45" s="248"/>
      <c r="Z45" s="221"/>
      <c r="AA45" s="221"/>
    </row>
    <row r="46" spans="1:27" ht="32.25" customHeight="1">
      <c r="A46" s="247" t="s">
        <v>349</v>
      </c>
      <c r="B46" s="240" t="s">
        <v>346</v>
      </c>
      <c r="C46" s="231">
        <v>54.8896785956739</v>
      </c>
      <c r="D46" s="231">
        <v>54.263502242645501</v>
      </c>
      <c r="E46" s="231">
        <v>54.524414470502201</v>
      </c>
      <c r="F46" s="231">
        <v>54.8269083848135</v>
      </c>
      <c r="G46" s="231">
        <v>55.044528507052298</v>
      </c>
      <c r="H46" s="231">
        <v>55.342108239602403</v>
      </c>
      <c r="I46" s="231">
        <v>55.697455250093803</v>
      </c>
      <c r="J46" s="231">
        <v>55.667644321345001</v>
      </c>
      <c r="K46" s="231">
        <v>54.439328037208597</v>
      </c>
      <c r="L46" s="231">
        <v>51.787299421351896</v>
      </c>
      <c r="M46" s="231">
        <v>48.361042646800698</v>
      </c>
      <c r="N46" s="231">
        <v>44.848287322010798</v>
      </c>
      <c r="O46" s="246">
        <v>54.015693377517501</v>
      </c>
      <c r="Z46" s="221"/>
      <c r="AA46" s="221"/>
    </row>
    <row r="47" spans="1:27" ht="32.25" customHeight="1">
      <c r="A47" s="245" t="s">
        <v>348</v>
      </c>
      <c r="B47" s="242" t="s">
        <v>344</v>
      </c>
      <c r="C47" s="234">
        <v>41.4060079857707</v>
      </c>
      <c r="D47" s="234">
        <v>39.767657578989102</v>
      </c>
      <c r="E47" s="234">
        <v>39.313172540791797</v>
      </c>
      <c r="F47" s="234" t="s">
        <v>343</v>
      </c>
      <c r="G47" s="234" t="s">
        <v>343</v>
      </c>
      <c r="H47" s="234" t="s">
        <v>343</v>
      </c>
      <c r="I47" s="234" t="s">
        <v>343</v>
      </c>
      <c r="J47" s="234" t="s">
        <v>343</v>
      </c>
      <c r="K47" s="234" t="s">
        <v>343</v>
      </c>
      <c r="L47" s="234" t="s">
        <v>343</v>
      </c>
      <c r="M47" s="234" t="s">
        <v>343</v>
      </c>
      <c r="N47" s="234" t="s">
        <v>343</v>
      </c>
      <c r="O47" s="234" t="s">
        <v>342</v>
      </c>
      <c r="Z47" s="221"/>
      <c r="AA47" s="221"/>
    </row>
    <row r="48" spans="1:27" ht="32.25" customHeight="1">
      <c r="A48" s="244" t="s">
        <v>347</v>
      </c>
      <c r="B48" s="240" t="s">
        <v>346</v>
      </c>
      <c r="C48" s="239">
        <v>4.0217473594843298</v>
      </c>
      <c r="D48" s="239">
        <v>4.0925688813365797</v>
      </c>
      <c r="E48" s="239">
        <v>4.0287985017064196</v>
      </c>
      <c r="F48" s="239">
        <v>3.9712657138855301</v>
      </c>
      <c r="G48" s="239">
        <v>3.93346389410751</v>
      </c>
      <c r="H48" s="239">
        <v>3.8651728082147399</v>
      </c>
      <c r="I48" s="239">
        <v>3.8377508416871899</v>
      </c>
      <c r="J48" s="239">
        <v>3.87840936562836</v>
      </c>
      <c r="K48" s="239">
        <v>3.94372416374974</v>
      </c>
      <c r="L48" s="239">
        <v>4.0896038567989201</v>
      </c>
      <c r="M48" s="239">
        <v>4.1170719550971597</v>
      </c>
      <c r="N48" s="239">
        <v>4.1061237646181601</v>
      </c>
      <c r="O48" s="238">
        <v>3.9889472608571799</v>
      </c>
      <c r="Z48" s="221"/>
      <c r="AA48" s="221"/>
    </row>
    <row r="49" spans="1:30" ht="32.25" customHeight="1">
      <c r="A49" s="243" t="s">
        <v>347</v>
      </c>
      <c r="B49" s="242" t="s">
        <v>344</v>
      </c>
      <c r="C49" s="241">
        <v>4.14104542609926</v>
      </c>
      <c r="D49" s="241">
        <v>4.1035522412208403</v>
      </c>
      <c r="E49" s="241">
        <v>4.0326042896839498</v>
      </c>
      <c r="F49" s="241" t="s">
        <v>343</v>
      </c>
      <c r="G49" s="241" t="s">
        <v>343</v>
      </c>
      <c r="H49" s="241" t="s">
        <v>343</v>
      </c>
      <c r="I49" s="241" t="s">
        <v>343</v>
      </c>
      <c r="J49" s="241" t="s">
        <v>343</v>
      </c>
      <c r="K49" s="241" t="s">
        <v>343</v>
      </c>
      <c r="L49" s="241" t="s">
        <v>343</v>
      </c>
      <c r="M49" s="241" t="s">
        <v>343</v>
      </c>
      <c r="N49" s="241" t="s">
        <v>343</v>
      </c>
      <c r="O49" s="241" t="s">
        <v>342</v>
      </c>
      <c r="Z49" s="221"/>
      <c r="AA49" s="221"/>
    </row>
    <row r="50" spans="1:30" ht="32.25" customHeight="1">
      <c r="A50" s="224" t="s">
        <v>345</v>
      </c>
      <c r="B50" s="240" t="s">
        <v>346</v>
      </c>
      <c r="C50" s="239">
        <v>3.5907436636808199</v>
      </c>
      <c r="D50" s="239">
        <v>3.5474795068662002</v>
      </c>
      <c r="E50" s="239">
        <v>3.5164096604859298</v>
      </c>
      <c r="F50" s="239">
        <v>3.4872872171724798</v>
      </c>
      <c r="G50" s="239">
        <v>3.4616924012047301</v>
      </c>
      <c r="H50" s="239">
        <v>3.4150566834759499</v>
      </c>
      <c r="I50" s="239">
        <v>3.3943620653087798</v>
      </c>
      <c r="J50" s="239">
        <v>3.4315173007047499</v>
      </c>
      <c r="K50" s="239">
        <v>3.48855123343633</v>
      </c>
      <c r="L50" s="239">
        <v>3.5769010150401801</v>
      </c>
      <c r="M50" s="239">
        <v>3.5995534950187298</v>
      </c>
      <c r="N50" s="239">
        <v>3.5801671661835499</v>
      </c>
      <c r="O50" s="238">
        <v>3.5064099294742399</v>
      </c>
      <c r="Z50" s="221"/>
      <c r="AA50" s="221"/>
    </row>
    <row r="51" spans="1:30" ht="32.25" customHeight="1">
      <c r="A51" s="237" t="s">
        <v>345</v>
      </c>
      <c r="B51" s="236" t="s">
        <v>344</v>
      </c>
      <c r="C51" s="235">
        <v>3.58286690650176</v>
      </c>
      <c r="D51" s="235">
        <v>3.5548384655151102</v>
      </c>
      <c r="E51" s="235">
        <v>3.5115172618934101</v>
      </c>
      <c r="F51" s="235" t="s">
        <v>343</v>
      </c>
      <c r="G51" s="235" t="s">
        <v>343</v>
      </c>
      <c r="H51" s="235" t="s">
        <v>343</v>
      </c>
      <c r="I51" s="235" t="s">
        <v>343</v>
      </c>
      <c r="J51" s="235" t="s">
        <v>343</v>
      </c>
      <c r="K51" s="235" t="s">
        <v>343</v>
      </c>
      <c r="L51" s="235" t="s">
        <v>343</v>
      </c>
      <c r="M51" s="235" t="s">
        <v>343</v>
      </c>
      <c r="N51" s="235" t="s">
        <v>343</v>
      </c>
      <c r="O51" s="234" t="s">
        <v>342</v>
      </c>
      <c r="Z51" s="221"/>
      <c r="AA51" s="221"/>
    </row>
    <row r="52" spans="1:30" ht="13.5" customHeight="1">
      <c r="A52" s="255" t="s">
        <v>371</v>
      </c>
      <c r="B52" s="262"/>
      <c r="C52" s="253"/>
      <c r="D52" s="253"/>
      <c r="E52" s="253"/>
      <c r="F52" s="253"/>
      <c r="G52" s="253"/>
      <c r="H52" s="253"/>
      <c r="I52" s="253"/>
      <c r="J52" s="253"/>
      <c r="K52" s="253"/>
      <c r="L52" s="253"/>
      <c r="M52" s="253"/>
      <c r="N52" s="253"/>
      <c r="O52" s="252"/>
      <c r="Y52" s="260" t="s">
        <v>370</v>
      </c>
      <c r="Z52" s="221" t="s">
        <v>368</v>
      </c>
      <c r="AA52" s="221" t="s">
        <v>344</v>
      </c>
    </row>
    <row r="53" spans="1:30" ht="32.25" customHeight="1">
      <c r="A53" s="247" t="s">
        <v>357</v>
      </c>
      <c r="B53" s="261" t="s">
        <v>346</v>
      </c>
      <c r="C53" s="231">
        <v>49.421421594890703</v>
      </c>
      <c r="D53" s="231">
        <v>49.586374799090997</v>
      </c>
      <c r="E53" s="231">
        <v>49.757762083506897</v>
      </c>
      <c r="F53" s="231">
        <v>50.240438482010298</v>
      </c>
      <c r="G53" s="231">
        <v>50.696088742583797</v>
      </c>
      <c r="H53" s="231">
        <v>50.993815566279302</v>
      </c>
      <c r="I53" s="231">
        <v>51.022740564271899</v>
      </c>
      <c r="J53" s="231">
        <v>51.207857482239</v>
      </c>
      <c r="K53" s="231">
        <v>51.063140619973098</v>
      </c>
      <c r="L53" s="231">
        <v>49.168553865868503</v>
      </c>
      <c r="M53" s="231">
        <v>46.693409597398897</v>
      </c>
      <c r="N53" s="231">
        <v>43.909694297047302</v>
      </c>
      <c r="O53" s="248"/>
      <c r="Y53" s="260" t="s">
        <v>369</v>
      </c>
      <c r="Z53" s="221" t="s">
        <v>368</v>
      </c>
      <c r="AA53" s="221" t="s">
        <v>346</v>
      </c>
    </row>
    <row r="54" spans="1:30" ht="19.5" customHeight="1">
      <c r="A54" s="251" t="s">
        <v>356</v>
      </c>
      <c r="B54" s="242" t="s">
        <v>344</v>
      </c>
      <c r="C54" s="234">
        <v>38.651117375584903</v>
      </c>
      <c r="D54" s="234">
        <v>36.403532611190798</v>
      </c>
      <c r="E54" s="234">
        <v>35.543092221914897</v>
      </c>
      <c r="F54" s="234"/>
      <c r="G54" s="234">
        <v>0</v>
      </c>
      <c r="H54" s="234">
        <v>0</v>
      </c>
      <c r="I54" s="234">
        <v>0</v>
      </c>
      <c r="J54" s="234">
        <v>0</v>
      </c>
      <c r="K54" s="234">
        <v>0</v>
      </c>
      <c r="L54" s="234">
        <v>0</v>
      </c>
      <c r="M54" s="234">
        <v>0</v>
      </c>
      <c r="N54" s="234">
        <v>0</v>
      </c>
      <c r="O54" s="248"/>
    </row>
    <row r="55" spans="1:30" ht="32.25" customHeight="1">
      <c r="A55" s="247" t="s">
        <v>355</v>
      </c>
      <c r="B55" s="240" t="s">
        <v>346</v>
      </c>
      <c r="C55" s="231">
        <v>53.804905450500101</v>
      </c>
      <c r="D55" s="231">
        <v>53.519238629250502</v>
      </c>
      <c r="E55" s="231">
        <v>53.516376601171999</v>
      </c>
      <c r="F55" s="231">
        <v>53.689829139010101</v>
      </c>
      <c r="G55" s="231">
        <v>53.806412012957097</v>
      </c>
      <c r="H55" s="231">
        <v>53.740831503668801</v>
      </c>
      <c r="I55" s="231">
        <v>53.572997953078399</v>
      </c>
      <c r="J55" s="231">
        <v>54.141820219041101</v>
      </c>
      <c r="K55" s="231">
        <v>54.630978114639703</v>
      </c>
      <c r="L55" s="231">
        <v>53.469830935310299</v>
      </c>
      <c r="M55" s="231">
        <v>51.2457680037733</v>
      </c>
      <c r="N55" s="231">
        <v>48.372884152721802</v>
      </c>
      <c r="O55" s="246">
        <v>54.731262161258499</v>
      </c>
    </row>
    <row r="56" spans="1:30" ht="32.25" customHeight="1">
      <c r="A56" s="251" t="s">
        <v>354</v>
      </c>
      <c r="B56" s="242" t="s">
        <v>344</v>
      </c>
      <c r="C56" s="234">
        <v>43.218789266287502</v>
      </c>
      <c r="D56" s="234">
        <v>40.592182010876499</v>
      </c>
      <c r="E56" s="234">
        <v>39.549857982452998</v>
      </c>
      <c r="F56" s="234"/>
      <c r="G56" s="234" t="s">
        <v>343</v>
      </c>
      <c r="H56" s="234" t="s">
        <v>343</v>
      </c>
      <c r="I56" s="234" t="s">
        <v>343</v>
      </c>
      <c r="J56" s="234" t="s">
        <v>343</v>
      </c>
      <c r="K56" s="234" t="s">
        <v>343</v>
      </c>
      <c r="L56" s="234" t="s">
        <v>343</v>
      </c>
      <c r="M56" s="234" t="s">
        <v>343</v>
      </c>
      <c r="N56" s="234" t="s">
        <v>343</v>
      </c>
      <c r="O56" s="234" t="s">
        <v>342</v>
      </c>
    </row>
    <row r="57" spans="1:30" ht="32.25" customHeight="1">
      <c r="A57" s="247" t="s">
        <v>353</v>
      </c>
      <c r="B57" s="240" t="s">
        <v>346</v>
      </c>
      <c r="C57" s="231">
        <v>52.441573603931801</v>
      </c>
      <c r="D57" s="231">
        <v>52.522708401129101</v>
      </c>
      <c r="E57" s="231">
        <v>52.757395354829598</v>
      </c>
      <c r="F57" s="231">
        <v>53.235204111249502</v>
      </c>
      <c r="G57" s="231">
        <v>53.685208168276397</v>
      </c>
      <c r="H57" s="231">
        <v>53.9542386060768</v>
      </c>
      <c r="I57" s="231">
        <v>53.970128805410504</v>
      </c>
      <c r="J57" s="231">
        <v>54.165243438019203</v>
      </c>
      <c r="K57" s="231">
        <v>54.0203795422741</v>
      </c>
      <c r="L57" s="231">
        <v>52.173187912181</v>
      </c>
      <c r="M57" s="231">
        <v>49.714665934021298</v>
      </c>
      <c r="N57" s="231">
        <v>46.940903638249999</v>
      </c>
      <c r="O57" s="238">
        <v>54.079719425539302</v>
      </c>
    </row>
    <row r="58" spans="1:30" ht="32.25" customHeight="1">
      <c r="A58" s="251" t="s">
        <v>352</v>
      </c>
      <c r="B58" s="242" t="s">
        <v>344</v>
      </c>
      <c r="C58" s="234">
        <v>41.890353517867901</v>
      </c>
      <c r="D58" s="234">
        <v>39.628345423320802</v>
      </c>
      <c r="E58" s="234">
        <v>38.822404914602501</v>
      </c>
      <c r="F58" s="234"/>
      <c r="G58" s="234" t="s">
        <v>343</v>
      </c>
      <c r="H58" s="234" t="s">
        <v>343</v>
      </c>
      <c r="I58" s="234" t="s">
        <v>343</v>
      </c>
      <c r="J58" s="234" t="s">
        <v>343</v>
      </c>
      <c r="K58" s="234" t="s">
        <v>343</v>
      </c>
      <c r="L58" s="234" t="s">
        <v>343</v>
      </c>
      <c r="M58" s="234" t="s">
        <v>343</v>
      </c>
      <c r="N58" s="234" t="s">
        <v>343</v>
      </c>
      <c r="O58" s="234" t="s">
        <v>342</v>
      </c>
    </row>
    <row r="59" spans="1:30" ht="32.25" customHeight="1">
      <c r="A59" s="250" t="s">
        <v>351</v>
      </c>
      <c r="B59" s="240" t="s">
        <v>346</v>
      </c>
      <c r="C59" s="231">
        <v>3.02015200904115</v>
      </c>
      <c r="D59" s="231">
        <v>2.9363336020381201</v>
      </c>
      <c r="E59" s="231">
        <v>2.9996332713226699</v>
      </c>
      <c r="F59" s="231">
        <v>2.9947656292392302</v>
      </c>
      <c r="G59" s="231">
        <v>2.9891194256926599</v>
      </c>
      <c r="H59" s="231">
        <v>2.96042303979748</v>
      </c>
      <c r="I59" s="231">
        <v>2.9473882411386301</v>
      </c>
      <c r="J59" s="231">
        <v>2.95738595578023</v>
      </c>
      <c r="K59" s="231">
        <v>2.9572389223009998</v>
      </c>
      <c r="L59" s="231">
        <v>3.0046340463124501</v>
      </c>
      <c r="M59" s="231">
        <v>3.0212563366224399</v>
      </c>
      <c r="N59" s="231">
        <v>3.0312093412026901</v>
      </c>
      <c r="O59" s="248"/>
      <c r="Z59" s="259"/>
      <c r="AA59" s="256"/>
      <c r="AB59" s="256"/>
      <c r="AC59" s="256"/>
      <c r="AD59" s="256"/>
    </row>
    <row r="60" spans="1:30" ht="32.25" customHeight="1">
      <c r="A60" s="249" t="s">
        <v>350</v>
      </c>
      <c r="B60" s="242" t="s">
        <v>344</v>
      </c>
      <c r="C60" s="234">
        <v>3.2392361422829801</v>
      </c>
      <c r="D60" s="234">
        <v>3.22481281212995</v>
      </c>
      <c r="E60" s="234">
        <v>3.2793126926876601</v>
      </c>
      <c r="F60" s="234">
        <v>0</v>
      </c>
      <c r="G60" s="234">
        <v>0</v>
      </c>
      <c r="H60" s="234">
        <v>0</v>
      </c>
      <c r="I60" s="234">
        <v>0</v>
      </c>
      <c r="J60" s="234">
        <v>0</v>
      </c>
      <c r="K60" s="234">
        <v>0</v>
      </c>
      <c r="L60" s="234">
        <v>0</v>
      </c>
      <c r="M60" s="234">
        <v>0</v>
      </c>
      <c r="N60" s="234">
        <v>0</v>
      </c>
      <c r="O60" s="248"/>
      <c r="Z60" s="257"/>
      <c r="AA60" s="256"/>
      <c r="AB60" s="258"/>
      <c r="AC60" s="258"/>
      <c r="AD60" s="256"/>
    </row>
    <row r="61" spans="1:30" ht="32.25" customHeight="1">
      <c r="A61" s="247" t="s">
        <v>349</v>
      </c>
      <c r="B61" s="240" t="s">
        <v>346</v>
      </c>
      <c r="C61" s="231">
        <v>54.519734083526501</v>
      </c>
      <c r="D61" s="231">
        <v>54.6063426007264</v>
      </c>
      <c r="E61" s="231">
        <v>54.813057816983097</v>
      </c>
      <c r="F61" s="231">
        <v>55.278366139226399</v>
      </c>
      <c r="G61" s="231">
        <v>55.714628105171798</v>
      </c>
      <c r="H61" s="231">
        <v>56.013948524485897</v>
      </c>
      <c r="I61" s="231">
        <v>56.033435403065802</v>
      </c>
      <c r="J61" s="231">
        <v>56.244145056190597</v>
      </c>
      <c r="K61" s="231">
        <v>56.0992037042205</v>
      </c>
      <c r="L61" s="231">
        <v>54.245311700413602</v>
      </c>
      <c r="M61" s="231">
        <v>51.790538381851498</v>
      </c>
      <c r="N61" s="231">
        <v>49.088973568436899</v>
      </c>
      <c r="O61" s="246">
        <v>56.151765129357699</v>
      </c>
      <c r="Z61" s="257"/>
      <c r="AA61" s="256"/>
      <c r="AB61" s="256"/>
      <c r="AC61" s="256"/>
      <c r="AD61" s="256"/>
    </row>
    <row r="62" spans="1:30" ht="30" customHeight="1">
      <c r="A62" s="245" t="s">
        <v>348</v>
      </c>
      <c r="B62" s="242" t="s">
        <v>344</v>
      </c>
      <c r="C62" s="234">
        <v>44.009073507311598</v>
      </c>
      <c r="D62" s="234">
        <v>41.728750707308798</v>
      </c>
      <c r="E62" s="234">
        <v>40.927164623043403</v>
      </c>
      <c r="F62" s="234" t="s">
        <v>343</v>
      </c>
      <c r="G62" s="234" t="s">
        <v>343</v>
      </c>
      <c r="H62" s="234" t="s">
        <v>343</v>
      </c>
      <c r="I62" s="234" t="s">
        <v>343</v>
      </c>
      <c r="J62" s="234" t="s">
        <v>343</v>
      </c>
      <c r="K62" s="234" t="s">
        <v>343</v>
      </c>
      <c r="L62" s="234" t="s">
        <v>343</v>
      </c>
      <c r="M62" s="234" t="s">
        <v>343</v>
      </c>
      <c r="N62" s="234" t="s">
        <v>343</v>
      </c>
      <c r="O62" s="234" t="s">
        <v>342</v>
      </c>
      <c r="Z62" s="256"/>
      <c r="AA62" s="256"/>
      <c r="AB62" s="256"/>
      <c r="AC62" s="256"/>
      <c r="AD62" s="256"/>
    </row>
    <row r="63" spans="1:30" ht="30" customHeight="1">
      <c r="A63" s="244" t="s">
        <v>347</v>
      </c>
      <c r="B63" s="240" t="s">
        <v>346</v>
      </c>
      <c r="C63" s="239">
        <v>4.2842280967564097</v>
      </c>
      <c r="D63" s="239">
        <v>4.2005258556440701</v>
      </c>
      <c r="E63" s="239">
        <v>4.1499682536476801</v>
      </c>
      <c r="F63" s="239">
        <v>4.09710635294591</v>
      </c>
      <c r="G63" s="239">
        <v>4.0245043504547802</v>
      </c>
      <c r="H63" s="239">
        <v>3.9485802795148399</v>
      </c>
      <c r="I63" s="239">
        <v>3.89806092302313</v>
      </c>
      <c r="J63" s="239">
        <v>3.9579564233952498</v>
      </c>
      <c r="K63" s="239">
        <v>4.0773238316464404</v>
      </c>
      <c r="L63" s="239">
        <v>4.1786216737434598</v>
      </c>
      <c r="M63" s="239">
        <v>4.2327909695422203</v>
      </c>
      <c r="N63" s="239">
        <v>4.2357646131745001</v>
      </c>
      <c r="O63" s="238">
        <v>4.1051233845208799</v>
      </c>
    </row>
    <row r="64" spans="1:30" ht="30" customHeight="1">
      <c r="A64" s="243" t="s">
        <v>347</v>
      </c>
      <c r="B64" s="242" t="s">
        <v>344</v>
      </c>
      <c r="C64" s="241">
        <v>4.22628190706242</v>
      </c>
      <c r="D64" s="241">
        <v>4.1576694518062203</v>
      </c>
      <c r="E64" s="241">
        <v>4.1111725479177998</v>
      </c>
      <c r="F64" s="241" t="s">
        <v>343</v>
      </c>
      <c r="G64" s="241" t="s">
        <v>343</v>
      </c>
      <c r="H64" s="241" t="s">
        <v>343</v>
      </c>
      <c r="I64" s="241" t="s">
        <v>343</v>
      </c>
      <c r="J64" s="241" t="s">
        <v>343</v>
      </c>
      <c r="K64" s="241" t="s">
        <v>343</v>
      </c>
      <c r="L64" s="241" t="s">
        <v>343</v>
      </c>
      <c r="M64" s="241" t="s">
        <v>343</v>
      </c>
      <c r="N64" s="241" t="s">
        <v>343</v>
      </c>
      <c r="O64" s="241" t="s">
        <v>342</v>
      </c>
    </row>
    <row r="65" spans="1:15" ht="30" customHeight="1">
      <c r="A65" s="224" t="s">
        <v>345</v>
      </c>
      <c r="B65" s="240" t="s">
        <v>346</v>
      </c>
      <c r="C65" s="239">
        <v>3.5413880811732001</v>
      </c>
      <c r="D65" s="239">
        <v>3.5080974647333001</v>
      </c>
      <c r="E65" s="239">
        <v>3.4841508979642102</v>
      </c>
      <c r="F65" s="239">
        <v>3.44557092353981</v>
      </c>
      <c r="G65" s="239">
        <v>3.4130739277101498</v>
      </c>
      <c r="H65" s="239">
        <v>3.38250743872667</v>
      </c>
      <c r="I65" s="239">
        <v>3.3725031430266301</v>
      </c>
      <c r="J65" s="239">
        <v>3.4227230328817901</v>
      </c>
      <c r="K65" s="239">
        <v>3.49596447729843</v>
      </c>
      <c r="L65" s="239">
        <v>3.5940541006525302</v>
      </c>
      <c r="M65" s="239">
        <v>3.6143361626191699</v>
      </c>
      <c r="N65" s="239">
        <v>3.5882489348365598</v>
      </c>
      <c r="O65" s="238">
        <v>3.4875657592796001</v>
      </c>
    </row>
    <row r="66" spans="1:15" ht="30" customHeight="1">
      <c r="A66" s="237" t="s">
        <v>345</v>
      </c>
      <c r="B66" s="236" t="s">
        <v>344</v>
      </c>
      <c r="C66" s="235">
        <v>3.5694568551567101</v>
      </c>
      <c r="D66" s="235">
        <v>3.5273443030929199</v>
      </c>
      <c r="E66" s="235">
        <v>3.50141958472565</v>
      </c>
      <c r="F66" s="235" t="s">
        <v>343</v>
      </c>
      <c r="G66" s="235" t="s">
        <v>343</v>
      </c>
      <c r="H66" s="235" t="s">
        <v>343</v>
      </c>
      <c r="I66" s="235" t="s">
        <v>343</v>
      </c>
      <c r="J66" s="235" t="s">
        <v>343</v>
      </c>
      <c r="K66" s="235" t="s">
        <v>343</v>
      </c>
      <c r="L66" s="235" t="s">
        <v>343</v>
      </c>
      <c r="M66" s="235" t="s">
        <v>343</v>
      </c>
      <c r="N66" s="235" t="s">
        <v>343</v>
      </c>
      <c r="O66" s="234" t="s">
        <v>342</v>
      </c>
    </row>
    <row r="67" spans="1:15" ht="13.5" customHeight="1">
      <c r="A67" s="255" t="s">
        <v>367</v>
      </c>
      <c r="B67" s="254"/>
      <c r="C67" s="253"/>
      <c r="D67" s="253"/>
      <c r="E67" s="253"/>
      <c r="F67" s="253"/>
      <c r="G67" s="253"/>
      <c r="H67" s="253"/>
      <c r="I67" s="253"/>
      <c r="J67" s="253"/>
      <c r="K67" s="253"/>
      <c r="L67" s="253"/>
      <c r="M67" s="253"/>
      <c r="N67" s="253"/>
      <c r="O67" s="252"/>
    </row>
    <row r="68" spans="1:15" ht="32.25" customHeight="1">
      <c r="A68" s="247" t="s">
        <v>357</v>
      </c>
      <c r="B68" s="240" t="s">
        <v>346</v>
      </c>
      <c r="C68" s="231">
        <v>49.641120211089103</v>
      </c>
      <c r="D68" s="231">
        <v>49.918003545136301</v>
      </c>
      <c r="E68" s="231">
        <v>50.007506610017302</v>
      </c>
      <c r="F68" s="231">
        <v>50.163798272509297</v>
      </c>
      <c r="G68" s="231">
        <v>50.6715569432195</v>
      </c>
      <c r="H68" s="231">
        <v>50.855714545569803</v>
      </c>
      <c r="I68" s="231">
        <v>50.936472603646898</v>
      </c>
      <c r="J68" s="231">
        <v>51.534355201388401</v>
      </c>
      <c r="K68" s="231">
        <v>51.539353441081801</v>
      </c>
      <c r="L68" s="231">
        <v>49.7816809690394</v>
      </c>
      <c r="M68" s="231">
        <v>47.915955129124299</v>
      </c>
      <c r="N68" s="231">
        <v>45.221516576054398</v>
      </c>
      <c r="O68" s="248"/>
    </row>
    <row r="69" spans="1:15" ht="19.5" customHeight="1">
      <c r="A69" s="251" t="s">
        <v>356</v>
      </c>
      <c r="B69" s="242" t="s">
        <v>344</v>
      </c>
      <c r="C69" s="234">
        <v>40.364718563632998</v>
      </c>
      <c r="D69" s="234">
        <v>37.677227037902902</v>
      </c>
      <c r="E69" s="234">
        <v>36.787544557510699</v>
      </c>
      <c r="F69" s="234"/>
      <c r="G69" s="234">
        <v>0</v>
      </c>
      <c r="H69" s="234">
        <v>0</v>
      </c>
      <c r="I69" s="234">
        <v>0</v>
      </c>
      <c r="J69" s="234">
        <v>0</v>
      </c>
      <c r="K69" s="234">
        <v>0</v>
      </c>
      <c r="L69" s="234">
        <v>0</v>
      </c>
      <c r="M69" s="234">
        <v>0</v>
      </c>
      <c r="N69" s="234">
        <v>0</v>
      </c>
      <c r="O69" s="248"/>
    </row>
    <row r="70" spans="1:15" ht="32.25" customHeight="1">
      <c r="A70" s="247" t="s">
        <v>355</v>
      </c>
      <c r="B70" s="240" t="s">
        <v>346</v>
      </c>
      <c r="C70" s="231">
        <v>54.3114864364018</v>
      </c>
      <c r="D70" s="231">
        <v>54.319487579405497</v>
      </c>
      <c r="E70" s="231">
        <v>54.120164695487098</v>
      </c>
      <c r="F70" s="231">
        <v>53.974786663242902</v>
      </c>
      <c r="G70" s="231">
        <v>54.195124786885302</v>
      </c>
      <c r="H70" s="231">
        <v>54.040461181850802</v>
      </c>
      <c r="I70" s="231">
        <v>54.005526760035501</v>
      </c>
      <c r="J70" s="231">
        <v>54.832472213696697</v>
      </c>
      <c r="K70" s="231">
        <v>55.438707001234398</v>
      </c>
      <c r="L70" s="231">
        <v>54.429693742964801</v>
      </c>
      <c r="M70" s="231">
        <v>52.902076766590199</v>
      </c>
      <c r="N70" s="231">
        <v>50.116741098937403</v>
      </c>
      <c r="O70" s="246">
        <v>55.336396470267999</v>
      </c>
    </row>
    <row r="71" spans="1:15" ht="32.25" customHeight="1">
      <c r="A71" s="251" t="s">
        <v>354</v>
      </c>
      <c r="B71" s="242" t="s">
        <v>344</v>
      </c>
      <c r="C71" s="234">
        <v>45.260035261217702</v>
      </c>
      <c r="D71" s="234">
        <v>42.132293134877699</v>
      </c>
      <c r="E71" s="234">
        <v>41.034776448744701</v>
      </c>
      <c r="F71" s="234"/>
      <c r="G71" s="234" t="s">
        <v>343</v>
      </c>
      <c r="H71" s="234" t="s">
        <v>343</v>
      </c>
      <c r="I71" s="234" t="s">
        <v>343</v>
      </c>
      <c r="J71" s="234" t="s">
        <v>343</v>
      </c>
      <c r="K71" s="234" t="s">
        <v>343</v>
      </c>
      <c r="L71" s="234" t="s">
        <v>343</v>
      </c>
      <c r="M71" s="234" t="s">
        <v>343</v>
      </c>
      <c r="N71" s="234" t="s">
        <v>343</v>
      </c>
      <c r="O71" s="234" t="s">
        <v>342</v>
      </c>
    </row>
    <row r="72" spans="1:15" ht="32.25" customHeight="1">
      <c r="A72" s="247" t="s">
        <v>353</v>
      </c>
      <c r="B72" s="240" t="s">
        <v>346</v>
      </c>
      <c r="C72" s="231">
        <v>52.511902739019497</v>
      </c>
      <c r="D72" s="231">
        <v>52.767989924235401</v>
      </c>
      <c r="E72" s="231">
        <v>52.886279231412303</v>
      </c>
      <c r="F72" s="231">
        <v>53.051592092784702</v>
      </c>
      <c r="G72" s="231">
        <v>53.568890711521497</v>
      </c>
      <c r="H72" s="231">
        <v>53.738194497626303</v>
      </c>
      <c r="I72" s="231">
        <v>53.820087796363502</v>
      </c>
      <c r="J72" s="231">
        <v>54.393035534154997</v>
      </c>
      <c r="K72" s="231">
        <v>54.395548214705599</v>
      </c>
      <c r="L72" s="231">
        <v>52.668611340269798</v>
      </c>
      <c r="M72" s="231">
        <v>50.820652492377597</v>
      </c>
      <c r="N72" s="231">
        <v>48.158487079866802</v>
      </c>
      <c r="O72" s="238">
        <v>54.189327613013297</v>
      </c>
    </row>
    <row r="73" spans="1:15" ht="32.25" customHeight="1">
      <c r="A73" s="251" t="s">
        <v>352</v>
      </c>
      <c r="B73" s="242" t="s">
        <v>344</v>
      </c>
      <c r="C73" s="234">
        <v>43.383660999311601</v>
      </c>
      <c r="D73" s="234">
        <v>40.693094139739102</v>
      </c>
      <c r="E73" s="234">
        <v>39.832916225716097</v>
      </c>
      <c r="F73" s="234"/>
      <c r="G73" s="234" t="s">
        <v>343</v>
      </c>
      <c r="H73" s="234" t="s">
        <v>343</v>
      </c>
      <c r="I73" s="234" t="s">
        <v>343</v>
      </c>
      <c r="J73" s="234" t="s">
        <v>343</v>
      </c>
      <c r="K73" s="234" t="s">
        <v>343</v>
      </c>
      <c r="L73" s="234" t="s">
        <v>343</v>
      </c>
      <c r="M73" s="234" t="s">
        <v>343</v>
      </c>
      <c r="N73" s="234" t="s">
        <v>343</v>
      </c>
      <c r="O73" s="234" t="s">
        <v>342</v>
      </c>
    </row>
    <row r="74" spans="1:15" ht="32.25" customHeight="1">
      <c r="A74" s="250" t="s">
        <v>351</v>
      </c>
      <c r="B74" s="240" t="s">
        <v>346</v>
      </c>
      <c r="C74" s="231">
        <v>2.87078252793042</v>
      </c>
      <c r="D74" s="231">
        <v>2.84998637909916</v>
      </c>
      <c r="E74" s="231">
        <v>2.8787726213949401</v>
      </c>
      <c r="F74" s="231">
        <v>2.8877938202754101</v>
      </c>
      <c r="G74" s="231">
        <v>2.8973337683019902</v>
      </c>
      <c r="H74" s="231">
        <v>2.8824799520565501</v>
      </c>
      <c r="I74" s="231">
        <v>2.8836151927165998</v>
      </c>
      <c r="J74" s="231">
        <v>2.85868033276653</v>
      </c>
      <c r="K74" s="231">
        <v>2.8561947736238902</v>
      </c>
      <c r="L74" s="231">
        <v>2.88693037123037</v>
      </c>
      <c r="M74" s="231">
        <v>2.9046973632532902</v>
      </c>
      <c r="N74" s="231">
        <v>2.9369705038123501</v>
      </c>
      <c r="O74" s="248"/>
    </row>
    <row r="75" spans="1:15" ht="32.25" customHeight="1">
      <c r="A75" s="249" t="s">
        <v>350</v>
      </c>
      <c r="B75" s="242" t="s">
        <v>344</v>
      </c>
      <c r="C75" s="234">
        <v>3.01894243567867</v>
      </c>
      <c r="D75" s="234">
        <v>3.0158671018361498</v>
      </c>
      <c r="E75" s="234">
        <v>3.0453716682054002</v>
      </c>
      <c r="F75" s="234">
        <v>0</v>
      </c>
      <c r="G75" s="234">
        <v>0</v>
      </c>
      <c r="H75" s="234">
        <v>0</v>
      </c>
      <c r="I75" s="234">
        <v>0</v>
      </c>
      <c r="J75" s="234">
        <v>0</v>
      </c>
      <c r="K75" s="234">
        <v>0</v>
      </c>
      <c r="L75" s="234">
        <v>0</v>
      </c>
      <c r="M75" s="234">
        <v>0</v>
      </c>
      <c r="N75" s="234">
        <v>0</v>
      </c>
      <c r="O75" s="248"/>
    </row>
    <row r="76" spans="1:15" ht="32.25" customHeight="1">
      <c r="A76" s="247" t="s">
        <v>349</v>
      </c>
      <c r="B76" s="240" t="s">
        <v>346</v>
      </c>
      <c r="C76" s="231">
        <v>54.392530911283998</v>
      </c>
      <c r="D76" s="231">
        <v>54.655409461615399</v>
      </c>
      <c r="E76" s="231">
        <v>54.717438651038599</v>
      </c>
      <c r="F76" s="231">
        <v>54.889989553224098</v>
      </c>
      <c r="G76" s="231">
        <v>55.408159530715601</v>
      </c>
      <c r="H76" s="231">
        <v>55.596261495013799</v>
      </c>
      <c r="I76" s="231">
        <v>55.678325285777703</v>
      </c>
      <c r="J76" s="231">
        <v>56.264253296078401</v>
      </c>
      <c r="K76" s="231">
        <v>56.2792913290969</v>
      </c>
      <c r="L76" s="231">
        <v>54.564258424005203</v>
      </c>
      <c r="M76" s="231">
        <v>52.722355710061102</v>
      </c>
      <c r="N76" s="231">
        <v>50.050174021037002</v>
      </c>
      <c r="O76" s="246">
        <v>56.058505422856001</v>
      </c>
    </row>
    <row r="77" spans="1:15" ht="30" customHeight="1">
      <c r="A77" s="245" t="s">
        <v>348</v>
      </c>
      <c r="B77" s="242" t="s">
        <v>344</v>
      </c>
      <c r="C77" s="234">
        <v>45.249916525785203</v>
      </c>
      <c r="D77" s="234">
        <v>42.546815410486303</v>
      </c>
      <c r="E77" s="234">
        <v>41.712901837594899</v>
      </c>
      <c r="F77" s="234" t="s">
        <v>343</v>
      </c>
      <c r="G77" s="234" t="s">
        <v>343</v>
      </c>
      <c r="H77" s="234" t="s">
        <v>343</v>
      </c>
      <c r="I77" s="234" t="s">
        <v>343</v>
      </c>
      <c r="J77" s="234" t="s">
        <v>343</v>
      </c>
      <c r="K77" s="234" t="s">
        <v>343</v>
      </c>
      <c r="L77" s="234" t="s">
        <v>343</v>
      </c>
      <c r="M77" s="234" t="s">
        <v>343</v>
      </c>
      <c r="N77" s="234" t="s">
        <v>343</v>
      </c>
      <c r="O77" s="234" t="s">
        <v>342</v>
      </c>
    </row>
    <row r="78" spans="1:15" ht="30" customHeight="1">
      <c r="A78" s="244" t="s">
        <v>347</v>
      </c>
      <c r="B78" s="240" t="s">
        <v>346</v>
      </c>
      <c r="C78" s="239">
        <v>4.3351201063865101</v>
      </c>
      <c r="D78" s="239">
        <v>4.2904776646877902</v>
      </c>
      <c r="E78" s="239">
        <v>4.2261397520957198</v>
      </c>
      <c r="F78" s="239">
        <v>4.1742224983402698</v>
      </c>
      <c r="G78" s="239">
        <v>4.1111776889916403</v>
      </c>
      <c r="H78" s="239">
        <v>4.0432634366237403</v>
      </c>
      <c r="I78" s="239">
        <v>4.0103666813940002</v>
      </c>
      <c r="J78" s="239">
        <v>4.0524446603744604</v>
      </c>
      <c r="K78" s="239">
        <v>4.16315357138423</v>
      </c>
      <c r="L78" s="239">
        <v>4.2910236235127304</v>
      </c>
      <c r="M78" s="239">
        <v>4.3560461745355301</v>
      </c>
      <c r="N78" s="239">
        <v>4.3453387601068396</v>
      </c>
      <c r="O78" s="238">
        <v>4.1977299130772296</v>
      </c>
    </row>
    <row r="79" spans="1:15" ht="30" customHeight="1">
      <c r="A79" s="243" t="s">
        <v>347</v>
      </c>
      <c r="B79" s="242" t="s">
        <v>344</v>
      </c>
      <c r="C79" s="241">
        <v>4.3338167973655501</v>
      </c>
      <c r="D79" s="241">
        <v>4.2533738109105501</v>
      </c>
      <c r="E79" s="241">
        <v>4.2080330583528101</v>
      </c>
      <c r="F79" s="241" t="s">
        <v>343</v>
      </c>
      <c r="G79" s="241" t="s">
        <v>343</v>
      </c>
      <c r="H79" s="241" t="s">
        <v>343</v>
      </c>
      <c r="I79" s="241" t="s">
        <v>343</v>
      </c>
      <c r="J79" s="241" t="s">
        <v>343</v>
      </c>
      <c r="K79" s="241" t="s">
        <v>343</v>
      </c>
      <c r="L79" s="241" t="s">
        <v>343</v>
      </c>
      <c r="M79" s="241" t="s">
        <v>343</v>
      </c>
      <c r="N79" s="241" t="s">
        <v>343</v>
      </c>
      <c r="O79" s="241" t="s">
        <v>342</v>
      </c>
    </row>
    <row r="80" spans="1:15" ht="30" customHeight="1">
      <c r="A80" s="224" t="s">
        <v>345</v>
      </c>
      <c r="B80" s="240" t="s">
        <v>346</v>
      </c>
      <c r="C80" s="239">
        <v>3.6097193020257401</v>
      </c>
      <c r="D80" s="239">
        <v>3.5796876918086</v>
      </c>
      <c r="E80" s="239">
        <v>3.5460272281354799</v>
      </c>
      <c r="F80" s="239">
        <v>3.5058519944538902</v>
      </c>
      <c r="G80" s="239">
        <v>3.4765442778137201</v>
      </c>
      <c r="H80" s="239">
        <v>3.4439929115356498</v>
      </c>
      <c r="I80" s="239">
        <v>3.43781786707578</v>
      </c>
      <c r="J80" s="239">
        <v>3.4704025944235899</v>
      </c>
      <c r="K80" s="239">
        <v>3.5404810426508102</v>
      </c>
      <c r="L80" s="239">
        <v>3.6264747081185198</v>
      </c>
      <c r="M80" s="239">
        <v>3.6593789787177999</v>
      </c>
      <c r="N80" s="239">
        <v>3.6368319073214401</v>
      </c>
      <c r="O80" s="238">
        <v>3.5430698207026201</v>
      </c>
    </row>
    <row r="81" spans="1:15" ht="30" customHeight="1">
      <c r="A81" s="237" t="s">
        <v>345</v>
      </c>
      <c r="B81" s="236" t="s">
        <v>344</v>
      </c>
      <c r="C81" s="235">
        <v>3.6248613947801802</v>
      </c>
      <c r="D81" s="235">
        <v>3.5742575245839001</v>
      </c>
      <c r="E81" s="235">
        <v>3.54795931629205</v>
      </c>
      <c r="F81" s="235" t="s">
        <v>343</v>
      </c>
      <c r="G81" s="235" t="s">
        <v>343</v>
      </c>
      <c r="H81" s="235" t="s">
        <v>343</v>
      </c>
      <c r="I81" s="235" t="s">
        <v>343</v>
      </c>
      <c r="J81" s="235" t="s">
        <v>343</v>
      </c>
      <c r="K81" s="235" t="s">
        <v>343</v>
      </c>
      <c r="L81" s="235" t="s">
        <v>343</v>
      </c>
      <c r="M81" s="235" t="s">
        <v>343</v>
      </c>
      <c r="N81" s="235" t="s">
        <v>343</v>
      </c>
      <c r="O81" s="234" t="s">
        <v>342</v>
      </c>
    </row>
    <row r="82" spans="1:15" ht="13.5" customHeight="1">
      <c r="A82" s="255" t="s">
        <v>366</v>
      </c>
      <c r="B82" s="254"/>
      <c r="C82" s="253"/>
      <c r="D82" s="253"/>
      <c r="E82" s="253"/>
      <c r="F82" s="253"/>
      <c r="G82" s="253"/>
      <c r="H82" s="253"/>
      <c r="I82" s="253"/>
      <c r="J82" s="253"/>
      <c r="K82" s="253"/>
      <c r="L82" s="253"/>
      <c r="M82" s="253"/>
      <c r="N82" s="253"/>
      <c r="O82" s="252"/>
    </row>
    <row r="83" spans="1:15" ht="32.25" customHeight="1">
      <c r="A83" s="247" t="s">
        <v>357</v>
      </c>
      <c r="B83" s="240" t="s">
        <v>346</v>
      </c>
      <c r="C83" s="231">
        <v>48.979611108879098</v>
      </c>
      <c r="D83" s="231">
        <v>49.0844931950488</v>
      </c>
      <c r="E83" s="231">
        <v>48.524337635925001</v>
      </c>
      <c r="F83" s="231">
        <v>48.633294003780698</v>
      </c>
      <c r="G83" s="231">
        <v>48.6910056130641</v>
      </c>
      <c r="H83" s="231">
        <v>48.738718958135401</v>
      </c>
      <c r="I83" s="231">
        <v>48.7264624072644</v>
      </c>
      <c r="J83" s="231">
        <v>48.748586226381697</v>
      </c>
      <c r="K83" s="231">
        <v>48.487541771932499</v>
      </c>
      <c r="L83" s="231">
        <v>46.483658741860602</v>
      </c>
      <c r="M83" s="231">
        <v>42.928187445135002</v>
      </c>
      <c r="N83" s="231">
        <v>40.362320531612902</v>
      </c>
      <c r="O83" s="248"/>
    </row>
    <row r="84" spans="1:15" ht="19.5" customHeight="1">
      <c r="A84" s="251" t="s">
        <v>356</v>
      </c>
      <c r="B84" s="242" t="s">
        <v>344</v>
      </c>
      <c r="C84" s="234">
        <v>35.766186723553098</v>
      </c>
      <c r="D84" s="234">
        <v>33.693282486178198</v>
      </c>
      <c r="E84" s="234">
        <v>32.586346314438103</v>
      </c>
      <c r="F84" s="234"/>
      <c r="G84" s="234">
        <v>0</v>
      </c>
      <c r="H84" s="234">
        <v>0</v>
      </c>
      <c r="I84" s="234">
        <v>0</v>
      </c>
      <c r="J84" s="234">
        <v>0</v>
      </c>
      <c r="K84" s="234">
        <v>0</v>
      </c>
      <c r="L84" s="234">
        <v>0</v>
      </c>
      <c r="M84" s="234">
        <v>0</v>
      </c>
      <c r="N84" s="234">
        <v>0</v>
      </c>
      <c r="O84" s="248"/>
    </row>
    <row r="85" spans="1:15" ht="32.25" customHeight="1">
      <c r="A85" s="247" t="s">
        <v>355</v>
      </c>
      <c r="B85" s="240" t="s">
        <v>346</v>
      </c>
      <c r="C85" s="231">
        <v>55.176980146719401</v>
      </c>
      <c r="D85" s="231">
        <v>55.202348009839099</v>
      </c>
      <c r="E85" s="231">
        <v>54.201448062951002</v>
      </c>
      <c r="F85" s="231">
        <v>54.0019676280833</v>
      </c>
      <c r="G85" s="231">
        <v>53.428971318091101</v>
      </c>
      <c r="H85" s="231">
        <v>52.9950216261946</v>
      </c>
      <c r="I85" s="231">
        <v>52.732270894334199</v>
      </c>
      <c r="J85" s="231">
        <v>53.135860156351001</v>
      </c>
      <c r="K85" s="231">
        <v>53.752123642951403</v>
      </c>
      <c r="L85" s="231">
        <v>52.624616126689297</v>
      </c>
      <c r="M85" s="231">
        <v>49.407423323975102</v>
      </c>
      <c r="N85" s="231">
        <v>46.634266665063898</v>
      </c>
      <c r="O85" s="246">
        <v>53.299797688058</v>
      </c>
    </row>
    <row r="86" spans="1:15" ht="32.25" customHeight="1">
      <c r="A86" s="251" t="s">
        <v>354</v>
      </c>
      <c r="B86" s="242" t="s">
        <v>344</v>
      </c>
      <c r="C86" s="234">
        <v>42.182422029071603</v>
      </c>
      <c r="D86" s="234">
        <v>39.756444527081101</v>
      </c>
      <c r="E86" s="234">
        <v>38.244577705667197</v>
      </c>
      <c r="F86" s="234"/>
      <c r="G86" s="234" t="s">
        <v>343</v>
      </c>
      <c r="H86" s="234" t="s">
        <v>343</v>
      </c>
      <c r="I86" s="234" t="s">
        <v>343</v>
      </c>
      <c r="J86" s="234" t="s">
        <v>343</v>
      </c>
      <c r="K86" s="234" t="s">
        <v>343</v>
      </c>
      <c r="L86" s="234" t="s">
        <v>343</v>
      </c>
      <c r="M86" s="234" t="s">
        <v>343</v>
      </c>
      <c r="N86" s="234" t="s">
        <v>343</v>
      </c>
      <c r="O86" s="234" t="s">
        <v>342</v>
      </c>
    </row>
    <row r="87" spans="1:15" ht="32.25" customHeight="1">
      <c r="A87" s="247" t="s">
        <v>353</v>
      </c>
      <c r="B87" s="240" t="s">
        <v>346</v>
      </c>
      <c r="C87" s="231">
        <v>53.085843611399</v>
      </c>
      <c r="D87" s="231">
        <v>53.241552296674598</v>
      </c>
      <c r="E87" s="231">
        <v>52.676008026532699</v>
      </c>
      <c r="F87" s="231">
        <v>52.900398250078197</v>
      </c>
      <c r="G87" s="231">
        <v>52.9482503331893</v>
      </c>
      <c r="H87" s="231">
        <v>52.942438373350399</v>
      </c>
      <c r="I87" s="231">
        <v>52.857114105412201</v>
      </c>
      <c r="J87" s="231">
        <v>52.852402159375004</v>
      </c>
      <c r="K87" s="231">
        <v>52.642747462549202</v>
      </c>
      <c r="L87" s="231">
        <v>50.703387419785201</v>
      </c>
      <c r="M87" s="231">
        <v>47.179224344657101</v>
      </c>
      <c r="N87" s="231">
        <v>44.624670477845598</v>
      </c>
      <c r="O87" s="238">
        <v>52.076725041794901</v>
      </c>
    </row>
    <row r="88" spans="1:15" ht="32.25" customHeight="1">
      <c r="A88" s="251" t="s">
        <v>352</v>
      </c>
      <c r="B88" s="242" t="s">
        <v>344</v>
      </c>
      <c r="C88" s="234">
        <v>40.031204596579599</v>
      </c>
      <c r="D88" s="234">
        <v>37.946975628622297</v>
      </c>
      <c r="E88" s="234">
        <v>36.828412525245803</v>
      </c>
      <c r="F88" s="234"/>
      <c r="G88" s="234" t="s">
        <v>343</v>
      </c>
      <c r="H88" s="234" t="s">
        <v>343</v>
      </c>
      <c r="I88" s="234" t="s">
        <v>343</v>
      </c>
      <c r="J88" s="234" t="s">
        <v>343</v>
      </c>
      <c r="K88" s="234" t="s">
        <v>343</v>
      </c>
      <c r="L88" s="234" t="s">
        <v>343</v>
      </c>
      <c r="M88" s="234" t="s">
        <v>343</v>
      </c>
      <c r="N88" s="234" t="s">
        <v>343</v>
      </c>
      <c r="O88" s="234" t="s">
        <v>342</v>
      </c>
    </row>
    <row r="89" spans="1:15" ht="32.25" customHeight="1">
      <c r="A89" s="250" t="s">
        <v>351</v>
      </c>
      <c r="B89" s="240" t="s">
        <v>346</v>
      </c>
      <c r="C89" s="231">
        <v>4.1062325025199398</v>
      </c>
      <c r="D89" s="231">
        <v>4.1570591016258902</v>
      </c>
      <c r="E89" s="231">
        <v>4.1516703906077099</v>
      </c>
      <c r="F89" s="231">
        <v>4.2671042462975404</v>
      </c>
      <c r="G89" s="231">
        <v>4.2572447201252004</v>
      </c>
      <c r="H89" s="231">
        <v>4.2037194152150299</v>
      </c>
      <c r="I89" s="231">
        <v>4.1306516981477204</v>
      </c>
      <c r="J89" s="231">
        <v>4.1038159329932897</v>
      </c>
      <c r="K89" s="231">
        <v>4.15520569061675</v>
      </c>
      <c r="L89" s="231">
        <v>4.2197286779246097</v>
      </c>
      <c r="M89" s="231">
        <v>4.2510368995221697</v>
      </c>
      <c r="N89" s="231">
        <v>4.2623499462327903</v>
      </c>
      <c r="O89" s="248"/>
    </row>
    <row r="90" spans="1:15" ht="32.25" customHeight="1">
      <c r="A90" s="249" t="s">
        <v>350</v>
      </c>
      <c r="B90" s="242" t="s">
        <v>344</v>
      </c>
      <c r="C90" s="234">
        <v>4.26501787302655</v>
      </c>
      <c r="D90" s="234">
        <v>4.2536931424440398</v>
      </c>
      <c r="E90" s="234">
        <v>4.2420662108077103</v>
      </c>
      <c r="F90" s="234">
        <v>0</v>
      </c>
      <c r="G90" s="234">
        <v>0</v>
      </c>
      <c r="H90" s="234">
        <v>0</v>
      </c>
      <c r="I90" s="234">
        <v>0</v>
      </c>
      <c r="J90" s="234">
        <v>0</v>
      </c>
      <c r="K90" s="234">
        <v>0</v>
      </c>
      <c r="L90" s="234">
        <v>0</v>
      </c>
      <c r="M90" s="234">
        <v>0</v>
      </c>
      <c r="N90" s="234">
        <v>0</v>
      </c>
      <c r="O90" s="248"/>
    </row>
    <row r="91" spans="1:15" ht="32.25" customHeight="1">
      <c r="A91" s="247" t="s">
        <v>349</v>
      </c>
      <c r="B91" s="240" t="s">
        <v>346</v>
      </c>
      <c r="C91" s="231">
        <v>55.5829740072273</v>
      </c>
      <c r="D91" s="231">
        <v>55.730572646159096</v>
      </c>
      <c r="E91" s="231">
        <v>55.190786370043199</v>
      </c>
      <c r="F91" s="231">
        <v>55.3212247050946</v>
      </c>
      <c r="G91" s="231">
        <v>55.421506278520098</v>
      </c>
      <c r="H91" s="231">
        <v>55.403396045243497</v>
      </c>
      <c r="I91" s="231">
        <v>55.350579816714202</v>
      </c>
      <c r="J91" s="231">
        <v>55.321569803341902</v>
      </c>
      <c r="K91" s="231">
        <v>55.1112944797786</v>
      </c>
      <c r="L91" s="231">
        <v>53.178555546914502</v>
      </c>
      <c r="M91" s="231">
        <v>49.655961772453203</v>
      </c>
      <c r="N91" s="231">
        <v>47.106546801922697</v>
      </c>
      <c r="O91" s="246">
        <v>54.553473793032701</v>
      </c>
    </row>
    <row r="92" spans="1:15" ht="30" customHeight="1">
      <c r="A92" s="245" t="s">
        <v>348</v>
      </c>
      <c r="B92" s="242" t="s">
        <v>344</v>
      </c>
      <c r="C92" s="234">
        <v>42.486296313187999</v>
      </c>
      <c r="D92" s="234">
        <v>40.420067380971098</v>
      </c>
      <c r="E92" s="234">
        <v>39.333785492074298</v>
      </c>
      <c r="F92" s="234" t="s">
        <v>343</v>
      </c>
      <c r="G92" s="234" t="s">
        <v>343</v>
      </c>
      <c r="H92" s="234" t="s">
        <v>343</v>
      </c>
      <c r="I92" s="234" t="s">
        <v>343</v>
      </c>
      <c r="J92" s="234" t="s">
        <v>343</v>
      </c>
      <c r="K92" s="234" t="s">
        <v>343</v>
      </c>
      <c r="L92" s="234" t="s">
        <v>343</v>
      </c>
      <c r="M92" s="234" t="s">
        <v>343</v>
      </c>
      <c r="N92" s="234" t="s">
        <v>343</v>
      </c>
      <c r="O92" s="234" t="s">
        <v>342</v>
      </c>
    </row>
    <row r="93" spans="1:15" ht="30" customHeight="1">
      <c r="A93" s="244" t="s">
        <v>347</v>
      </c>
      <c r="B93" s="240" t="s">
        <v>346</v>
      </c>
      <c r="C93" s="239">
        <v>4.2760909198504802</v>
      </c>
      <c r="D93" s="239">
        <v>4.2636492684492397</v>
      </c>
      <c r="E93" s="239">
        <v>4.2026984541283499</v>
      </c>
      <c r="F93" s="239">
        <v>4.1410517074908597</v>
      </c>
      <c r="G93" s="239">
        <v>4.0527379000077097</v>
      </c>
      <c r="H93" s="239">
        <v>3.9944246631421501</v>
      </c>
      <c r="I93" s="239">
        <v>3.9760333055532899</v>
      </c>
      <c r="J93" s="239">
        <v>4.0177080328710399</v>
      </c>
      <c r="K93" s="239">
        <v>4.1224721810702496</v>
      </c>
      <c r="L93" s="239">
        <v>4.2243306513223597</v>
      </c>
      <c r="M93" s="239">
        <v>4.2668952212886602</v>
      </c>
      <c r="N93" s="239">
        <v>4.2567870878540202</v>
      </c>
      <c r="O93" s="238">
        <v>4.1489659657209801</v>
      </c>
    </row>
    <row r="94" spans="1:15" ht="30" customHeight="1">
      <c r="A94" s="243" t="s">
        <v>347</v>
      </c>
      <c r="B94" s="242" t="s">
        <v>344</v>
      </c>
      <c r="C94" s="241">
        <v>4.28697307923919</v>
      </c>
      <c r="D94" s="241">
        <v>4.2477549369789802</v>
      </c>
      <c r="E94" s="241">
        <v>4.18852145310575</v>
      </c>
      <c r="F94" s="241" t="s">
        <v>343</v>
      </c>
      <c r="G94" s="241" t="s">
        <v>343</v>
      </c>
      <c r="H94" s="241" t="s">
        <v>343</v>
      </c>
      <c r="I94" s="241" t="s">
        <v>343</v>
      </c>
      <c r="J94" s="241" t="s">
        <v>343</v>
      </c>
      <c r="K94" s="241" t="s">
        <v>343</v>
      </c>
      <c r="L94" s="241" t="s">
        <v>343</v>
      </c>
      <c r="M94" s="241" t="s">
        <v>343</v>
      </c>
      <c r="N94" s="241" t="s">
        <v>343</v>
      </c>
      <c r="O94" s="241" t="s">
        <v>342</v>
      </c>
    </row>
    <row r="95" spans="1:15" ht="30" customHeight="1">
      <c r="A95" s="224" t="s">
        <v>345</v>
      </c>
      <c r="B95" s="240" t="s">
        <v>346</v>
      </c>
      <c r="C95" s="239">
        <v>3.55224312348704</v>
      </c>
      <c r="D95" s="239">
        <v>3.5383653514060698</v>
      </c>
      <c r="E95" s="239">
        <v>3.51006722987358</v>
      </c>
      <c r="F95" s="239">
        <v>3.4834555683376101</v>
      </c>
      <c r="G95" s="239">
        <v>3.4447527201427</v>
      </c>
      <c r="H95" s="239">
        <v>3.4157199509568401</v>
      </c>
      <c r="I95" s="239">
        <v>3.3982006994425502</v>
      </c>
      <c r="J95" s="239">
        <v>3.4391465293456198</v>
      </c>
      <c r="K95" s="239">
        <v>3.50333463923414</v>
      </c>
      <c r="L95" s="239">
        <v>3.57077481630161</v>
      </c>
      <c r="M95" s="239">
        <v>3.5986022673154401</v>
      </c>
      <c r="N95" s="239">
        <v>3.5711928331490701</v>
      </c>
      <c r="O95" s="238">
        <v>3.5019037543443399</v>
      </c>
    </row>
    <row r="96" spans="1:15" ht="30" customHeight="1">
      <c r="A96" s="237" t="s">
        <v>345</v>
      </c>
      <c r="B96" s="236" t="s">
        <v>344</v>
      </c>
      <c r="C96" s="235">
        <v>3.56767808456449</v>
      </c>
      <c r="D96" s="235">
        <v>3.53792028383043</v>
      </c>
      <c r="E96" s="235">
        <v>3.51337692607152</v>
      </c>
      <c r="F96" s="235" t="s">
        <v>343</v>
      </c>
      <c r="G96" s="235" t="s">
        <v>343</v>
      </c>
      <c r="H96" s="235" t="s">
        <v>343</v>
      </c>
      <c r="I96" s="235" t="s">
        <v>343</v>
      </c>
      <c r="J96" s="235" t="s">
        <v>343</v>
      </c>
      <c r="K96" s="235" t="s">
        <v>343</v>
      </c>
      <c r="L96" s="235" t="s">
        <v>343</v>
      </c>
      <c r="M96" s="235" t="s">
        <v>343</v>
      </c>
      <c r="N96" s="235" t="s">
        <v>343</v>
      </c>
      <c r="O96" s="234" t="s">
        <v>342</v>
      </c>
    </row>
    <row r="97" spans="1:15" ht="13.5" customHeight="1">
      <c r="A97" s="255" t="s">
        <v>365</v>
      </c>
      <c r="B97" s="254"/>
      <c r="C97" s="253"/>
      <c r="D97" s="253"/>
      <c r="E97" s="253"/>
      <c r="F97" s="253"/>
      <c r="G97" s="253"/>
      <c r="H97" s="253"/>
      <c r="I97" s="253"/>
      <c r="J97" s="253"/>
      <c r="K97" s="253"/>
      <c r="L97" s="253"/>
      <c r="M97" s="253"/>
      <c r="N97" s="253"/>
      <c r="O97" s="252"/>
    </row>
    <row r="98" spans="1:15" ht="32.25" customHeight="1">
      <c r="A98" s="247" t="s">
        <v>357</v>
      </c>
      <c r="B98" s="240" t="s">
        <v>346</v>
      </c>
      <c r="C98" s="231">
        <v>51.418203797398903</v>
      </c>
      <c r="D98" s="231">
        <v>51.110823965721998</v>
      </c>
      <c r="E98" s="231">
        <v>51.833196142652298</v>
      </c>
      <c r="F98" s="231">
        <v>52.1082934679796</v>
      </c>
      <c r="G98" s="231">
        <v>52.0807717814033</v>
      </c>
      <c r="H98" s="231">
        <v>51.992204344883703</v>
      </c>
      <c r="I98" s="231">
        <v>51.926410065057297</v>
      </c>
      <c r="J98" s="231">
        <v>51.927531367033502</v>
      </c>
      <c r="K98" s="231">
        <v>50.161999594329203</v>
      </c>
      <c r="L98" s="231">
        <v>46.7174854919379</v>
      </c>
      <c r="M98" s="231">
        <v>42.0814482668913</v>
      </c>
      <c r="N98" s="231">
        <v>39.022444874382003</v>
      </c>
      <c r="O98" s="248"/>
    </row>
    <row r="99" spans="1:15" ht="19.5" customHeight="1">
      <c r="A99" s="251" t="s">
        <v>356</v>
      </c>
      <c r="B99" s="242" t="s">
        <v>344</v>
      </c>
      <c r="C99" s="234">
        <v>35.834495168417902</v>
      </c>
      <c r="D99" s="234">
        <v>35.391993868927699</v>
      </c>
      <c r="E99" s="234">
        <v>36.052783566445697</v>
      </c>
      <c r="F99" s="234"/>
      <c r="G99" s="234">
        <v>0</v>
      </c>
      <c r="H99" s="234">
        <v>0</v>
      </c>
      <c r="I99" s="234">
        <v>0</v>
      </c>
      <c r="J99" s="234">
        <v>0</v>
      </c>
      <c r="K99" s="234">
        <v>0</v>
      </c>
      <c r="L99" s="234">
        <v>0</v>
      </c>
      <c r="M99" s="234">
        <v>0</v>
      </c>
      <c r="N99" s="234">
        <v>0</v>
      </c>
      <c r="O99" s="248"/>
    </row>
    <row r="100" spans="1:15" ht="32.25" customHeight="1">
      <c r="A100" s="247" t="s">
        <v>355</v>
      </c>
      <c r="B100" s="240" t="s">
        <v>346</v>
      </c>
      <c r="C100" s="231">
        <v>54.306976394405503</v>
      </c>
      <c r="D100" s="231">
        <v>54.1711717155776</v>
      </c>
      <c r="E100" s="231">
        <v>54.524073340844097</v>
      </c>
      <c r="F100" s="231">
        <v>54.396679671947403</v>
      </c>
      <c r="G100" s="231">
        <v>53.817527439451801</v>
      </c>
      <c r="H100" s="231">
        <v>53.2505683958343</v>
      </c>
      <c r="I100" s="231">
        <v>53.037122354372997</v>
      </c>
      <c r="J100" s="231">
        <v>53.388280404209901</v>
      </c>
      <c r="K100" s="231">
        <v>52.2945553944542</v>
      </c>
      <c r="L100" s="231">
        <v>49.7250350739845</v>
      </c>
      <c r="M100" s="231">
        <v>45.369762273503603</v>
      </c>
      <c r="N100" s="231">
        <v>42.100076910175297</v>
      </c>
      <c r="O100" s="246">
        <v>52.031748010384703</v>
      </c>
    </row>
    <row r="101" spans="1:15" ht="32.25" customHeight="1">
      <c r="A101" s="251" t="s">
        <v>354</v>
      </c>
      <c r="B101" s="242" t="s">
        <v>344</v>
      </c>
      <c r="C101" s="234">
        <v>39.072945938578599</v>
      </c>
      <c r="D101" s="234">
        <v>38.640863526672398</v>
      </c>
      <c r="E101" s="234">
        <v>38.578960459534201</v>
      </c>
      <c r="F101" s="234"/>
      <c r="G101" s="234" t="s">
        <v>343</v>
      </c>
      <c r="H101" s="234" t="s">
        <v>343</v>
      </c>
      <c r="I101" s="234" t="s">
        <v>343</v>
      </c>
      <c r="J101" s="234" t="s">
        <v>343</v>
      </c>
      <c r="K101" s="234" t="s">
        <v>343</v>
      </c>
      <c r="L101" s="234" t="s">
        <v>343</v>
      </c>
      <c r="M101" s="234" t="s">
        <v>343</v>
      </c>
      <c r="N101" s="234" t="s">
        <v>343</v>
      </c>
      <c r="O101" s="234" t="s">
        <v>342</v>
      </c>
    </row>
    <row r="102" spans="1:15" ht="32.25" customHeight="1">
      <c r="A102" s="247" t="s">
        <v>353</v>
      </c>
      <c r="B102" s="240" t="s">
        <v>346</v>
      </c>
      <c r="C102" s="231">
        <v>52.444471468454402</v>
      </c>
      <c r="D102" s="231">
        <v>52.258355678254098</v>
      </c>
      <c r="E102" s="231">
        <v>52.973267834798499</v>
      </c>
      <c r="F102" s="231">
        <v>53.283293104890902</v>
      </c>
      <c r="G102" s="231">
        <v>53.2590485774531</v>
      </c>
      <c r="H102" s="231">
        <v>53.161932099493399</v>
      </c>
      <c r="I102" s="231">
        <v>53.102060360029803</v>
      </c>
      <c r="J102" s="231">
        <v>53.0947560684968</v>
      </c>
      <c r="K102" s="231">
        <v>51.349859889234096</v>
      </c>
      <c r="L102" s="231">
        <v>47.929448671715498</v>
      </c>
      <c r="M102" s="231">
        <v>43.338606556769498</v>
      </c>
      <c r="N102" s="231">
        <v>40.320358147608601</v>
      </c>
      <c r="O102" s="238">
        <v>50.857160620355899</v>
      </c>
    </row>
    <row r="103" spans="1:15" ht="32.25" customHeight="1">
      <c r="A103" s="251" t="s">
        <v>352</v>
      </c>
      <c r="B103" s="242" t="s">
        <v>344</v>
      </c>
      <c r="C103" s="234">
        <v>37.058096212105902</v>
      </c>
      <c r="D103" s="234">
        <v>36.605312108527798</v>
      </c>
      <c r="E103" s="234">
        <v>37.271114982846903</v>
      </c>
      <c r="F103" s="234"/>
      <c r="G103" s="234" t="s">
        <v>343</v>
      </c>
      <c r="H103" s="234" t="s">
        <v>343</v>
      </c>
      <c r="I103" s="234" t="s">
        <v>343</v>
      </c>
      <c r="J103" s="234" t="s">
        <v>343</v>
      </c>
      <c r="K103" s="234" t="s">
        <v>343</v>
      </c>
      <c r="L103" s="234" t="s">
        <v>343</v>
      </c>
      <c r="M103" s="234" t="s">
        <v>343</v>
      </c>
      <c r="N103" s="234" t="s">
        <v>343</v>
      </c>
      <c r="O103" s="234" t="s">
        <v>342</v>
      </c>
    </row>
    <row r="104" spans="1:15" ht="32.25" customHeight="1">
      <c r="A104" s="250" t="s">
        <v>351</v>
      </c>
      <c r="B104" s="240" t="s">
        <v>346</v>
      </c>
      <c r="C104" s="231">
        <v>1.0262676710555401</v>
      </c>
      <c r="D104" s="231">
        <v>1.14753171253218</v>
      </c>
      <c r="E104" s="231">
        <v>1.14007169214616</v>
      </c>
      <c r="F104" s="231">
        <v>1.1749996369112701</v>
      </c>
      <c r="G104" s="231">
        <v>1.1782767960498299</v>
      </c>
      <c r="H104" s="231">
        <v>1.1697277546097</v>
      </c>
      <c r="I104" s="231">
        <v>1.17565029497256</v>
      </c>
      <c r="J104" s="231">
        <v>1.16722470146326</v>
      </c>
      <c r="K104" s="231">
        <v>1.18786029490482</v>
      </c>
      <c r="L104" s="231">
        <v>1.2119631797775801</v>
      </c>
      <c r="M104" s="231">
        <v>1.25715828987811</v>
      </c>
      <c r="N104" s="231">
        <v>1.2979132732265799</v>
      </c>
      <c r="O104" s="248"/>
    </row>
    <row r="105" spans="1:15" ht="32.25" customHeight="1">
      <c r="A105" s="249" t="s">
        <v>350</v>
      </c>
      <c r="B105" s="242" t="s">
        <v>344</v>
      </c>
      <c r="C105" s="234">
        <v>1.22360104368801</v>
      </c>
      <c r="D105" s="234">
        <v>1.2133182396001201</v>
      </c>
      <c r="E105" s="234">
        <v>1.21833141640121</v>
      </c>
      <c r="F105" s="234">
        <v>0</v>
      </c>
      <c r="G105" s="234">
        <v>0</v>
      </c>
      <c r="H105" s="234">
        <v>0</v>
      </c>
      <c r="I105" s="234">
        <v>0</v>
      </c>
      <c r="J105" s="234">
        <v>0</v>
      </c>
      <c r="K105" s="234">
        <v>0</v>
      </c>
      <c r="L105" s="234">
        <v>0</v>
      </c>
      <c r="M105" s="234">
        <v>0</v>
      </c>
      <c r="N105" s="234">
        <v>0</v>
      </c>
      <c r="O105" s="248"/>
    </row>
    <row r="106" spans="1:15" ht="32.25" customHeight="1">
      <c r="A106" s="247" t="s">
        <v>349</v>
      </c>
      <c r="B106" s="240" t="s">
        <v>346</v>
      </c>
      <c r="C106" s="231">
        <v>53.658316365248403</v>
      </c>
      <c r="D106" s="231">
        <v>53.428572391791903</v>
      </c>
      <c r="E106" s="231">
        <v>54.155461281993396</v>
      </c>
      <c r="F106" s="231">
        <v>54.473126979428898</v>
      </c>
      <c r="G106" s="231">
        <v>54.453239459956301</v>
      </c>
      <c r="H106" s="231">
        <v>54.353118209592601</v>
      </c>
      <c r="I106" s="231">
        <v>54.303861305466697</v>
      </c>
      <c r="J106" s="231">
        <v>54.297088809422903</v>
      </c>
      <c r="K106" s="231">
        <v>52.552034396599097</v>
      </c>
      <c r="L106" s="231">
        <v>49.129868992094003</v>
      </c>
      <c r="M106" s="231">
        <v>44.5392501381505</v>
      </c>
      <c r="N106" s="231">
        <v>41.518224721939298</v>
      </c>
      <c r="O106" s="246">
        <v>52.052876241591498</v>
      </c>
    </row>
    <row r="107" spans="1:15" ht="30" customHeight="1">
      <c r="A107" s="245" t="s">
        <v>348</v>
      </c>
      <c r="B107" s="242" t="s">
        <v>344</v>
      </c>
      <c r="C107" s="234">
        <v>38.2429628487738</v>
      </c>
      <c r="D107" s="234">
        <v>37.799481921204901</v>
      </c>
      <c r="E107" s="234">
        <v>38.449986560680003</v>
      </c>
      <c r="F107" s="234" t="s">
        <v>343</v>
      </c>
      <c r="G107" s="234" t="s">
        <v>343</v>
      </c>
      <c r="H107" s="234" t="s">
        <v>343</v>
      </c>
      <c r="I107" s="234" t="s">
        <v>343</v>
      </c>
      <c r="J107" s="234" t="s">
        <v>343</v>
      </c>
      <c r="K107" s="234" t="s">
        <v>343</v>
      </c>
      <c r="L107" s="234" t="s">
        <v>343</v>
      </c>
      <c r="M107" s="234" t="s">
        <v>343</v>
      </c>
      <c r="N107" s="234" t="s">
        <v>343</v>
      </c>
      <c r="O107" s="234" t="s">
        <v>342</v>
      </c>
    </row>
    <row r="108" spans="1:15" ht="30" customHeight="1">
      <c r="A108" s="244" t="s">
        <v>347</v>
      </c>
      <c r="B108" s="240" t="s">
        <v>346</v>
      </c>
      <c r="C108" s="239">
        <v>4.20267439679278</v>
      </c>
      <c r="D108" s="239">
        <v>4.2310207922691099</v>
      </c>
      <c r="E108" s="239">
        <v>4.1767079724871996</v>
      </c>
      <c r="F108" s="239">
        <v>4.1290448226562697</v>
      </c>
      <c r="G108" s="239">
        <v>4.038166687366</v>
      </c>
      <c r="H108" s="239">
        <v>3.9813816298172502</v>
      </c>
      <c r="I108" s="239">
        <v>3.9667089542232201</v>
      </c>
      <c r="J108" s="239">
        <v>4.0146593551489902</v>
      </c>
      <c r="K108" s="239">
        <v>4.0905138639175398</v>
      </c>
      <c r="L108" s="239">
        <v>4.1879393659432598</v>
      </c>
      <c r="M108" s="239">
        <v>4.2419712340441098</v>
      </c>
      <c r="N108" s="239">
        <v>4.2334696508386704</v>
      </c>
      <c r="O108" s="238">
        <v>4.1238556195738303</v>
      </c>
    </row>
    <row r="109" spans="1:15" ht="30" customHeight="1">
      <c r="A109" s="243" t="s">
        <v>347</v>
      </c>
      <c r="B109" s="242" t="s">
        <v>344</v>
      </c>
      <c r="C109" s="241">
        <v>4.2763351005361896</v>
      </c>
      <c r="D109" s="241">
        <v>4.2951252916968796</v>
      </c>
      <c r="E109" s="241">
        <v>4.1758164157588498</v>
      </c>
      <c r="F109" s="241" t="s">
        <v>343</v>
      </c>
      <c r="G109" s="241" t="s">
        <v>343</v>
      </c>
      <c r="H109" s="241" t="s">
        <v>343</v>
      </c>
      <c r="I109" s="241" t="s">
        <v>343</v>
      </c>
      <c r="J109" s="241" t="s">
        <v>343</v>
      </c>
      <c r="K109" s="241" t="s">
        <v>343</v>
      </c>
      <c r="L109" s="241" t="s">
        <v>343</v>
      </c>
      <c r="M109" s="241" t="s">
        <v>343</v>
      </c>
      <c r="N109" s="241" t="s">
        <v>343</v>
      </c>
      <c r="O109" s="241" t="s">
        <v>342</v>
      </c>
    </row>
    <row r="110" spans="1:15" ht="30" customHeight="1">
      <c r="A110" s="224" t="s">
        <v>345</v>
      </c>
      <c r="B110" s="240" t="s">
        <v>346</v>
      </c>
      <c r="C110" s="239">
        <v>3.5623320208094</v>
      </c>
      <c r="D110" s="239">
        <v>3.5516503974838902</v>
      </c>
      <c r="E110" s="239">
        <v>3.5260181013043002</v>
      </c>
      <c r="F110" s="239">
        <v>3.49004706504016</v>
      </c>
      <c r="G110" s="239">
        <v>3.4629339597856701</v>
      </c>
      <c r="H110" s="239">
        <v>3.4266418054497998</v>
      </c>
      <c r="I110" s="239">
        <v>3.4121420052291001</v>
      </c>
      <c r="J110" s="239">
        <v>3.43669772021578</v>
      </c>
      <c r="K110" s="239">
        <v>3.49203533212803</v>
      </c>
      <c r="L110" s="239">
        <v>3.5770008231369399</v>
      </c>
      <c r="M110" s="239">
        <v>3.6003290349705401</v>
      </c>
      <c r="N110" s="239">
        <v>3.5692242425156402</v>
      </c>
      <c r="O110" s="238">
        <v>3.5086390027485002</v>
      </c>
    </row>
    <row r="111" spans="1:15" ht="30" customHeight="1">
      <c r="A111" s="237" t="s">
        <v>345</v>
      </c>
      <c r="B111" s="236" t="s">
        <v>344</v>
      </c>
      <c r="C111" s="235">
        <v>3.5804714567312899</v>
      </c>
      <c r="D111" s="235">
        <v>3.5703743996336699</v>
      </c>
      <c r="E111" s="235">
        <v>3.51703470265972</v>
      </c>
      <c r="F111" s="235" t="s">
        <v>343</v>
      </c>
      <c r="G111" s="235" t="s">
        <v>343</v>
      </c>
      <c r="H111" s="235" t="s">
        <v>343</v>
      </c>
      <c r="I111" s="235" t="s">
        <v>343</v>
      </c>
      <c r="J111" s="235" t="s">
        <v>343</v>
      </c>
      <c r="K111" s="235" t="s">
        <v>343</v>
      </c>
      <c r="L111" s="235" t="s">
        <v>343</v>
      </c>
      <c r="M111" s="235" t="s">
        <v>343</v>
      </c>
      <c r="N111" s="235" t="s">
        <v>343</v>
      </c>
      <c r="O111" s="234" t="s">
        <v>342</v>
      </c>
    </row>
    <row r="112" spans="1:15" ht="13.5" customHeight="1">
      <c r="A112" s="255" t="s">
        <v>364</v>
      </c>
      <c r="B112" s="254"/>
      <c r="C112" s="253"/>
      <c r="D112" s="253"/>
      <c r="E112" s="253"/>
      <c r="F112" s="253"/>
      <c r="G112" s="253"/>
      <c r="H112" s="253"/>
      <c r="I112" s="253"/>
      <c r="J112" s="253"/>
      <c r="K112" s="253"/>
      <c r="L112" s="253"/>
      <c r="M112" s="253"/>
      <c r="N112" s="253"/>
      <c r="O112" s="252"/>
    </row>
    <row r="113" spans="1:15" ht="32.25" customHeight="1">
      <c r="A113" s="247" t="s">
        <v>357</v>
      </c>
      <c r="B113" s="240" t="s">
        <v>346</v>
      </c>
      <c r="C113" s="231">
        <v>49.544349485686602</v>
      </c>
      <c r="D113" s="231">
        <v>49.372487345618701</v>
      </c>
      <c r="E113" s="231">
        <v>49.2573880924609</v>
      </c>
      <c r="F113" s="231">
        <v>49.5655291757081</v>
      </c>
      <c r="G113" s="231">
        <v>49.713748689636397</v>
      </c>
      <c r="H113" s="231">
        <v>49.714207296653399</v>
      </c>
      <c r="I113" s="231">
        <v>49.699975604984203</v>
      </c>
      <c r="J113" s="231">
        <v>49.697870960306702</v>
      </c>
      <c r="K113" s="231">
        <v>48.844857447717601</v>
      </c>
      <c r="L113" s="231">
        <v>46.533376824208403</v>
      </c>
      <c r="M113" s="231">
        <v>42.112329413535399</v>
      </c>
      <c r="N113" s="231">
        <v>38.796876689796001</v>
      </c>
      <c r="O113" s="248"/>
    </row>
    <row r="114" spans="1:15" ht="19.5" customHeight="1">
      <c r="A114" s="251" t="s">
        <v>356</v>
      </c>
      <c r="B114" s="242" t="s">
        <v>344</v>
      </c>
      <c r="C114" s="234">
        <v>35.143581272417499</v>
      </c>
      <c r="D114" s="234">
        <v>34.102582886612197</v>
      </c>
      <c r="E114" s="234">
        <v>33.856470730259097</v>
      </c>
      <c r="F114" s="234"/>
      <c r="G114" s="234">
        <v>0</v>
      </c>
      <c r="H114" s="234">
        <v>0</v>
      </c>
      <c r="I114" s="234">
        <v>0</v>
      </c>
      <c r="J114" s="234">
        <v>0</v>
      </c>
      <c r="K114" s="234">
        <v>0</v>
      </c>
      <c r="L114" s="234">
        <v>0</v>
      </c>
      <c r="M114" s="234">
        <v>0</v>
      </c>
      <c r="N114" s="234">
        <v>0</v>
      </c>
      <c r="O114" s="248"/>
    </row>
    <row r="115" spans="1:15" ht="32.25" customHeight="1">
      <c r="A115" s="247" t="s">
        <v>355</v>
      </c>
      <c r="B115" s="240" t="s">
        <v>346</v>
      </c>
      <c r="C115" s="231">
        <v>54.6094489604912</v>
      </c>
      <c r="D115" s="231">
        <v>54.330001294763797</v>
      </c>
      <c r="E115" s="231">
        <v>53.763999502483003</v>
      </c>
      <c r="F115" s="231">
        <v>53.585409375711897</v>
      </c>
      <c r="G115" s="231">
        <v>53.098517048887899</v>
      </c>
      <c r="H115" s="231">
        <v>52.715553584953199</v>
      </c>
      <c r="I115" s="231">
        <v>52.404217295090803</v>
      </c>
      <c r="J115" s="231">
        <v>52.732279401314898</v>
      </c>
      <c r="K115" s="231">
        <v>52.728919099106498</v>
      </c>
      <c r="L115" s="231">
        <v>51.495306014907598</v>
      </c>
      <c r="M115" s="231">
        <v>47.364794226302998</v>
      </c>
      <c r="N115" s="231">
        <v>43.875941361151497</v>
      </c>
      <c r="O115" s="246">
        <v>52.553604098512103</v>
      </c>
    </row>
    <row r="116" spans="1:15" ht="32.25" customHeight="1">
      <c r="A116" s="251" t="s">
        <v>354</v>
      </c>
      <c r="B116" s="242" t="s">
        <v>344</v>
      </c>
      <c r="C116" s="234">
        <v>40.349555829169603</v>
      </c>
      <c r="D116" s="234">
        <v>39.036427473231697</v>
      </c>
      <c r="E116" s="234">
        <v>38.333418118968098</v>
      </c>
      <c r="F116" s="234"/>
      <c r="G116" s="234" t="s">
        <v>343</v>
      </c>
      <c r="H116" s="234" t="s">
        <v>343</v>
      </c>
      <c r="I116" s="234" t="s">
        <v>343</v>
      </c>
      <c r="J116" s="234" t="s">
        <v>343</v>
      </c>
      <c r="K116" s="234" t="s">
        <v>343</v>
      </c>
      <c r="L116" s="234" t="s">
        <v>343</v>
      </c>
      <c r="M116" s="234" t="s">
        <v>343</v>
      </c>
      <c r="N116" s="234" t="s">
        <v>343</v>
      </c>
      <c r="O116" s="234" t="s">
        <v>342</v>
      </c>
    </row>
    <row r="117" spans="1:15" ht="32.25" customHeight="1">
      <c r="A117" s="247" t="s">
        <v>353</v>
      </c>
      <c r="B117" s="240" t="s">
        <v>346</v>
      </c>
      <c r="C117" s="231">
        <v>52.516267093731301</v>
      </c>
      <c r="D117" s="231">
        <v>52.375963871071001</v>
      </c>
      <c r="E117" s="231">
        <v>52.275235817571399</v>
      </c>
      <c r="F117" s="231">
        <v>52.5755789456068</v>
      </c>
      <c r="G117" s="231">
        <v>52.686308392160797</v>
      </c>
      <c r="H117" s="231">
        <v>52.7394156353363</v>
      </c>
      <c r="I117" s="231">
        <v>52.637134020755198</v>
      </c>
      <c r="J117" s="231">
        <v>52.671033758397101</v>
      </c>
      <c r="K117" s="231">
        <v>51.838332156076198</v>
      </c>
      <c r="L117" s="231">
        <v>49.722548296961897</v>
      </c>
      <c r="M117" s="231">
        <v>45.310179870350701</v>
      </c>
      <c r="N117" s="231">
        <v>41.992954200945903</v>
      </c>
      <c r="O117" s="238">
        <v>51.427684878773697</v>
      </c>
    </row>
    <row r="118" spans="1:15" ht="32.25" customHeight="1">
      <c r="A118" s="251" t="s">
        <v>352</v>
      </c>
      <c r="B118" s="242" t="s">
        <v>344</v>
      </c>
      <c r="C118" s="234">
        <v>38.243578198625102</v>
      </c>
      <c r="D118" s="234">
        <v>37.191423980253802</v>
      </c>
      <c r="E118" s="234">
        <v>36.965617010101298</v>
      </c>
      <c r="F118" s="234"/>
      <c r="G118" s="234" t="s">
        <v>343</v>
      </c>
      <c r="H118" s="234" t="s">
        <v>343</v>
      </c>
      <c r="I118" s="234" t="s">
        <v>343</v>
      </c>
      <c r="J118" s="234" t="s">
        <v>343</v>
      </c>
      <c r="K118" s="234" t="s">
        <v>343</v>
      </c>
      <c r="L118" s="234" t="s">
        <v>343</v>
      </c>
      <c r="M118" s="234" t="s">
        <v>343</v>
      </c>
      <c r="N118" s="234" t="s">
        <v>343</v>
      </c>
      <c r="O118" s="234" t="s">
        <v>342</v>
      </c>
    </row>
    <row r="119" spans="1:15" ht="32.25" customHeight="1">
      <c r="A119" s="250" t="s">
        <v>351</v>
      </c>
      <c r="B119" s="240" t="s">
        <v>346</v>
      </c>
      <c r="C119" s="231">
        <v>2.97191760804473</v>
      </c>
      <c r="D119" s="231">
        <v>3.0034765254523599</v>
      </c>
      <c r="E119" s="231">
        <v>3.01784772511059</v>
      </c>
      <c r="F119" s="231">
        <v>3.0100497698986302</v>
      </c>
      <c r="G119" s="231">
        <v>2.9725597025244199</v>
      </c>
      <c r="H119" s="231">
        <v>3.0252083386828299</v>
      </c>
      <c r="I119" s="231">
        <v>2.9371584157709898</v>
      </c>
      <c r="J119" s="231">
        <v>2.9731627980903998</v>
      </c>
      <c r="K119" s="231">
        <v>2.99347470835861</v>
      </c>
      <c r="L119" s="231">
        <v>3.1891714727534901</v>
      </c>
      <c r="M119" s="231">
        <v>3.1978504568153201</v>
      </c>
      <c r="N119" s="231">
        <v>3.19607751114994</v>
      </c>
      <c r="O119" s="248"/>
    </row>
    <row r="120" spans="1:15" ht="32.25" customHeight="1">
      <c r="A120" s="249" t="s">
        <v>350</v>
      </c>
      <c r="B120" s="242" t="s">
        <v>344</v>
      </c>
      <c r="C120" s="234">
        <v>3.0999969262075702</v>
      </c>
      <c r="D120" s="234">
        <v>3.0888410936415802</v>
      </c>
      <c r="E120" s="234">
        <v>3.1091462798422498</v>
      </c>
      <c r="F120" s="234">
        <v>0</v>
      </c>
      <c r="G120" s="234">
        <v>0</v>
      </c>
      <c r="H120" s="234">
        <v>0</v>
      </c>
      <c r="I120" s="234">
        <v>0</v>
      </c>
      <c r="J120" s="234">
        <v>0</v>
      </c>
      <c r="K120" s="234">
        <v>0</v>
      </c>
      <c r="L120" s="234">
        <v>0</v>
      </c>
      <c r="M120" s="234">
        <v>0</v>
      </c>
      <c r="N120" s="234">
        <v>0</v>
      </c>
      <c r="O120" s="248"/>
    </row>
    <row r="121" spans="1:15" ht="32.25" customHeight="1">
      <c r="A121" s="247" t="s">
        <v>349</v>
      </c>
      <c r="B121" s="240" t="s">
        <v>346</v>
      </c>
      <c r="C121" s="231">
        <v>54.885638032338697</v>
      </c>
      <c r="D121" s="231">
        <v>54.750844968134302</v>
      </c>
      <c r="E121" s="231">
        <v>54.604469109528502</v>
      </c>
      <c r="F121" s="231">
        <v>54.926824440001901</v>
      </c>
      <c r="G121" s="231">
        <v>55.040983779027897</v>
      </c>
      <c r="H121" s="231">
        <v>55.1200129220883</v>
      </c>
      <c r="I121" s="231">
        <v>55.015867484733597</v>
      </c>
      <c r="J121" s="231">
        <v>55.039630675028</v>
      </c>
      <c r="K121" s="231">
        <v>54.2058680204212</v>
      </c>
      <c r="L121" s="231">
        <v>52.059723795404203</v>
      </c>
      <c r="M121" s="231">
        <v>47.658289846692597</v>
      </c>
      <c r="N121" s="231">
        <v>44.303812469365397</v>
      </c>
      <c r="O121" s="246">
        <v>53.7831156998636</v>
      </c>
    </row>
    <row r="122" spans="1:15" ht="30" customHeight="1">
      <c r="A122" s="245" t="s">
        <v>348</v>
      </c>
      <c r="B122" s="242" t="s">
        <v>344</v>
      </c>
      <c r="C122" s="234">
        <v>40.474280870408997</v>
      </c>
      <c r="D122" s="234">
        <v>39.486657712344297</v>
      </c>
      <c r="E122" s="234">
        <v>39.214024195273701</v>
      </c>
      <c r="F122" s="234" t="s">
        <v>343</v>
      </c>
      <c r="G122" s="234" t="s">
        <v>343</v>
      </c>
      <c r="H122" s="234" t="s">
        <v>343</v>
      </c>
      <c r="I122" s="234" t="s">
        <v>343</v>
      </c>
      <c r="J122" s="234" t="s">
        <v>343</v>
      </c>
      <c r="K122" s="234" t="s">
        <v>343</v>
      </c>
      <c r="L122" s="234" t="s">
        <v>343</v>
      </c>
      <c r="M122" s="234" t="s">
        <v>343</v>
      </c>
      <c r="N122" s="234" t="s">
        <v>343</v>
      </c>
      <c r="O122" s="234" t="s">
        <v>342</v>
      </c>
    </row>
    <row r="123" spans="1:15" ht="30" customHeight="1">
      <c r="A123" s="244" t="s">
        <v>347</v>
      </c>
      <c r="B123" s="240" t="s">
        <v>346</v>
      </c>
      <c r="C123" s="239">
        <v>4.2542831994859398</v>
      </c>
      <c r="D123" s="239">
        <v>4.2405495188956301</v>
      </c>
      <c r="E123" s="239">
        <v>4.1805615711641897</v>
      </c>
      <c r="F123" s="239">
        <v>4.1144425627626697</v>
      </c>
      <c r="G123" s="239">
        <v>4.03150707624585</v>
      </c>
      <c r="H123" s="239">
        <v>3.9778852361416601</v>
      </c>
      <c r="I123" s="239">
        <v>3.9604606775578599</v>
      </c>
      <c r="J123" s="239">
        <v>3.9950513629328799</v>
      </c>
      <c r="K123" s="239">
        <v>4.09324469074578</v>
      </c>
      <c r="L123" s="239">
        <v>4.1982056323264496</v>
      </c>
      <c r="M123" s="239">
        <v>4.2427648899775399</v>
      </c>
      <c r="N123" s="239">
        <v>4.24209971473078</v>
      </c>
      <c r="O123" s="238">
        <v>4.1271979463903703</v>
      </c>
    </row>
    <row r="124" spans="1:15" ht="30" customHeight="1">
      <c r="A124" s="243" t="s">
        <v>347</v>
      </c>
      <c r="B124" s="242" t="s">
        <v>344</v>
      </c>
      <c r="C124" s="241">
        <v>4.2835142305049096</v>
      </c>
      <c r="D124" s="241">
        <v>4.2591770880905804</v>
      </c>
      <c r="E124" s="241">
        <v>4.1835938197261902</v>
      </c>
      <c r="F124" s="241" t="s">
        <v>343</v>
      </c>
      <c r="G124" s="241" t="s">
        <v>343</v>
      </c>
      <c r="H124" s="241" t="s">
        <v>343</v>
      </c>
      <c r="I124" s="241" t="s">
        <v>343</v>
      </c>
      <c r="J124" s="241" t="s">
        <v>343</v>
      </c>
      <c r="K124" s="241" t="s">
        <v>343</v>
      </c>
      <c r="L124" s="241" t="s">
        <v>343</v>
      </c>
      <c r="M124" s="241" t="s">
        <v>343</v>
      </c>
      <c r="N124" s="241" t="s">
        <v>343</v>
      </c>
      <c r="O124" s="241" t="s">
        <v>342</v>
      </c>
    </row>
    <row r="125" spans="1:15" ht="30" customHeight="1">
      <c r="A125" s="224" t="s">
        <v>345</v>
      </c>
      <c r="B125" s="240" t="s">
        <v>346</v>
      </c>
      <c r="C125" s="239">
        <v>3.5568217473788502</v>
      </c>
      <c r="D125" s="239">
        <v>3.5448875587402902</v>
      </c>
      <c r="E125" s="239">
        <v>3.51373697641495</v>
      </c>
      <c r="F125" s="239">
        <v>3.4832804938203901</v>
      </c>
      <c r="G125" s="239">
        <v>3.4469754685241401</v>
      </c>
      <c r="H125" s="239">
        <v>3.41499619153024</v>
      </c>
      <c r="I125" s="239">
        <v>3.3924445660983502</v>
      </c>
      <c r="J125" s="239">
        <v>3.4153854026483201</v>
      </c>
      <c r="K125" s="239">
        <v>3.4806131316325102</v>
      </c>
      <c r="L125" s="239">
        <v>3.5558214622409898</v>
      </c>
      <c r="M125" s="239">
        <v>3.5851864516816998</v>
      </c>
      <c r="N125" s="239">
        <v>3.5643396607154498</v>
      </c>
      <c r="O125" s="238">
        <v>3.4960833102455302</v>
      </c>
    </row>
    <row r="126" spans="1:15" ht="30" customHeight="1">
      <c r="A126" s="237" t="s">
        <v>345</v>
      </c>
      <c r="B126" s="236" t="s">
        <v>344</v>
      </c>
      <c r="C126" s="235">
        <v>3.5740987881892501</v>
      </c>
      <c r="D126" s="235">
        <v>3.5477712550664</v>
      </c>
      <c r="E126" s="235">
        <v>3.5178378329077602</v>
      </c>
      <c r="F126" s="235" t="s">
        <v>343</v>
      </c>
      <c r="G126" s="235" t="s">
        <v>343</v>
      </c>
      <c r="H126" s="235" t="s">
        <v>343</v>
      </c>
      <c r="I126" s="235" t="s">
        <v>343</v>
      </c>
      <c r="J126" s="235" t="s">
        <v>343</v>
      </c>
      <c r="K126" s="235" t="s">
        <v>343</v>
      </c>
      <c r="L126" s="235" t="s">
        <v>343</v>
      </c>
      <c r="M126" s="235" t="s">
        <v>343</v>
      </c>
      <c r="N126" s="235" t="s">
        <v>343</v>
      </c>
      <c r="O126" s="234" t="s">
        <v>342</v>
      </c>
    </row>
    <row r="127" spans="1:15" ht="13.5" customHeight="1">
      <c r="A127" s="255" t="s">
        <v>363</v>
      </c>
      <c r="B127" s="254"/>
      <c r="C127" s="253"/>
      <c r="D127" s="253"/>
      <c r="E127" s="253"/>
      <c r="F127" s="253"/>
      <c r="G127" s="253"/>
      <c r="H127" s="253"/>
      <c r="I127" s="253"/>
      <c r="J127" s="253"/>
      <c r="K127" s="253"/>
      <c r="L127" s="253"/>
      <c r="M127" s="253"/>
      <c r="N127" s="253"/>
      <c r="O127" s="252"/>
    </row>
    <row r="128" spans="1:15" ht="32.25" customHeight="1">
      <c r="A128" s="247" t="s">
        <v>357</v>
      </c>
      <c r="B128" s="240" t="s">
        <v>346</v>
      </c>
      <c r="C128" s="231">
        <v>52.196190170563597</v>
      </c>
      <c r="D128" s="231">
        <v>51.973872783663403</v>
      </c>
      <c r="E128" s="231">
        <v>51.788988017232398</v>
      </c>
      <c r="F128" s="231">
        <v>51.789891404182399</v>
      </c>
      <c r="G128" s="231">
        <v>51.788019606014302</v>
      </c>
      <c r="H128" s="231">
        <v>51.670161072886899</v>
      </c>
      <c r="I128" s="231">
        <v>51.673789856117899</v>
      </c>
      <c r="J128" s="231">
        <v>51.7014001811947</v>
      </c>
      <c r="K128" s="231">
        <v>50.004204451468297</v>
      </c>
      <c r="L128" s="231">
        <v>45.812138481990303</v>
      </c>
      <c r="M128" s="231">
        <v>41.937414919335303</v>
      </c>
      <c r="N128" s="231">
        <v>38.284304379798101</v>
      </c>
      <c r="O128" s="248"/>
    </row>
    <row r="129" spans="1:15" ht="19.5" customHeight="1">
      <c r="A129" s="251" t="s">
        <v>356</v>
      </c>
      <c r="B129" s="242" t="s">
        <v>344</v>
      </c>
      <c r="C129" s="234">
        <v>33.83121953973</v>
      </c>
      <c r="D129" s="234">
        <v>32.6685196107235</v>
      </c>
      <c r="E129" s="234">
        <v>33.000444891521497</v>
      </c>
      <c r="F129" s="234"/>
      <c r="G129" s="234">
        <v>0</v>
      </c>
      <c r="H129" s="234">
        <v>0</v>
      </c>
      <c r="I129" s="234">
        <v>0</v>
      </c>
      <c r="J129" s="234">
        <v>0</v>
      </c>
      <c r="K129" s="234">
        <v>0</v>
      </c>
      <c r="L129" s="234">
        <v>0</v>
      </c>
      <c r="M129" s="234">
        <v>0</v>
      </c>
      <c r="N129" s="234">
        <v>0</v>
      </c>
      <c r="O129" s="248"/>
    </row>
    <row r="130" spans="1:15" ht="32.25" customHeight="1">
      <c r="A130" s="247" t="s">
        <v>355</v>
      </c>
      <c r="B130" s="240" t="s">
        <v>346</v>
      </c>
      <c r="C130" s="231">
        <v>54.347451586932998</v>
      </c>
      <c r="D130" s="231">
        <v>54.236227457486002</v>
      </c>
      <c r="E130" s="231">
        <v>53.7952724405651</v>
      </c>
      <c r="F130" s="231">
        <v>53.475462209035904</v>
      </c>
      <c r="G130" s="231">
        <v>53.055840616866703</v>
      </c>
      <c r="H130" s="231">
        <v>52.565240146631702</v>
      </c>
      <c r="I130" s="231">
        <v>52.4676935259413</v>
      </c>
      <c r="J130" s="231">
        <v>52.765551804101896</v>
      </c>
      <c r="K130" s="231">
        <v>51.485025145755998</v>
      </c>
      <c r="L130" s="231">
        <v>48.168485805972999</v>
      </c>
      <c r="M130" s="231">
        <v>44.512576460331402</v>
      </c>
      <c r="N130" s="231">
        <v>40.597529301065499</v>
      </c>
      <c r="O130" s="246">
        <v>51.5011363981396</v>
      </c>
    </row>
    <row r="131" spans="1:15" ht="32.25" customHeight="1">
      <c r="A131" s="251" t="s">
        <v>354</v>
      </c>
      <c r="B131" s="242" t="s">
        <v>344</v>
      </c>
      <c r="C131" s="234">
        <v>36.392294121023497</v>
      </c>
      <c r="D131" s="234">
        <v>35.433808139916898</v>
      </c>
      <c r="E131" s="234">
        <v>35.0827518118775</v>
      </c>
      <c r="F131" s="234"/>
      <c r="G131" s="234" t="s">
        <v>343</v>
      </c>
      <c r="H131" s="234" t="s">
        <v>343</v>
      </c>
      <c r="I131" s="234" t="s">
        <v>343</v>
      </c>
      <c r="J131" s="234" t="s">
        <v>343</v>
      </c>
      <c r="K131" s="234" t="s">
        <v>343</v>
      </c>
      <c r="L131" s="234" t="s">
        <v>343</v>
      </c>
      <c r="M131" s="234" t="s">
        <v>343</v>
      </c>
      <c r="N131" s="234" t="s">
        <v>343</v>
      </c>
      <c r="O131" s="234" t="s">
        <v>342</v>
      </c>
    </row>
    <row r="132" spans="1:15" ht="32.25" customHeight="1">
      <c r="A132" s="247" t="s">
        <v>353</v>
      </c>
      <c r="B132" s="240" t="s">
        <v>346</v>
      </c>
      <c r="C132" s="231">
        <v>52.8831326359253</v>
      </c>
      <c r="D132" s="231">
        <v>52.682340553621401</v>
      </c>
      <c r="E132" s="231">
        <v>52.4998072369631</v>
      </c>
      <c r="F132" s="231">
        <v>52.515728065314804</v>
      </c>
      <c r="G132" s="231">
        <v>52.512531894151401</v>
      </c>
      <c r="H132" s="231">
        <v>52.360290412508299</v>
      </c>
      <c r="I132" s="231">
        <v>52.371393046619097</v>
      </c>
      <c r="J132" s="231">
        <v>52.365214889363799</v>
      </c>
      <c r="K132" s="231">
        <v>50.715850691503903</v>
      </c>
      <c r="L132" s="231">
        <v>46.5627025086808</v>
      </c>
      <c r="M132" s="231">
        <v>42.715257652888099</v>
      </c>
      <c r="N132" s="231">
        <v>39.0547292071318</v>
      </c>
      <c r="O132" s="238">
        <v>50.482893164504702</v>
      </c>
    </row>
    <row r="133" spans="1:15" ht="32.25" customHeight="1">
      <c r="A133" s="251" t="s">
        <v>352</v>
      </c>
      <c r="B133" s="242" t="s">
        <v>344</v>
      </c>
      <c r="C133" s="234">
        <v>34.626938886079202</v>
      </c>
      <c r="D133" s="234">
        <v>33.527789900048703</v>
      </c>
      <c r="E133" s="234">
        <v>33.850917498799099</v>
      </c>
      <c r="F133" s="234"/>
      <c r="G133" s="234" t="s">
        <v>343</v>
      </c>
      <c r="H133" s="234" t="s">
        <v>343</v>
      </c>
      <c r="I133" s="234" t="s">
        <v>343</v>
      </c>
      <c r="J133" s="234" t="s">
        <v>343</v>
      </c>
      <c r="K133" s="234" t="s">
        <v>343</v>
      </c>
      <c r="L133" s="234" t="s">
        <v>343</v>
      </c>
      <c r="M133" s="234" t="s">
        <v>343</v>
      </c>
      <c r="N133" s="234" t="s">
        <v>343</v>
      </c>
      <c r="O133" s="234" t="s">
        <v>342</v>
      </c>
    </row>
    <row r="134" spans="1:15" ht="32.25" customHeight="1">
      <c r="A134" s="250" t="s">
        <v>351</v>
      </c>
      <c r="B134" s="240" t="s">
        <v>346</v>
      </c>
      <c r="C134" s="231">
        <v>0.68694246536171699</v>
      </c>
      <c r="D134" s="231">
        <v>0.70846776995794902</v>
      </c>
      <c r="E134" s="231">
        <v>0.71081921973064499</v>
      </c>
      <c r="F134" s="231">
        <v>0.72583666113242595</v>
      </c>
      <c r="G134" s="231">
        <v>0.72451228813709201</v>
      </c>
      <c r="H134" s="231">
        <v>0.69012933962136502</v>
      </c>
      <c r="I134" s="231">
        <v>0.69760319050119801</v>
      </c>
      <c r="J134" s="231">
        <v>0.66381470816917698</v>
      </c>
      <c r="K134" s="231">
        <v>0.71164624003556298</v>
      </c>
      <c r="L134" s="231">
        <v>0.75056402669046896</v>
      </c>
      <c r="M134" s="231">
        <v>0.77784273355279498</v>
      </c>
      <c r="N134" s="231">
        <v>0.77042482733371997</v>
      </c>
      <c r="O134" s="248"/>
    </row>
    <row r="135" spans="1:15" ht="32.25" customHeight="1">
      <c r="A135" s="249" t="s">
        <v>350</v>
      </c>
      <c r="B135" s="242" t="s">
        <v>344</v>
      </c>
      <c r="C135" s="234">
        <v>0.79571934634914498</v>
      </c>
      <c r="D135" s="234">
        <v>0.85927028932520999</v>
      </c>
      <c r="E135" s="234">
        <v>0.85047260727761698</v>
      </c>
      <c r="F135" s="234"/>
      <c r="G135" s="234">
        <v>0</v>
      </c>
      <c r="H135" s="234">
        <v>0</v>
      </c>
      <c r="I135" s="234">
        <v>0</v>
      </c>
      <c r="J135" s="234">
        <v>0</v>
      </c>
      <c r="K135" s="234">
        <v>0</v>
      </c>
      <c r="L135" s="234">
        <v>0</v>
      </c>
      <c r="M135" s="234">
        <v>0</v>
      </c>
      <c r="N135" s="234">
        <v>0</v>
      </c>
      <c r="O135" s="248"/>
    </row>
    <row r="136" spans="1:15" ht="32.25" customHeight="1">
      <c r="A136" s="247" t="s">
        <v>349</v>
      </c>
      <c r="B136" s="240" t="s">
        <v>346</v>
      </c>
      <c r="C136" s="231">
        <v>54.257998549062002</v>
      </c>
      <c r="D136" s="231">
        <v>54.084428883846698</v>
      </c>
      <c r="E136" s="231">
        <v>53.865270333858497</v>
      </c>
      <c r="F136" s="231">
        <v>53.889331435088401</v>
      </c>
      <c r="G136" s="231">
        <v>53.889831364882902</v>
      </c>
      <c r="H136" s="231">
        <v>53.7435217915002</v>
      </c>
      <c r="I136" s="231">
        <v>53.744440932448498</v>
      </c>
      <c r="J136" s="231">
        <v>53.739491176560797</v>
      </c>
      <c r="K136" s="231">
        <v>52.1045105219508</v>
      </c>
      <c r="L136" s="231">
        <v>47.946651704138198</v>
      </c>
      <c r="M136" s="231">
        <v>44.109356890114398</v>
      </c>
      <c r="N136" s="231">
        <v>40.4357781849899</v>
      </c>
      <c r="O136" s="246">
        <v>51.863620682002903</v>
      </c>
    </row>
    <row r="137" spans="1:15" ht="30" customHeight="1">
      <c r="A137" s="245" t="s">
        <v>348</v>
      </c>
      <c r="B137" s="242" t="s">
        <v>344</v>
      </c>
      <c r="C137" s="234">
        <v>35.997600025225601</v>
      </c>
      <c r="D137" s="234">
        <v>34.928506093001801</v>
      </c>
      <c r="E137" s="234">
        <v>35.252001520739903</v>
      </c>
      <c r="F137" s="234" t="s">
        <v>343</v>
      </c>
      <c r="G137" s="234" t="s">
        <v>343</v>
      </c>
      <c r="H137" s="234" t="s">
        <v>343</v>
      </c>
      <c r="I137" s="234" t="s">
        <v>343</v>
      </c>
      <c r="J137" s="234" t="s">
        <v>343</v>
      </c>
      <c r="K137" s="234" t="s">
        <v>343</v>
      </c>
      <c r="L137" s="234" t="s">
        <v>343</v>
      </c>
      <c r="M137" s="234" t="s">
        <v>343</v>
      </c>
      <c r="N137" s="234" t="s">
        <v>343</v>
      </c>
      <c r="O137" s="234" t="s">
        <v>342</v>
      </c>
    </row>
    <row r="138" spans="1:15" ht="30" customHeight="1">
      <c r="A138" s="244" t="s">
        <v>347</v>
      </c>
      <c r="B138" s="240" t="s">
        <v>346</v>
      </c>
      <c r="C138" s="239">
        <v>4.2627626624105499</v>
      </c>
      <c r="D138" s="239">
        <v>4.2951679057917698</v>
      </c>
      <c r="E138" s="239">
        <v>4.2410772195101503</v>
      </c>
      <c r="F138" s="239">
        <v>4.1853927936717596</v>
      </c>
      <c r="G138" s="239">
        <v>4.0967350310396498</v>
      </c>
      <c r="H138" s="239">
        <v>4.0384079028109401</v>
      </c>
      <c r="I138" s="239">
        <v>3.9996251703699701</v>
      </c>
      <c r="J138" s="239">
        <v>4.0429199422536097</v>
      </c>
      <c r="K138" s="239">
        <v>4.10649521841128</v>
      </c>
      <c r="L138" s="239">
        <v>4.2370619044671303</v>
      </c>
      <c r="M138" s="239">
        <v>4.27728612928638</v>
      </c>
      <c r="N138" s="239">
        <v>4.2491924893214597</v>
      </c>
      <c r="O138" s="238">
        <v>4.1682191154599</v>
      </c>
    </row>
    <row r="139" spans="1:15" ht="30" customHeight="1">
      <c r="A139" s="243" t="s">
        <v>347</v>
      </c>
      <c r="B139" s="242" t="s">
        <v>344</v>
      </c>
      <c r="C139" s="241">
        <v>4.2972153503987904</v>
      </c>
      <c r="D139" s="241">
        <v>4.3360282372629602</v>
      </c>
      <c r="E139" s="241">
        <v>4.2092424901661802</v>
      </c>
      <c r="F139" s="241" t="s">
        <v>343</v>
      </c>
      <c r="G139" s="241" t="s">
        <v>343</v>
      </c>
      <c r="H139" s="241" t="s">
        <v>343</v>
      </c>
      <c r="I139" s="241" t="s">
        <v>343</v>
      </c>
      <c r="J139" s="241" t="s">
        <v>343</v>
      </c>
      <c r="K139" s="241" t="s">
        <v>343</v>
      </c>
      <c r="L139" s="241" t="s">
        <v>343</v>
      </c>
      <c r="M139" s="241" t="s">
        <v>343</v>
      </c>
      <c r="N139" s="241" t="s">
        <v>343</v>
      </c>
      <c r="O139" s="241" t="s">
        <v>342</v>
      </c>
    </row>
    <row r="140" spans="1:15" ht="30" customHeight="1">
      <c r="A140" s="224" t="s">
        <v>345</v>
      </c>
      <c r="B140" s="240" t="s">
        <v>346</v>
      </c>
      <c r="C140" s="239">
        <v>3.5574478747337999</v>
      </c>
      <c r="D140" s="239">
        <v>3.5568607470849698</v>
      </c>
      <c r="E140" s="239">
        <v>3.5312278560452799</v>
      </c>
      <c r="F140" s="239">
        <v>3.49316637711483</v>
      </c>
      <c r="G140" s="239">
        <v>3.4570860995696902</v>
      </c>
      <c r="H140" s="239">
        <v>3.4203209692127201</v>
      </c>
      <c r="I140" s="239">
        <v>3.4213738949407402</v>
      </c>
      <c r="J140" s="239">
        <v>3.46027981787118</v>
      </c>
      <c r="K140" s="239">
        <v>3.5008180889632801</v>
      </c>
      <c r="L140" s="239">
        <v>3.6022393484674202</v>
      </c>
      <c r="M140" s="239">
        <v>3.6212956004551802</v>
      </c>
      <c r="N140" s="239">
        <v>3.58739718318754</v>
      </c>
      <c r="O140" s="238">
        <v>3.51698252887175</v>
      </c>
    </row>
    <row r="141" spans="1:15" ht="30" customHeight="1">
      <c r="A141" s="237" t="s">
        <v>345</v>
      </c>
      <c r="B141" s="236" t="s">
        <v>344</v>
      </c>
      <c r="C141" s="235">
        <v>3.59930666365221</v>
      </c>
      <c r="D141" s="235">
        <v>3.6072875785147298</v>
      </c>
      <c r="E141" s="235">
        <v>3.5400071074844601</v>
      </c>
      <c r="F141" s="235" t="s">
        <v>343</v>
      </c>
      <c r="G141" s="235" t="s">
        <v>343</v>
      </c>
      <c r="H141" s="235" t="s">
        <v>343</v>
      </c>
      <c r="I141" s="235" t="s">
        <v>343</v>
      </c>
      <c r="J141" s="235" t="s">
        <v>343</v>
      </c>
      <c r="K141" s="235" t="s">
        <v>343</v>
      </c>
      <c r="L141" s="235" t="s">
        <v>343</v>
      </c>
      <c r="M141" s="235" t="s">
        <v>343</v>
      </c>
      <c r="N141" s="235" t="s">
        <v>343</v>
      </c>
      <c r="O141" s="234" t="s">
        <v>342</v>
      </c>
    </row>
    <row r="142" spans="1:15" ht="13.5" customHeight="1">
      <c r="A142" s="255" t="s">
        <v>362</v>
      </c>
      <c r="B142" s="254"/>
      <c r="C142" s="253"/>
      <c r="D142" s="253"/>
      <c r="E142" s="253"/>
      <c r="F142" s="253"/>
      <c r="G142" s="253"/>
      <c r="H142" s="253"/>
      <c r="I142" s="253"/>
      <c r="J142" s="253"/>
      <c r="K142" s="253"/>
      <c r="L142" s="253"/>
      <c r="M142" s="253"/>
      <c r="N142" s="253"/>
      <c r="O142" s="252"/>
    </row>
    <row r="143" spans="1:15" ht="32.25" customHeight="1">
      <c r="A143" s="247" t="s">
        <v>357</v>
      </c>
      <c r="B143" s="240" t="s">
        <v>346</v>
      </c>
      <c r="C143" s="231">
        <v>51.194272128554303</v>
      </c>
      <c r="D143" s="231">
        <v>49.708746258986302</v>
      </c>
      <c r="E143" s="231">
        <v>50.013545688477301</v>
      </c>
      <c r="F143" s="231">
        <v>50.170257614540802</v>
      </c>
      <c r="G143" s="231">
        <v>50.736041840230399</v>
      </c>
      <c r="H143" s="231">
        <v>51.2448009504852</v>
      </c>
      <c r="I143" s="231">
        <v>51.860345962704798</v>
      </c>
      <c r="J143" s="231">
        <v>51.849629184669197</v>
      </c>
      <c r="K143" s="231">
        <v>51.026883211394299</v>
      </c>
      <c r="L143" s="231">
        <v>48.151981246898302</v>
      </c>
      <c r="M143" s="231">
        <v>44.767674327365903</v>
      </c>
      <c r="N143" s="231">
        <v>40.904150151607602</v>
      </c>
      <c r="O143" s="248"/>
    </row>
    <row r="144" spans="1:15" ht="19.5" customHeight="1">
      <c r="A144" s="251" t="s">
        <v>356</v>
      </c>
      <c r="B144" s="242" t="s">
        <v>344</v>
      </c>
      <c r="C144" s="234">
        <v>37.274215145700403</v>
      </c>
      <c r="D144" s="234">
        <v>35.424277479442502</v>
      </c>
      <c r="E144" s="234">
        <v>34.769047443909898</v>
      </c>
      <c r="F144" s="234"/>
      <c r="G144" s="234">
        <v>0</v>
      </c>
      <c r="H144" s="234">
        <v>0</v>
      </c>
      <c r="I144" s="234">
        <v>0</v>
      </c>
      <c r="J144" s="234">
        <v>0</v>
      </c>
      <c r="K144" s="234">
        <v>0</v>
      </c>
      <c r="L144" s="234">
        <v>0</v>
      </c>
      <c r="M144" s="234">
        <v>0</v>
      </c>
      <c r="N144" s="234">
        <v>0</v>
      </c>
      <c r="O144" s="248"/>
    </row>
    <row r="145" spans="1:15" ht="32.25" customHeight="1">
      <c r="A145" s="247" t="s">
        <v>355</v>
      </c>
      <c r="B145" s="240" t="s">
        <v>346</v>
      </c>
      <c r="C145" s="231">
        <v>54.48981904971</v>
      </c>
      <c r="D145" s="231">
        <v>53.129361422684099</v>
      </c>
      <c r="E145" s="231">
        <v>53.1415682110147</v>
      </c>
      <c r="F145" s="231">
        <v>53.153174400194096</v>
      </c>
      <c r="G145" s="231">
        <v>53.327733997266002</v>
      </c>
      <c r="H145" s="231">
        <v>53.447867879316398</v>
      </c>
      <c r="I145" s="231">
        <v>53.888896512419002</v>
      </c>
      <c r="J145" s="231">
        <v>54.072685781944699</v>
      </c>
      <c r="K145" s="231">
        <v>53.6582676644136</v>
      </c>
      <c r="L145" s="231">
        <v>51.725505960550997</v>
      </c>
      <c r="M145" s="231">
        <v>48.551264002886903</v>
      </c>
      <c r="N145" s="231">
        <v>44.617869114125</v>
      </c>
      <c r="O145" s="246">
        <v>53.2608068729389</v>
      </c>
    </row>
    <row r="146" spans="1:15" ht="32.25" customHeight="1">
      <c r="A146" s="251" t="s">
        <v>354</v>
      </c>
      <c r="B146" s="242" t="s">
        <v>344</v>
      </c>
      <c r="C146" s="234">
        <v>41.1204063097234</v>
      </c>
      <c r="D146" s="234">
        <v>39.081325842217502</v>
      </c>
      <c r="E146" s="234">
        <v>37.950638749448302</v>
      </c>
      <c r="F146" s="234"/>
      <c r="G146" s="234" t="s">
        <v>343</v>
      </c>
      <c r="H146" s="234" t="s">
        <v>343</v>
      </c>
      <c r="I146" s="234" t="s">
        <v>343</v>
      </c>
      <c r="J146" s="234" t="s">
        <v>343</v>
      </c>
      <c r="K146" s="234" t="s">
        <v>343</v>
      </c>
      <c r="L146" s="234" t="s">
        <v>343</v>
      </c>
      <c r="M146" s="234" t="s">
        <v>343</v>
      </c>
      <c r="N146" s="234" t="s">
        <v>343</v>
      </c>
      <c r="O146" s="234" t="s">
        <v>342</v>
      </c>
    </row>
    <row r="147" spans="1:15" ht="32.25" customHeight="1">
      <c r="A147" s="247" t="s">
        <v>353</v>
      </c>
      <c r="B147" s="240" t="s">
        <v>346</v>
      </c>
      <c r="C147" s="231">
        <v>53.7513167818488</v>
      </c>
      <c r="D147" s="231">
        <v>52.286987644318302</v>
      </c>
      <c r="E147" s="231">
        <v>52.6218808227176</v>
      </c>
      <c r="F147" s="231">
        <v>52.9998112789293</v>
      </c>
      <c r="G147" s="231">
        <v>53.355134639669799</v>
      </c>
      <c r="H147" s="231">
        <v>53.850647642670701</v>
      </c>
      <c r="I147" s="231">
        <v>54.392411611003197</v>
      </c>
      <c r="J147" s="231">
        <v>54.349874761448199</v>
      </c>
      <c r="K147" s="231">
        <v>53.483758883438803</v>
      </c>
      <c r="L147" s="231">
        <v>50.6780156919706</v>
      </c>
      <c r="M147" s="231">
        <v>47.291059324688902</v>
      </c>
      <c r="N147" s="231">
        <v>43.503660140244797</v>
      </c>
      <c r="O147" s="238">
        <v>52.881580354092002</v>
      </c>
    </row>
    <row r="148" spans="1:15" ht="32.25" customHeight="1">
      <c r="A148" s="251" t="s">
        <v>352</v>
      </c>
      <c r="B148" s="242" t="s">
        <v>344</v>
      </c>
      <c r="C148" s="234">
        <v>39.930377230912001</v>
      </c>
      <c r="D148" s="234">
        <v>38.063100403953896</v>
      </c>
      <c r="E148" s="234">
        <v>37.429547135642601</v>
      </c>
      <c r="F148" s="234"/>
      <c r="G148" s="234" t="s">
        <v>343</v>
      </c>
      <c r="H148" s="234" t="s">
        <v>343</v>
      </c>
      <c r="I148" s="234" t="s">
        <v>343</v>
      </c>
      <c r="J148" s="234" t="s">
        <v>343</v>
      </c>
      <c r="K148" s="234" t="s">
        <v>343</v>
      </c>
      <c r="L148" s="234" t="s">
        <v>343</v>
      </c>
      <c r="M148" s="234" t="s">
        <v>343</v>
      </c>
      <c r="N148" s="234" t="s">
        <v>343</v>
      </c>
      <c r="O148" s="234" t="s">
        <v>342</v>
      </c>
    </row>
    <row r="149" spans="1:15" ht="32.25" customHeight="1">
      <c r="A149" s="250" t="s">
        <v>351</v>
      </c>
      <c r="B149" s="240" t="s">
        <v>346</v>
      </c>
      <c r="C149" s="231">
        <v>2.5570446532945499</v>
      </c>
      <c r="D149" s="231">
        <v>2.5782413853319999</v>
      </c>
      <c r="E149" s="231">
        <v>2.6083351342402401</v>
      </c>
      <c r="F149" s="231">
        <v>2.8295536643884498</v>
      </c>
      <c r="G149" s="231">
        <v>2.6190927994393798</v>
      </c>
      <c r="H149" s="231">
        <v>2.6058466921854699</v>
      </c>
      <c r="I149" s="231">
        <v>2.5320656482983899</v>
      </c>
      <c r="J149" s="231">
        <v>2.5002455767790002</v>
      </c>
      <c r="K149" s="231">
        <v>2.45687567204447</v>
      </c>
      <c r="L149" s="231">
        <v>2.52603444507236</v>
      </c>
      <c r="M149" s="231">
        <v>2.5233849973229598</v>
      </c>
      <c r="N149" s="231">
        <v>2.5995099886372399</v>
      </c>
      <c r="O149" s="248"/>
    </row>
    <row r="150" spans="1:15" ht="32.25" customHeight="1">
      <c r="A150" s="249" t="s">
        <v>350</v>
      </c>
      <c r="B150" s="242" t="s">
        <v>344</v>
      </c>
      <c r="C150" s="234">
        <v>2.6561620852116801</v>
      </c>
      <c r="D150" s="234">
        <v>2.6388229245114299</v>
      </c>
      <c r="E150" s="234">
        <v>2.6604996917327202</v>
      </c>
      <c r="F150" s="234">
        <v>0</v>
      </c>
      <c r="G150" s="234">
        <v>0</v>
      </c>
      <c r="H150" s="234">
        <v>0</v>
      </c>
      <c r="I150" s="234">
        <v>0</v>
      </c>
      <c r="J150" s="234">
        <v>0</v>
      </c>
      <c r="K150" s="234">
        <v>0</v>
      </c>
      <c r="L150" s="234">
        <v>0</v>
      </c>
      <c r="M150" s="234">
        <v>0</v>
      </c>
      <c r="N150" s="234">
        <v>0</v>
      </c>
      <c r="O150" s="248"/>
    </row>
    <row r="151" spans="1:15" ht="32.25" customHeight="1">
      <c r="A151" s="247" t="s">
        <v>349</v>
      </c>
      <c r="B151" s="240" t="s">
        <v>346</v>
      </c>
      <c r="C151" s="231">
        <v>55.527585319388898</v>
      </c>
      <c r="D151" s="231">
        <v>54.0445302056632</v>
      </c>
      <c r="E151" s="231">
        <v>54.376169502041002</v>
      </c>
      <c r="F151" s="231">
        <v>54.750353249196799</v>
      </c>
      <c r="G151" s="231">
        <v>55.100438328426897</v>
      </c>
      <c r="H151" s="231">
        <v>55.598722031920801</v>
      </c>
      <c r="I151" s="231">
        <v>56.152112867193097</v>
      </c>
      <c r="J151" s="231">
        <v>56.118700519713002</v>
      </c>
      <c r="K151" s="231">
        <v>55.238651398046201</v>
      </c>
      <c r="L151" s="231">
        <v>52.4412556497266</v>
      </c>
      <c r="M151" s="231">
        <v>49.166403072404897</v>
      </c>
      <c r="N151" s="231">
        <v>44.906531554520697</v>
      </c>
      <c r="O151" s="246">
        <v>54.610825605568301</v>
      </c>
    </row>
    <row r="152" spans="1:15" ht="30" customHeight="1">
      <c r="A152" s="245" t="s">
        <v>348</v>
      </c>
      <c r="B152" s="242" t="s">
        <v>344</v>
      </c>
      <c r="C152" s="234">
        <v>41.757691990765402</v>
      </c>
      <c r="D152" s="234">
        <v>39.950052909111299</v>
      </c>
      <c r="E152" s="234">
        <v>39.353464917185399</v>
      </c>
      <c r="F152" s="234" t="s">
        <v>343</v>
      </c>
      <c r="G152" s="234" t="s">
        <v>343</v>
      </c>
      <c r="H152" s="234" t="s">
        <v>343</v>
      </c>
      <c r="I152" s="234" t="s">
        <v>343</v>
      </c>
      <c r="J152" s="234" t="s">
        <v>343</v>
      </c>
      <c r="K152" s="234" t="s">
        <v>343</v>
      </c>
      <c r="L152" s="234" t="s">
        <v>343</v>
      </c>
      <c r="M152" s="234" t="s">
        <v>343</v>
      </c>
      <c r="N152" s="234" t="s">
        <v>343</v>
      </c>
      <c r="O152" s="234" t="s">
        <v>342</v>
      </c>
    </row>
    <row r="153" spans="1:15" ht="30" customHeight="1">
      <c r="A153" s="244" t="s">
        <v>347</v>
      </c>
      <c r="B153" s="240" t="s">
        <v>346</v>
      </c>
      <c r="C153" s="239">
        <v>3.7020224780484599</v>
      </c>
      <c r="D153" s="239">
        <v>4.0676450902349703</v>
      </c>
      <c r="E153" s="239">
        <v>3.9975473793947098</v>
      </c>
      <c r="F153" s="239">
        <v>3.9251616257728101</v>
      </c>
      <c r="G153" s="239">
        <v>3.8936806329037301</v>
      </c>
      <c r="H153" s="239">
        <v>3.8359846361763599</v>
      </c>
      <c r="I153" s="239">
        <v>3.83505145140975</v>
      </c>
      <c r="J153" s="239">
        <v>3.8578136534655001</v>
      </c>
      <c r="K153" s="239">
        <v>3.9252613068821098</v>
      </c>
      <c r="L153" s="239">
        <v>4.0794424806254002</v>
      </c>
      <c r="M153" s="239">
        <v>4.1091519190477896</v>
      </c>
      <c r="N153" s="239">
        <v>4.0879929466679803</v>
      </c>
      <c r="O153" s="238">
        <v>3.9419458318648202</v>
      </c>
    </row>
    <row r="154" spans="1:15" ht="30" customHeight="1">
      <c r="A154" s="243" t="s">
        <v>347</v>
      </c>
      <c r="B154" s="242" t="s">
        <v>344</v>
      </c>
      <c r="C154" s="241">
        <v>4.1141912576850102</v>
      </c>
      <c r="D154" s="241">
        <v>4.0896829366745804</v>
      </c>
      <c r="E154" s="241">
        <v>4.0153459455735403</v>
      </c>
      <c r="F154" s="241" t="s">
        <v>343</v>
      </c>
      <c r="G154" s="241" t="s">
        <v>343</v>
      </c>
      <c r="H154" s="241" t="s">
        <v>343</v>
      </c>
      <c r="I154" s="241" t="s">
        <v>343</v>
      </c>
      <c r="J154" s="241" t="s">
        <v>343</v>
      </c>
      <c r="K154" s="241" t="s">
        <v>343</v>
      </c>
      <c r="L154" s="241" t="s">
        <v>343</v>
      </c>
      <c r="M154" s="241" t="s">
        <v>343</v>
      </c>
      <c r="N154" s="241" t="s">
        <v>343</v>
      </c>
      <c r="O154" s="241" t="s">
        <v>342</v>
      </c>
    </row>
    <row r="155" spans="1:15" ht="30" customHeight="1">
      <c r="A155" s="224" t="s">
        <v>345</v>
      </c>
      <c r="B155" s="240" t="s">
        <v>346</v>
      </c>
      <c r="C155" s="239">
        <v>3.7439252735586601</v>
      </c>
      <c r="D155" s="239">
        <v>3.5397324955421001</v>
      </c>
      <c r="E155" s="239">
        <v>3.5137108918642501</v>
      </c>
      <c r="F155" s="239">
        <v>3.4794071721228699</v>
      </c>
      <c r="G155" s="239">
        <v>3.4597655766556401</v>
      </c>
      <c r="H155" s="239">
        <v>3.4145788120207299</v>
      </c>
      <c r="I155" s="239">
        <v>3.3935335029782601</v>
      </c>
      <c r="J155" s="239">
        <v>3.4282742428656898</v>
      </c>
      <c r="K155" s="239">
        <v>3.4839415451406399</v>
      </c>
      <c r="L155" s="239">
        <v>3.5777134106642601</v>
      </c>
      <c r="M155" s="239">
        <v>3.6061681740336899</v>
      </c>
      <c r="N155" s="239">
        <v>3.5893550736915598</v>
      </c>
      <c r="O155" s="238">
        <v>3.5179210883383298</v>
      </c>
    </row>
    <row r="156" spans="1:15" ht="30" customHeight="1">
      <c r="A156" s="237" t="s">
        <v>345</v>
      </c>
      <c r="B156" s="236" t="s">
        <v>344</v>
      </c>
      <c r="C156" s="235">
        <v>3.5900968003742801</v>
      </c>
      <c r="D156" s="235">
        <v>3.5674876380874698</v>
      </c>
      <c r="E156" s="235">
        <v>3.5052357540943602</v>
      </c>
      <c r="F156" s="235" t="s">
        <v>343</v>
      </c>
      <c r="G156" s="235" t="s">
        <v>343</v>
      </c>
      <c r="H156" s="235" t="s">
        <v>343</v>
      </c>
      <c r="I156" s="235" t="s">
        <v>343</v>
      </c>
      <c r="J156" s="235" t="s">
        <v>343</v>
      </c>
      <c r="K156" s="235" t="s">
        <v>343</v>
      </c>
      <c r="L156" s="235" t="s">
        <v>343</v>
      </c>
      <c r="M156" s="235" t="s">
        <v>343</v>
      </c>
      <c r="N156" s="235" t="s">
        <v>343</v>
      </c>
      <c r="O156" s="234" t="s">
        <v>342</v>
      </c>
    </row>
    <row r="157" spans="1:15" ht="13.5" customHeight="1">
      <c r="A157" s="255" t="s">
        <v>361</v>
      </c>
      <c r="B157" s="254"/>
      <c r="C157" s="253"/>
      <c r="D157" s="253"/>
      <c r="E157" s="253"/>
      <c r="F157" s="253"/>
      <c r="G157" s="253"/>
      <c r="H157" s="253"/>
      <c r="I157" s="253"/>
      <c r="J157" s="253"/>
      <c r="K157" s="253"/>
      <c r="L157" s="253"/>
      <c r="M157" s="253"/>
      <c r="N157" s="253"/>
      <c r="O157" s="252"/>
    </row>
    <row r="158" spans="1:15" ht="32.25" customHeight="1">
      <c r="A158" s="247" t="s">
        <v>357</v>
      </c>
      <c r="B158" s="240" t="s">
        <v>346</v>
      </c>
      <c r="C158" s="231">
        <v>49.798275420954901</v>
      </c>
      <c r="D158" s="231">
        <v>49.592835434699701</v>
      </c>
      <c r="E158" s="231">
        <v>49.8582468949649</v>
      </c>
      <c r="F158" s="231">
        <v>50.082667186510399</v>
      </c>
      <c r="G158" s="231">
        <v>50.078721116489</v>
      </c>
      <c r="H158" s="231">
        <v>50.104122205197498</v>
      </c>
      <c r="I158" s="231">
        <v>50.1482542122029</v>
      </c>
      <c r="J158" s="231">
        <v>50.049717187984399</v>
      </c>
      <c r="K158" s="231">
        <v>48.224840017333896</v>
      </c>
      <c r="L158" s="231">
        <v>45.309783409573001</v>
      </c>
      <c r="M158" s="231">
        <v>41.431704881688603</v>
      </c>
      <c r="N158" s="231">
        <v>38.036813579510103</v>
      </c>
      <c r="O158" s="248"/>
    </row>
    <row r="159" spans="1:15" ht="19.5" customHeight="1">
      <c r="A159" s="251" t="s">
        <v>356</v>
      </c>
      <c r="B159" s="242" t="s">
        <v>344</v>
      </c>
      <c r="C159" s="234">
        <v>34.903711428630601</v>
      </c>
      <c r="D159" s="234">
        <v>34.757752638772402</v>
      </c>
      <c r="E159" s="234">
        <v>34.5916322155567</v>
      </c>
      <c r="F159" s="234"/>
      <c r="G159" s="234">
        <v>0</v>
      </c>
      <c r="H159" s="234">
        <v>0</v>
      </c>
      <c r="I159" s="234">
        <v>0</v>
      </c>
      <c r="J159" s="234">
        <v>0</v>
      </c>
      <c r="K159" s="234">
        <v>0</v>
      </c>
      <c r="L159" s="234">
        <v>0</v>
      </c>
      <c r="M159" s="234">
        <v>0</v>
      </c>
      <c r="N159" s="234">
        <v>0</v>
      </c>
      <c r="O159" s="248"/>
    </row>
    <row r="160" spans="1:15" ht="32.25" customHeight="1">
      <c r="A160" s="247" t="s">
        <v>355</v>
      </c>
      <c r="B160" s="240" t="s">
        <v>346</v>
      </c>
      <c r="C160" s="231">
        <v>53.3517641584628</v>
      </c>
      <c r="D160" s="231">
        <v>53.655353558211999</v>
      </c>
      <c r="E160" s="231">
        <v>53.345091371831998</v>
      </c>
      <c r="F160" s="231">
        <v>53.135138865630303</v>
      </c>
      <c r="G160" s="231">
        <v>52.922040067647202</v>
      </c>
      <c r="H160" s="231">
        <v>52.4458962815837</v>
      </c>
      <c r="I160" s="231">
        <v>52.265958833989899</v>
      </c>
      <c r="J160" s="231">
        <v>52.486490117245197</v>
      </c>
      <c r="K160" s="231">
        <v>51.144338351455701</v>
      </c>
      <c r="L160" s="231">
        <v>49.420132751307797</v>
      </c>
      <c r="M160" s="231">
        <v>45.774749347732602</v>
      </c>
      <c r="N160" s="231">
        <v>42.0986349520917</v>
      </c>
      <c r="O160" s="246">
        <v>51.527082916549404</v>
      </c>
    </row>
    <row r="161" spans="1:15" ht="32.25" customHeight="1">
      <c r="A161" s="251" t="s">
        <v>354</v>
      </c>
      <c r="B161" s="242" t="s">
        <v>344</v>
      </c>
      <c r="C161" s="234">
        <v>38.932592625713703</v>
      </c>
      <c r="D161" s="234">
        <v>38.463172224714199</v>
      </c>
      <c r="E161" s="234">
        <v>37.975108139150102</v>
      </c>
      <c r="F161" s="234"/>
      <c r="G161" s="234" t="s">
        <v>343</v>
      </c>
      <c r="H161" s="234" t="s">
        <v>343</v>
      </c>
      <c r="I161" s="234" t="s">
        <v>343</v>
      </c>
      <c r="J161" s="234" t="s">
        <v>343</v>
      </c>
      <c r="K161" s="234" t="s">
        <v>343</v>
      </c>
      <c r="L161" s="234" t="s">
        <v>343</v>
      </c>
      <c r="M161" s="234" t="s">
        <v>343</v>
      </c>
      <c r="N161" s="234" t="s">
        <v>343</v>
      </c>
      <c r="O161" s="234" t="s">
        <v>342</v>
      </c>
    </row>
    <row r="162" spans="1:15" ht="32.25" customHeight="1">
      <c r="A162" s="247" t="s">
        <v>353</v>
      </c>
      <c r="B162" s="240" t="s">
        <v>346</v>
      </c>
      <c r="C162" s="231">
        <v>52.157830954869098</v>
      </c>
      <c r="D162" s="231">
        <v>52.3388994218828</v>
      </c>
      <c r="E162" s="231">
        <v>52.532297759191003</v>
      </c>
      <c r="F162" s="231">
        <v>52.693071354485298</v>
      </c>
      <c r="G162" s="231">
        <v>52.725303598038302</v>
      </c>
      <c r="H162" s="231">
        <v>52.750416642704998</v>
      </c>
      <c r="I162" s="231">
        <v>52.798970657095602</v>
      </c>
      <c r="J162" s="231">
        <v>52.715530770676601</v>
      </c>
      <c r="K162" s="231">
        <v>50.7875836666868</v>
      </c>
      <c r="L162" s="231">
        <v>48.0584960044906</v>
      </c>
      <c r="M162" s="231">
        <v>44.2996145595596</v>
      </c>
      <c r="N162" s="231">
        <v>40.875160783700302</v>
      </c>
      <c r="O162" s="238">
        <v>50.933354319158497</v>
      </c>
    </row>
    <row r="163" spans="1:15" ht="32.25" customHeight="1">
      <c r="A163" s="251" t="s">
        <v>352</v>
      </c>
      <c r="B163" s="242" t="s">
        <v>344</v>
      </c>
      <c r="C163" s="234">
        <v>37.545337109312001</v>
      </c>
      <c r="D163" s="234">
        <v>37.4805297191593</v>
      </c>
      <c r="E163" s="234">
        <v>37.405565209974199</v>
      </c>
      <c r="F163" s="234"/>
      <c r="G163" s="234" t="s">
        <v>343</v>
      </c>
      <c r="H163" s="234" t="s">
        <v>343</v>
      </c>
      <c r="I163" s="234" t="s">
        <v>343</v>
      </c>
      <c r="J163" s="234" t="s">
        <v>343</v>
      </c>
      <c r="K163" s="234" t="s">
        <v>343</v>
      </c>
      <c r="L163" s="234" t="s">
        <v>343</v>
      </c>
      <c r="M163" s="234" t="s">
        <v>343</v>
      </c>
      <c r="N163" s="234" t="s">
        <v>343</v>
      </c>
      <c r="O163" s="234" t="s">
        <v>342</v>
      </c>
    </row>
    <row r="164" spans="1:15" ht="32.25" customHeight="1">
      <c r="A164" s="250" t="s">
        <v>351</v>
      </c>
      <c r="B164" s="240" t="s">
        <v>346</v>
      </c>
      <c r="C164" s="231">
        <v>2.3595555339141501</v>
      </c>
      <c r="D164" s="231">
        <v>2.7460639871830899</v>
      </c>
      <c r="E164" s="231">
        <v>2.6740508642261598</v>
      </c>
      <c r="F164" s="231">
        <v>2.6104041679749401</v>
      </c>
      <c r="G164" s="231">
        <v>2.6465824815493901</v>
      </c>
      <c r="H164" s="231">
        <v>2.6462944375075401</v>
      </c>
      <c r="I164" s="231">
        <v>2.6507164448926699</v>
      </c>
      <c r="J164" s="231">
        <v>2.6658135826922602</v>
      </c>
      <c r="K164" s="231">
        <v>2.5627436493529498</v>
      </c>
      <c r="L164" s="231">
        <v>2.7487125949175901</v>
      </c>
      <c r="M164" s="231">
        <v>2.86790967787107</v>
      </c>
      <c r="N164" s="231">
        <v>2.8383472041902098</v>
      </c>
      <c r="O164" s="248"/>
    </row>
    <row r="165" spans="1:15" ht="32.25" customHeight="1">
      <c r="A165" s="249" t="s">
        <v>350</v>
      </c>
      <c r="B165" s="242" t="s">
        <v>344</v>
      </c>
      <c r="C165" s="234">
        <v>2.6416256806813698</v>
      </c>
      <c r="D165" s="234">
        <v>2.7227770803868601</v>
      </c>
      <c r="E165" s="234">
        <v>2.8139329944175202</v>
      </c>
      <c r="F165" s="234">
        <v>0</v>
      </c>
      <c r="G165" s="234">
        <v>0</v>
      </c>
      <c r="H165" s="234">
        <v>0</v>
      </c>
      <c r="I165" s="234">
        <v>0</v>
      </c>
      <c r="J165" s="234">
        <v>0</v>
      </c>
      <c r="K165" s="234">
        <v>0</v>
      </c>
      <c r="L165" s="234">
        <v>0</v>
      </c>
      <c r="M165" s="234">
        <v>0</v>
      </c>
      <c r="N165" s="234">
        <v>0</v>
      </c>
      <c r="O165" s="248"/>
    </row>
    <row r="166" spans="1:15" ht="32.25" customHeight="1">
      <c r="A166" s="247" t="s">
        <v>349</v>
      </c>
      <c r="B166" s="240" t="s">
        <v>346</v>
      </c>
      <c r="C166" s="231">
        <v>53.855057201290002</v>
      </c>
      <c r="D166" s="231">
        <v>54.029533569033099</v>
      </c>
      <c r="E166" s="231">
        <v>54.221070476544</v>
      </c>
      <c r="F166" s="231">
        <v>54.379447040176501</v>
      </c>
      <c r="G166" s="231">
        <v>54.409595416802702</v>
      </c>
      <c r="H166" s="231">
        <v>54.437111943888503</v>
      </c>
      <c r="I166" s="231">
        <v>54.502481608870298</v>
      </c>
      <c r="J166" s="231">
        <v>54.416150146480597</v>
      </c>
      <c r="K166" s="231">
        <v>52.491069930197902</v>
      </c>
      <c r="L166" s="231">
        <v>49.767304272319599</v>
      </c>
      <c r="M166" s="231">
        <v>46.012261299390602</v>
      </c>
      <c r="N166" s="231">
        <v>42.583892855059503</v>
      </c>
      <c r="O166" s="246">
        <v>52.6309504324838</v>
      </c>
    </row>
    <row r="167" spans="1:15" ht="30" customHeight="1">
      <c r="A167" s="245" t="s">
        <v>348</v>
      </c>
      <c r="B167" s="242" t="s">
        <v>344</v>
      </c>
      <c r="C167" s="234">
        <v>39.287518719491302</v>
      </c>
      <c r="D167" s="234">
        <v>39.239835562876898</v>
      </c>
      <c r="E167" s="234">
        <v>39.166549797047502</v>
      </c>
      <c r="F167" s="234" t="s">
        <v>343</v>
      </c>
      <c r="G167" s="234" t="s">
        <v>343</v>
      </c>
      <c r="H167" s="234" t="s">
        <v>343</v>
      </c>
      <c r="I167" s="234" t="s">
        <v>343</v>
      </c>
      <c r="J167" s="234" t="s">
        <v>343</v>
      </c>
      <c r="K167" s="234" t="s">
        <v>343</v>
      </c>
      <c r="L167" s="234" t="s">
        <v>343</v>
      </c>
      <c r="M167" s="234" t="s">
        <v>343</v>
      </c>
      <c r="N167" s="234" t="s">
        <v>343</v>
      </c>
      <c r="O167" s="234" t="s">
        <v>342</v>
      </c>
    </row>
    <row r="168" spans="1:15" ht="30" customHeight="1">
      <c r="A168" s="244" t="s">
        <v>347</v>
      </c>
      <c r="B168" s="240" t="s">
        <v>346</v>
      </c>
      <c r="C168" s="239">
        <v>4.0960721907578304</v>
      </c>
      <c r="D168" s="239">
        <v>4.1240479727552897</v>
      </c>
      <c r="E168" s="239">
        <v>4.0396640986867096</v>
      </c>
      <c r="F168" s="239">
        <v>3.9723579629663401</v>
      </c>
      <c r="G168" s="239">
        <v>3.9484391839870998</v>
      </c>
      <c r="H168" s="239">
        <v>3.8814683817604498</v>
      </c>
      <c r="I168" s="239">
        <v>3.8496447554080899</v>
      </c>
      <c r="J168" s="239">
        <v>3.8803314067942298</v>
      </c>
      <c r="K168" s="239">
        <v>3.9508269579048099</v>
      </c>
      <c r="L168" s="239">
        <v>4.0920946078405898</v>
      </c>
      <c r="M168" s="239">
        <v>4.1157405626532402</v>
      </c>
      <c r="N168" s="239">
        <v>4.0935362100244301</v>
      </c>
      <c r="O168" s="238">
        <v>4.0009132355530497</v>
      </c>
    </row>
    <row r="169" spans="1:15" ht="30" customHeight="1">
      <c r="A169" s="243" t="s">
        <v>347</v>
      </c>
      <c r="B169" s="242" t="s">
        <v>344</v>
      </c>
      <c r="C169" s="241">
        <v>4.1355933758036496</v>
      </c>
      <c r="D169" s="241">
        <v>4.0830173367951801</v>
      </c>
      <c r="E169" s="241">
        <v>4.0103604437109501</v>
      </c>
      <c r="F169" s="241" t="s">
        <v>343</v>
      </c>
      <c r="G169" s="241" t="s">
        <v>343</v>
      </c>
      <c r="H169" s="241" t="s">
        <v>343</v>
      </c>
      <c r="I169" s="241" t="s">
        <v>343</v>
      </c>
      <c r="J169" s="241" t="s">
        <v>343</v>
      </c>
      <c r="K169" s="241" t="s">
        <v>343</v>
      </c>
      <c r="L169" s="241" t="s">
        <v>343</v>
      </c>
      <c r="M169" s="241" t="s">
        <v>343</v>
      </c>
      <c r="N169" s="241" t="s">
        <v>343</v>
      </c>
      <c r="O169" s="241" t="s">
        <v>342</v>
      </c>
    </row>
    <row r="170" spans="1:15" ht="30" customHeight="1">
      <c r="A170" s="224" t="s">
        <v>345</v>
      </c>
      <c r="B170" s="240" t="s">
        <v>346</v>
      </c>
      <c r="C170" s="239">
        <v>3.5661424527662202</v>
      </c>
      <c r="D170" s="239">
        <v>3.5673728845291501</v>
      </c>
      <c r="E170" s="239">
        <v>3.5330675108282401</v>
      </c>
      <c r="F170" s="239">
        <v>3.50887793065775</v>
      </c>
      <c r="G170" s="239">
        <v>3.47737638508739</v>
      </c>
      <c r="H170" s="239">
        <v>3.4258992347534898</v>
      </c>
      <c r="I170" s="239">
        <v>3.4032654157656399</v>
      </c>
      <c r="J170" s="239">
        <v>3.44150941006991</v>
      </c>
      <c r="K170" s="239">
        <v>3.5076914971439299</v>
      </c>
      <c r="L170" s="239">
        <v>3.6093927107260102</v>
      </c>
      <c r="M170" s="239">
        <v>3.6191018862790401</v>
      </c>
      <c r="N170" s="239">
        <v>3.58853806497731</v>
      </c>
      <c r="O170" s="238">
        <v>3.5190193650536901</v>
      </c>
    </row>
    <row r="171" spans="1:15" ht="30" customHeight="1">
      <c r="A171" s="237" t="s">
        <v>345</v>
      </c>
      <c r="B171" s="236" t="s">
        <v>344</v>
      </c>
      <c r="C171" s="235">
        <v>3.5927780384616099</v>
      </c>
      <c r="D171" s="235">
        <v>3.5496180470934902</v>
      </c>
      <c r="E171" s="235">
        <v>3.51804320650333</v>
      </c>
      <c r="F171" s="235" t="s">
        <v>343</v>
      </c>
      <c r="G171" s="235" t="s">
        <v>343</v>
      </c>
      <c r="H171" s="235" t="s">
        <v>343</v>
      </c>
      <c r="I171" s="235" t="s">
        <v>343</v>
      </c>
      <c r="J171" s="235" t="s">
        <v>343</v>
      </c>
      <c r="K171" s="235" t="s">
        <v>343</v>
      </c>
      <c r="L171" s="235" t="s">
        <v>343</v>
      </c>
      <c r="M171" s="235" t="s">
        <v>343</v>
      </c>
      <c r="N171" s="235" t="s">
        <v>343</v>
      </c>
      <c r="O171" s="234" t="s">
        <v>342</v>
      </c>
    </row>
    <row r="172" spans="1:15" ht="13.5" customHeight="1">
      <c r="A172" s="255" t="s">
        <v>360</v>
      </c>
      <c r="B172" s="254"/>
      <c r="C172" s="253"/>
      <c r="D172" s="253"/>
      <c r="E172" s="253"/>
      <c r="F172" s="253"/>
      <c r="G172" s="253"/>
      <c r="H172" s="253"/>
      <c r="I172" s="253"/>
      <c r="J172" s="253"/>
      <c r="K172" s="253"/>
      <c r="L172" s="253"/>
      <c r="M172" s="253"/>
      <c r="N172" s="253"/>
      <c r="O172" s="252"/>
    </row>
    <row r="173" spans="1:15" ht="32.25" customHeight="1">
      <c r="A173" s="247" t="s">
        <v>357</v>
      </c>
      <c r="B173" s="240" t="s">
        <v>346</v>
      </c>
      <c r="C173" s="231">
        <v>50.779569948927701</v>
      </c>
      <c r="D173" s="231">
        <v>49.853962753923199</v>
      </c>
      <c r="E173" s="231">
        <v>49.971488187637902</v>
      </c>
      <c r="F173" s="231">
        <v>50.099809748298</v>
      </c>
      <c r="G173" s="231">
        <v>50.824053647893003</v>
      </c>
      <c r="H173" s="231">
        <v>51.353844419450603</v>
      </c>
      <c r="I173" s="231">
        <v>52.0552701647416</v>
      </c>
      <c r="J173" s="231">
        <v>52.046353562002402</v>
      </c>
      <c r="K173" s="231">
        <v>51.226534286329098</v>
      </c>
      <c r="L173" s="231">
        <v>48.482633030658498</v>
      </c>
      <c r="M173" s="231">
        <v>45.136943811122499</v>
      </c>
      <c r="N173" s="231">
        <v>41.705043780758402</v>
      </c>
      <c r="O173" s="248"/>
    </row>
    <row r="174" spans="1:15" ht="19.5" customHeight="1">
      <c r="A174" s="251" t="s">
        <v>356</v>
      </c>
      <c r="B174" s="242" t="s">
        <v>344</v>
      </c>
      <c r="C174" s="234">
        <v>37.748760747963303</v>
      </c>
      <c r="D174" s="234">
        <v>35.097164193121003</v>
      </c>
      <c r="E174" s="234">
        <v>34.234149855576298</v>
      </c>
      <c r="F174" s="234"/>
      <c r="G174" s="234">
        <v>0</v>
      </c>
      <c r="H174" s="234">
        <v>0</v>
      </c>
      <c r="I174" s="234">
        <v>0</v>
      </c>
      <c r="J174" s="234">
        <v>0</v>
      </c>
      <c r="K174" s="234">
        <v>0</v>
      </c>
      <c r="L174" s="234">
        <v>0</v>
      </c>
      <c r="M174" s="234">
        <v>0</v>
      </c>
      <c r="N174" s="234">
        <v>0</v>
      </c>
      <c r="O174" s="248"/>
    </row>
    <row r="175" spans="1:15" ht="32.25" customHeight="1">
      <c r="A175" s="247" t="s">
        <v>355</v>
      </c>
      <c r="B175" s="240" t="s">
        <v>346</v>
      </c>
      <c r="C175" s="231">
        <v>54.355587918286098</v>
      </c>
      <c r="D175" s="231">
        <v>53.353728706916698</v>
      </c>
      <c r="E175" s="231">
        <v>53.219576722077797</v>
      </c>
      <c r="F175" s="231">
        <v>53.435028490316398</v>
      </c>
      <c r="G175" s="231">
        <v>53.757582634853897</v>
      </c>
      <c r="H175" s="231">
        <v>53.797532016133303</v>
      </c>
      <c r="I175" s="231">
        <v>54.267698727539901</v>
      </c>
      <c r="J175" s="231">
        <v>54.487042510596098</v>
      </c>
      <c r="K175" s="231">
        <v>54.063487797653202</v>
      </c>
      <c r="L175" s="231">
        <v>52.176719889448499</v>
      </c>
      <c r="M175" s="231">
        <v>49.018500193578802</v>
      </c>
      <c r="N175" s="231">
        <v>45.528192562310501</v>
      </c>
      <c r="O175" s="246">
        <v>53.591605951331601</v>
      </c>
    </row>
    <row r="176" spans="1:15" ht="32.25" customHeight="1">
      <c r="A176" s="251" t="s">
        <v>354</v>
      </c>
      <c r="B176" s="242" t="s">
        <v>344</v>
      </c>
      <c r="C176" s="234">
        <v>41.6251319472468</v>
      </c>
      <c r="D176" s="234">
        <v>38.746994436336202</v>
      </c>
      <c r="E176" s="234">
        <v>37.540392735991503</v>
      </c>
      <c r="F176" s="234"/>
      <c r="G176" s="234" t="s">
        <v>343</v>
      </c>
      <c r="H176" s="234" t="s">
        <v>343</v>
      </c>
      <c r="I176" s="234" t="s">
        <v>343</v>
      </c>
      <c r="J176" s="234" t="s">
        <v>343</v>
      </c>
      <c r="K176" s="234" t="s">
        <v>343</v>
      </c>
      <c r="L176" s="234" t="s">
        <v>343</v>
      </c>
      <c r="M176" s="234" t="s">
        <v>343</v>
      </c>
      <c r="N176" s="234" t="s">
        <v>343</v>
      </c>
      <c r="O176" s="234" t="s">
        <v>342</v>
      </c>
    </row>
    <row r="177" spans="1:15" ht="32.25" customHeight="1">
      <c r="A177" s="247" t="s">
        <v>353</v>
      </c>
      <c r="B177" s="240" t="s">
        <v>346</v>
      </c>
      <c r="C177" s="231">
        <v>53.519961130671902</v>
      </c>
      <c r="D177" s="231">
        <v>52.578455851316598</v>
      </c>
      <c r="E177" s="231">
        <v>52.742037671779798</v>
      </c>
      <c r="F177" s="231">
        <v>53.211344082346301</v>
      </c>
      <c r="G177" s="231">
        <v>53.724632447430501</v>
      </c>
      <c r="H177" s="231">
        <v>54.173622134528102</v>
      </c>
      <c r="I177" s="231">
        <v>54.846761694718197</v>
      </c>
      <c r="J177" s="231">
        <v>54.7627184260256</v>
      </c>
      <c r="K177" s="231">
        <v>53.961383409038497</v>
      </c>
      <c r="L177" s="231">
        <v>51.297239282805997</v>
      </c>
      <c r="M177" s="231">
        <v>47.951086056884101</v>
      </c>
      <c r="N177" s="231">
        <v>44.501374422448599</v>
      </c>
      <c r="O177" s="238">
        <v>53.248492534817601</v>
      </c>
    </row>
    <row r="178" spans="1:15" ht="32.25" customHeight="1">
      <c r="A178" s="251" t="s">
        <v>352</v>
      </c>
      <c r="B178" s="242" t="s">
        <v>344</v>
      </c>
      <c r="C178" s="234">
        <v>40.509185556914403</v>
      </c>
      <c r="D178" s="234">
        <v>37.847061947723503</v>
      </c>
      <c r="E178" s="234">
        <v>36.9995730263418</v>
      </c>
      <c r="F178" s="234"/>
      <c r="G178" s="234" t="s">
        <v>343</v>
      </c>
      <c r="H178" s="234" t="s">
        <v>343</v>
      </c>
      <c r="I178" s="234" t="s">
        <v>343</v>
      </c>
      <c r="J178" s="234" t="s">
        <v>343</v>
      </c>
      <c r="K178" s="234" t="s">
        <v>343</v>
      </c>
      <c r="L178" s="234" t="s">
        <v>343</v>
      </c>
      <c r="M178" s="234" t="s">
        <v>343</v>
      </c>
      <c r="N178" s="234" t="s">
        <v>343</v>
      </c>
      <c r="O178" s="234" t="s">
        <v>342</v>
      </c>
    </row>
    <row r="179" spans="1:15" ht="32.25" customHeight="1">
      <c r="A179" s="250" t="s">
        <v>351</v>
      </c>
      <c r="B179" s="240" t="s">
        <v>346</v>
      </c>
      <c r="C179" s="231">
        <v>2.7403911817442199</v>
      </c>
      <c r="D179" s="231">
        <v>2.7244930973933799</v>
      </c>
      <c r="E179" s="231">
        <v>2.77054948414195</v>
      </c>
      <c r="F179" s="231">
        <v>3.1115343340482902</v>
      </c>
      <c r="G179" s="231">
        <v>2.9005787995374299</v>
      </c>
      <c r="H179" s="231">
        <v>2.8197777150774401</v>
      </c>
      <c r="I179" s="231">
        <v>2.7914915299766698</v>
      </c>
      <c r="J179" s="231">
        <v>2.7163648640231801</v>
      </c>
      <c r="K179" s="231">
        <v>2.7348491227093801</v>
      </c>
      <c r="L179" s="231">
        <v>2.81460625214747</v>
      </c>
      <c r="M179" s="231">
        <v>2.8141422457616398</v>
      </c>
      <c r="N179" s="231">
        <v>2.79633064169027</v>
      </c>
      <c r="O179" s="248"/>
    </row>
    <row r="180" spans="1:15" ht="32.25" customHeight="1">
      <c r="A180" s="249" t="s">
        <v>350</v>
      </c>
      <c r="B180" s="242" t="s">
        <v>344</v>
      </c>
      <c r="C180" s="234">
        <v>2.7604248089511101</v>
      </c>
      <c r="D180" s="234">
        <v>2.7498977546024701</v>
      </c>
      <c r="E180" s="234">
        <v>2.7654231707655001</v>
      </c>
      <c r="F180" s="234"/>
      <c r="G180" s="234">
        <v>0</v>
      </c>
      <c r="H180" s="234">
        <v>0</v>
      </c>
      <c r="I180" s="234">
        <v>0</v>
      </c>
      <c r="J180" s="234">
        <v>0</v>
      </c>
      <c r="K180" s="234">
        <v>0</v>
      </c>
      <c r="L180" s="234">
        <v>0</v>
      </c>
      <c r="M180" s="234">
        <v>0</v>
      </c>
      <c r="N180" s="234">
        <v>0</v>
      </c>
      <c r="O180" s="248"/>
    </row>
    <row r="181" spans="1:15" ht="32.25" customHeight="1">
      <c r="A181" s="247" t="s">
        <v>349</v>
      </c>
      <c r="B181" s="240" t="s">
        <v>346</v>
      </c>
      <c r="C181" s="231">
        <v>55.381506855831702</v>
      </c>
      <c r="D181" s="231">
        <v>54.452657675003898</v>
      </c>
      <c r="E181" s="231">
        <v>54.6088075123292</v>
      </c>
      <c r="F181" s="231">
        <v>55.0656234862332</v>
      </c>
      <c r="G181" s="231">
        <v>55.590638368837602</v>
      </c>
      <c r="H181" s="231">
        <v>56.039712081340902</v>
      </c>
      <c r="I181" s="231">
        <v>56.717647598655603</v>
      </c>
      <c r="J181" s="231">
        <v>56.642391904609802</v>
      </c>
      <c r="K181" s="231">
        <v>55.8423298279587</v>
      </c>
      <c r="L181" s="231">
        <v>53.179066017222702</v>
      </c>
      <c r="M181" s="231">
        <v>49.833935296322103</v>
      </c>
      <c r="N181" s="231">
        <v>46.383486695505603</v>
      </c>
      <c r="O181" s="246">
        <v>55.120625206691898</v>
      </c>
    </row>
    <row r="182" spans="1:15" ht="30" customHeight="1">
      <c r="A182" s="245" t="s">
        <v>348</v>
      </c>
      <c r="B182" s="242" t="s">
        <v>344</v>
      </c>
      <c r="C182" s="234">
        <v>42.452334703336703</v>
      </c>
      <c r="D182" s="234">
        <v>39.805305201210501</v>
      </c>
      <c r="E182" s="234">
        <v>38.964286473926599</v>
      </c>
      <c r="F182" s="234" t="s">
        <v>343</v>
      </c>
      <c r="G182" s="234" t="s">
        <v>343</v>
      </c>
      <c r="H182" s="234" t="s">
        <v>343</v>
      </c>
      <c r="I182" s="234" t="s">
        <v>343</v>
      </c>
      <c r="J182" s="234" t="s">
        <v>343</v>
      </c>
      <c r="K182" s="234" t="s">
        <v>343</v>
      </c>
      <c r="L182" s="234" t="s">
        <v>343</v>
      </c>
      <c r="M182" s="234" t="s">
        <v>343</v>
      </c>
      <c r="N182" s="234" t="s">
        <v>343</v>
      </c>
      <c r="O182" s="234" t="s">
        <v>342</v>
      </c>
    </row>
    <row r="183" spans="1:15" ht="30" customHeight="1">
      <c r="A183" s="244" t="s">
        <v>347</v>
      </c>
      <c r="B183" s="240" t="s">
        <v>346</v>
      </c>
      <c r="C183" s="239">
        <v>4.0833803713037904</v>
      </c>
      <c r="D183" s="239">
        <v>4.06813506864163</v>
      </c>
      <c r="E183" s="239">
        <v>4.0121751513520998</v>
      </c>
      <c r="F183" s="239">
        <v>3.9669779156398399</v>
      </c>
      <c r="G183" s="239">
        <v>3.9233902287353701</v>
      </c>
      <c r="H183" s="239">
        <v>3.8464606945490698</v>
      </c>
      <c r="I183" s="239">
        <v>3.8120077944975601</v>
      </c>
      <c r="J183" s="239">
        <v>3.8707804538600898</v>
      </c>
      <c r="K183" s="239">
        <v>3.9307948600221301</v>
      </c>
      <c r="L183" s="239">
        <v>4.0938196917086502</v>
      </c>
      <c r="M183" s="239">
        <v>4.1187639621976402</v>
      </c>
      <c r="N183" s="239">
        <v>4.11266797109168</v>
      </c>
      <c r="O183" s="238">
        <v>3.9854747518384501</v>
      </c>
    </row>
    <row r="184" spans="1:15" ht="30" customHeight="1">
      <c r="A184" s="243" t="s">
        <v>347</v>
      </c>
      <c r="B184" s="242" t="s">
        <v>344</v>
      </c>
      <c r="C184" s="241">
        <v>4.1461590588669699</v>
      </c>
      <c r="D184" s="241">
        <v>4.1056266073145604</v>
      </c>
      <c r="E184" s="241">
        <v>4.0440280601147798</v>
      </c>
      <c r="F184" s="241" t="s">
        <v>343</v>
      </c>
      <c r="G184" s="241" t="s">
        <v>343</v>
      </c>
      <c r="H184" s="241" t="s">
        <v>343</v>
      </c>
      <c r="I184" s="241" t="s">
        <v>343</v>
      </c>
      <c r="J184" s="241" t="s">
        <v>343</v>
      </c>
      <c r="K184" s="241" t="s">
        <v>343</v>
      </c>
      <c r="L184" s="241" t="s">
        <v>343</v>
      </c>
      <c r="M184" s="241" t="s">
        <v>343</v>
      </c>
      <c r="N184" s="241" t="s">
        <v>343</v>
      </c>
      <c r="O184" s="241" t="s">
        <v>342</v>
      </c>
    </row>
    <row r="185" spans="1:15" ht="30" customHeight="1">
      <c r="A185" s="224" t="s">
        <v>345</v>
      </c>
      <c r="B185" s="240" t="s">
        <v>346</v>
      </c>
      <c r="C185" s="239">
        <v>3.5417437410119201</v>
      </c>
      <c r="D185" s="239">
        <v>3.5369312065839198</v>
      </c>
      <c r="E185" s="239">
        <v>3.5018512955683199</v>
      </c>
      <c r="F185" s="239">
        <v>3.4704303284789799</v>
      </c>
      <c r="G185" s="239">
        <v>3.4525533194456099</v>
      </c>
      <c r="H185" s="239">
        <v>3.4043938616823302</v>
      </c>
      <c r="I185" s="239">
        <v>3.3783191323666699</v>
      </c>
      <c r="J185" s="239">
        <v>3.4129861383203002</v>
      </c>
      <c r="K185" s="239">
        <v>3.4639113495490301</v>
      </c>
      <c r="L185" s="239">
        <v>3.5455328541397102</v>
      </c>
      <c r="M185" s="239">
        <v>3.5738397888474398</v>
      </c>
      <c r="N185" s="239">
        <v>3.5681814104368699</v>
      </c>
      <c r="O185" s="238">
        <v>3.4868261710444299</v>
      </c>
    </row>
    <row r="186" spans="1:15" ht="30" customHeight="1">
      <c r="A186" s="237" t="s">
        <v>345</v>
      </c>
      <c r="B186" s="236" t="s">
        <v>344</v>
      </c>
      <c r="C186" s="235">
        <v>3.5670189565085999</v>
      </c>
      <c r="D186" s="235">
        <v>3.5420971483819002</v>
      </c>
      <c r="E186" s="235">
        <v>3.4971133146552802</v>
      </c>
      <c r="F186" s="235" t="s">
        <v>343</v>
      </c>
      <c r="G186" s="235" t="s">
        <v>343</v>
      </c>
      <c r="H186" s="235" t="s">
        <v>343</v>
      </c>
      <c r="I186" s="235" t="s">
        <v>343</v>
      </c>
      <c r="J186" s="235" t="s">
        <v>343</v>
      </c>
      <c r="K186" s="235" t="s">
        <v>343</v>
      </c>
      <c r="L186" s="235" t="s">
        <v>343</v>
      </c>
      <c r="M186" s="235" t="s">
        <v>343</v>
      </c>
      <c r="N186" s="235" t="s">
        <v>343</v>
      </c>
      <c r="O186" s="234" t="s">
        <v>342</v>
      </c>
    </row>
    <row r="187" spans="1:15" ht="13.5" customHeight="1">
      <c r="A187" s="255" t="s">
        <v>359</v>
      </c>
      <c r="B187" s="254"/>
      <c r="C187" s="253"/>
      <c r="D187" s="253"/>
      <c r="E187" s="253"/>
      <c r="F187" s="253"/>
      <c r="G187" s="253"/>
      <c r="H187" s="253"/>
      <c r="I187" s="253"/>
      <c r="J187" s="253"/>
      <c r="K187" s="253"/>
      <c r="L187" s="253"/>
      <c r="M187" s="253"/>
      <c r="N187" s="253"/>
      <c r="O187" s="252"/>
    </row>
    <row r="188" spans="1:15" ht="32.25" customHeight="1">
      <c r="A188" s="247" t="s">
        <v>357</v>
      </c>
      <c r="B188" s="240" t="s">
        <v>346</v>
      </c>
      <c r="C188" s="231">
        <v>51.622817417851898</v>
      </c>
      <c r="D188" s="231">
        <v>50.559289288108197</v>
      </c>
      <c r="E188" s="231">
        <v>51.047419820421702</v>
      </c>
      <c r="F188" s="231">
        <v>51.059993311171397</v>
      </c>
      <c r="G188" s="231">
        <v>51.107789833546597</v>
      </c>
      <c r="H188" s="231">
        <v>51.3879112483095</v>
      </c>
      <c r="I188" s="231">
        <v>51.635518604400502</v>
      </c>
      <c r="J188" s="231">
        <v>51.669469226235897</v>
      </c>
      <c r="K188" s="231">
        <v>50.284480262327897</v>
      </c>
      <c r="L188" s="231">
        <v>47.350349662934903</v>
      </c>
      <c r="M188" s="231">
        <v>43.627899395828202</v>
      </c>
      <c r="N188" s="231">
        <v>40.500968275657002</v>
      </c>
      <c r="O188" s="248"/>
    </row>
    <row r="189" spans="1:15" ht="19.5" customHeight="1">
      <c r="A189" s="251" t="s">
        <v>356</v>
      </c>
      <c r="B189" s="242" t="s">
        <v>344</v>
      </c>
      <c r="C189" s="234">
        <v>36.8362957698494</v>
      </c>
      <c r="D189" s="234">
        <v>35.188363542793098</v>
      </c>
      <c r="E189" s="234">
        <v>35.203207768846198</v>
      </c>
      <c r="F189" s="234"/>
      <c r="G189" s="234">
        <v>0</v>
      </c>
      <c r="H189" s="234">
        <v>0</v>
      </c>
      <c r="I189" s="234">
        <v>0</v>
      </c>
      <c r="J189" s="234">
        <v>0</v>
      </c>
      <c r="K189" s="234">
        <v>0</v>
      </c>
      <c r="L189" s="234">
        <v>0</v>
      </c>
      <c r="M189" s="234">
        <v>0</v>
      </c>
      <c r="N189" s="234">
        <v>0</v>
      </c>
      <c r="O189" s="248"/>
    </row>
    <row r="190" spans="1:15" ht="32.25" customHeight="1">
      <c r="A190" s="247" t="s">
        <v>355</v>
      </c>
      <c r="B190" s="240" t="s">
        <v>346</v>
      </c>
      <c r="C190" s="231">
        <v>54.398051294608301</v>
      </c>
      <c r="D190" s="231">
        <v>53.262835997548002</v>
      </c>
      <c r="E190" s="231">
        <v>53.466257012869299</v>
      </c>
      <c r="F190" s="231">
        <v>53.351580656206899</v>
      </c>
      <c r="G190" s="231">
        <v>52.934304992026597</v>
      </c>
      <c r="H190" s="231">
        <v>53.005499226434502</v>
      </c>
      <c r="I190" s="231">
        <v>53.098176170945401</v>
      </c>
      <c r="J190" s="231">
        <v>53.437059626274603</v>
      </c>
      <c r="K190" s="231">
        <v>52.482970788173397</v>
      </c>
      <c r="L190" s="231">
        <v>50.234826090972497</v>
      </c>
      <c r="M190" s="231">
        <v>46.960433608112503</v>
      </c>
      <c r="N190" s="231">
        <v>43.7654149195196</v>
      </c>
      <c r="O190" s="246">
        <v>52.139470294970401</v>
      </c>
    </row>
    <row r="191" spans="1:15" ht="32.25" customHeight="1">
      <c r="A191" s="251" t="s">
        <v>354</v>
      </c>
      <c r="B191" s="242" t="s">
        <v>344</v>
      </c>
      <c r="C191" s="234">
        <v>40.408535789208798</v>
      </c>
      <c r="D191" s="234">
        <v>38.612825783481497</v>
      </c>
      <c r="E191" s="234">
        <v>38.114670679924103</v>
      </c>
      <c r="F191" s="234"/>
      <c r="G191" s="234" t="s">
        <v>343</v>
      </c>
      <c r="H191" s="234" t="s">
        <v>343</v>
      </c>
      <c r="I191" s="234" t="s">
        <v>343</v>
      </c>
      <c r="J191" s="234" t="s">
        <v>343</v>
      </c>
      <c r="K191" s="234" t="s">
        <v>343</v>
      </c>
      <c r="L191" s="234" t="s">
        <v>343</v>
      </c>
      <c r="M191" s="234" t="s">
        <v>343</v>
      </c>
      <c r="N191" s="234" t="s">
        <v>343</v>
      </c>
      <c r="O191" s="234" t="s">
        <v>342</v>
      </c>
    </row>
    <row r="192" spans="1:15" ht="32.25" customHeight="1">
      <c r="A192" s="247" t="s">
        <v>353</v>
      </c>
      <c r="B192" s="240" t="s">
        <v>346</v>
      </c>
      <c r="C192" s="231">
        <v>53.2248782815794</v>
      </c>
      <c r="D192" s="231">
        <v>52.1651983764364</v>
      </c>
      <c r="E192" s="231">
        <v>52.672241390158597</v>
      </c>
      <c r="F192" s="231">
        <v>52.856701989489302</v>
      </c>
      <c r="G192" s="231">
        <v>52.760717024089402</v>
      </c>
      <c r="H192" s="231">
        <v>53.234865272316704</v>
      </c>
      <c r="I192" s="231">
        <v>53.427329290161801</v>
      </c>
      <c r="J192" s="231">
        <v>53.446261685402099</v>
      </c>
      <c r="K192" s="231">
        <v>52.070484631033899</v>
      </c>
      <c r="L192" s="231">
        <v>49.050856254191402</v>
      </c>
      <c r="M192" s="231">
        <v>45.565587241795299</v>
      </c>
      <c r="N192" s="231">
        <v>42.465345935710801</v>
      </c>
      <c r="O192" s="238">
        <v>51.524510057438697</v>
      </c>
    </row>
    <row r="193" spans="1:15" ht="32.25" customHeight="1">
      <c r="A193" s="251" t="s">
        <v>352</v>
      </c>
      <c r="B193" s="242" t="s">
        <v>344</v>
      </c>
      <c r="C193" s="234">
        <v>38.925614346912603</v>
      </c>
      <c r="D193" s="234">
        <v>37.268504337945998</v>
      </c>
      <c r="E193" s="234">
        <v>37.312845232046499</v>
      </c>
      <c r="F193" s="234"/>
      <c r="G193" s="234" t="s">
        <v>343</v>
      </c>
      <c r="H193" s="234" t="s">
        <v>343</v>
      </c>
      <c r="I193" s="234" t="s">
        <v>343</v>
      </c>
      <c r="J193" s="234" t="s">
        <v>343</v>
      </c>
      <c r="K193" s="234" t="s">
        <v>343</v>
      </c>
      <c r="L193" s="234" t="s">
        <v>343</v>
      </c>
      <c r="M193" s="234" t="s">
        <v>343</v>
      </c>
      <c r="N193" s="234" t="s">
        <v>343</v>
      </c>
      <c r="O193" s="234" t="s">
        <v>342</v>
      </c>
    </row>
    <row r="194" spans="1:15" ht="32.25" customHeight="1">
      <c r="A194" s="250" t="s">
        <v>351</v>
      </c>
      <c r="B194" s="240" t="s">
        <v>346</v>
      </c>
      <c r="C194" s="231">
        <v>1.60206086372751</v>
      </c>
      <c r="D194" s="231">
        <v>1.6059090883281999</v>
      </c>
      <c r="E194" s="231">
        <v>1.6248215697369499</v>
      </c>
      <c r="F194" s="231">
        <v>1.7967086783178801</v>
      </c>
      <c r="G194" s="231">
        <v>1.65292719054282</v>
      </c>
      <c r="H194" s="231">
        <v>1.8469540240072</v>
      </c>
      <c r="I194" s="231">
        <v>1.7918106857613001</v>
      </c>
      <c r="J194" s="231">
        <v>1.7767924591661699</v>
      </c>
      <c r="K194" s="231">
        <v>1.78600436870607</v>
      </c>
      <c r="L194" s="231">
        <v>1.70050659125654</v>
      </c>
      <c r="M194" s="231">
        <v>1.9376878459670701</v>
      </c>
      <c r="N194" s="231">
        <v>1.9643776600538101</v>
      </c>
      <c r="O194" s="248"/>
    </row>
    <row r="195" spans="1:15" ht="32.25" customHeight="1">
      <c r="A195" s="249" t="s">
        <v>350</v>
      </c>
      <c r="B195" s="242" t="s">
        <v>344</v>
      </c>
      <c r="C195" s="234">
        <v>2.0893185770631599</v>
      </c>
      <c r="D195" s="234">
        <v>2.0801407951529201</v>
      </c>
      <c r="E195" s="234">
        <v>2.1096374632003099</v>
      </c>
      <c r="F195" s="234">
        <v>0</v>
      </c>
      <c r="G195" s="234">
        <v>0</v>
      </c>
      <c r="H195" s="234">
        <v>0</v>
      </c>
      <c r="I195" s="234">
        <v>0</v>
      </c>
      <c r="J195" s="234">
        <v>0</v>
      </c>
      <c r="K195" s="234">
        <v>0</v>
      </c>
      <c r="L195" s="234">
        <v>0</v>
      </c>
      <c r="M195" s="234">
        <v>0</v>
      </c>
      <c r="N195" s="234">
        <v>0</v>
      </c>
      <c r="O195" s="248"/>
    </row>
    <row r="196" spans="1:15" ht="32.25" customHeight="1">
      <c r="A196" s="247" t="s">
        <v>349</v>
      </c>
      <c r="B196" s="240" t="s">
        <v>346</v>
      </c>
      <c r="C196" s="231">
        <v>54.681429160206598</v>
      </c>
      <c r="D196" s="231">
        <v>53.653628686021499</v>
      </c>
      <c r="E196" s="231">
        <v>54.155989482045001</v>
      </c>
      <c r="F196" s="231">
        <v>54.411431055335299</v>
      </c>
      <c r="G196" s="231">
        <v>54.310358041794601</v>
      </c>
      <c r="H196" s="231">
        <v>54.786125417208602</v>
      </c>
      <c r="I196" s="231">
        <v>54.985026722496102</v>
      </c>
      <c r="J196" s="231">
        <v>55.0211236398751</v>
      </c>
      <c r="K196" s="231">
        <v>53.622177774760701</v>
      </c>
      <c r="L196" s="231">
        <v>50.601132956841496</v>
      </c>
      <c r="M196" s="231">
        <v>47.068158667216302</v>
      </c>
      <c r="N196" s="231">
        <v>43.956804347398901</v>
      </c>
      <c r="O196" s="246">
        <v>53.050923809171799</v>
      </c>
    </row>
    <row r="197" spans="1:15" ht="30" customHeight="1">
      <c r="A197" s="245" t="s">
        <v>348</v>
      </c>
      <c r="B197" s="242" t="s">
        <v>344</v>
      </c>
      <c r="C197" s="234">
        <v>40.4704182846192</v>
      </c>
      <c r="D197" s="234">
        <v>38.823940384092303</v>
      </c>
      <c r="E197" s="234">
        <v>38.890243761785399</v>
      </c>
      <c r="F197" s="234" t="s">
        <v>343</v>
      </c>
      <c r="G197" s="234" t="s">
        <v>343</v>
      </c>
      <c r="H197" s="234" t="s">
        <v>343</v>
      </c>
      <c r="I197" s="234" t="s">
        <v>343</v>
      </c>
      <c r="J197" s="234" t="s">
        <v>343</v>
      </c>
      <c r="K197" s="234" t="s">
        <v>343</v>
      </c>
      <c r="L197" s="234" t="s">
        <v>343</v>
      </c>
      <c r="M197" s="234" t="s">
        <v>343</v>
      </c>
      <c r="N197" s="234" t="s">
        <v>343</v>
      </c>
      <c r="O197" s="234" t="s">
        <v>342</v>
      </c>
    </row>
    <row r="198" spans="1:15" ht="30" customHeight="1">
      <c r="A198" s="244" t="s">
        <v>347</v>
      </c>
      <c r="B198" s="240" t="s">
        <v>346</v>
      </c>
      <c r="C198" s="239">
        <v>4.1299848139988002</v>
      </c>
      <c r="D198" s="239">
        <v>4.1175110366037204</v>
      </c>
      <c r="E198" s="239">
        <v>4.0595016558032802</v>
      </c>
      <c r="F198" s="239">
        <v>4.0056296398719198</v>
      </c>
      <c r="G198" s="239">
        <v>3.95100370796284</v>
      </c>
      <c r="H198" s="239">
        <v>3.8843270297937602</v>
      </c>
      <c r="I198" s="239">
        <v>3.8681481262938902</v>
      </c>
      <c r="J198" s="239">
        <v>3.9181033807209</v>
      </c>
      <c r="K198" s="239">
        <v>3.9805805302154398</v>
      </c>
      <c r="L198" s="239">
        <v>4.1027483135123797</v>
      </c>
      <c r="M198" s="239">
        <v>4.1303198471019096</v>
      </c>
      <c r="N198" s="239">
        <v>4.1381319100400598</v>
      </c>
      <c r="O198" s="238">
        <v>4.02279495710708</v>
      </c>
    </row>
    <row r="199" spans="1:15" ht="30" customHeight="1">
      <c r="A199" s="243" t="s">
        <v>347</v>
      </c>
      <c r="B199" s="242" t="s">
        <v>344</v>
      </c>
      <c r="C199" s="241">
        <v>4.1842792971213099</v>
      </c>
      <c r="D199" s="241">
        <v>4.16644750719332</v>
      </c>
      <c r="E199" s="241">
        <v>4.0619710187799098</v>
      </c>
      <c r="F199" s="241" t="s">
        <v>343</v>
      </c>
      <c r="G199" s="241" t="s">
        <v>343</v>
      </c>
      <c r="H199" s="241" t="s">
        <v>343</v>
      </c>
      <c r="I199" s="241" t="s">
        <v>343</v>
      </c>
      <c r="J199" s="241" t="s">
        <v>343</v>
      </c>
      <c r="K199" s="241" t="s">
        <v>343</v>
      </c>
      <c r="L199" s="241" t="s">
        <v>343</v>
      </c>
      <c r="M199" s="241" t="s">
        <v>343</v>
      </c>
      <c r="N199" s="241" t="s">
        <v>343</v>
      </c>
      <c r="O199" s="241" t="s">
        <v>342</v>
      </c>
    </row>
    <row r="200" spans="1:15" ht="30" customHeight="1">
      <c r="A200" s="224" t="s">
        <v>345</v>
      </c>
      <c r="B200" s="240" t="s">
        <v>346</v>
      </c>
      <c r="C200" s="239">
        <v>3.5686306889354098</v>
      </c>
      <c r="D200" s="239">
        <v>3.5623870454883901</v>
      </c>
      <c r="E200" s="239">
        <v>3.5330544524529102</v>
      </c>
      <c r="F200" s="239">
        <v>3.5020438710201498</v>
      </c>
      <c r="G200" s="239">
        <v>3.4667088323172499</v>
      </c>
      <c r="H200" s="239">
        <v>3.4212706287560302</v>
      </c>
      <c r="I200" s="239">
        <v>3.40993293801849</v>
      </c>
      <c r="J200" s="239">
        <v>3.4478209605206298</v>
      </c>
      <c r="K200" s="239">
        <v>3.4997216452895801</v>
      </c>
      <c r="L200" s="239">
        <v>3.5901054761814</v>
      </c>
      <c r="M200" s="239">
        <v>3.6183855987458799</v>
      </c>
      <c r="N200" s="239">
        <v>3.5938399102511398</v>
      </c>
      <c r="O200" s="238">
        <v>3.5171748348924199</v>
      </c>
    </row>
    <row r="201" spans="1:15" ht="30" customHeight="1">
      <c r="A201" s="237" t="s">
        <v>345</v>
      </c>
      <c r="B201" s="236" t="s">
        <v>344</v>
      </c>
      <c r="C201" s="235">
        <v>3.6022007277997701</v>
      </c>
      <c r="D201" s="235">
        <v>3.5815159137375399</v>
      </c>
      <c r="E201" s="235">
        <v>3.5330530121237098</v>
      </c>
      <c r="F201" s="235" t="s">
        <v>343</v>
      </c>
      <c r="G201" s="235" t="s">
        <v>343</v>
      </c>
      <c r="H201" s="235" t="s">
        <v>343</v>
      </c>
      <c r="I201" s="235" t="s">
        <v>343</v>
      </c>
      <c r="J201" s="235" t="s">
        <v>343</v>
      </c>
      <c r="K201" s="235" t="s">
        <v>343</v>
      </c>
      <c r="L201" s="235" t="s">
        <v>343</v>
      </c>
      <c r="M201" s="235" t="s">
        <v>343</v>
      </c>
      <c r="N201" s="235" t="s">
        <v>343</v>
      </c>
      <c r="O201" s="234" t="s">
        <v>342</v>
      </c>
    </row>
    <row r="202" spans="1:15" ht="13.5" customHeight="1">
      <c r="A202" s="255" t="s">
        <v>358</v>
      </c>
      <c r="B202" s="254"/>
      <c r="C202" s="253"/>
      <c r="D202" s="253"/>
      <c r="E202" s="253"/>
      <c r="F202" s="253"/>
      <c r="G202" s="253"/>
      <c r="H202" s="253"/>
      <c r="I202" s="253"/>
      <c r="J202" s="253"/>
      <c r="K202" s="253"/>
      <c r="L202" s="253"/>
      <c r="M202" s="253"/>
      <c r="N202" s="253"/>
      <c r="O202" s="252"/>
    </row>
    <row r="203" spans="1:15" ht="32.25" customHeight="1">
      <c r="A203" s="247" t="s">
        <v>357</v>
      </c>
      <c r="B203" s="240" t="s">
        <v>346</v>
      </c>
      <c r="C203" s="231">
        <v>50.870881436143499</v>
      </c>
      <c r="D203" s="231">
        <v>51.198361021473097</v>
      </c>
      <c r="E203" s="231">
        <v>51.288559145863701</v>
      </c>
      <c r="F203" s="231">
        <v>51.469788226303798</v>
      </c>
      <c r="G203" s="231">
        <v>51.611977819077303</v>
      </c>
      <c r="H203" s="231">
        <v>51.613756536078398</v>
      </c>
      <c r="I203" s="231">
        <v>51.641395952269498</v>
      </c>
      <c r="J203" s="231">
        <v>51.770491536924602</v>
      </c>
      <c r="K203" s="231">
        <v>50.6603646216237</v>
      </c>
      <c r="L203" s="231">
        <v>48.821573606235901</v>
      </c>
      <c r="M203" s="231">
        <v>45.787134258131097</v>
      </c>
      <c r="N203" s="231">
        <v>42.696476952131498</v>
      </c>
      <c r="O203" s="248"/>
    </row>
    <row r="204" spans="1:15" ht="19.5" customHeight="1">
      <c r="A204" s="251" t="s">
        <v>356</v>
      </c>
      <c r="B204" s="242" t="s">
        <v>344</v>
      </c>
      <c r="C204" s="234">
        <v>39.495520434716703</v>
      </c>
      <c r="D204" s="234">
        <v>37.146188551639099</v>
      </c>
      <c r="E204" s="234">
        <v>36.347316470516297</v>
      </c>
      <c r="F204" s="234"/>
      <c r="G204" s="234">
        <v>0</v>
      </c>
      <c r="H204" s="234">
        <v>0</v>
      </c>
      <c r="I204" s="234">
        <v>0</v>
      </c>
      <c r="J204" s="234">
        <v>0</v>
      </c>
      <c r="K204" s="234">
        <v>0</v>
      </c>
      <c r="L204" s="234">
        <v>0</v>
      </c>
      <c r="M204" s="234">
        <v>0</v>
      </c>
      <c r="N204" s="234">
        <v>0</v>
      </c>
      <c r="O204" s="248"/>
    </row>
    <row r="205" spans="1:15" ht="32.25" customHeight="1">
      <c r="A205" s="247" t="s">
        <v>355</v>
      </c>
      <c r="B205" s="240" t="s">
        <v>346</v>
      </c>
      <c r="C205" s="231">
        <v>54.028394992440703</v>
      </c>
      <c r="D205" s="231">
        <v>54.229197354244398</v>
      </c>
      <c r="E205" s="231">
        <v>54.30507217369</v>
      </c>
      <c r="F205" s="231">
        <v>54.305900372937401</v>
      </c>
      <c r="G205" s="231">
        <v>54.182041479088497</v>
      </c>
      <c r="H205" s="231">
        <v>53.8171741064724</v>
      </c>
      <c r="I205" s="231">
        <v>53.701150471629298</v>
      </c>
      <c r="J205" s="231">
        <v>54.104569007923999</v>
      </c>
      <c r="K205" s="231">
        <v>53.426071695494798</v>
      </c>
      <c r="L205" s="231">
        <v>52.264569973296297</v>
      </c>
      <c r="M205" s="231">
        <v>49.410113267134399</v>
      </c>
      <c r="N205" s="231">
        <v>46.220154145782203</v>
      </c>
      <c r="O205" s="246">
        <v>53.178804445673101</v>
      </c>
    </row>
    <row r="206" spans="1:15" ht="32.25" customHeight="1">
      <c r="A206" s="251" t="s">
        <v>354</v>
      </c>
      <c r="B206" s="242" t="s">
        <v>344</v>
      </c>
      <c r="C206" s="234">
        <v>43.0745633802632</v>
      </c>
      <c r="D206" s="234">
        <v>40.536461809681498</v>
      </c>
      <c r="E206" s="234">
        <v>39.498526107520703</v>
      </c>
      <c r="F206" s="234"/>
      <c r="G206" s="234" t="s">
        <v>343</v>
      </c>
      <c r="H206" s="234" t="s">
        <v>343</v>
      </c>
      <c r="I206" s="234" t="s">
        <v>343</v>
      </c>
      <c r="J206" s="234" t="s">
        <v>343</v>
      </c>
      <c r="K206" s="234" t="s">
        <v>343</v>
      </c>
      <c r="L206" s="234" t="s">
        <v>343</v>
      </c>
      <c r="M206" s="234" t="s">
        <v>343</v>
      </c>
      <c r="N206" s="234" t="s">
        <v>343</v>
      </c>
      <c r="O206" s="234" t="s">
        <v>342</v>
      </c>
    </row>
    <row r="207" spans="1:15" ht="32.25" customHeight="1">
      <c r="A207" s="247" t="s">
        <v>353</v>
      </c>
      <c r="B207" s="240" t="s">
        <v>346</v>
      </c>
      <c r="C207" s="231">
        <v>53.157186021418603</v>
      </c>
      <c r="D207" s="231">
        <v>53.424208124621302</v>
      </c>
      <c r="E207" s="231">
        <v>53.733114795432797</v>
      </c>
      <c r="F207" s="231">
        <v>53.976317658367002</v>
      </c>
      <c r="G207" s="231">
        <v>54.089081998045003</v>
      </c>
      <c r="H207" s="231">
        <v>54.088467681757201</v>
      </c>
      <c r="I207" s="231">
        <v>54.204641280527703</v>
      </c>
      <c r="J207" s="231">
        <v>54.316746481085403</v>
      </c>
      <c r="K207" s="231">
        <v>53.192445592396098</v>
      </c>
      <c r="L207" s="231">
        <v>51.360290449007898</v>
      </c>
      <c r="M207" s="231">
        <v>48.315032540841898</v>
      </c>
      <c r="N207" s="231">
        <v>45.2459655717782</v>
      </c>
      <c r="O207" s="238">
        <v>52.778539303963498</v>
      </c>
    </row>
    <row r="208" spans="1:15" ht="32.25" customHeight="1">
      <c r="A208" s="251" t="s">
        <v>352</v>
      </c>
      <c r="B208" s="242" t="s">
        <v>344</v>
      </c>
      <c r="C208" s="234">
        <v>42.007783213415003</v>
      </c>
      <c r="D208" s="234">
        <v>39.701337644327999</v>
      </c>
      <c r="E208" s="234">
        <v>38.903907821752803</v>
      </c>
      <c r="F208" s="234"/>
      <c r="G208" s="234" t="s">
        <v>343</v>
      </c>
      <c r="H208" s="234" t="s">
        <v>343</v>
      </c>
      <c r="I208" s="234" t="s">
        <v>343</v>
      </c>
      <c r="J208" s="234" t="s">
        <v>343</v>
      </c>
      <c r="K208" s="234" t="s">
        <v>343</v>
      </c>
      <c r="L208" s="234" t="s">
        <v>343</v>
      </c>
      <c r="M208" s="234" t="s">
        <v>343</v>
      </c>
      <c r="N208" s="234" t="s">
        <v>343</v>
      </c>
      <c r="O208" s="234" t="s">
        <v>342</v>
      </c>
    </row>
    <row r="209" spans="1:35" ht="32.25" customHeight="1">
      <c r="A209" s="250" t="s">
        <v>351</v>
      </c>
      <c r="B209" s="240" t="s">
        <v>346</v>
      </c>
      <c r="C209" s="231">
        <v>2.2863045852750501</v>
      </c>
      <c r="D209" s="231">
        <v>2.2258471031481899</v>
      </c>
      <c r="E209" s="231">
        <v>2.4445556495690299</v>
      </c>
      <c r="F209" s="231">
        <v>2.5065294320631999</v>
      </c>
      <c r="G209" s="231">
        <v>2.4771041789677199</v>
      </c>
      <c r="H209" s="231">
        <v>2.47471114567885</v>
      </c>
      <c r="I209" s="231">
        <v>2.5632453282581902</v>
      </c>
      <c r="J209" s="231">
        <v>2.5462549441608502</v>
      </c>
      <c r="K209" s="231">
        <v>2.5320809707723702</v>
      </c>
      <c r="L209" s="231">
        <v>2.5387168427720801</v>
      </c>
      <c r="M209" s="231">
        <v>2.5278982827107801</v>
      </c>
      <c r="N209" s="231">
        <v>2.5494886196466302</v>
      </c>
      <c r="O209" s="248"/>
    </row>
    <row r="210" spans="1:35" ht="32.25" customHeight="1">
      <c r="A210" s="249" t="s">
        <v>350</v>
      </c>
      <c r="B210" s="242" t="s">
        <v>344</v>
      </c>
      <c r="C210" s="234">
        <v>2.5122627786983101</v>
      </c>
      <c r="D210" s="234">
        <v>2.55514909268889</v>
      </c>
      <c r="E210" s="234">
        <v>2.55659135123648</v>
      </c>
      <c r="F210" s="234">
        <v>0</v>
      </c>
      <c r="G210" s="234">
        <v>0</v>
      </c>
      <c r="H210" s="234">
        <v>0</v>
      </c>
      <c r="I210" s="234">
        <v>0</v>
      </c>
      <c r="J210" s="234">
        <v>0</v>
      </c>
      <c r="K210" s="234">
        <v>0</v>
      </c>
      <c r="L210" s="234">
        <v>0</v>
      </c>
      <c r="M210" s="234">
        <v>0</v>
      </c>
      <c r="N210" s="234">
        <v>0</v>
      </c>
      <c r="O210" s="248"/>
    </row>
    <row r="211" spans="1:35" ht="32.25" customHeight="1">
      <c r="A211" s="247" t="s">
        <v>349</v>
      </c>
      <c r="B211" s="240" t="s">
        <v>346</v>
      </c>
      <c r="C211" s="231">
        <v>54.957539099956499</v>
      </c>
      <c r="D211" s="231">
        <v>55.243973408202301</v>
      </c>
      <c r="E211" s="231">
        <v>55.526913074858797</v>
      </c>
      <c r="F211" s="231">
        <v>55.766933704411599</v>
      </c>
      <c r="G211" s="231">
        <v>55.887461182016899</v>
      </c>
      <c r="H211" s="231">
        <v>55.888952901505299</v>
      </c>
      <c r="I211" s="231">
        <v>56.010824697165397</v>
      </c>
      <c r="J211" s="231">
        <v>56.136910398413498</v>
      </c>
      <c r="K211" s="231">
        <v>55.016133043727102</v>
      </c>
      <c r="L211" s="231">
        <v>53.181407836918702</v>
      </c>
      <c r="M211" s="231">
        <v>50.133808481582101</v>
      </c>
      <c r="N211" s="231">
        <v>47.074241438376198</v>
      </c>
      <c r="O211" s="246">
        <v>54.588444207015897</v>
      </c>
    </row>
    <row r="212" spans="1:35" ht="30" customHeight="1">
      <c r="A212" s="245" t="s">
        <v>348</v>
      </c>
      <c r="B212" s="242" t="s">
        <v>344</v>
      </c>
      <c r="C212" s="234">
        <v>43.858260555560001</v>
      </c>
      <c r="D212" s="234">
        <v>41.548123008848499</v>
      </c>
      <c r="E212" s="234">
        <v>40.801817754852401</v>
      </c>
      <c r="F212" s="234" t="s">
        <v>343</v>
      </c>
      <c r="G212" s="234" t="s">
        <v>343</v>
      </c>
      <c r="H212" s="234" t="s">
        <v>343</v>
      </c>
      <c r="I212" s="234" t="s">
        <v>343</v>
      </c>
      <c r="J212" s="234" t="s">
        <v>343</v>
      </c>
      <c r="K212" s="234" t="s">
        <v>343</v>
      </c>
      <c r="L212" s="234" t="s">
        <v>343</v>
      </c>
      <c r="M212" s="234" t="s">
        <v>343</v>
      </c>
      <c r="N212" s="234" t="s">
        <v>343</v>
      </c>
      <c r="O212" s="234" t="s">
        <v>342</v>
      </c>
    </row>
    <row r="213" spans="1:35" ht="30" customHeight="1">
      <c r="A213" s="244" t="s">
        <v>347</v>
      </c>
      <c r="B213" s="240" t="s">
        <v>346</v>
      </c>
      <c r="C213" s="239">
        <v>4.09698409794676</v>
      </c>
      <c r="D213" s="239">
        <v>4.0930212066175304</v>
      </c>
      <c r="E213" s="239">
        <v>4.0526770361526596</v>
      </c>
      <c r="F213" s="239">
        <v>4.0049667259088002</v>
      </c>
      <c r="G213" s="239">
        <v>3.9636887084750301</v>
      </c>
      <c r="H213" s="239">
        <v>3.8927608845286898</v>
      </c>
      <c r="I213" s="239">
        <v>3.83602302331879</v>
      </c>
      <c r="J213" s="239">
        <v>3.8741882514955401</v>
      </c>
      <c r="K213" s="239">
        <v>3.94034316765475</v>
      </c>
      <c r="L213" s="239">
        <v>4.0753940447011496</v>
      </c>
      <c r="M213" s="239">
        <v>4.11191205647415</v>
      </c>
      <c r="N213" s="239">
        <v>4.1051959451878499</v>
      </c>
      <c r="O213" s="238">
        <v>4.0027974842245397</v>
      </c>
    </row>
    <row r="214" spans="1:35" ht="30" customHeight="1">
      <c r="A214" s="243" t="s">
        <v>347</v>
      </c>
      <c r="B214" s="242" t="s">
        <v>344</v>
      </c>
      <c r="C214" s="241">
        <v>4.1299284389316204</v>
      </c>
      <c r="D214" s="241">
        <v>4.08399105933713</v>
      </c>
      <c r="E214" s="241">
        <v>4.0424719624126304</v>
      </c>
      <c r="F214" s="241" t="s">
        <v>343</v>
      </c>
      <c r="G214" s="241" t="s">
        <v>343</v>
      </c>
      <c r="H214" s="241" t="s">
        <v>343</v>
      </c>
      <c r="I214" s="241" t="s">
        <v>343</v>
      </c>
      <c r="J214" s="241" t="s">
        <v>343</v>
      </c>
      <c r="K214" s="241" t="s">
        <v>343</v>
      </c>
      <c r="L214" s="241" t="s">
        <v>343</v>
      </c>
      <c r="M214" s="241" t="s">
        <v>343</v>
      </c>
      <c r="N214" s="241" t="s">
        <v>343</v>
      </c>
      <c r="O214" s="241" t="s">
        <v>342</v>
      </c>
    </row>
    <row r="215" spans="1:35" ht="30" customHeight="1">
      <c r="A215" s="224" t="s">
        <v>345</v>
      </c>
      <c r="B215" s="240" t="s">
        <v>346</v>
      </c>
      <c r="C215" s="239">
        <v>3.5397042304383999</v>
      </c>
      <c r="D215" s="239">
        <v>3.5267481642773602</v>
      </c>
      <c r="E215" s="239">
        <v>3.4993667020316299</v>
      </c>
      <c r="F215" s="239">
        <v>3.4747550779924401</v>
      </c>
      <c r="G215" s="239">
        <v>3.4470003770952</v>
      </c>
      <c r="H215" s="239">
        <v>3.4092912424781501</v>
      </c>
      <c r="I215" s="239">
        <v>3.3931337835033499</v>
      </c>
      <c r="J215" s="239">
        <v>3.4360231917581698</v>
      </c>
      <c r="K215" s="239">
        <v>3.49636364881956</v>
      </c>
      <c r="L215" s="239">
        <v>3.5626039152284901</v>
      </c>
      <c r="M215" s="239">
        <v>3.5828408876376501</v>
      </c>
      <c r="N215" s="239">
        <v>3.5588743343899201</v>
      </c>
      <c r="O215" s="238">
        <v>3.4929924026172698</v>
      </c>
    </row>
    <row r="216" spans="1:35" ht="30" customHeight="1">
      <c r="A216" s="237" t="s">
        <v>345</v>
      </c>
      <c r="B216" s="236" t="s">
        <v>344</v>
      </c>
      <c r="C216" s="235">
        <v>3.5628802958072199</v>
      </c>
      <c r="D216" s="235">
        <v>3.5403958737824501</v>
      </c>
      <c r="E216" s="235">
        <v>3.5125490994451201</v>
      </c>
      <c r="F216" s="235" t="s">
        <v>343</v>
      </c>
      <c r="G216" s="235" t="s">
        <v>343</v>
      </c>
      <c r="H216" s="235" t="s">
        <v>343</v>
      </c>
      <c r="I216" s="235" t="s">
        <v>343</v>
      </c>
      <c r="J216" s="235" t="s">
        <v>343</v>
      </c>
      <c r="K216" s="235" t="s">
        <v>343</v>
      </c>
      <c r="L216" s="235" t="s">
        <v>343</v>
      </c>
      <c r="M216" s="235" t="s">
        <v>343</v>
      </c>
      <c r="N216" s="235" t="s">
        <v>343</v>
      </c>
      <c r="O216" s="234" t="s">
        <v>342</v>
      </c>
    </row>
    <row r="217" spans="1:35" ht="12" customHeight="1">
      <c r="A217" s="233" t="s">
        <v>341</v>
      </c>
      <c r="R217" s="226"/>
      <c r="S217" s="226"/>
      <c r="T217" s="226"/>
      <c r="U217" s="226"/>
      <c r="V217" s="222"/>
      <c r="W217" s="231"/>
      <c r="X217" s="231"/>
      <c r="Y217" s="231"/>
      <c r="Z217" s="231"/>
      <c r="AA217" s="231"/>
      <c r="AB217" s="231"/>
      <c r="AC217" s="231"/>
      <c r="AD217" s="231"/>
      <c r="AE217" s="231"/>
      <c r="AF217" s="231"/>
      <c r="AG217" s="231"/>
      <c r="AH217" s="231"/>
      <c r="AI217" s="231"/>
    </row>
    <row r="218" spans="1:35" ht="12" customHeight="1">
      <c r="A218" s="229" t="s">
        <v>340</v>
      </c>
      <c r="R218" s="226"/>
      <c r="S218" s="226"/>
      <c r="T218" s="228"/>
      <c r="U218" s="226"/>
      <c r="V218" s="222"/>
      <c r="AG218" s="232"/>
      <c r="AI218" s="231"/>
    </row>
    <row r="219" spans="1:35" ht="12" customHeight="1">
      <c r="A219" s="229" t="s">
        <v>339</v>
      </c>
      <c r="R219" s="224"/>
      <c r="S219" s="224"/>
      <c r="T219" s="227"/>
      <c r="U219" s="226"/>
      <c r="V219" s="222"/>
    </row>
    <row r="220" spans="1:35" ht="12" customHeight="1">
      <c r="A220" s="230" t="s">
        <v>338</v>
      </c>
      <c r="R220" s="224"/>
      <c r="S220" s="224"/>
      <c r="T220" s="226"/>
      <c r="U220" s="226"/>
      <c r="V220" s="222"/>
    </row>
    <row r="221" spans="1:35" ht="12" customHeight="1">
      <c r="A221" s="230" t="s">
        <v>337</v>
      </c>
      <c r="R221" s="226"/>
      <c r="S221" s="226"/>
      <c r="T221" s="226"/>
      <c r="U221" s="226"/>
      <c r="V221" s="222"/>
    </row>
    <row r="222" spans="1:35" ht="13.5" customHeight="1">
      <c r="A222" s="229" t="s">
        <v>2454</v>
      </c>
      <c r="R222" s="228"/>
      <c r="S222" s="226"/>
      <c r="T222" s="224"/>
      <c r="U222" s="223"/>
      <c r="V222" s="222"/>
    </row>
    <row r="223" spans="1:35" ht="13.5" customHeight="1">
      <c r="A223" s="1845" t="s">
        <v>2453</v>
      </c>
      <c r="R223" s="227"/>
      <c r="S223" s="226"/>
      <c r="T223" s="223"/>
      <c r="U223" s="223"/>
      <c r="V223" s="222"/>
    </row>
    <row r="224" spans="1:35" ht="13.5" customHeight="1">
      <c r="A224" s="1874" t="s">
        <v>127</v>
      </c>
      <c r="R224" s="226"/>
      <c r="S224" s="226"/>
      <c r="T224" s="225"/>
      <c r="U224" s="225"/>
      <c r="V224" s="222"/>
    </row>
    <row r="225" spans="18:22" ht="13.5" customHeight="1">
      <c r="R225" s="226"/>
      <c r="S225" s="226"/>
      <c r="T225" s="224"/>
      <c r="U225" s="223"/>
      <c r="V225" s="222"/>
    </row>
    <row r="226" spans="18:22" ht="13.5" customHeight="1">
      <c r="R226" s="224"/>
      <c r="S226" s="223"/>
      <c r="T226" s="223"/>
      <c r="U226" s="223"/>
      <c r="V226" s="222"/>
    </row>
    <row r="227" spans="18:22" ht="13.5" customHeight="1">
      <c r="R227" s="223"/>
      <c r="S227" s="223"/>
      <c r="T227" s="222"/>
    </row>
    <row r="228" spans="18:22" ht="13.5" customHeight="1">
      <c r="R228" s="225"/>
      <c r="S228" s="225"/>
      <c r="T228" s="222"/>
    </row>
    <row r="229" spans="18:22" ht="13.5" customHeight="1">
      <c r="R229" s="224"/>
      <c r="S229" s="223"/>
      <c r="T229" s="222"/>
    </row>
    <row r="230" spans="18:22" ht="13.5" customHeight="1">
      <c r="R230" s="223"/>
      <c r="S230" s="223"/>
      <c r="T230" s="222"/>
    </row>
  </sheetData>
  <hyperlinks>
    <hyperlink ref="A223" r:id="rId1" xr:uid="{15285CCC-3B85-40B0-9247-76D3B570A222}"/>
    <hyperlink ref="A224" location="'Inhaltsverzeichnis_2026-05'!A1" display="Zurück zum Inhaltsverzeichnis" xr:uid="{EC4B548F-5D0A-4929-97DA-0EF42B044AEB}"/>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9F158-9446-436C-94C1-485F08CF6FB0}">
  <sheetPr>
    <tabColor rgb="FF80CDEC"/>
    <pageSetUpPr fitToPage="1"/>
  </sheetPr>
  <dimension ref="A1:AI119"/>
  <sheetViews>
    <sheetView showGridLines="0" showZeros="0" zoomScale="130" zoomScaleNormal="130" workbookViewId="0"/>
  </sheetViews>
  <sheetFormatPr baseColWidth="10" defaultColWidth="10" defaultRowHeight="13.5" customHeight="1"/>
  <cols>
    <col min="1" max="1" width="13.625" style="219" customWidth="1"/>
    <col min="2" max="2" width="0.625" style="221" customWidth="1"/>
    <col min="3" max="3" width="4.75" style="220" customWidth="1"/>
    <col min="4" max="4" width="4.875" style="220" customWidth="1"/>
    <col min="5" max="5" width="5" style="220" customWidth="1"/>
    <col min="6" max="6" width="4.75" style="220" customWidth="1"/>
    <col min="7" max="7" width="4.625" style="220" customWidth="1"/>
    <col min="8" max="8" width="4.75" style="220" customWidth="1"/>
    <col min="9" max="9" width="4.625" style="220" customWidth="1"/>
    <col min="10" max="10" width="5" style="220" customWidth="1"/>
    <col min="11" max="11" width="4.875" style="220" customWidth="1"/>
    <col min="12" max="12" width="4.75" style="220" customWidth="1"/>
    <col min="13" max="13" width="5.125" style="220" customWidth="1"/>
    <col min="14" max="14" width="5.25" style="220" customWidth="1"/>
    <col min="15" max="15" width="8.75" style="219" customWidth="1"/>
    <col min="16" max="24" width="10" style="219"/>
    <col min="25" max="25" width="26.125" style="219" customWidth="1"/>
    <col min="26" max="26" width="19" style="219" customWidth="1"/>
    <col min="27" max="16384" width="10" style="219"/>
  </cols>
  <sheetData>
    <row r="1" spans="1:27" s="256" customFormat="1" ht="17.25" customHeight="1">
      <c r="A1" s="279" t="s">
        <v>400</v>
      </c>
      <c r="B1" s="280"/>
      <c r="C1" s="279"/>
      <c r="D1" s="279"/>
      <c r="E1" s="279"/>
      <c r="F1" s="279"/>
      <c r="G1" s="279"/>
      <c r="H1" s="279"/>
      <c r="I1" s="279"/>
      <c r="J1" s="279"/>
      <c r="K1" s="278"/>
      <c r="L1" s="278"/>
      <c r="M1" s="278"/>
      <c r="N1" s="277"/>
      <c r="O1" s="277"/>
      <c r="Y1" s="260" t="s">
        <v>394</v>
      </c>
      <c r="Z1" s="260" t="s">
        <v>391</v>
      </c>
      <c r="AA1" s="260" t="s">
        <v>344</v>
      </c>
    </row>
    <row r="2" spans="1:27" s="256" customFormat="1" ht="13.5" customHeight="1">
      <c r="A2" s="190" t="s">
        <v>393</v>
      </c>
      <c r="B2" s="276"/>
      <c r="C2" s="190"/>
      <c r="D2" s="190"/>
      <c r="E2" s="190"/>
      <c r="F2" s="190"/>
      <c r="G2" s="190"/>
      <c r="H2" s="190"/>
      <c r="I2" s="190"/>
      <c r="J2" s="190"/>
      <c r="K2" s="190"/>
      <c r="L2" s="190"/>
      <c r="M2" s="190"/>
      <c r="N2" s="275"/>
      <c r="O2" s="275"/>
      <c r="R2" s="257"/>
      <c r="T2" s="287"/>
      <c r="U2" s="287"/>
      <c r="V2" s="287"/>
      <c r="W2" s="287"/>
      <c r="X2" s="287"/>
      <c r="Y2" s="260" t="s">
        <v>392</v>
      </c>
      <c r="Z2" s="260" t="s">
        <v>391</v>
      </c>
      <c r="AA2" s="260" t="s">
        <v>346</v>
      </c>
    </row>
    <row r="3" spans="1:27" s="256" customFormat="1" ht="13.5" customHeight="1">
      <c r="A3" s="190" t="s">
        <v>399</v>
      </c>
      <c r="B3" s="276"/>
      <c r="C3" s="190"/>
      <c r="D3" s="190"/>
      <c r="E3" s="190"/>
      <c r="F3" s="190"/>
      <c r="G3" s="190"/>
      <c r="H3" s="190"/>
      <c r="I3" s="190"/>
      <c r="J3" s="190"/>
      <c r="K3" s="190"/>
      <c r="L3" s="190"/>
      <c r="M3" s="190"/>
      <c r="N3" s="275"/>
      <c r="O3" s="275"/>
      <c r="R3" s="257"/>
      <c r="T3" s="287"/>
      <c r="U3" s="287"/>
      <c r="V3" s="287"/>
      <c r="W3" s="287"/>
      <c r="X3" s="287"/>
      <c r="Y3" s="260" t="s">
        <v>1</v>
      </c>
      <c r="Z3" s="260"/>
      <c r="AA3" s="260"/>
    </row>
    <row r="4" spans="1:27" s="256" customFormat="1" ht="13.5" customHeight="1">
      <c r="A4" s="190" t="s">
        <v>389</v>
      </c>
      <c r="B4" s="276"/>
      <c r="C4" s="190"/>
      <c r="D4" s="190"/>
      <c r="E4" s="190"/>
      <c r="F4" s="190"/>
      <c r="G4" s="190"/>
      <c r="H4" s="190"/>
      <c r="I4" s="190"/>
      <c r="J4" s="190"/>
      <c r="K4" s="190"/>
      <c r="L4" s="190"/>
      <c r="M4" s="190"/>
      <c r="N4" s="275"/>
      <c r="O4" s="275"/>
      <c r="T4" s="287"/>
      <c r="U4" s="287"/>
      <c r="V4" s="287"/>
      <c r="W4" s="287"/>
      <c r="X4" s="287"/>
      <c r="Y4" s="260" t="s">
        <v>388</v>
      </c>
      <c r="Z4" s="260" t="s">
        <v>383</v>
      </c>
      <c r="AA4" s="260" t="s">
        <v>344</v>
      </c>
    </row>
    <row r="5" spans="1:27" ht="18.75" customHeight="1">
      <c r="A5" s="274" t="s">
        <v>387</v>
      </c>
      <c r="B5" s="273"/>
      <c r="C5" s="272" t="s">
        <v>386</v>
      </c>
      <c r="D5" s="271"/>
      <c r="E5" s="271"/>
      <c r="F5" s="271"/>
      <c r="G5" s="271"/>
      <c r="H5" s="271"/>
      <c r="I5" s="271"/>
      <c r="J5" s="271"/>
      <c r="K5" s="271"/>
      <c r="L5" s="271"/>
      <c r="M5" s="271"/>
      <c r="N5" s="270"/>
      <c r="O5" s="269" t="s">
        <v>2480</v>
      </c>
      <c r="Y5" s="260" t="s">
        <v>384</v>
      </c>
      <c r="Z5" s="260" t="s">
        <v>383</v>
      </c>
      <c r="AA5" s="221" t="s">
        <v>346</v>
      </c>
    </row>
    <row r="6" spans="1:27" ht="21" customHeight="1">
      <c r="A6" s="268" t="s">
        <v>382</v>
      </c>
      <c r="B6" s="267" t="s">
        <v>178</v>
      </c>
      <c r="C6" s="266" t="s">
        <v>179</v>
      </c>
      <c r="D6" s="265" t="s">
        <v>381</v>
      </c>
      <c r="E6" s="265" t="s">
        <v>380</v>
      </c>
      <c r="F6" s="265" t="s">
        <v>379</v>
      </c>
      <c r="G6" s="265" t="s">
        <v>183</v>
      </c>
      <c r="H6" s="265" t="s">
        <v>378</v>
      </c>
      <c r="I6" s="265" t="s">
        <v>377</v>
      </c>
      <c r="J6" s="265" t="s">
        <v>186</v>
      </c>
      <c r="K6" s="265" t="s">
        <v>376</v>
      </c>
      <c r="L6" s="265" t="s">
        <v>188</v>
      </c>
      <c r="M6" s="265" t="s">
        <v>189</v>
      </c>
      <c r="N6" s="264" t="s">
        <v>375</v>
      </c>
      <c r="O6" s="263" t="s">
        <v>374</v>
      </c>
      <c r="Y6" s="287" t="s">
        <v>1</v>
      </c>
    </row>
    <row r="7" spans="1:27" ht="13.5" customHeight="1">
      <c r="A7" s="255" t="s">
        <v>238</v>
      </c>
      <c r="B7" s="262"/>
      <c r="C7" s="253"/>
      <c r="D7" s="253"/>
      <c r="E7" s="253"/>
      <c r="F7" s="253"/>
      <c r="G7" s="253"/>
      <c r="H7" s="253"/>
      <c r="I7" s="253"/>
      <c r="J7" s="253"/>
      <c r="K7" s="253"/>
      <c r="L7" s="253"/>
      <c r="M7" s="253"/>
      <c r="N7" s="253"/>
      <c r="O7" s="252"/>
    </row>
    <row r="8" spans="1:27" ht="32.25" customHeight="1">
      <c r="A8" s="247" t="s">
        <v>355</v>
      </c>
      <c r="B8" s="283" t="s">
        <v>346</v>
      </c>
      <c r="C8" s="231">
        <v>63.470738413422097</v>
      </c>
      <c r="D8" s="231">
        <v>63.961928558397702</v>
      </c>
      <c r="E8" s="231">
        <v>64.450859086542806</v>
      </c>
      <c r="F8" s="231">
        <v>64.391122652875794</v>
      </c>
      <c r="G8" s="231">
        <v>64.4796321531757</v>
      </c>
      <c r="H8" s="231">
        <v>64.5474514834997</v>
      </c>
      <c r="I8" s="231">
        <v>64.935343353538499</v>
      </c>
      <c r="J8" s="231">
        <v>65.9940122770046</v>
      </c>
      <c r="K8" s="231">
        <v>67.256953462519405</v>
      </c>
      <c r="L8" s="231">
        <v>68.299380929553905</v>
      </c>
      <c r="M8" s="231">
        <v>68.546359777659902</v>
      </c>
      <c r="N8" s="231">
        <v>68.002318970835304</v>
      </c>
      <c r="O8" s="238">
        <v>66.382078009111595</v>
      </c>
    </row>
    <row r="9" spans="1:27" ht="32.25" customHeight="1">
      <c r="A9" s="251" t="s">
        <v>354</v>
      </c>
      <c r="B9" s="286" t="s">
        <v>344</v>
      </c>
      <c r="C9" s="234">
        <v>67.286953274888603</v>
      </c>
      <c r="D9" s="234">
        <v>66.402569615188995</v>
      </c>
      <c r="E9" s="234">
        <v>65.532731606378803</v>
      </c>
      <c r="F9" s="234"/>
      <c r="G9" s="234" t="s">
        <v>343</v>
      </c>
      <c r="H9" s="234" t="s">
        <v>343</v>
      </c>
      <c r="I9" s="234" t="s">
        <v>343</v>
      </c>
      <c r="J9" s="234" t="s">
        <v>343</v>
      </c>
      <c r="K9" s="234" t="s">
        <v>343</v>
      </c>
      <c r="L9" s="234" t="s">
        <v>343</v>
      </c>
      <c r="M9" s="234" t="s">
        <v>343</v>
      </c>
      <c r="N9" s="234" t="s">
        <v>343</v>
      </c>
      <c r="O9" s="234" t="s">
        <v>342</v>
      </c>
    </row>
    <row r="10" spans="1:27" ht="32.25" customHeight="1">
      <c r="A10" s="247" t="s">
        <v>353</v>
      </c>
      <c r="B10" s="283" t="s">
        <v>346</v>
      </c>
      <c r="C10" s="231">
        <v>62.292103221425101</v>
      </c>
      <c r="D10" s="231">
        <v>63.120260438364497</v>
      </c>
      <c r="E10" s="231">
        <v>64.032266702856006</v>
      </c>
      <c r="F10" s="231">
        <v>64.289065923751195</v>
      </c>
      <c r="G10" s="231">
        <v>64.709350056403196</v>
      </c>
      <c r="H10" s="231">
        <v>65.119430965633697</v>
      </c>
      <c r="I10" s="231">
        <v>65.672049620414796</v>
      </c>
      <c r="J10" s="231">
        <v>66.351327789095606</v>
      </c>
      <c r="K10" s="231">
        <v>66.834075958688999</v>
      </c>
      <c r="L10" s="231">
        <v>66.994925814257698</v>
      </c>
      <c r="M10" s="231">
        <v>66.875149503470595</v>
      </c>
      <c r="N10" s="231">
        <v>66.486985020299699</v>
      </c>
      <c r="O10" s="238">
        <v>65.936240312159896</v>
      </c>
    </row>
    <row r="11" spans="1:27" ht="32.25" customHeight="1">
      <c r="A11" s="251" t="s">
        <v>352</v>
      </c>
      <c r="B11" s="286" t="s">
        <v>344</v>
      </c>
      <c r="C11" s="234">
        <v>65.814640619637998</v>
      </c>
      <c r="D11" s="234">
        <v>65.393657508480402</v>
      </c>
      <c r="E11" s="234">
        <v>64.977868498744996</v>
      </c>
      <c r="F11" s="234"/>
      <c r="G11" s="234" t="s">
        <v>343</v>
      </c>
      <c r="H11" s="234" t="s">
        <v>343</v>
      </c>
      <c r="I11" s="234" t="s">
        <v>343</v>
      </c>
      <c r="J11" s="234" t="s">
        <v>343</v>
      </c>
      <c r="K11" s="234" t="s">
        <v>343</v>
      </c>
      <c r="L11" s="234" t="s">
        <v>343</v>
      </c>
      <c r="M11" s="234" t="s">
        <v>343</v>
      </c>
      <c r="N11" s="234" t="s">
        <v>343</v>
      </c>
      <c r="O11" s="234" t="s">
        <v>342</v>
      </c>
    </row>
    <row r="12" spans="1:27" ht="32.25" customHeight="1">
      <c r="A12" s="247" t="s">
        <v>349</v>
      </c>
      <c r="B12" s="283" t="s">
        <v>346</v>
      </c>
      <c r="C12" s="231">
        <v>65.096811144356806</v>
      </c>
      <c r="D12" s="231">
        <v>65.917370936670295</v>
      </c>
      <c r="E12" s="231">
        <v>66.814574778955304</v>
      </c>
      <c r="F12" s="231">
        <v>67.006016854930706</v>
      </c>
      <c r="G12" s="231">
        <v>67.413968756059504</v>
      </c>
      <c r="H12" s="231">
        <v>67.858893234616204</v>
      </c>
      <c r="I12" s="231">
        <v>68.452224500885606</v>
      </c>
      <c r="J12" s="231">
        <v>69.133769589060705</v>
      </c>
      <c r="K12" s="231">
        <v>69.632980860160501</v>
      </c>
      <c r="L12" s="231">
        <v>69.800641464844801</v>
      </c>
      <c r="M12" s="231">
        <v>69.674537177872296</v>
      </c>
      <c r="N12" s="231">
        <v>69.270466502262295</v>
      </c>
      <c r="O12" s="238">
        <v>68.709697340840606</v>
      </c>
    </row>
    <row r="13" spans="1:27" ht="32.25" customHeight="1">
      <c r="A13" s="245" t="s">
        <v>348</v>
      </c>
      <c r="B13" s="286" t="s">
        <v>344</v>
      </c>
      <c r="C13" s="234">
        <v>68.573808596949107</v>
      </c>
      <c r="D13" s="234">
        <v>68.135483313992594</v>
      </c>
      <c r="E13" s="234">
        <v>67.6980750765549</v>
      </c>
      <c r="F13" s="234"/>
      <c r="G13" s="234" t="s">
        <v>343</v>
      </c>
      <c r="H13" s="234" t="s">
        <v>343</v>
      </c>
      <c r="I13" s="234" t="s">
        <v>343</v>
      </c>
      <c r="J13" s="234" t="s">
        <v>343</v>
      </c>
      <c r="K13" s="234" t="s">
        <v>343</v>
      </c>
      <c r="L13" s="234" t="s">
        <v>343</v>
      </c>
      <c r="M13" s="234" t="s">
        <v>343</v>
      </c>
      <c r="N13" s="234" t="s">
        <v>343</v>
      </c>
      <c r="O13" s="234" t="s">
        <v>342</v>
      </c>
    </row>
    <row r="14" spans="1:27" ht="32.25" customHeight="1">
      <c r="A14" s="244" t="s">
        <v>347</v>
      </c>
      <c r="B14" s="283" t="s">
        <v>346</v>
      </c>
      <c r="C14" s="239">
        <v>4.3129313060160896</v>
      </c>
      <c r="D14" s="239">
        <v>4.2703335164327498</v>
      </c>
      <c r="E14" s="239">
        <v>4.2051786158286504</v>
      </c>
      <c r="F14" s="239">
        <v>4.14277020187399</v>
      </c>
      <c r="G14" s="239">
        <v>4.0304778148517899</v>
      </c>
      <c r="H14" s="239">
        <v>3.9799354362814201</v>
      </c>
      <c r="I14" s="239">
        <v>3.94928243387232</v>
      </c>
      <c r="J14" s="239">
        <v>3.98193631147823</v>
      </c>
      <c r="K14" s="239">
        <v>4.0981670091264997</v>
      </c>
      <c r="L14" s="239">
        <v>4.2280033375121198</v>
      </c>
      <c r="M14" s="239">
        <v>4.3191033812822504</v>
      </c>
      <c r="N14" s="239">
        <v>4.3296031475778998</v>
      </c>
      <c r="O14" s="238">
        <v>4.1514425893400198</v>
      </c>
    </row>
    <row r="15" spans="1:27" ht="32.25" customHeight="1">
      <c r="A15" s="243" t="s">
        <v>347</v>
      </c>
      <c r="B15" s="286" t="s">
        <v>344</v>
      </c>
      <c r="C15" s="241">
        <v>4.3436002488246199</v>
      </c>
      <c r="D15" s="241">
        <v>4.2839861436828901</v>
      </c>
      <c r="E15" s="241">
        <v>4.2141909165477802</v>
      </c>
      <c r="F15" s="241" t="s">
        <v>343</v>
      </c>
      <c r="G15" s="241" t="s">
        <v>343</v>
      </c>
      <c r="H15" s="241" t="s">
        <v>343</v>
      </c>
      <c r="I15" s="241" t="s">
        <v>343</v>
      </c>
      <c r="J15" s="241" t="s">
        <v>343</v>
      </c>
      <c r="K15" s="241" t="s">
        <v>343</v>
      </c>
      <c r="L15" s="241" t="s">
        <v>343</v>
      </c>
      <c r="M15" s="241" t="s">
        <v>343</v>
      </c>
      <c r="N15" s="241" t="s">
        <v>343</v>
      </c>
      <c r="O15" s="234" t="s">
        <v>342</v>
      </c>
    </row>
    <row r="16" spans="1:27" ht="32.25" customHeight="1">
      <c r="A16" s="224" t="s">
        <v>345</v>
      </c>
      <c r="B16" s="283" t="s">
        <v>346</v>
      </c>
      <c r="C16" s="239">
        <v>3.41014450981926</v>
      </c>
      <c r="D16" s="239">
        <v>3.3709932505178499</v>
      </c>
      <c r="E16" s="239">
        <v>3.3306001589560301</v>
      </c>
      <c r="F16" s="239">
        <v>3.31190202531053</v>
      </c>
      <c r="G16" s="239">
        <v>3.3276414201713802</v>
      </c>
      <c r="H16" s="239">
        <v>3.2936401808851099</v>
      </c>
      <c r="I16" s="239">
        <v>3.2833616363437099</v>
      </c>
      <c r="J16" s="239">
        <v>3.3388145067009201</v>
      </c>
      <c r="K16" s="239">
        <v>3.4132645822445</v>
      </c>
      <c r="L16" s="239">
        <v>3.4989554062673802</v>
      </c>
      <c r="M16" s="239">
        <v>3.5058627528293802</v>
      </c>
      <c r="N16" s="239">
        <v>3.4642901974554801</v>
      </c>
      <c r="O16" s="238">
        <v>3.3777024404786902</v>
      </c>
    </row>
    <row r="17" spans="1:15" ht="32.25" customHeight="1">
      <c r="A17" s="237" t="s">
        <v>345</v>
      </c>
      <c r="B17" s="285" t="s">
        <v>344</v>
      </c>
      <c r="C17" s="235">
        <v>3.4461457222690699</v>
      </c>
      <c r="D17" s="235">
        <v>3.3942930966342701</v>
      </c>
      <c r="E17" s="235">
        <v>3.3519419508605601</v>
      </c>
      <c r="F17" s="235" t="s">
        <v>343</v>
      </c>
      <c r="G17" s="235" t="s">
        <v>343</v>
      </c>
      <c r="H17" s="235" t="s">
        <v>343</v>
      </c>
      <c r="I17" s="235" t="s">
        <v>343</v>
      </c>
      <c r="J17" s="235" t="s">
        <v>343</v>
      </c>
      <c r="K17" s="235" t="s">
        <v>343</v>
      </c>
      <c r="L17" s="235" t="s">
        <v>343</v>
      </c>
      <c r="M17" s="235" t="s">
        <v>343</v>
      </c>
      <c r="N17" s="235" t="s">
        <v>343</v>
      </c>
      <c r="O17" s="284" t="s">
        <v>342</v>
      </c>
    </row>
    <row r="18" spans="1:15" ht="13.5" customHeight="1">
      <c r="A18" s="255" t="s">
        <v>373</v>
      </c>
      <c r="B18" s="262"/>
      <c r="C18" s="253"/>
      <c r="D18" s="253"/>
      <c r="E18" s="253"/>
      <c r="F18" s="253"/>
      <c r="G18" s="253"/>
      <c r="H18" s="253"/>
      <c r="I18" s="253"/>
      <c r="J18" s="253"/>
      <c r="K18" s="253"/>
      <c r="L18" s="253"/>
      <c r="M18" s="253"/>
      <c r="N18" s="253"/>
      <c r="O18" s="252"/>
    </row>
    <row r="19" spans="1:15" ht="32.25" customHeight="1">
      <c r="A19" s="247" t="s">
        <v>355</v>
      </c>
      <c r="B19" s="283" t="s">
        <v>346</v>
      </c>
      <c r="C19" s="231">
        <v>63.451334781767002</v>
      </c>
      <c r="D19" s="231">
        <v>63.923234582553</v>
      </c>
      <c r="E19" s="231">
        <v>64.396273652856394</v>
      </c>
      <c r="F19" s="231">
        <v>64.320960097277293</v>
      </c>
      <c r="G19" s="231">
        <v>64.435733281027296</v>
      </c>
      <c r="H19" s="231">
        <v>64.487350810234204</v>
      </c>
      <c r="I19" s="231">
        <v>64.959473603758596</v>
      </c>
      <c r="J19" s="231">
        <v>66.027358851636095</v>
      </c>
      <c r="K19" s="231">
        <v>67.292211019439307</v>
      </c>
      <c r="L19" s="231">
        <v>68.287086718807402</v>
      </c>
      <c r="M19" s="231">
        <v>68.519217846435495</v>
      </c>
      <c r="N19" s="231">
        <v>67.952132955240899</v>
      </c>
      <c r="O19" s="238">
        <v>66.370953792315603</v>
      </c>
    </row>
    <row r="20" spans="1:15" ht="32.25" customHeight="1">
      <c r="A20" s="251" t="s">
        <v>354</v>
      </c>
      <c r="B20" s="286" t="s">
        <v>344</v>
      </c>
      <c r="C20" s="234">
        <v>67.157244952386705</v>
      </c>
      <c r="D20" s="234">
        <v>66.273998738962703</v>
      </c>
      <c r="E20" s="234">
        <v>65.473880474954498</v>
      </c>
      <c r="F20" s="234"/>
      <c r="G20" s="234" t="s">
        <v>343</v>
      </c>
      <c r="H20" s="234" t="s">
        <v>343</v>
      </c>
      <c r="I20" s="234" t="s">
        <v>343</v>
      </c>
      <c r="J20" s="234" t="s">
        <v>343</v>
      </c>
      <c r="K20" s="234" t="s">
        <v>343</v>
      </c>
      <c r="L20" s="234" t="s">
        <v>343</v>
      </c>
      <c r="M20" s="234" t="s">
        <v>343</v>
      </c>
      <c r="N20" s="234" t="s">
        <v>343</v>
      </c>
      <c r="O20" s="234" t="s">
        <v>342</v>
      </c>
    </row>
    <row r="21" spans="1:15" ht="32.25" customHeight="1">
      <c r="A21" s="247" t="s">
        <v>353</v>
      </c>
      <c r="B21" s="283" t="s">
        <v>346</v>
      </c>
      <c r="C21" s="231">
        <v>62.269110824564997</v>
      </c>
      <c r="D21" s="231">
        <v>63.097494024476397</v>
      </c>
      <c r="E21" s="231">
        <v>63.988810709698498</v>
      </c>
      <c r="F21" s="231">
        <v>64.228640048308705</v>
      </c>
      <c r="G21" s="231">
        <v>64.673934882262699</v>
      </c>
      <c r="H21" s="231">
        <v>65.059658573592799</v>
      </c>
      <c r="I21" s="231">
        <v>65.6917477477445</v>
      </c>
      <c r="J21" s="231">
        <v>66.381201196750595</v>
      </c>
      <c r="K21" s="231">
        <v>66.854232611936098</v>
      </c>
      <c r="L21" s="231">
        <v>66.995374379434494</v>
      </c>
      <c r="M21" s="231">
        <v>66.859974202432795</v>
      </c>
      <c r="N21" s="231">
        <v>66.444453117082205</v>
      </c>
      <c r="O21" s="238">
        <v>65.929937008185206</v>
      </c>
    </row>
    <row r="22" spans="1:15" ht="32.25" customHeight="1">
      <c r="A22" s="251" t="s">
        <v>352</v>
      </c>
      <c r="B22" s="286" t="s">
        <v>344</v>
      </c>
      <c r="C22" s="234">
        <v>65.699082300869804</v>
      </c>
      <c r="D22" s="234">
        <v>65.299803746596695</v>
      </c>
      <c r="E22" s="234">
        <v>64.916398129441106</v>
      </c>
      <c r="F22" s="234"/>
      <c r="G22" s="234" t="s">
        <v>343</v>
      </c>
      <c r="H22" s="234" t="s">
        <v>343</v>
      </c>
      <c r="I22" s="234" t="s">
        <v>343</v>
      </c>
      <c r="J22" s="234" t="s">
        <v>343</v>
      </c>
      <c r="K22" s="234" t="s">
        <v>343</v>
      </c>
      <c r="L22" s="234" t="s">
        <v>343</v>
      </c>
      <c r="M22" s="234" t="s">
        <v>343</v>
      </c>
      <c r="N22" s="234" t="s">
        <v>343</v>
      </c>
      <c r="O22" s="234" t="s">
        <v>342</v>
      </c>
    </row>
    <row r="23" spans="1:15" ht="32.25" customHeight="1">
      <c r="A23" s="247" t="s">
        <v>349</v>
      </c>
      <c r="B23" s="283" t="s">
        <v>346</v>
      </c>
      <c r="C23" s="231">
        <v>65.038310880839504</v>
      </c>
      <c r="D23" s="231">
        <v>65.849075464509099</v>
      </c>
      <c r="E23" s="231">
        <v>66.724259045237105</v>
      </c>
      <c r="F23" s="231">
        <v>66.894821328811105</v>
      </c>
      <c r="G23" s="231">
        <v>67.318733959002202</v>
      </c>
      <c r="H23" s="231">
        <v>67.741202864917497</v>
      </c>
      <c r="I23" s="231">
        <v>68.391616495119095</v>
      </c>
      <c r="J23" s="231">
        <v>69.082760165492502</v>
      </c>
      <c r="K23" s="231">
        <v>69.5752841771817</v>
      </c>
      <c r="L23" s="231">
        <v>69.725779976945205</v>
      </c>
      <c r="M23" s="231">
        <v>69.578541451057603</v>
      </c>
      <c r="N23" s="231">
        <v>69.157510967376794</v>
      </c>
      <c r="O23" s="238">
        <v>68.639865754317796</v>
      </c>
    </row>
    <row r="24" spans="1:15" ht="30" customHeight="1">
      <c r="A24" s="245" t="s">
        <v>348</v>
      </c>
      <c r="B24" s="286" t="s">
        <v>344</v>
      </c>
      <c r="C24" s="234">
        <v>68.384734137890405</v>
      </c>
      <c r="D24" s="234">
        <v>67.967226199516205</v>
      </c>
      <c r="E24" s="234">
        <v>67.561166938354205</v>
      </c>
      <c r="F24" s="234" t="s">
        <v>343</v>
      </c>
      <c r="G24" s="234" t="s">
        <v>343</v>
      </c>
      <c r="H24" s="234" t="s">
        <v>343</v>
      </c>
      <c r="I24" s="234" t="s">
        <v>343</v>
      </c>
      <c r="J24" s="234" t="s">
        <v>343</v>
      </c>
      <c r="K24" s="234" t="s">
        <v>343</v>
      </c>
      <c r="L24" s="234" t="s">
        <v>343</v>
      </c>
      <c r="M24" s="234" t="s">
        <v>343</v>
      </c>
      <c r="N24" s="234" t="s">
        <v>343</v>
      </c>
      <c r="O24" s="234" t="s">
        <v>342</v>
      </c>
    </row>
    <row r="25" spans="1:15" ht="30" customHeight="1">
      <c r="A25" s="244" t="s">
        <v>347</v>
      </c>
      <c r="B25" s="283" t="s">
        <v>346</v>
      </c>
      <c r="C25" s="239">
        <v>4.3176228162369501</v>
      </c>
      <c r="D25" s="239">
        <v>4.27214185171667</v>
      </c>
      <c r="E25" s="239">
        <v>4.20697132205036</v>
      </c>
      <c r="F25" s="239">
        <v>4.1426762425077204</v>
      </c>
      <c r="G25" s="239">
        <v>4.0292852154087901</v>
      </c>
      <c r="H25" s="239">
        <v>3.9782736043413198</v>
      </c>
      <c r="I25" s="239">
        <v>3.9469976773235098</v>
      </c>
      <c r="J25" s="239">
        <v>3.9794955857377801</v>
      </c>
      <c r="K25" s="239">
        <v>4.0988967373834102</v>
      </c>
      <c r="L25" s="239">
        <v>4.2254413838760998</v>
      </c>
      <c r="M25" s="239">
        <v>4.3196412309698999</v>
      </c>
      <c r="N25" s="239">
        <v>4.3320936570282296</v>
      </c>
      <c r="O25" s="238">
        <v>4.1513854412194897</v>
      </c>
    </row>
    <row r="26" spans="1:15" ht="30" customHeight="1">
      <c r="A26" s="243" t="s">
        <v>347</v>
      </c>
      <c r="B26" s="286" t="s">
        <v>344</v>
      </c>
      <c r="C26" s="241">
        <v>4.3456139028988403</v>
      </c>
      <c r="D26" s="241">
        <v>4.2816788594774096</v>
      </c>
      <c r="E26" s="241">
        <v>4.2176259890527099</v>
      </c>
      <c r="F26" s="241" t="s">
        <v>343</v>
      </c>
      <c r="G26" s="241" t="s">
        <v>343</v>
      </c>
      <c r="H26" s="241" t="s">
        <v>343</v>
      </c>
      <c r="I26" s="241" t="s">
        <v>343</v>
      </c>
      <c r="J26" s="241" t="s">
        <v>343</v>
      </c>
      <c r="K26" s="241" t="s">
        <v>343</v>
      </c>
      <c r="L26" s="241" t="s">
        <v>343</v>
      </c>
      <c r="M26" s="241" t="s">
        <v>343</v>
      </c>
      <c r="N26" s="241" t="s">
        <v>343</v>
      </c>
      <c r="O26" s="234" t="s">
        <v>342</v>
      </c>
    </row>
    <row r="27" spans="1:15" ht="30" customHeight="1">
      <c r="A27" s="224" t="s">
        <v>345</v>
      </c>
      <c r="B27" s="283" t="s">
        <v>346</v>
      </c>
      <c r="C27" s="239">
        <v>3.4127740060928602</v>
      </c>
      <c r="D27" s="239">
        <v>3.3705699530636299</v>
      </c>
      <c r="E27" s="239">
        <v>3.3300140292929301</v>
      </c>
      <c r="F27" s="239">
        <v>3.3116554867547601</v>
      </c>
      <c r="G27" s="239">
        <v>3.3269197709652301</v>
      </c>
      <c r="H27" s="239">
        <v>3.2941244406578498</v>
      </c>
      <c r="I27" s="239">
        <v>3.2850025312787201</v>
      </c>
      <c r="J27" s="239">
        <v>3.3410170422029899</v>
      </c>
      <c r="K27" s="239">
        <v>3.4173000138710998</v>
      </c>
      <c r="L27" s="239">
        <v>3.50173978960277</v>
      </c>
      <c r="M27" s="239">
        <v>3.50771048019311</v>
      </c>
      <c r="N27" s="239">
        <v>3.4656126110765801</v>
      </c>
      <c r="O27" s="238">
        <v>3.3788986429775698</v>
      </c>
    </row>
    <row r="28" spans="1:15" ht="30" customHeight="1">
      <c r="A28" s="237" t="s">
        <v>345</v>
      </c>
      <c r="B28" s="285" t="s">
        <v>344</v>
      </c>
      <c r="C28" s="235">
        <v>3.4469632198690801</v>
      </c>
      <c r="D28" s="235">
        <v>3.3928307924113699</v>
      </c>
      <c r="E28" s="235">
        <v>3.3526913737244</v>
      </c>
      <c r="F28" s="235" t="s">
        <v>343</v>
      </c>
      <c r="G28" s="235" t="s">
        <v>343</v>
      </c>
      <c r="H28" s="235" t="s">
        <v>343</v>
      </c>
      <c r="I28" s="235" t="s">
        <v>343</v>
      </c>
      <c r="J28" s="235" t="s">
        <v>343</v>
      </c>
      <c r="K28" s="235" t="s">
        <v>343</v>
      </c>
      <c r="L28" s="235" t="s">
        <v>343</v>
      </c>
      <c r="M28" s="235" t="s">
        <v>343</v>
      </c>
      <c r="N28" s="235" t="s">
        <v>343</v>
      </c>
      <c r="O28" s="284" t="s">
        <v>342</v>
      </c>
    </row>
    <row r="29" spans="1:15" ht="13.5" customHeight="1">
      <c r="A29" s="255" t="s">
        <v>372</v>
      </c>
      <c r="B29" s="262"/>
      <c r="C29" s="253"/>
      <c r="D29" s="253"/>
      <c r="E29" s="253"/>
      <c r="F29" s="253"/>
      <c r="G29" s="253"/>
      <c r="H29" s="253"/>
      <c r="I29" s="253"/>
      <c r="J29" s="253"/>
      <c r="K29" s="253"/>
      <c r="L29" s="253"/>
      <c r="M29" s="253"/>
      <c r="N29" s="253"/>
      <c r="O29" s="252"/>
    </row>
    <row r="30" spans="1:15" ht="32.25" customHeight="1">
      <c r="A30" s="247" t="s">
        <v>355</v>
      </c>
      <c r="B30" s="283" t="s">
        <v>346</v>
      </c>
      <c r="C30" s="231">
        <v>63.641594511303303</v>
      </c>
      <c r="D30" s="231">
        <v>64.308199674082601</v>
      </c>
      <c r="E30" s="231">
        <v>64.940849618255697</v>
      </c>
      <c r="F30" s="231">
        <v>65.0365324517132</v>
      </c>
      <c r="G30" s="231">
        <v>64.890939171377198</v>
      </c>
      <c r="H30" s="231">
        <v>65.103601759412001</v>
      </c>
      <c r="I30" s="231">
        <v>64.709861807966305</v>
      </c>
      <c r="J30" s="231">
        <v>65.679809735104797</v>
      </c>
      <c r="K30" s="231">
        <v>66.928527842459602</v>
      </c>
      <c r="L30" s="231">
        <v>68.413089451344504</v>
      </c>
      <c r="M30" s="231">
        <v>68.794292152823104</v>
      </c>
      <c r="N30" s="231">
        <v>68.467570956610302</v>
      </c>
      <c r="O30" s="238">
        <v>66.484321539251894</v>
      </c>
    </row>
    <row r="31" spans="1:15" ht="32.25" customHeight="1">
      <c r="A31" s="251" t="s">
        <v>354</v>
      </c>
      <c r="B31" s="286" t="s">
        <v>344</v>
      </c>
      <c r="C31" s="234">
        <v>68.491522521714799</v>
      </c>
      <c r="D31" s="234">
        <v>67.608560047333995</v>
      </c>
      <c r="E31" s="234">
        <v>66.084350477375295</v>
      </c>
      <c r="F31" s="234"/>
      <c r="G31" s="234" t="s">
        <v>343</v>
      </c>
      <c r="H31" s="234" t="s">
        <v>343</v>
      </c>
      <c r="I31" s="234" t="s">
        <v>343</v>
      </c>
      <c r="J31" s="234" t="s">
        <v>343</v>
      </c>
      <c r="K31" s="234" t="s">
        <v>343</v>
      </c>
      <c r="L31" s="234" t="s">
        <v>343</v>
      </c>
      <c r="M31" s="234" t="s">
        <v>343</v>
      </c>
      <c r="N31" s="234" t="s">
        <v>343</v>
      </c>
      <c r="O31" s="234" t="s">
        <v>342</v>
      </c>
    </row>
    <row r="32" spans="1:15" ht="32.25" customHeight="1">
      <c r="A32" s="247" t="s">
        <v>353</v>
      </c>
      <c r="B32" s="283" t="s">
        <v>346</v>
      </c>
      <c r="C32" s="231">
        <v>62.531658287435398</v>
      </c>
      <c r="D32" s="231">
        <v>63.335715440097097</v>
      </c>
      <c r="E32" s="231">
        <v>64.433933394552199</v>
      </c>
      <c r="F32" s="231">
        <v>64.843883509774102</v>
      </c>
      <c r="G32" s="231">
        <v>65.031954870794195</v>
      </c>
      <c r="H32" s="231">
        <v>65.662201130258495</v>
      </c>
      <c r="I32" s="231">
        <v>65.475869644854995</v>
      </c>
      <c r="J32" s="231">
        <v>66.056975717719297</v>
      </c>
      <c r="K32" s="231">
        <v>66.655752820415202</v>
      </c>
      <c r="L32" s="231">
        <v>66.978027794516805</v>
      </c>
      <c r="M32" s="231">
        <v>67.019385262920196</v>
      </c>
      <c r="N32" s="231">
        <v>66.8988296672281</v>
      </c>
      <c r="O32" s="238">
        <v>65.995583909559301</v>
      </c>
    </row>
    <row r="33" spans="1:29" ht="32.25" customHeight="1">
      <c r="A33" s="251" t="s">
        <v>352</v>
      </c>
      <c r="B33" s="286" t="s">
        <v>344</v>
      </c>
      <c r="C33" s="234">
        <v>66.902908264947897</v>
      </c>
      <c r="D33" s="234">
        <v>66.255676235435104</v>
      </c>
      <c r="E33" s="234">
        <v>65.576864626973702</v>
      </c>
      <c r="F33" s="234"/>
      <c r="G33" s="234" t="s">
        <v>343</v>
      </c>
      <c r="H33" s="234" t="s">
        <v>343</v>
      </c>
      <c r="I33" s="234" t="s">
        <v>343</v>
      </c>
      <c r="J33" s="234" t="s">
        <v>343</v>
      </c>
      <c r="K33" s="234" t="s">
        <v>343</v>
      </c>
      <c r="L33" s="234" t="s">
        <v>343</v>
      </c>
      <c r="M33" s="234" t="s">
        <v>343</v>
      </c>
      <c r="N33" s="234" t="s">
        <v>343</v>
      </c>
      <c r="O33" s="234" t="s">
        <v>342</v>
      </c>
    </row>
    <row r="34" spans="1:29" ht="32.25" customHeight="1">
      <c r="A34" s="247" t="s">
        <v>349</v>
      </c>
      <c r="B34" s="283" t="s">
        <v>346</v>
      </c>
      <c r="C34" s="231">
        <v>65.673405451915798</v>
      </c>
      <c r="D34" s="231">
        <v>66.572386992200904</v>
      </c>
      <c r="E34" s="231">
        <v>67.670077742494797</v>
      </c>
      <c r="F34" s="231">
        <v>68.064430441591696</v>
      </c>
      <c r="G34" s="231">
        <v>68.3409329610989</v>
      </c>
      <c r="H34" s="231">
        <v>68.979415744105594</v>
      </c>
      <c r="I34" s="231">
        <v>69.064948461643297</v>
      </c>
      <c r="J34" s="231">
        <v>69.6630198025357</v>
      </c>
      <c r="K34" s="231">
        <v>70.236396830389296</v>
      </c>
      <c r="L34" s="231">
        <v>70.532369742719794</v>
      </c>
      <c r="M34" s="231">
        <v>70.6106314177066</v>
      </c>
      <c r="N34" s="231">
        <v>70.379751302321694</v>
      </c>
      <c r="O34" s="238">
        <v>69.397823751208406</v>
      </c>
    </row>
    <row r="35" spans="1:29" ht="30" customHeight="1">
      <c r="A35" s="245" t="s">
        <v>348</v>
      </c>
      <c r="B35" s="286" t="s">
        <v>344</v>
      </c>
      <c r="C35" s="234">
        <v>70.388664896217705</v>
      </c>
      <c r="D35" s="234">
        <v>69.742395535574204</v>
      </c>
      <c r="E35" s="234">
        <v>69.053041559193005</v>
      </c>
      <c r="F35" s="234" t="s">
        <v>343</v>
      </c>
      <c r="G35" s="234" t="s">
        <v>343</v>
      </c>
      <c r="H35" s="234" t="s">
        <v>343</v>
      </c>
      <c r="I35" s="234" t="s">
        <v>343</v>
      </c>
      <c r="J35" s="234" t="s">
        <v>343</v>
      </c>
      <c r="K35" s="234" t="s">
        <v>343</v>
      </c>
      <c r="L35" s="234" t="s">
        <v>343</v>
      </c>
      <c r="M35" s="234" t="s">
        <v>343</v>
      </c>
      <c r="N35" s="234" t="s">
        <v>343</v>
      </c>
      <c r="O35" s="234" t="s">
        <v>342</v>
      </c>
    </row>
    <row r="36" spans="1:29" ht="30" customHeight="1">
      <c r="A36" s="244" t="s">
        <v>347</v>
      </c>
      <c r="B36" s="283" t="s">
        <v>346</v>
      </c>
      <c r="C36" s="239">
        <v>4.2716208367312198</v>
      </c>
      <c r="D36" s="239">
        <v>4.2541507835233503</v>
      </c>
      <c r="E36" s="239">
        <v>4.18908624437619</v>
      </c>
      <c r="F36" s="239">
        <v>4.14363451326017</v>
      </c>
      <c r="G36" s="239">
        <v>4.0416517812159398</v>
      </c>
      <c r="H36" s="239">
        <v>3.99531343858638</v>
      </c>
      <c r="I36" s="239">
        <v>3.9706320026991202</v>
      </c>
      <c r="J36" s="239">
        <v>4.0049336429944198</v>
      </c>
      <c r="K36" s="239">
        <v>4.09136955983658</v>
      </c>
      <c r="L36" s="239">
        <v>4.2516987146985503</v>
      </c>
      <c r="M36" s="239">
        <v>4.3141903060320503</v>
      </c>
      <c r="N36" s="239">
        <v>4.3065147542549802</v>
      </c>
      <c r="O36" s="238">
        <v>4.1519678421008104</v>
      </c>
    </row>
    <row r="37" spans="1:29" ht="30" customHeight="1">
      <c r="A37" s="243" t="s">
        <v>347</v>
      </c>
      <c r="B37" s="286" t="s">
        <v>344</v>
      </c>
      <c r="C37" s="241">
        <v>4.3248999393551797</v>
      </c>
      <c r="D37" s="241">
        <v>4.3056283908054303</v>
      </c>
      <c r="E37" s="241">
        <v>4.1819935607604899</v>
      </c>
      <c r="F37" s="241" t="s">
        <v>343</v>
      </c>
      <c r="G37" s="241" t="s">
        <v>343</v>
      </c>
      <c r="H37" s="241" t="s">
        <v>343</v>
      </c>
      <c r="I37" s="241" t="s">
        <v>343</v>
      </c>
      <c r="J37" s="241" t="s">
        <v>343</v>
      </c>
      <c r="K37" s="241" t="s">
        <v>343</v>
      </c>
      <c r="L37" s="241" t="s">
        <v>343</v>
      </c>
      <c r="M37" s="241" t="s">
        <v>343</v>
      </c>
      <c r="N37" s="241" t="s">
        <v>343</v>
      </c>
      <c r="O37" s="234" t="s">
        <v>342</v>
      </c>
    </row>
    <row r="38" spans="1:29" ht="30" customHeight="1">
      <c r="A38" s="224" t="s">
        <v>345</v>
      </c>
      <c r="B38" s="283" t="s">
        <v>346</v>
      </c>
      <c r="C38" s="239">
        <v>3.38699083010167</v>
      </c>
      <c r="D38" s="239">
        <v>3.3747813254969601</v>
      </c>
      <c r="E38" s="239">
        <v>3.3358615989753999</v>
      </c>
      <c r="F38" s="239">
        <v>3.3141698788446901</v>
      </c>
      <c r="G38" s="239">
        <v>3.33440285545759</v>
      </c>
      <c r="H38" s="239">
        <v>3.2891590130114401</v>
      </c>
      <c r="I38" s="239">
        <v>3.26802853690655</v>
      </c>
      <c r="J38" s="239">
        <v>3.3180614830089401</v>
      </c>
      <c r="K38" s="239">
        <v>3.3756743675513099</v>
      </c>
      <c r="L38" s="239">
        <v>3.4732027882512102</v>
      </c>
      <c r="M38" s="239">
        <v>3.48898438738969</v>
      </c>
      <c r="N38" s="239">
        <v>3.4520306953622701</v>
      </c>
      <c r="O38" s="238">
        <v>3.3667080515260701</v>
      </c>
    </row>
    <row r="39" spans="1:29" ht="30" customHeight="1">
      <c r="A39" s="237" t="s">
        <v>345</v>
      </c>
      <c r="B39" s="285" t="s">
        <v>344</v>
      </c>
      <c r="C39" s="235">
        <v>3.4385538233890198</v>
      </c>
      <c r="D39" s="235">
        <v>3.4080094603510802</v>
      </c>
      <c r="E39" s="235">
        <v>3.3449175184657398</v>
      </c>
      <c r="F39" s="235" t="s">
        <v>343</v>
      </c>
      <c r="G39" s="235" t="s">
        <v>343</v>
      </c>
      <c r="H39" s="235" t="s">
        <v>343</v>
      </c>
      <c r="I39" s="235" t="s">
        <v>343</v>
      </c>
      <c r="J39" s="235" t="s">
        <v>343</v>
      </c>
      <c r="K39" s="235" t="s">
        <v>343</v>
      </c>
      <c r="L39" s="235" t="s">
        <v>343</v>
      </c>
      <c r="M39" s="235" t="s">
        <v>343</v>
      </c>
      <c r="N39" s="235" t="s">
        <v>343</v>
      </c>
      <c r="O39" s="284" t="s">
        <v>342</v>
      </c>
    </row>
    <row r="40" spans="1:29" ht="13.5" customHeight="1">
      <c r="A40" s="255" t="s">
        <v>371</v>
      </c>
      <c r="B40" s="262"/>
      <c r="C40" s="253"/>
      <c r="D40" s="253"/>
      <c r="E40" s="253"/>
      <c r="F40" s="253"/>
      <c r="G40" s="253"/>
      <c r="H40" s="253"/>
      <c r="I40" s="253"/>
      <c r="J40" s="253"/>
      <c r="K40" s="253"/>
      <c r="L40" s="253"/>
      <c r="M40" s="253"/>
      <c r="N40" s="253"/>
      <c r="O40" s="252"/>
      <c r="Y40" s="287"/>
    </row>
    <row r="41" spans="1:29" ht="32.25" customHeight="1">
      <c r="A41" s="247" t="s">
        <v>355</v>
      </c>
      <c r="B41" s="283" t="s">
        <v>346</v>
      </c>
      <c r="C41" s="231">
        <v>63.298279242722302</v>
      </c>
      <c r="D41" s="231">
        <v>63.224650533917803</v>
      </c>
      <c r="E41" s="231">
        <v>63.7498704380831</v>
      </c>
      <c r="F41" s="231">
        <v>63.676604342055498</v>
      </c>
      <c r="G41" s="231">
        <v>64.144969785732499</v>
      </c>
      <c r="H41" s="231">
        <v>64.1990430602104</v>
      </c>
      <c r="I41" s="231">
        <v>64.077699881608098</v>
      </c>
      <c r="J41" s="231">
        <v>65.553653559522502</v>
      </c>
      <c r="K41" s="231">
        <v>66.7096488124769</v>
      </c>
      <c r="L41" s="231">
        <v>67.604837066465706</v>
      </c>
      <c r="M41" s="231">
        <v>67.929182625879704</v>
      </c>
      <c r="N41" s="231">
        <v>67.785727786957196</v>
      </c>
      <c r="O41" s="238">
        <v>65.920997001052399</v>
      </c>
    </row>
    <row r="42" spans="1:29" ht="32.25" customHeight="1">
      <c r="A42" s="251" t="s">
        <v>354</v>
      </c>
      <c r="B42" s="286" t="s">
        <v>344</v>
      </c>
      <c r="C42" s="234">
        <v>66.712071127213804</v>
      </c>
      <c r="D42" s="234">
        <v>65.870773015177207</v>
      </c>
      <c r="E42" s="234">
        <v>65.452691519071706</v>
      </c>
      <c r="F42" s="234"/>
      <c r="G42" s="234" t="s">
        <v>343</v>
      </c>
      <c r="H42" s="234" t="s">
        <v>343</v>
      </c>
      <c r="I42" s="234" t="s">
        <v>343</v>
      </c>
      <c r="J42" s="234" t="s">
        <v>343</v>
      </c>
      <c r="K42" s="234" t="s">
        <v>343</v>
      </c>
      <c r="L42" s="234" t="s">
        <v>343</v>
      </c>
      <c r="M42" s="234" t="s">
        <v>343</v>
      </c>
      <c r="N42" s="234" t="s">
        <v>343</v>
      </c>
      <c r="O42" s="234" t="s">
        <v>342</v>
      </c>
    </row>
    <row r="43" spans="1:29" ht="32.25" customHeight="1">
      <c r="A43" s="247" t="s">
        <v>353</v>
      </c>
      <c r="B43" s="283" t="s">
        <v>346</v>
      </c>
      <c r="C43" s="231">
        <v>62.431091909507202</v>
      </c>
      <c r="D43" s="231">
        <v>62.850338556403798</v>
      </c>
      <c r="E43" s="231">
        <v>63.722891439309898</v>
      </c>
      <c r="F43" s="231">
        <v>63.907322786713102</v>
      </c>
      <c r="G43" s="231">
        <v>64.626211700888902</v>
      </c>
      <c r="H43" s="231">
        <v>64.990175359819801</v>
      </c>
      <c r="I43" s="231">
        <v>65.070117203985902</v>
      </c>
      <c r="J43" s="231">
        <v>66.140970385736296</v>
      </c>
      <c r="K43" s="231">
        <v>66.603722349838506</v>
      </c>
      <c r="L43" s="231">
        <v>66.752999460096106</v>
      </c>
      <c r="M43" s="231">
        <v>66.7520976322309</v>
      </c>
      <c r="N43" s="231">
        <v>66.625031725499099</v>
      </c>
      <c r="O43" s="238">
        <v>65.811767599705902</v>
      </c>
    </row>
    <row r="44" spans="1:29" ht="32.25" customHeight="1">
      <c r="A44" s="251" t="s">
        <v>352</v>
      </c>
      <c r="B44" s="286" t="s">
        <v>344</v>
      </c>
      <c r="C44" s="234">
        <v>65.651260560570293</v>
      </c>
      <c r="D44" s="234">
        <v>65.291102416195002</v>
      </c>
      <c r="E44" s="234">
        <v>65.140524360877393</v>
      </c>
      <c r="F44" s="234"/>
      <c r="G44" s="234" t="s">
        <v>343</v>
      </c>
      <c r="H44" s="234" t="s">
        <v>343</v>
      </c>
      <c r="I44" s="234" t="s">
        <v>343</v>
      </c>
      <c r="J44" s="234" t="s">
        <v>343</v>
      </c>
      <c r="K44" s="234" t="s">
        <v>343</v>
      </c>
      <c r="L44" s="234" t="s">
        <v>343</v>
      </c>
      <c r="M44" s="234" t="s">
        <v>343</v>
      </c>
      <c r="N44" s="234" t="s">
        <v>343</v>
      </c>
      <c r="O44" s="234" t="s">
        <v>342</v>
      </c>
    </row>
    <row r="45" spans="1:29" ht="32.25" customHeight="1">
      <c r="A45" s="247" t="s">
        <v>349</v>
      </c>
      <c r="B45" s="283" t="s">
        <v>346</v>
      </c>
      <c r="C45" s="231">
        <v>65.116079824099202</v>
      </c>
      <c r="D45" s="231">
        <v>65.553909262983794</v>
      </c>
      <c r="E45" s="231">
        <v>66.3825721185421</v>
      </c>
      <c r="F45" s="231">
        <v>66.514079674195798</v>
      </c>
      <c r="G45" s="231">
        <v>67.179124344146999</v>
      </c>
      <c r="H45" s="231">
        <v>67.603832593717897</v>
      </c>
      <c r="I45" s="231">
        <v>67.701292677011807</v>
      </c>
      <c r="J45" s="231">
        <v>68.735418189505594</v>
      </c>
      <c r="K45" s="231">
        <v>69.235367517278306</v>
      </c>
      <c r="L45" s="231">
        <v>69.3842908886066</v>
      </c>
      <c r="M45" s="231">
        <v>69.322516414954293</v>
      </c>
      <c r="N45" s="231">
        <v>69.199898557560203</v>
      </c>
      <c r="O45" s="238">
        <v>68.431598755556493</v>
      </c>
    </row>
    <row r="46" spans="1:29" ht="30" customHeight="1">
      <c r="A46" s="245" t="s">
        <v>348</v>
      </c>
      <c r="B46" s="286" t="s">
        <v>344</v>
      </c>
      <c r="C46" s="234">
        <v>68.239247278394402</v>
      </c>
      <c r="D46" s="234">
        <v>67.870637947591604</v>
      </c>
      <c r="E46" s="234">
        <v>67.673397205388497</v>
      </c>
      <c r="F46" s="234" t="s">
        <v>343</v>
      </c>
      <c r="G46" s="234" t="s">
        <v>343</v>
      </c>
      <c r="H46" s="234" t="s">
        <v>343</v>
      </c>
      <c r="I46" s="234" t="s">
        <v>343</v>
      </c>
      <c r="J46" s="234" t="s">
        <v>343</v>
      </c>
      <c r="K46" s="234" t="s">
        <v>343</v>
      </c>
      <c r="L46" s="234" t="s">
        <v>343</v>
      </c>
      <c r="M46" s="234" t="s">
        <v>343</v>
      </c>
      <c r="N46" s="234" t="s">
        <v>343</v>
      </c>
      <c r="O46" s="234" t="s">
        <v>342</v>
      </c>
    </row>
    <row r="47" spans="1:29" ht="30" customHeight="1">
      <c r="A47" s="244" t="s">
        <v>347</v>
      </c>
      <c r="B47" s="283" t="s">
        <v>346</v>
      </c>
      <c r="C47" s="239">
        <v>4.2915620346336496</v>
      </c>
      <c r="D47" s="239">
        <v>4.2061150058956196</v>
      </c>
      <c r="E47" s="239">
        <v>4.1405373232330396</v>
      </c>
      <c r="F47" s="239">
        <v>4.0798317647855296</v>
      </c>
      <c r="G47" s="239">
        <v>3.98414848221298</v>
      </c>
      <c r="H47" s="239">
        <v>3.9293781509244998</v>
      </c>
      <c r="I47" s="239">
        <v>3.8756138231756698</v>
      </c>
      <c r="J47" s="239">
        <v>3.9177131931036699</v>
      </c>
      <c r="K47" s="239">
        <v>4.0367974868739003</v>
      </c>
      <c r="L47" s="239">
        <v>4.1457043780222902</v>
      </c>
      <c r="M47" s="239">
        <v>4.2494748104265598</v>
      </c>
      <c r="N47" s="239">
        <v>4.29308845486762</v>
      </c>
      <c r="O47" s="238">
        <v>4.09291199594609</v>
      </c>
      <c r="Z47" s="259"/>
      <c r="AA47" s="256"/>
      <c r="AB47" s="256"/>
      <c r="AC47" s="256"/>
    </row>
    <row r="48" spans="1:29" ht="30" customHeight="1">
      <c r="A48" s="243" t="s">
        <v>347</v>
      </c>
      <c r="B48" s="286" t="s">
        <v>344</v>
      </c>
      <c r="C48" s="241">
        <v>4.2991010941432304</v>
      </c>
      <c r="D48" s="241">
        <v>4.2199567403855003</v>
      </c>
      <c r="E48" s="241">
        <v>4.1762170633702498</v>
      </c>
      <c r="F48" s="241" t="s">
        <v>343</v>
      </c>
      <c r="G48" s="241" t="s">
        <v>343</v>
      </c>
      <c r="H48" s="241" t="s">
        <v>343</v>
      </c>
      <c r="I48" s="241" t="s">
        <v>343</v>
      </c>
      <c r="J48" s="241" t="s">
        <v>343</v>
      </c>
      <c r="K48" s="241" t="s">
        <v>343</v>
      </c>
      <c r="L48" s="241" t="s">
        <v>343</v>
      </c>
      <c r="M48" s="241" t="s">
        <v>343</v>
      </c>
      <c r="N48" s="241" t="s">
        <v>343</v>
      </c>
      <c r="O48" s="234" t="s">
        <v>342</v>
      </c>
      <c r="Z48" s="257"/>
      <c r="AA48" s="256"/>
      <c r="AB48" s="258"/>
      <c r="AC48" s="258"/>
    </row>
    <row r="49" spans="1:15" ht="30" customHeight="1">
      <c r="A49" s="224" t="s">
        <v>345</v>
      </c>
      <c r="B49" s="283" t="s">
        <v>346</v>
      </c>
      <c r="C49" s="239">
        <v>3.40094473067589</v>
      </c>
      <c r="D49" s="239">
        <v>3.3437149594245601</v>
      </c>
      <c r="E49" s="239">
        <v>3.3076311867161401</v>
      </c>
      <c r="F49" s="239">
        <v>3.2891203252050101</v>
      </c>
      <c r="G49" s="239">
        <v>3.2971721077631599</v>
      </c>
      <c r="H49" s="239">
        <v>3.26239087489434</v>
      </c>
      <c r="I49" s="239">
        <v>3.25242008779247</v>
      </c>
      <c r="J49" s="239">
        <v>3.3187039688953699</v>
      </c>
      <c r="K49" s="239">
        <v>3.3992069472530102</v>
      </c>
      <c r="L49" s="239">
        <v>3.4996043644423702</v>
      </c>
      <c r="M49" s="239">
        <v>3.50393205667894</v>
      </c>
      <c r="N49" s="239">
        <v>3.4692344932900001</v>
      </c>
      <c r="O49" s="238">
        <v>3.3604910723007899</v>
      </c>
    </row>
    <row r="50" spans="1:15" ht="30" customHeight="1">
      <c r="A50" s="237" t="s">
        <v>345</v>
      </c>
      <c r="B50" s="285" t="s">
        <v>344</v>
      </c>
      <c r="C50" s="235">
        <v>3.4410122251510402</v>
      </c>
      <c r="D50" s="235">
        <v>3.38287254063447</v>
      </c>
      <c r="E50" s="235">
        <v>3.35005893736539</v>
      </c>
      <c r="F50" s="235" t="s">
        <v>343</v>
      </c>
      <c r="G50" s="235" t="s">
        <v>343</v>
      </c>
      <c r="H50" s="235" t="s">
        <v>343</v>
      </c>
      <c r="I50" s="235" t="s">
        <v>343</v>
      </c>
      <c r="J50" s="235" t="s">
        <v>343</v>
      </c>
      <c r="K50" s="235" t="s">
        <v>343</v>
      </c>
      <c r="L50" s="235" t="s">
        <v>343</v>
      </c>
      <c r="M50" s="235" t="s">
        <v>343</v>
      </c>
      <c r="N50" s="235" t="s">
        <v>343</v>
      </c>
      <c r="O50" s="284" t="s">
        <v>342</v>
      </c>
    </row>
    <row r="51" spans="1:15" ht="13.5" customHeight="1">
      <c r="A51" s="255" t="s">
        <v>367</v>
      </c>
      <c r="B51" s="262"/>
      <c r="C51" s="253"/>
      <c r="D51" s="253"/>
      <c r="E51" s="253"/>
      <c r="F51" s="253"/>
      <c r="G51" s="253"/>
      <c r="H51" s="253"/>
      <c r="I51" s="253"/>
      <c r="J51" s="253"/>
      <c r="K51" s="253"/>
      <c r="L51" s="253"/>
      <c r="M51" s="253"/>
      <c r="N51" s="253"/>
      <c r="O51" s="252"/>
    </row>
    <row r="52" spans="1:15" ht="32.25" customHeight="1">
      <c r="A52" s="247" t="s">
        <v>355</v>
      </c>
      <c r="B52" s="283" t="s">
        <v>346</v>
      </c>
      <c r="C52" s="231">
        <v>63.528312702073499</v>
      </c>
      <c r="D52" s="231">
        <v>64.076532249011606</v>
      </c>
      <c r="E52" s="231">
        <v>64.764085867756805</v>
      </c>
      <c r="F52" s="231">
        <v>64.700570596319295</v>
      </c>
      <c r="G52" s="231">
        <v>64.892384081293798</v>
      </c>
      <c r="H52" s="231">
        <v>64.931422843921496</v>
      </c>
      <c r="I52" s="231">
        <v>65.431853787189993</v>
      </c>
      <c r="J52" s="231">
        <v>66.349739461183006</v>
      </c>
      <c r="K52" s="231">
        <v>67.457546706156606</v>
      </c>
      <c r="L52" s="231">
        <v>68.344778416610396</v>
      </c>
      <c r="M52" s="231">
        <v>68.680199498026894</v>
      </c>
      <c r="N52" s="231">
        <v>68.303199112443295</v>
      </c>
      <c r="O52" s="238">
        <v>66.675710086949493</v>
      </c>
    </row>
    <row r="53" spans="1:15" ht="32.25" customHeight="1">
      <c r="A53" s="251" t="s">
        <v>354</v>
      </c>
      <c r="B53" s="286" t="s">
        <v>344</v>
      </c>
      <c r="C53" s="234">
        <v>67.607550938992205</v>
      </c>
      <c r="D53" s="234">
        <v>66.295281845415005</v>
      </c>
      <c r="E53" s="234">
        <v>65.552171168108501</v>
      </c>
      <c r="F53" s="234"/>
      <c r="G53" s="234" t="s">
        <v>343</v>
      </c>
      <c r="H53" s="234" t="s">
        <v>343</v>
      </c>
      <c r="I53" s="234" t="s">
        <v>343</v>
      </c>
      <c r="J53" s="234" t="s">
        <v>343</v>
      </c>
      <c r="K53" s="234" t="s">
        <v>343</v>
      </c>
      <c r="L53" s="234" t="s">
        <v>343</v>
      </c>
      <c r="M53" s="234" t="s">
        <v>343</v>
      </c>
      <c r="N53" s="234" t="s">
        <v>343</v>
      </c>
      <c r="O53" s="234" t="s">
        <v>342</v>
      </c>
    </row>
    <row r="54" spans="1:15" ht="32.25" customHeight="1">
      <c r="A54" s="247" t="s">
        <v>353</v>
      </c>
      <c r="B54" s="283" t="s">
        <v>346</v>
      </c>
      <c r="C54" s="231">
        <v>62.502366838397997</v>
      </c>
      <c r="D54" s="231">
        <v>63.406116055448202</v>
      </c>
      <c r="E54" s="231">
        <v>64.489553878178</v>
      </c>
      <c r="F54" s="231">
        <v>64.719229001928198</v>
      </c>
      <c r="G54" s="231">
        <v>65.170622084264195</v>
      </c>
      <c r="H54" s="231">
        <v>65.538855336657605</v>
      </c>
      <c r="I54" s="231">
        <v>66.103034997063702</v>
      </c>
      <c r="J54" s="231">
        <v>66.648811303988595</v>
      </c>
      <c r="K54" s="231">
        <v>66.994482773613896</v>
      </c>
      <c r="L54" s="231">
        <v>67.054368420839097</v>
      </c>
      <c r="M54" s="231">
        <v>67.027055622169001</v>
      </c>
      <c r="N54" s="231">
        <v>66.792603810140093</v>
      </c>
      <c r="O54" s="238">
        <v>66.284677575290502</v>
      </c>
    </row>
    <row r="55" spans="1:15" ht="32.25" customHeight="1">
      <c r="A55" s="251" t="s">
        <v>352</v>
      </c>
      <c r="B55" s="286" t="s">
        <v>344</v>
      </c>
      <c r="C55" s="234">
        <v>66.231110550076295</v>
      </c>
      <c r="D55" s="234">
        <v>65.511173723133496</v>
      </c>
      <c r="E55" s="234">
        <v>65.079370190404902</v>
      </c>
      <c r="F55" s="234"/>
      <c r="G55" s="234" t="s">
        <v>343</v>
      </c>
      <c r="H55" s="234" t="s">
        <v>343</v>
      </c>
      <c r="I55" s="234" t="s">
        <v>343</v>
      </c>
      <c r="J55" s="234" t="s">
        <v>343</v>
      </c>
      <c r="K55" s="234" t="s">
        <v>343</v>
      </c>
      <c r="L55" s="234" t="s">
        <v>343</v>
      </c>
      <c r="M55" s="234" t="s">
        <v>343</v>
      </c>
      <c r="N55" s="234" t="s">
        <v>343</v>
      </c>
      <c r="O55" s="234" t="s">
        <v>342</v>
      </c>
    </row>
    <row r="56" spans="1:15" ht="32.25" customHeight="1">
      <c r="A56" s="247" t="s">
        <v>349</v>
      </c>
      <c r="B56" s="283" t="s">
        <v>346</v>
      </c>
      <c r="C56" s="231">
        <v>65.407322036635193</v>
      </c>
      <c r="D56" s="231">
        <v>66.263959117045005</v>
      </c>
      <c r="E56" s="231">
        <v>67.325547621465802</v>
      </c>
      <c r="F56" s="231">
        <v>67.463348887068406</v>
      </c>
      <c r="G56" s="231">
        <v>67.887574504579504</v>
      </c>
      <c r="H56" s="231">
        <v>68.296707223624495</v>
      </c>
      <c r="I56" s="231">
        <v>68.877644161390606</v>
      </c>
      <c r="J56" s="231">
        <v>69.4491561082761</v>
      </c>
      <c r="K56" s="231">
        <v>69.813815381664796</v>
      </c>
      <c r="L56" s="231">
        <v>69.889188279319399</v>
      </c>
      <c r="M56" s="231">
        <v>69.871853659727904</v>
      </c>
      <c r="N56" s="231">
        <v>69.6276377124248</v>
      </c>
      <c r="O56" s="238">
        <v>69.093247962633797</v>
      </c>
    </row>
    <row r="57" spans="1:15" ht="30" customHeight="1">
      <c r="A57" s="245" t="s">
        <v>348</v>
      </c>
      <c r="B57" s="286" t="s">
        <v>344</v>
      </c>
      <c r="C57" s="234">
        <v>68.984206064972398</v>
      </c>
      <c r="D57" s="234">
        <v>68.229474186851604</v>
      </c>
      <c r="E57" s="234">
        <v>67.782161530356802</v>
      </c>
      <c r="F57" s="234" t="s">
        <v>343</v>
      </c>
      <c r="G57" s="234" t="s">
        <v>343</v>
      </c>
      <c r="H57" s="234" t="s">
        <v>343</v>
      </c>
      <c r="I57" s="234" t="s">
        <v>343</v>
      </c>
      <c r="J57" s="234" t="s">
        <v>343</v>
      </c>
      <c r="K57" s="234" t="s">
        <v>343</v>
      </c>
      <c r="L57" s="234" t="s">
        <v>343</v>
      </c>
      <c r="M57" s="234" t="s">
        <v>343</v>
      </c>
      <c r="N57" s="234" t="s">
        <v>343</v>
      </c>
      <c r="O57" s="234" t="s">
        <v>342</v>
      </c>
    </row>
    <row r="58" spans="1:15" ht="30" customHeight="1">
      <c r="A58" s="244" t="s">
        <v>347</v>
      </c>
      <c r="B58" s="283" t="s">
        <v>346</v>
      </c>
      <c r="C58" s="239">
        <v>4.2877891498130296</v>
      </c>
      <c r="D58" s="239">
        <v>4.2367801793248399</v>
      </c>
      <c r="E58" s="239">
        <v>4.1716677898585903</v>
      </c>
      <c r="F58" s="239">
        <v>4.1108531895616398</v>
      </c>
      <c r="G58" s="239">
        <v>4.0167132731734796</v>
      </c>
      <c r="H58" s="239">
        <v>3.95786228382218</v>
      </c>
      <c r="I58" s="239">
        <v>3.9354366231729401</v>
      </c>
      <c r="J58" s="239">
        <v>3.9669428308177799</v>
      </c>
      <c r="K58" s="239">
        <v>4.0890449978959804</v>
      </c>
      <c r="L58" s="239">
        <v>4.2237697312779101</v>
      </c>
      <c r="M58" s="239">
        <v>4.3292588761043103</v>
      </c>
      <c r="N58" s="239">
        <v>4.3422315856463696</v>
      </c>
      <c r="O58" s="238">
        <v>4.1349109906095398</v>
      </c>
    </row>
    <row r="59" spans="1:15" ht="30" customHeight="1">
      <c r="A59" s="243" t="s">
        <v>347</v>
      </c>
      <c r="B59" s="286" t="s">
        <v>344</v>
      </c>
      <c r="C59" s="241">
        <v>4.3370827269825298</v>
      </c>
      <c r="D59" s="241">
        <v>4.2468133123185297</v>
      </c>
      <c r="E59" s="241">
        <v>4.2008663181502</v>
      </c>
      <c r="F59" s="241" t="s">
        <v>343</v>
      </c>
      <c r="G59" s="241" t="s">
        <v>343</v>
      </c>
      <c r="H59" s="241" t="s">
        <v>343</v>
      </c>
      <c r="I59" s="241" t="s">
        <v>343</v>
      </c>
      <c r="J59" s="241" t="s">
        <v>343</v>
      </c>
      <c r="K59" s="241" t="s">
        <v>343</v>
      </c>
      <c r="L59" s="241" t="s">
        <v>343</v>
      </c>
      <c r="M59" s="241" t="s">
        <v>343</v>
      </c>
      <c r="N59" s="241" t="s">
        <v>343</v>
      </c>
      <c r="O59" s="234" t="s">
        <v>342</v>
      </c>
    </row>
    <row r="60" spans="1:15" ht="30" customHeight="1">
      <c r="A60" s="224" t="s">
        <v>345</v>
      </c>
      <c r="B60" s="283" t="s">
        <v>346</v>
      </c>
      <c r="C60" s="239">
        <v>3.4192438764178301</v>
      </c>
      <c r="D60" s="239">
        <v>3.3746943765281201</v>
      </c>
      <c r="E60" s="239">
        <v>3.3310688207524199</v>
      </c>
      <c r="F60" s="239">
        <v>3.3091395283952401</v>
      </c>
      <c r="G60" s="239">
        <v>3.3212529804397599</v>
      </c>
      <c r="H60" s="239">
        <v>3.2893537765943899</v>
      </c>
      <c r="I60" s="239">
        <v>3.29227180387675</v>
      </c>
      <c r="J60" s="239">
        <v>3.3553309207874098</v>
      </c>
      <c r="K60" s="239">
        <v>3.4393552501541298</v>
      </c>
      <c r="L60" s="239">
        <v>3.5287250394340801</v>
      </c>
      <c r="M60" s="239">
        <v>3.53156552200686</v>
      </c>
      <c r="N60" s="239">
        <v>3.4872680945310601</v>
      </c>
      <c r="O60" s="238">
        <v>3.38687051603093</v>
      </c>
    </row>
    <row r="61" spans="1:15" ht="30" customHeight="1">
      <c r="A61" s="237" t="s">
        <v>345</v>
      </c>
      <c r="B61" s="285" t="s">
        <v>344</v>
      </c>
      <c r="C61" s="235">
        <v>3.4587516494151398</v>
      </c>
      <c r="D61" s="235">
        <v>3.3901041459912902</v>
      </c>
      <c r="E61" s="235">
        <v>3.3529273063001299</v>
      </c>
      <c r="F61" s="235" t="s">
        <v>343</v>
      </c>
      <c r="G61" s="235" t="s">
        <v>343</v>
      </c>
      <c r="H61" s="235" t="s">
        <v>343</v>
      </c>
      <c r="I61" s="235" t="s">
        <v>343</v>
      </c>
      <c r="J61" s="235" t="s">
        <v>343</v>
      </c>
      <c r="K61" s="235" t="s">
        <v>343</v>
      </c>
      <c r="L61" s="235" t="s">
        <v>343</v>
      </c>
      <c r="M61" s="235" t="s">
        <v>343</v>
      </c>
      <c r="N61" s="235" t="s">
        <v>343</v>
      </c>
      <c r="O61" s="284" t="s">
        <v>342</v>
      </c>
    </row>
    <row r="62" spans="1:15" ht="13.5" customHeight="1">
      <c r="A62" s="255" t="s">
        <v>366</v>
      </c>
      <c r="B62" s="262"/>
      <c r="C62" s="253"/>
      <c r="D62" s="253"/>
      <c r="E62" s="253"/>
      <c r="F62" s="253"/>
      <c r="G62" s="253"/>
      <c r="H62" s="253"/>
      <c r="I62" s="253"/>
      <c r="J62" s="253"/>
      <c r="K62" s="253"/>
      <c r="L62" s="253"/>
      <c r="M62" s="253"/>
      <c r="N62" s="253"/>
      <c r="O62" s="252"/>
    </row>
    <row r="63" spans="1:15" ht="32.25" customHeight="1">
      <c r="A63" s="247" t="s">
        <v>355</v>
      </c>
      <c r="B63" s="283" t="s">
        <v>346</v>
      </c>
      <c r="C63" s="231">
        <v>62.911488788179</v>
      </c>
      <c r="D63" s="231">
        <v>63.787721946003998</v>
      </c>
      <c r="E63" s="231">
        <v>64.066513680721798</v>
      </c>
      <c r="F63" s="231">
        <v>63.961826061348397</v>
      </c>
      <c r="G63" s="231">
        <v>63.7920713163142</v>
      </c>
      <c r="H63" s="231">
        <v>63.831740438877098</v>
      </c>
      <c r="I63" s="231">
        <v>63.6602919649782</v>
      </c>
      <c r="J63" s="231">
        <v>64.092183068930595</v>
      </c>
      <c r="K63" s="231">
        <v>65.383056202035903</v>
      </c>
      <c r="L63" s="231">
        <v>66.428070857860604</v>
      </c>
      <c r="M63" s="231">
        <v>66.860531400857496</v>
      </c>
      <c r="N63" s="231">
        <v>66.441556445533394</v>
      </c>
      <c r="O63" s="238">
        <v>65.0411766524944</v>
      </c>
    </row>
    <row r="64" spans="1:15" ht="32.25" customHeight="1">
      <c r="A64" s="251" t="s">
        <v>354</v>
      </c>
      <c r="B64" s="286" t="s">
        <v>344</v>
      </c>
      <c r="C64" s="234">
        <v>66.518276753101901</v>
      </c>
      <c r="D64" s="234">
        <v>66.146802388870398</v>
      </c>
      <c r="E64" s="234">
        <v>65.102730009382995</v>
      </c>
      <c r="F64" s="234"/>
      <c r="G64" s="234" t="s">
        <v>343</v>
      </c>
      <c r="H64" s="234" t="s">
        <v>343</v>
      </c>
      <c r="I64" s="234" t="s">
        <v>343</v>
      </c>
      <c r="J64" s="234" t="s">
        <v>343</v>
      </c>
      <c r="K64" s="234" t="s">
        <v>343</v>
      </c>
      <c r="L64" s="234" t="s">
        <v>343</v>
      </c>
      <c r="M64" s="234" t="s">
        <v>343</v>
      </c>
      <c r="N64" s="234" t="s">
        <v>343</v>
      </c>
      <c r="O64" s="234" t="s">
        <v>342</v>
      </c>
    </row>
    <row r="65" spans="1:15" ht="32.25" customHeight="1">
      <c r="A65" s="247" t="s">
        <v>353</v>
      </c>
      <c r="B65" s="283" t="s">
        <v>346</v>
      </c>
      <c r="C65" s="231">
        <v>61.292515826564198</v>
      </c>
      <c r="D65" s="231">
        <v>62.528896210819902</v>
      </c>
      <c r="E65" s="231">
        <v>63.240783211163297</v>
      </c>
      <c r="F65" s="231">
        <v>63.484620246394698</v>
      </c>
      <c r="G65" s="231">
        <v>63.7697090026872</v>
      </c>
      <c r="H65" s="231">
        <v>64.105702783761799</v>
      </c>
      <c r="I65" s="231">
        <v>64.212601061749197</v>
      </c>
      <c r="J65" s="231">
        <v>64.340279881112593</v>
      </c>
      <c r="K65" s="231">
        <v>64.862240451503595</v>
      </c>
      <c r="L65" s="231">
        <v>65.194638624881605</v>
      </c>
      <c r="M65" s="231">
        <v>65.2934632073882</v>
      </c>
      <c r="N65" s="231">
        <v>65.086020711062801</v>
      </c>
      <c r="O65" s="238">
        <v>64.398877449033606</v>
      </c>
    </row>
    <row r="66" spans="1:15" ht="32.25" customHeight="1">
      <c r="A66" s="251" t="s">
        <v>352</v>
      </c>
      <c r="B66" s="286" t="s">
        <v>344</v>
      </c>
      <c r="C66" s="234">
        <v>65.062129092950997</v>
      </c>
      <c r="D66" s="234">
        <v>65.077334060335602</v>
      </c>
      <c r="E66" s="234">
        <v>64.461028077008805</v>
      </c>
      <c r="F66" s="234"/>
      <c r="G66" s="234" t="s">
        <v>343</v>
      </c>
      <c r="H66" s="234" t="s">
        <v>343</v>
      </c>
      <c r="I66" s="234" t="s">
        <v>343</v>
      </c>
      <c r="J66" s="234" t="s">
        <v>343</v>
      </c>
      <c r="K66" s="234" t="s">
        <v>343</v>
      </c>
      <c r="L66" s="234" t="s">
        <v>343</v>
      </c>
      <c r="M66" s="234" t="s">
        <v>343</v>
      </c>
      <c r="N66" s="234" t="s">
        <v>343</v>
      </c>
      <c r="O66" s="234" t="s">
        <v>342</v>
      </c>
    </row>
    <row r="67" spans="1:15" ht="32.25" customHeight="1">
      <c r="A67" s="247" t="s">
        <v>349</v>
      </c>
      <c r="B67" s="283" t="s">
        <v>346</v>
      </c>
      <c r="C67" s="231">
        <v>63.975065220627201</v>
      </c>
      <c r="D67" s="231">
        <v>65.2368614881632</v>
      </c>
      <c r="E67" s="231">
        <v>65.999041328335394</v>
      </c>
      <c r="F67" s="231">
        <v>66.177626945424095</v>
      </c>
      <c r="G67" s="231">
        <v>66.518433742032101</v>
      </c>
      <c r="H67" s="231">
        <v>66.872227660410203</v>
      </c>
      <c r="I67" s="231">
        <v>67.012840400577204</v>
      </c>
      <c r="J67" s="231">
        <v>67.126684547410207</v>
      </c>
      <c r="K67" s="231">
        <v>67.651502609742906</v>
      </c>
      <c r="L67" s="231">
        <v>67.997357952274598</v>
      </c>
      <c r="M67" s="231">
        <v>68.081344256719404</v>
      </c>
      <c r="N67" s="231">
        <v>67.877825258401401</v>
      </c>
      <c r="O67" s="238">
        <v>67.159387174163101</v>
      </c>
    </row>
    <row r="68" spans="1:15" ht="30" customHeight="1">
      <c r="A68" s="245" t="s">
        <v>348</v>
      </c>
      <c r="B68" s="286" t="s">
        <v>344</v>
      </c>
      <c r="C68" s="234">
        <v>67.873765687954304</v>
      </c>
      <c r="D68" s="234">
        <v>67.884524437520994</v>
      </c>
      <c r="E68" s="234">
        <v>67.2883106399741</v>
      </c>
      <c r="F68" s="234" t="s">
        <v>343</v>
      </c>
      <c r="G68" s="234" t="s">
        <v>343</v>
      </c>
      <c r="H68" s="234" t="s">
        <v>343</v>
      </c>
      <c r="I68" s="234" t="s">
        <v>343</v>
      </c>
      <c r="J68" s="234" t="s">
        <v>343</v>
      </c>
      <c r="K68" s="234" t="s">
        <v>343</v>
      </c>
      <c r="L68" s="234" t="s">
        <v>343</v>
      </c>
      <c r="M68" s="234" t="s">
        <v>343</v>
      </c>
      <c r="N68" s="234" t="s">
        <v>343</v>
      </c>
      <c r="O68" s="234" t="s">
        <v>342</v>
      </c>
    </row>
    <row r="69" spans="1:15" ht="30" customHeight="1">
      <c r="A69" s="244" t="s">
        <v>347</v>
      </c>
      <c r="B69" s="283" t="s">
        <v>346</v>
      </c>
      <c r="C69" s="239">
        <v>4.4316715948328298</v>
      </c>
      <c r="D69" s="239">
        <v>4.40313682045457</v>
      </c>
      <c r="E69" s="239">
        <v>4.3267119310690596</v>
      </c>
      <c r="F69" s="239">
        <v>4.2463828541315696</v>
      </c>
      <c r="G69" s="239">
        <v>4.1093007571422397</v>
      </c>
      <c r="H69" s="239">
        <v>4.0698761776743204</v>
      </c>
      <c r="I69" s="239">
        <v>4.0242838653689299</v>
      </c>
      <c r="J69" s="239">
        <v>4.0459642050174196</v>
      </c>
      <c r="K69" s="239">
        <v>4.1942350315633297</v>
      </c>
      <c r="L69" s="239">
        <v>4.3135916984974303</v>
      </c>
      <c r="M69" s="239">
        <v>4.3948008709341799</v>
      </c>
      <c r="N69" s="239">
        <v>4.3876117171373696</v>
      </c>
      <c r="O69" s="238">
        <v>4.24368567812542</v>
      </c>
    </row>
    <row r="70" spans="1:15" ht="30" customHeight="1">
      <c r="A70" s="243" t="s">
        <v>347</v>
      </c>
      <c r="B70" s="286" t="s">
        <v>344</v>
      </c>
      <c r="C70" s="241">
        <v>4.4179397228020996</v>
      </c>
      <c r="D70" s="241">
        <v>4.3686283066688398</v>
      </c>
      <c r="E70" s="241">
        <v>4.2846494378297004</v>
      </c>
      <c r="F70" s="241" t="s">
        <v>343</v>
      </c>
      <c r="G70" s="241" t="s">
        <v>343</v>
      </c>
      <c r="H70" s="241" t="s">
        <v>343</v>
      </c>
      <c r="I70" s="241" t="s">
        <v>343</v>
      </c>
      <c r="J70" s="241" t="s">
        <v>343</v>
      </c>
      <c r="K70" s="241" t="s">
        <v>343</v>
      </c>
      <c r="L70" s="241" t="s">
        <v>343</v>
      </c>
      <c r="M70" s="241" t="s">
        <v>343</v>
      </c>
      <c r="N70" s="241" t="s">
        <v>343</v>
      </c>
      <c r="O70" s="234" t="s">
        <v>342</v>
      </c>
    </row>
    <row r="71" spans="1:15" ht="30" customHeight="1">
      <c r="A71" s="224" t="s">
        <v>345</v>
      </c>
      <c r="B71" s="283" t="s">
        <v>346</v>
      </c>
      <c r="C71" s="239">
        <v>3.4545669983768899</v>
      </c>
      <c r="D71" s="239">
        <v>3.3908258686463499</v>
      </c>
      <c r="E71" s="239">
        <v>3.3473209030600302</v>
      </c>
      <c r="F71" s="239">
        <v>3.3257855803446899</v>
      </c>
      <c r="G71" s="239">
        <v>3.32188384943864</v>
      </c>
      <c r="H71" s="239">
        <v>3.2819787532828602</v>
      </c>
      <c r="I71" s="239">
        <v>3.2513120718590902</v>
      </c>
      <c r="J71" s="239">
        <v>3.3063802900424299</v>
      </c>
      <c r="K71" s="239">
        <v>3.3738315385934401</v>
      </c>
      <c r="L71" s="239">
        <v>3.4477711965418498</v>
      </c>
      <c r="M71" s="239">
        <v>3.4652010091396099</v>
      </c>
      <c r="N71" s="239">
        <v>3.42103485481503</v>
      </c>
      <c r="O71" s="238">
        <v>3.3652130816343999</v>
      </c>
    </row>
    <row r="72" spans="1:15" ht="30" customHeight="1">
      <c r="A72" s="237" t="s">
        <v>345</v>
      </c>
      <c r="B72" s="285" t="s">
        <v>344</v>
      </c>
      <c r="C72" s="235">
        <v>3.42013067576812</v>
      </c>
      <c r="D72" s="235">
        <v>3.3698803448493102</v>
      </c>
      <c r="E72" s="235">
        <v>3.3345690559265599</v>
      </c>
      <c r="F72" s="235" t="s">
        <v>343</v>
      </c>
      <c r="G72" s="235" t="s">
        <v>343</v>
      </c>
      <c r="H72" s="235" t="s">
        <v>343</v>
      </c>
      <c r="I72" s="235" t="s">
        <v>343</v>
      </c>
      <c r="J72" s="235" t="s">
        <v>343</v>
      </c>
      <c r="K72" s="235" t="s">
        <v>343</v>
      </c>
      <c r="L72" s="235" t="s">
        <v>343</v>
      </c>
      <c r="M72" s="235" t="s">
        <v>343</v>
      </c>
      <c r="N72" s="235" t="s">
        <v>343</v>
      </c>
      <c r="O72" s="284" t="s">
        <v>342</v>
      </c>
    </row>
    <row r="73" spans="1:15" ht="13.5" customHeight="1">
      <c r="A73" s="255" t="s">
        <v>365</v>
      </c>
      <c r="B73" s="262"/>
      <c r="C73" s="253"/>
      <c r="D73" s="253"/>
      <c r="E73" s="253"/>
      <c r="F73" s="253"/>
      <c r="G73" s="253"/>
      <c r="H73" s="253"/>
      <c r="I73" s="253"/>
      <c r="J73" s="253"/>
      <c r="K73" s="253"/>
      <c r="L73" s="253"/>
      <c r="M73" s="253"/>
      <c r="N73" s="253"/>
      <c r="O73" s="252"/>
    </row>
    <row r="74" spans="1:15" ht="32.25" customHeight="1">
      <c r="A74" s="247" t="s">
        <v>355</v>
      </c>
      <c r="B74" s="283" t="s">
        <v>346</v>
      </c>
      <c r="C74" s="231">
        <v>64.965406018790802</v>
      </c>
      <c r="D74" s="231">
        <v>65.885187642474904</v>
      </c>
      <c r="E74" s="231">
        <v>65.595082996762898</v>
      </c>
      <c r="F74" s="231">
        <v>65.620953757701699</v>
      </c>
      <c r="G74" s="231">
        <v>65.266336374694006</v>
      </c>
      <c r="H74" s="231">
        <v>65.146663832629102</v>
      </c>
      <c r="I74" s="231">
        <v>66.274986737826893</v>
      </c>
      <c r="J74" s="231">
        <v>67.589023377108703</v>
      </c>
      <c r="K74" s="231">
        <v>69.542228322319403</v>
      </c>
      <c r="L74" s="231">
        <v>70.957155344238203</v>
      </c>
      <c r="M74" s="231">
        <v>70.300504251734395</v>
      </c>
      <c r="N74" s="231">
        <v>69.135069477810106</v>
      </c>
      <c r="O74" s="238">
        <v>67.523474408934902</v>
      </c>
    </row>
    <row r="75" spans="1:15" ht="32.25" customHeight="1">
      <c r="A75" s="251" t="s">
        <v>354</v>
      </c>
      <c r="B75" s="286" t="s">
        <v>344</v>
      </c>
      <c r="C75" s="234">
        <v>67.875434009894803</v>
      </c>
      <c r="D75" s="234">
        <v>67.956601874787097</v>
      </c>
      <c r="E75" s="234">
        <v>66.708016394365998</v>
      </c>
      <c r="F75" s="234"/>
      <c r="G75" s="234" t="s">
        <v>343</v>
      </c>
      <c r="H75" s="234" t="s">
        <v>343</v>
      </c>
      <c r="I75" s="234" t="s">
        <v>343</v>
      </c>
      <c r="J75" s="234" t="s">
        <v>343</v>
      </c>
      <c r="K75" s="234" t="s">
        <v>343</v>
      </c>
      <c r="L75" s="234" t="s">
        <v>343</v>
      </c>
      <c r="M75" s="234" t="s">
        <v>343</v>
      </c>
      <c r="N75" s="234" t="s">
        <v>343</v>
      </c>
      <c r="O75" s="234" t="s">
        <v>342</v>
      </c>
    </row>
    <row r="76" spans="1:15" ht="32.25" customHeight="1">
      <c r="A76" s="247" t="s">
        <v>353</v>
      </c>
      <c r="B76" s="283" t="s">
        <v>346</v>
      </c>
      <c r="C76" s="231">
        <v>63.1241459494371</v>
      </c>
      <c r="D76" s="231">
        <v>63.900117657569297</v>
      </c>
      <c r="E76" s="231">
        <v>64.158384084975907</v>
      </c>
      <c r="F76" s="231">
        <v>64.651919324897904</v>
      </c>
      <c r="G76" s="231">
        <v>65.0008503397422</v>
      </c>
      <c r="H76" s="231">
        <v>65.241279209296707</v>
      </c>
      <c r="I76" s="231">
        <v>66.910186449236093</v>
      </c>
      <c r="J76" s="231">
        <v>67.827601782114101</v>
      </c>
      <c r="K76" s="231">
        <v>68.753702214031094</v>
      </c>
      <c r="L76" s="231">
        <v>69.068514679100304</v>
      </c>
      <c r="M76" s="231">
        <v>67.9499124314016</v>
      </c>
      <c r="N76" s="231">
        <v>67.104573833728296</v>
      </c>
      <c r="O76" s="238">
        <v>66.471088358627995</v>
      </c>
    </row>
    <row r="77" spans="1:15" ht="32.25" customHeight="1">
      <c r="A77" s="251" t="s">
        <v>352</v>
      </c>
      <c r="B77" s="286" t="s">
        <v>344</v>
      </c>
      <c r="C77" s="234">
        <v>65.582187102398095</v>
      </c>
      <c r="D77" s="234">
        <v>65.614764824121096</v>
      </c>
      <c r="E77" s="234">
        <v>65.532204160724206</v>
      </c>
      <c r="F77" s="234"/>
      <c r="G77" s="234" t="s">
        <v>343</v>
      </c>
      <c r="H77" s="234" t="s">
        <v>343</v>
      </c>
      <c r="I77" s="234" t="s">
        <v>343</v>
      </c>
      <c r="J77" s="234" t="s">
        <v>343</v>
      </c>
      <c r="K77" s="234" t="s">
        <v>343</v>
      </c>
      <c r="L77" s="234" t="s">
        <v>343</v>
      </c>
      <c r="M77" s="234" t="s">
        <v>343</v>
      </c>
      <c r="N77" s="234" t="s">
        <v>343</v>
      </c>
      <c r="O77" s="234" t="s">
        <v>342</v>
      </c>
    </row>
    <row r="78" spans="1:15" ht="32.25" customHeight="1">
      <c r="A78" s="247" t="s">
        <v>349</v>
      </c>
      <c r="B78" s="283" t="s">
        <v>346</v>
      </c>
      <c r="C78" s="231">
        <v>65.124715303276005</v>
      </c>
      <c r="D78" s="231">
        <v>65.899465653633598</v>
      </c>
      <c r="E78" s="231">
        <v>66.144060186834693</v>
      </c>
      <c r="F78" s="231">
        <v>66.645673639062196</v>
      </c>
      <c r="G78" s="231">
        <v>66.984882723138796</v>
      </c>
      <c r="H78" s="231">
        <v>67.230053305869404</v>
      </c>
      <c r="I78" s="231">
        <v>68.890978292434497</v>
      </c>
      <c r="J78" s="231">
        <v>69.795869232257402</v>
      </c>
      <c r="K78" s="231">
        <v>70.739786937443995</v>
      </c>
      <c r="L78" s="231">
        <v>71.062473376363599</v>
      </c>
      <c r="M78" s="231">
        <v>69.934642429571198</v>
      </c>
      <c r="N78" s="231">
        <v>69.082365733745803</v>
      </c>
      <c r="O78" s="238">
        <v>68.457833212190096</v>
      </c>
    </row>
    <row r="79" spans="1:15" ht="30" customHeight="1">
      <c r="A79" s="245" t="s">
        <v>348</v>
      </c>
      <c r="B79" s="286" t="s">
        <v>344</v>
      </c>
      <c r="C79" s="234">
        <v>67.562479807629401</v>
      </c>
      <c r="D79" s="234">
        <v>67.607568568402598</v>
      </c>
      <c r="E79" s="234">
        <v>67.486070325532197</v>
      </c>
      <c r="F79" s="234" t="s">
        <v>343</v>
      </c>
      <c r="G79" s="234" t="s">
        <v>343</v>
      </c>
      <c r="H79" s="234" t="s">
        <v>343</v>
      </c>
      <c r="I79" s="234" t="s">
        <v>343</v>
      </c>
      <c r="J79" s="234" t="s">
        <v>343</v>
      </c>
      <c r="K79" s="234" t="s">
        <v>343</v>
      </c>
      <c r="L79" s="234" t="s">
        <v>343</v>
      </c>
      <c r="M79" s="234" t="s">
        <v>343</v>
      </c>
      <c r="N79" s="234" t="s">
        <v>343</v>
      </c>
      <c r="O79" s="234" t="s">
        <v>342</v>
      </c>
    </row>
    <row r="80" spans="1:15" ht="30" customHeight="1">
      <c r="A80" s="244" t="s">
        <v>347</v>
      </c>
      <c r="B80" s="283" t="s">
        <v>346</v>
      </c>
      <c r="C80" s="239">
        <v>4.3438040087619703</v>
      </c>
      <c r="D80" s="239">
        <v>4.3611418124386097</v>
      </c>
      <c r="E80" s="239">
        <v>4.30947770644595</v>
      </c>
      <c r="F80" s="239">
        <v>4.2338211451496397</v>
      </c>
      <c r="G80" s="239">
        <v>4.0636100146152003</v>
      </c>
      <c r="H80" s="239">
        <v>4.0365025155771699</v>
      </c>
      <c r="I80" s="239">
        <v>3.9967679593043299</v>
      </c>
      <c r="J80" s="239">
        <v>4.0303726968383904</v>
      </c>
      <c r="K80" s="239">
        <v>4.1295466284685798</v>
      </c>
      <c r="L80" s="239">
        <v>4.2439138583295302</v>
      </c>
      <c r="M80" s="239">
        <v>4.3161492802871599</v>
      </c>
      <c r="N80" s="239">
        <v>4.31632281013212</v>
      </c>
      <c r="O80" s="238">
        <v>4.1967176190793003</v>
      </c>
    </row>
    <row r="81" spans="1:15" ht="30" customHeight="1">
      <c r="A81" s="243" t="s">
        <v>347</v>
      </c>
      <c r="B81" s="286" t="s">
        <v>344</v>
      </c>
      <c r="C81" s="241">
        <v>4.3721547864209001</v>
      </c>
      <c r="D81" s="241">
        <v>4.3925189757071896</v>
      </c>
      <c r="E81" s="241">
        <v>4.2694588570871996</v>
      </c>
      <c r="F81" s="241" t="s">
        <v>343</v>
      </c>
      <c r="G81" s="241" t="s">
        <v>343</v>
      </c>
      <c r="H81" s="241" t="s">
        <v>343</v>
      </c>
      <c r="I81" s="241" t="s">
        <v>343</v>
      </c>
      <c r="J81" s="241" t="s">
        <v>343</v>
      </c>
      <c r="K81" s="241" t="s">
        <v>343</v>
      </c>
      <c r="L81" s="241" t="s">
        <v>343</v>
      </c>
      <c r="M81" s="241" t="s">
        <v>343</v>
      </c>
      <c r="N81" s="241" t="s">
        <v>343</v>
      </c>
      <c r="O81" s="234" t="s">
        <v>342</v>
      </c>
    </row>
    <row r="82" spans="1:15" ht="30" customHeight="1">
      <c r="A82" s="224" t="s">
        <v>345</v>
      </c>
      <c r="B82" s="283" t="s">
        <v>346</v>
      </c>
      <c r="C82" s="239">
        <v>3.4008129156400599</v>
      </c>
      <c r="D82" s="239">
        <v>3.4048074883633399</v>
      </c>
      <c r="E82" s="239">
        <v>3.3697443501284101</v>
      </c>
      <c r="F82" s="239">
        <v>3.3634325522065098</v>
      </c>
      <c r="G82" s="239">
        <v>3.38992562998359</v>
      </c>
      <c r="H82" s="239">
        <v>3.3624081269006698</v>
      </c>
      <c r="I82" s="239">
        <v>3.3239870289695901</v>
      </c>
      <c r="J82" s="239">
        <v>3.3501060350989</v>
      </c>
      <c r="K82" s="239">
        <v>3.40757411973112</v>
      </c>
      <c r="L82" s="239">
        <v>3.4676332823443601</v>
      </c>
      <c r="M82" s="239">
        <v>3.4808473494855998</v>
      </c>
      <c r="N82" s="239">
        <v>3.4377937625680199</v>
      </c>
      <c r="O82" s="238">
        <v>3.3969378237044099</v>
      </c>
    </row>
    <row r="83" spans="1:15" ht="30" customHeight="1">
      <c r="A83" s="237" t="s">
        <v>345</v>
      </c>
      <c r="B83" s="285" t="s">
        <v>344</v>
      </c>
      <c r="C83" s="235">
        <v>3.4407081928089802</v>
      </c>
      <c r="D83" s="235">
        <v>3.4311519276159101</v>
      </c>
      <c r="E83" s="235">
        <v>3.3635092476211499</v>
      </c>
      <c r="F83" s="235" t="s">
        <v>343</v>
      </c>
      <c r="G83" s="235" t="s">
        <v>343</v>
      </c>
      <c r="H83" s="235" t="s">
        <v>343</v>
      </c>
      <c r="I83" s="235" t="s">
        <v>343</v>
      </c>
      <c r="J83" s="235" t="s">
        <v>343</v>
      </c>
      <c r="K83" s="235" t="s">
        <v>343</v>
      </c>
      <c r="L83" s="235" t="s">
        <v>343</v>
      </c>
      <c r="M83" s="235" t="s">
        <v>343</v>
      </c>
      <c r="N83" s="235" t="s">
        <v>343</v>
      </c>
      <c r="O83" s="284" t="s">
        <v>342</v>
      </c>
    </row>
    <row r="84" spans="1:15" ht="13.5" customHeight="1">
      <c r="A84" s="255" t="s">
        <v>364</v>
      </c>
      <c r="B84" s="262"/>
      <c r="C84" s="253"/>
      <c r="D84" s="253"/>
      <c r="E84" s="253"/>
      <c r="F84" s="253"/>
      <c r="G84" s="253"/>
      <c r="H84" s="253"/>
      <c r="I84" s="253"/>
      <c r="J84" s="253"/>
      <c r="K84" s="253"/>
      <c r="L84" s="253"/>
      <c r="M84" s="253"/>
      <c r="N84" s="253"/>
      <c r="O84" s="252"/>
    </row>
    <row r="85" spans="1:15" ht="32.25" customHeight="1">
      <c r="A85" s="247" t="s">
        <v>355</v>
      </c>
      <c r="B85" s="283" t="s">
        <v>346</v>
      </c>
      <c r="C85" s="231">
        <v>61.131667517691596</v>
      </c>
      <c r="D85" s="231">
        <v>61.361393684564099</v>
      </c>
      <c r="E85" s="231">
        <v>61.9346657716914</v>
      </c>
      <c r="F85" s="231">
        <v>62.072708270735298</v>
      </c>
      <c r="G85" s="231">
        <v>62.245824192746298</v>
      </c>
      <c r="H85" s="231">
        <v>62.054789135932502</v>
      </c>
      <c r="I85" s="231">
        <v>62.290722335415303</v>
      </c>
      <c r="J85" s="231">
        <v>62.966958032607401</v>
      </c>
      <c r="K85" s="231">
        <v>64.464964239148401</v>
      </c>
      <c r="L85" s="231">
        <v>65.716443111904795</v>
      </c>
      <c r="M85" s="231">
        <v>66.127342606019894</v>
      </c>
      <c r="N85" s="231">
        <v>65.351749769612894</v>
      </c>
      <c r="O85" s="238">
        <v>64.558526121495902</v>
      </c>
    </row>
    <row r="86" spans="1:15" ht="32.25" customHeight="1">
      <c r="A86" s="251" t="s">
        <v>354</v>
      </c>
      <c r="B86" s="286" t="s">
        <v>344</v>
      </c>
      <c r="C86" s="234">
        <v>64.436659395315203</v>
      </c>
      <c r="D86" s="234">
        <v>64.110288344255693</v>
      </c>
      <c r="E86" s="234">
        <v>63.147074728</v>
      </c>
      <c r="F86" s="234"/>
      <c r="G86" s="234" t="s">
        <v>343</v>
      </c>
      <c r="H86" s="234" t="s">
        <v>343</v>
      </c>
      <c r="I86" s="234" t="s">
        <v>343</v>
      </c>
      <c r="J86" s="234" t="s">
        <v>343</v>
      </c>
      <c r="K86" s="234" t="s">
        <v>343</v>
      </c>
      <c r="L86" s="234" t="s">
        <v>343</v>
      </c>
      <c r="M86" s="234" t="s">
        <v>343</v>
      </c>
      <c r="N86" s="234" t="s">
        <v>343</v>
      </c>
      <c r="O86" s="234" t="s">
        <v>342</v>
      </c>
    </row>
    <row r="87" spans="1:15" ht="32.25" customHeight="1">
      <c r="A87" s="247" t="s">
        <v>353</v>
      </c>
      <c r="B87" s="283" t="s">
        <v>346</v>
      </c>
      <c r="C87" s="231">
        <v>59.653598433273402</v>
      </c>
      <c r="D87" s="231">
        <v>60.438382967229302</v>
      </c>
      <c r="E87" s="231">
        <v>61.440674195019</v>
      </c>
      <c r="F87" s="231">
        <v>61.868948300080199</v>
      </c>
      <c r="G87" s="231">
        <v>62.428999426364499</v>
      </c>
      <c r="H87" s="231">
        <v>62.620590726868301</v>
      </c>
      <c r="I87" s="231">
        <v>63.121744875648098</v>
      </c>
      <c r="J87" s="231">
        <v>63.599231132602597</v>
      </c>
      <c r="K87" s="231">
        <v>64.256279348059394</v>
      </c>
      <c r="L87" s="231">
        <v>64.613728948848006</v>
      </c>
      <c r="M87" s="231">
        <v>64.767373038233998</v>
      </c>
      <c r="N87" s="231">
        <v>64.131980338422807</v>
      </c>
      <c r="O87" s="238">
        <v>64.154304706513102</v>
      </c>
    </row>
    <row r="88" spans="1:15" ht="32.25" customHeight="1">
      <c r="A88" s="251" t="s">
        <v>352</v>
      </c>
      <c r="B88" s="286" t="s">
        <v>344</v>
      </c>
      <c r="C88" s="234">
        <v>62.899821467305998</v>
      </c>
      <c r="D88" s="234">
        <v>62.911425314014302</v>
      </c>
      <c r="E88" s="234">
        <v>62.433619528438797</v>
      </c>
      <c r="F88" s="234"/>
      <c r="G88" s="234" t="s">
        <v>343</v>
      </c>
      <c r="H88" s="234" t="s">
        <v>343</v>
      </c>
      <c r="I88" s="234" t="s">
        <v>343</v>
      </c>
      <c r="J88" s="234" t="s">
        <v>343</v>
      </c>
      <c r="K88" s="234" t="s">
        <v>343</v>
      </c>
      <c r="L88" s="234" t="s">
        <v>343</v>
      </c>
      <c r="M88" s="234" t="s">
        <v>343</v>
      </c>
      <c r="N88" s="234" t="s">
        <v>343</v>
      </c>
      <c r="O88" s="234" t="s">
        <v>342</v>
      </c>
    </row>
    <row r="89" spans="1:15" ht="32.25" customHeight="1">
      <c r="A89" s="247" t="s">
        <v>349</v>
      </c>
      <c r="B89" s="283" t="s">
        <v>346</v>
      </c>
      <c r="C89" s="231">
        <v>63.136571209475903</v>
      </c>
      <c r="D89" s="231">
        <v>63.926734114355199</v>
      </c>
      <c r="E89" s="231">
        <v>64.914856334788794</v>
      </c>
      <c r="F89" s="231">
        <v>65.316438908773407</v>
      </c>
      <c r="G89" s="231">
        <v>65.912766795107004</v>
      </c>
      <c r="H89" s="231">
        <v>66.141332652478894</v>
      </c>
      <c r="I89" s="231">
        <v>66.663549838527402</v>
      </c>
      <c r="J89" s="231">
        <v>67.1247519758343</v>
      </c>
      <c r="K89" s="231">
        <v>67.809841685312307</v>
      </c>
      <c r="L89" s="231">
        <v>68.167254901191697</v>
      </c>
      <c r="M89" s="231">
        <v>68.277798068065593</v>
      </c>
      <c r="N89" s="231">
        <v>67.638434623302501</v>
      </c>
      <c r="O89" s="238">
        <v>67.661669531908899</v>
      </c>
    </row>
    <row r="90" spans="1:15" ht="30" customHeight="1">
      <c r="A90" s="245" t="s">
        <v>348</v>
      </c>
      <c r="B90" s="286" t="s">
        <v>344</v>
      </c>
      <c r="C90" s="234">
        <v>66.428148558598707</v>
      </c>
      <c r="D90" s="234">
        <v>66.447881784820396</v>
      </c>
      <c r="E90" s="234">
        <v>65.956106612369197</v>
      </c>
      <c r="F90" s="234" t="s">
        <v>343</v>
      </c>
      <c r="G90" s="234" t="s">
        <v>343</v>
      </c>
      <c r="H90" s="234" t="s">
        <v>343</v>
      </c>
      <c r="I90" s="234" t="s">
        <v>343</v>
      </c>
      <c r="J90" s="234" t="s">
        <v>343</v>
      </c>
      <c r="K90" s="234" t="s">
        <v>343</v>
      </c>
      <c r="L90" s="234" t="s">
        <v>343</v>
      </c>
      <c r="M90" s="234" t="s">
        <v>343</v>
      </c>
      <c r="N90" s="234" t="s">
        <v>343</v>
      </c>
      <c r="O90" s="234" t="s">
        <v>342</v>
      </c>
    </row>
    <row r="91" spans="1:15" ht="30" customHeight="1">
      <c r="A91" s="244" t="s">
        <v>347</v>
      </c>
      <c r="B91" s="283" t="s">
        <v>346</v>
      </c>
      <c r="C91" s="239">
        <v>4.3713805247859598</v>
      </c>
      <c r="D91" s="239">
        <v>4.3124867520757801</v>
      </c>
      <c r="E91" s="239">
        <v>4.2537690240377302</v>
      </c>
      <c r="F91" s="239">
        <v>4.1814123479570204</v>
      </c>
      <c r="G91" s="239">
        <v>4.0343590565651901</v>
      </c>
      <c r="H91" s="239">
        <v>3.99395794658346</v>
      </c>
      <c r="I91" s="239">
        <v>3.9728340959951902</v>
      </c>
      <c r="J91" s="239">
        <v>3.9835975893683</v>
      </c>
      <c r="K91" s="239">
        <v>4.1001166482815599</v>
      </c>
      <c r="L91" s="239">
        <v>4.2265000969377304</v>
      </c>
      <c r="M91" s="239">
        <v>4.26285273258366</v>
      </c>
      <c r="N91" s="239">
        <v>4.2687375917645296</v>
      </c>
      <c r="O91" s="238">
        <v>4.1638733889001402</v>
      </c>
    </row>
    <row r="92" spans="1:15" ht="30" customHeight="1">
      <c r="A92" s="243" t="s">
        <v>347</v>
      </c>
      <c r="B92" s="286" t="s">
        <v>344</v>
      </c>
      <c r="C92" s="241">
        <v>4.3272962552443799</v>
      </c>
      <c r="D92" s="241">
        <v>4.2980526497408604</v>
      </c>
      <c r="E92" s="241">
        <v>4.2277786827687196</v>
      </c>
      <c r="F92" s="241" t="s">
        <v>343</v>
      </c>
      <c r="G92" s="241" t="s">
        <v>343</v>
      </c>
      <c r="H92" s="241" t="s">
        <v>343</v>
      </c>
      <c r="I92" s="241" t="s">
        <v>343</v>
      </c>
      <c r="J92" s="241" t="s">
        <v>343</v>
      </c>
      <c r="K92" s="241" t="s">
        <v>343</v>
      </c>
      <c r="L92" s="241" t="s">
        <v>343</v>
      </c>
      <c r="M92" s="241" t="s">
        <v>343</v>
      </c>
      <c r="N92" s="241" t="s">
        <v>343</v>
      </c>
      <c r="O92" s="234" t="s">
        <v>342</v>
      </c>
    </row>
    <row r="93" spans="1:15" ht="30" customHeight="1">
      <c r="A93" s="224" t="s">
        <v>345</v>
      </c>
      <c r="B93" s="283" t="s">
        <v>346</v>
      </c>
      <c r="C93" s="239">
        <v>3.3641538114640399</v>
      </c>
      <c r="D93" s="239">
        <v>3.3036493223815202</v>
      </c>
      <c r="E93" s="239">
        <v>3.26993942381575</v>
      </c>
      <c r="F93" s="239">
        <v>3.2792074322156299</v>
      </c>
      <c r="G93" s="239">
        <v>3.3327817846296801</v>
      </c>
      <c r="H93" s="239">
        <v>3.2929132976692999</v>
      </c>
      <c r="I93" s="239">
        <v>3.25971755903671</v>
      </c>
      <c r="J93" s="239">
        <v>3.28973711781325</v>
      </c>
      <c r="K93" s="239">
        <v>3.3516025640589699</v>
      </c>
      <c r="L93" s="239">
        <v>3.4142142104687898</v>
      </c>
      <c r="M93" s="239">
        <v>3.42887463487344</v>
      </c>
      <c r="N93" s="239">
        <v>3.3971629835168802</v>
      </c>
      <c r="O93" s="238">
        <v>3.3333391765998899</v>
      </c>
    </row>
    <row r="94" spans="1:15" ht="30" customHeight="1">
      <c r="A94" s="237" t="s">
        <v>345</v>
      </c>
      <c r="B94" s="285" t="s">
        <v>344</v>
      </c>
      <c r="C94" s="235">
        <v>3.40427591902038</v>
      </c>
      <c r="D94" s="235">
        <v>3.3673336127889502</v>
      </c>
      <c r="E94" s="235">
        <v>3.3374434749828601</v>
      </c>
      <c r="F94" s="235" t="s">
        <v>343</v>
      </c>
      <c r="G94" s="235" t="s">
        <v>343</v>
      </c>
      <c r="H94" s="235" t="s">
        <v>343</v>
      </c>
      <c r="I94" s="235" t="s">
        <v>343</v>
      </c>
      <c r="J94" s="235" t="s">
        <v>343</v>
      </c>
      <c r="K94" s="235" t="s">
        <v>343</v>
      </c>
      <c r="L94" s="235" t="s">
        <v>343</v>
      </c>
      <c r="M94" s="235" t="s">
        <v>343</v>
      </c>
      <c r="N94" s="235" t="s">
        <v>343</v>
      </c>
      <c r="O94" s="284" t="s">
        <v>342</v>
      </c>
    </row>
    <row r="95" spans="1:15" ht="13.5" customHeight="1">
      <c r="A95" s="255" t="s">
        <v>363</v>
      </c>
      <c r="B95" s="262"/>
      <c r="C95" s="253"/>
      <c r="D95" s="253"/>
      <c r="E95" s="253"/>
      <c r="F95" s="253"/>
      <c r="G95" s="253"/>
      <c r="H95" s="253"/>
      <c r="I95" s="253"/>
      <c r="J95" s="253"/>
      <c r="K95" s="253"/>
      <c r="L95" s="253"/>
      <c r="M95" s="253"/>
      <c r="N95" s="253"/>
      <c r="O95" s="252"/>
    </row>
    <row r="96" spans="1:15" ht="32.25" customHeight="1">
      <c r="A96" s="247" t="s">
        <v>355</v>
      </c>
      <c r="B96" s="283" t="s">
        <v>346</v>
      </c>
      <c r="C96" s="231">
        <v>64.046344092171395</v>
      </c>
      <c r="D96" s="231">
        <v>64.203747815913005</v>
      </c>
      <c r="E96" s="231">
        <v>63.762030457341702</v>
      </c>
      <c r="F96" s="231">
        <v>62.857518175377102</v>
      </c>
      <c r="G96" s="231">
        <v>62.1694411373755</v>
      </c>
      <c r="H96" s="231">
        <v>63.228903412911002</v>
      </c>
      <c r="I96" s="231">
        <v>65.470333763912294</v>
      </c>
      <c r="J96" s="231">
        <v>68.143898558799293</v>
      </c>
      <c r="K96" s="231">
        <v>69.690432845873303</v>
      </c>
      <c r="L96" s="231">
        <v>71.006006621649306</v>
      </c>
      <c r="M96" s="231">
        <v>71.202811934873694</v>
      </c>
      <c r="N96" s="231">
        <v>68.498333496409103</v>
      </c>
      <c r="O96" s="238">
        <v>66.629517009210005</v>
      </c>
    </row>
    <row r="97" spans="1:35" ht="32.25" customHeight="1">
      <c r="A97" s="251" t="s">
        <v>354</v>
      </c>
      <c r="B97" s="286" t="s">
        <v>344</v>
      </c>
      <c r="C97" s="234">
        <v>67.495046504594498</v>
      </c>
      <c r="D97" s="234">
        <v>67.449661576649504</v>
      </c>
      <c r="E97" s="234">
        <v>66.252594211074793</v>
      </c>
      <c r="F97" s="234"/>
      <c r="G97" s="234" t="s">
        <v>343</v>
      </c>
      <c r="H97" s="234" t="s">
        <v>343</v>
      </c>
      <c r="I97" s="234" t="s">
        <v>343</v>
      </c>
      <c r="J97" s="234" t="s">
        <v>343</v>
      </c>
      <c r="K97" s="234" t="s">
        <v>343</v>
      </c>
      <c r="L97" s="234" t="s">
        <v>343</v>
      </c>
      <c r="M97" s="234" t="s">
        <v>343</v>
      </c>
      <c r="N97" s="234" t="s">
        <v>343</v>
      </c>
      <c r="O97" s="234" t="s">
        <v>342</v>
      </c>
    </row>
    <row r="98" spans="1:35" ht="32.25" customHeight="1">
      <c r="A98" s="247" t="s">
        <v>353</v>
      </c>
      <c r="B98" s="283" t="s">
        <v>346</v>
      </c>
      <c r="C98" s="231">
        <v>62.463122870930903</v>
      </c>
      <c r="D98" s="231">
        <v>62.555604700336197</v>
      </c>
      <c r="E98" s="231">
        <v>62.580505177739802</v>
      </c>
      <c r="F98" s="231">
        <v>62.105004572870598</v>
      </c>
      <c r="G98" s="231">
        <v>61.948468361573703</v>
      </c>
      <c r="H98" s="231">
        <v>63.236133763958001</v>
      </c>
      <c r="I98" s="231">
        <v>65.664576281865607</v>
      </c>
      <c r="J98" s="231">
        <v>67.9440986478984</v>
      </c>
      <c r="K98" s="231">
        <v>68.936074568256103</v>
      </c>
      <c r="L98" s="231">
        <v>69.409345280440505</v>
      </c>
      <c r="M98" s="231">
        <v>69.264170675385103</v>
      </c>
      <c r="N98" s="231">
        <v>66.905703915031395</v>
      </c>
      <c r="O98" s="238">
        <v>65.699567947822501</v>
      </c>
    </row>
    <row r="99" spans="1:35" ht="32.25" customHeight="1">
      <c r="A99" s="251" t="s">
        <v>352</v>
      </c>
      <c r="B99" s="286" t="s">
        <v>344</v>
      </c>
      <c r="C99" s="234">
        <v>65.725504141087697</v>
      </c>
      <c r="D99" s="234">
        <v>65.574860782496501</v>
      </c>
      <c r="E99" s="234">
        <v>65.298575034393494</v>
      </c>
      <c r="F99" s="234"/>
      <c r="G99" s="234" t="s">
        <v>343</v>
      </c>
      <c r="H99" s="234" t="s">
        <v>343</v>
      </c>
      <c r="I99" s="234" t="s">
        <v>343</v>
      </c>
      <c r="J99" s="234" t="s">
        <v>343</v>
      </c>
      <c r="K99" s="234" t="s">
        <v>343</v>
      </c>
      <c r="L99" s="234" t="s">
        <v>343</v>
      </c>
      <c r="M99" s="234" t="s">
        <v>343</v>
      </c>
      <c r="N99" s="234" t="s">
        <v>343</v>
      </c>
      <c r="O99" s="234" t="s">
        <v>342</v>
      </c>
    </row>
    <row r="100" spans="1:35" ht="32.25" customHeight="1">
      <c r="A100" s="247" t="s">
        <v>349</v>
      </c>
      <c r="B100" s="283" t="s">
        <v>346</v>
      </c>
      <c r="C100" s="231">
        <v>64.536696616976599</v>
      </c>
      <c r="D100" s="231">
        <v>64.6409355891263</v>
      </c>
      <c r="E100" s="231">
        <v>64.648992656224607</v>
      </c>
      <c r="F100" s="231">
        <v>64.182102841465607</v>
      </c>
      <c r="G100" s="231">
        <v>64.028456989560695</v>
      </c>
      <c r="H100" s="231">
        <v>65.283798682628799</v>
      </c>
      <c r="I100" s="231">
        <v>67.732273178046896</v>
      </c>
      <c r="J100" s="231">
        <v>70.017855011105993</v>
      </c>
      <c r="K100" s="231">
        <v>71.009497137187097</v>
      </c>
      <c r="L100" s="231">
        <v>71.432241042803398</v>
      </c>
      <c r="M100" s="231">
        <v>71.271711965997497</v>
      </c>
      <c r="N100" s="231">
        <v>68.921727526040399</v>
      </c>
      <c r="O100" s="238">
        <v>67.756610806869503</v>
      </c>
    </row>
    <row r="101" spans="1:35" ht="30" customHeight="1">
      <c r="A101" s="245" t="s">
        <v>348</v>
      </c>
      <c r="B101" s="286" t="s">
        <v>344</v>
      </c>
      <c r="C101" s="234">
        <v>67.817470292827593</v>
      </c>
      <c r="D101" s="234">
        <v>67.6744325671403</v>
      </c>
      <c r="E101" s="234">
        <v>67.389766077608101</v>
      </c>
      <c r="F101" s="234" t="s">
        <v>343</v>
      </c>
      <c r="G101" s="234" t="s">
        <v>343</v>
      </c>
      <c r="H101" s="234" t="s">
        <v>343</v>
      </c>
      <c r="I101" s="234" t="s">
        <v>343</v>
      </c>
      <c r="J101" s="234" t="s">
        <v>343</v>
      </c>
      <c r="K101" s="234" t="s">
        <v>343</v>
      </c>
      <c r="L101" s="234" t="s">
        <v>343</v>
      </c>
      <c r="M101" s="234" t="s">
        <v>343</v>
      </c>
      <c r="N101" s="234" t="s">
        <v>343</v>
      </c>
      <c r="O101" s="234" t="s">
        <v>342</v>
      </c>
    </row>
    <row r="102" spans="1:35" ht="30" customHeight="1">
      <c r="A102" s="244" t="s">
        <v>347</v>
      </c>
      <c r="B102" s="283" t="s">
        <v>346</v>
      </c>
      <c r="C102" s="239">
        <v>4.4459886416971504</v>
      </c>
      <c r="D102" s="239">
        <v>4.47180311981176</v>
      </c>
      <c r="E102" s="239">
        <v>4.3860250918903603</v>
      </c>
      <c r="F102" s="239">
        <v>4.3257288067657296</v>
      </c>
      <c r="G102" s="239">
        <v>4.1287621087760504</v>
      </c>
      <c r="H102" s="239">
        <v>4.0983851217060101</v>
      </c>
      <c r="I102" s="239">
        <v>4.0638022294420297</v>
      </c>
      <c r="J102" s="239">
        <v>4.1129103512045804</v>
      </c>
      <c r="K102" s="239">
        <v>4.2026804747012001</v>
      </c>
      <c r="L102" s="239">
        <v>4.3297087536392302</v>
      </c>
      <c r="M102" s="239">
        <v>4.4262466105705496</v>
      </c>
      <c r="N102" s="239">
        <v>4.3980473963327498</v>
      </c>
      <c r="O102" s="238">
        <v>4.2797496760468601</v>
      </c>
    </row>
    <row r="103" spans="1:35" ht="30" customHeight="1">
      <c r="A103" s="243" t="s">
        <v>347</v>
      </c>
      <c r="B103" s="286" t="s">
        <v>344</v>
      </c>
      <c r="C103" s="241">
        <v>4.4535610432052701</v>
      </c>
      <c r="D103" s="241">
        <v>4.4892194321934404</v>
      </c>
      <c r="E103" s="241">
        <v>4.3076580724752196</v>
      </c>
      <c r="F103" s="241" t="s">
        <v>343</v>
      </c>
      <c r="G103" s="241" t="s">
        <v>343</v>
      </c>
      <c r="H103" s="241" t="s">
        <v>343</v>
      </c>
      <c r="I103" s="241" t="s">
        <v>343</v>
      </c>
      <c r="J103" s="241" t="s">
        <v>343</v>
      </c>
      <c r="K103" s="241" t="s">
        <v>343</v>
      </c>
      <c r="L103" s="241" t="s">
        <v>343</v>
      </c>
      <c r="M103" s="241" t="s">
        <v>343</v>
      </c>
      <c r="N103" s="241" t="s">
        <v>343</v>
      </c>
      <c r="O103" s="234" t="s">
        <v>342</v>
      </c>
    </row>
    <row r="104" spans="1:35" ht="30" customHeight="1">
      <c r="A104" s="224" t="s">
        <v>345</v>
      </c>
      <c r="B104" s="283" t="s">
        <v>346</v>
      </c>
      <c r="C104" s="239">
        <v>3.4118957069318401</v>
      </c>
      <c r="D104" s="239">
        <v>3.4087814373929501</v>
      </c>
      <c r="E104" s="239">
        <v>3.3745105601678298</v>
      </c>
      <c r="F104" s="239">
        <v>3.3297522586991</v>
      </c>
      <c r="G104" s="239">
        <v>3.3558914731907499</v>
      </c>
      <c r="H104" s="239">
        <v>3.33018422932874</v>
      </c>
      <c r="I104" s="239">
        <v>3.3157811528207302</v>
      </c>
      <c r="J104" s="239">
        <v>3.3633080742819201</v>
      </c>
      <c r="K104" s="239">
        <v>3.4181731694685098</v>
      </c>
      <c r="L104" s="239">
        <v>3.5091028107418101</v>
      </c>
      <c r="M104" s="239">
        <v>3.5174802502086702</v>
      </c>
      <c r="N104" s="239">
        <v>3.4620081798790601</v>
      </c>
      <c r="O104" s="238">
        <v>3.39993143346077</v>
      </c>
    </row>
    <row r="105" spans="1:35" ht="30" customHeight="1">
      <c r="A105" s="237" t="s">
        <v>345</v>
      </c>
      <c r="B105" s="285" t="s">
        <v>344</v>
      </c>
      <c r="C105" s="235">
        <v>3.4633688258178599</v>
      </c>
      <c r="D105" s="235">
        <v>3.4574145076571901</v>
      </c>
      <c r="E105" s="235">
        <v>3.3914847515122499</v>
      </c>
      <c r="F105" s="235" t="s">
        <v>343</v>
      </c>
      <c r="G105" s="235" t="s">
        <v>343</v>
      </c>
      <c r="H105" s="235" t="s">
        <v>343</v>
      </c>
      <c r="I105" s="235" t="s">
        <v>343</v>
      </c>
      <c r="J105" s="235" t="s">
        <v>343</v>
      </c>
      <c r="K105" s="235" t="s">
        <v>343</v>
      </c>
      <c r="L105" s="235" t="s">
        <v>343</v>
      </c>
      <c r="M105" s="235" t="s">
        <v>343</v>
      </c>
      <c r="N105" s="235" t="s">
        <v>343</v>
      </c>
      <c r="O105" s="284" t="s">
        <v>342</v>
      </c>
    </row>
    <row r="106" spans="1:35" ht="9.75" customHeight="1">
      <c r="A106" s="233" t="s">
        <v>398</v>
      </c>
      <c r="B106" s="283"/>
      <c r="C106" s="239"/>
      <c r="D106" s="239"/>
      <c r="E106" s="239"/>
      <c r="F106" s="239"/>
      <c r="G106" s="239"/>
      <c r="H106" s="239"/>
      <c r="I106" s="239"/>
      <c r="J106" s="239"/>
      <c r="K106" s="239"/>
      <c r="L106" s="239"/>
      <c r="M106" s="239"/>
      <c r="N106" s="239"/>
      <c r="O106" s="282"/>
      <c r="R106" s="226"/>
      <c r="S106" s="226"/>
      <c r="T106" s="226"/>
      <c r="U106" s="226"/>
      <c r="V106" s="222"/>
      <c r="W106" s="231"/>
      <c r="X106" s="231"/>
      <c r="Y106" s="231"/>
      <c r="Z106" s="231"/>
      <c r="AA106" s="231"/>
      <c r="AB106" s="231"/>
      <c r="AC106" s="231"/>
      <c r="AD106" s="231"/>
      <c r="AE106" s="231"/>
      <c r="AF106" s="231"/>
      <c r="AG106" s="231"/>
      <c r="AH106" s="231"/>
      <c r="AI106" s="231"/>
    </row>
    <row r="107" spans="1:35" ht="9.75" customHeight="1">
      <c r="A107" s="229" t="s">
        <v>397</v>
      </c>
      <c r="R107" s="226"/>
      <c r="S107" s="226"/>
      <c r="T107" s="228"/>
      <c r="U107" s="226"/>
      <c r="V107" s="222"/>
      <c r="AG107" s="232"/>
      <c r="AI107" s="231"/>
    </row>
    <row r="108" spans="1:35" ht="9.75" customHeight="1">
      <c r="A108" s="229" t="s">
        <v>339</v>
      </c>
      <c r="R108" s="224"/>
      <c r="S108" s="224"/>
      <c r="T108" s="227"/>
      <c r="U108" s="226"/>
      <c r="V108" s="222"/>
    </row>
    <row r="109" spans="1:35" ht="9.75" customHeight="1">
      <c r="A109" s="281" t="s">
        <v>396</v>
      </c>
      <c r="R109" s="224"/>
      <c r="S109" s="224"/>
      <c r="T109" s="226"/>
      <c r="U109" s="226"/>
      <c r="V109" s="222"/>
    </row>
    <row r="110" spans="1:35" ht="12" customHeight="1">
      <c r="A110" s="229" t="s">
        <v>2454</v>
      </c>
      <c r="R110" s="226"/>
      <c r="S110" s="226"/>
      <c r="T110" s="226"/>
      <c r="U110" s="226"/>
      <c r="V110" s="222"/>
    </row>
    <row r="111" spans="1:35" ht="13.5" customHeight="1">
      <c r="A111" s="1845" t="s">
        <v>2453</v>
      </c>
      <c r="R111" s="228"/>
      <c r="S111" s="226"/>
      <c r="T111" s="224"/>
      <c r="U111" s="223"/>
      <c r="V111" s="222"/>
    </row>
    <row r="112" spans="1:35" ht="13.5" customHeight="1">
      <c r="A112" s="1874" t="s">
        <v>127</v>
      </c>
      <c r="R112" s="227"/>
      <c r="S112" s="226"/>
      <c r="T112" s="223"/>
      <c r="U112" s="223"/>
      <c r="V112" s="222"/>
    </row>
    <row r="113" spans="1:22" ht="13.5" customHeight="1">
      <c r="R113" s="226"/>
      <c r="S113" s="226"/>
      <c r="T113" s="225"/>
      <c r="U113" s="225"/>
      <c r="V113" s="222"/>
    </row>
    <row r="114" spans="1:22" ht="13.5" customHeight="1">
      <c r="A114" s="281"/>
      <c r="R114" s="226"/>
      <c r="S114" s="226"/>
      <c r="T114" s="224"/>
      <c r="U114" s="223"/>
      <c r="V114" s="222"/>
    </row>
    <row r="115" spans="1:22" ht="13.5" customHeight="1">
      <c r="A115" s="281"/>
      <c r="R115" s="224"/>
      <c r="S115" s="223"/>
      <c r="T115" s="223"/>
      <c r="U115" s="223"/>
      <c r="V115" s="222"/>
    </row>
    <row r="116" spans="1:22" ht="13.5" customHeight="1">
      <c r="R116" s="223"/>
      <c r="S116" s="223"/>
      <c r="T116" s="222"/>
    </row>
    <row r="117" spans="1:22" ht="13.5" customHeight="1">
      <c r="R117" s="225"/>
      <c r="S117" s="225"/>
      <c r="T117" s="222"/>
    </row>
    <row r="118" spans="1:22" ht="13.5" customHeight="1">
      <c r="R118" s="224"/>
      <c r="S118" s="223"/>
      <c r="T118" s="222"/>
    </row>
    <row r="119" spans="1:22" ht="13.5" customHeight="1">
      <c r="R119" s="223"/>
      <c r="S119" s="223"/>
      <c r="T119" s="222"/>
    </row>
  </sheetData>
  <hyperlinks>
    <hyperlink ref="A111" r:id="rId1" xr:uid="{65564B50-7B93-4761-8B43-5E55355AEE40}"/>
    <hyperlink ref="A112" location="'Inhaltsverzeichnis_2026-05'!A1" display="Zurück zum Inhaltsverzeichnis" xr:uid="{304B0F93-E2FF-4FA6-9DAB-0348B23C1928}"/>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F96EC-B30E-42A2-8D22-16BACA1557F9}">
  <sheetPr>
    <tabColor rgb="FF80CDEC"/>
    <pageSetUpPr fitToPage="1"/>
  </sheetPr>
  <dimension ref="A1:AC22"/>
  <sheetViews>
    <sheetView showGridLines="0" showZeros="0" zoomScale="130" zoomScaleNormal="130" workbookViewId="0"/>
  </sheetViews>
  <sheetFormatPr baseColWidth="10" defaultColWidth="10" defaultRowHeight="13.5" customHeight="1"/>
  <cols>
    <col min="1" max="1" width="13.625" style="219" customWidth="1"/>
    <col min="2" max="2" width="0.625" style="221" customWidth="1"/>
    <col min="3" max="3" width="4.75" style="220" customWidth="1"/>
    <col min="4" max="4" width="4.875" style="220" customWidth="1"/>
    <col min="5" max="5" width="5" style="220" customWidth="1"/>
    <col min="6" max="6" width="4.75" style="220" customWidth="1"/>
    <col min="7" max="7" width="4.625" style="220" customWidth="1"/>
    <col min="8" max="8" width="4.75" style="220" customWidth="1"/>
    <col min="9" max="9" width="4.625" style="220" customWidth="1"/>
    <col min="10" max="10" width="5" style="220" customWidth="1"/>
    <col min="11" max="11" width="4.875" style="220" customWidth="1"/>
    <col min="12" max="12" width="4.75" style="220" customWidth="1"/>
    <col min="13" max="13" width="5.125" style="220" customWidth="1"/>
    <col min="14" max="14" width="5.25" style="220" customWidth="1"/>
    <col min="15" max="15" width="8.75" style="219" customWidth="1"/>
    <col min="16" max="24" width="10" style="219"/>
    <col min="25" max="25" width="26.125" style="219" customWidth="1"/>
    <col min="26" max="26" width="19" style="219" customWidth="1"/>
    <col min="27" max="16384" width="10" style="219"/>
  </cols>
  <sheetData>
    <row r="1" spans="1:29" s="256" customFormat="1" ht="19.5" customHeight="1">
      <c r="A1" s="279" t="s">
        <v>401</v>
      </c>
      <c r="B1" s="280"/>
      <c r="C1" s="279"/>
      <c r="D1" s="279"/>
      <c r="E1" s="279"/>
      <c r="F1" s="279"/>
      <c r="G1" s="279"/>
      <c r="H1" s="279"/>
      <c r="I1" s="279"/>
      <c r="J1" s="279"/>
      <c r="K1" s="278"/>
      <c r="L1" s="278"/>
      <c r="M1" s="278"/>
      <c r="N1" s="277"/>
      <c r="O1" s="277"/>
      <c r="Y1" s="260" t="s">
        <v>394</v>
      </c>
      <c r="Z1" s="260" t="s">
        <v>391</v>
      </c>
      <c r="AA1" s="260"/>
    </row>
    <row r="2" spans="1:29" s="256" customFormat="1" ht="13.5" customHeight="1">
      <c r="A2" s="190" t="s">
        <v>393</v>
      </c>
      <c r="B2" s="276"/>
      <c r="C2" s="190"/>
      <c r="D2" s="190"/>
      <c r="E2" s="190"/>
      <c r="F2" s="190"/>
      <c r="G2" s="190"/>
      <c r="H2" s="190"/>
      <c r="I2" s="190"/>
      <c r="J2" s="190"/>
      <c r="K2" s="190"/>
      <c r="L2" s="190"/>
      <c r="M2" s="190"/>
      <c r="N2" s="275"/>
      <c r="O2" s="275"/>
      <c r="R2" s="257"/>
      <c r="T2" s="287"/>
      <c r="U2" s="287"/>
      <c r="V2" s="287"/>
      <c r="W2" s="287"/>
      <c r="X2" s="287"/>
      <c r="Y2" s="260" t="s">
        <v>392</v>
      </c>
      <c r="Z2" s="260" t="s">
        <v>391</v>
      </c>
      <c r="AA2" s="260"/>
    </row>
    <row r="3" spans="1:29" s="256" customFormat="1" ht="13.5" customHeight="1">
      <c r="A3" s="190" t="s">
        <v>402</v>
      </c>
      <c r="B3" s="276"/>
      <c r="C3" s="190"/>
      <c r="D3" s="190"/>
      <c r="E3" s="190"/>
      <c r="F3" s="190"/>
      <c r="G3" s="190"/>
      <c r="H3" s="190"/>
      <c r="I3" s="190"/>
      <c r="J3" s="190"/>
      <c r="K3" s="190"/>
      <c r="L3" s="190"/>
      <c r="M3" s="190"/>
      <c r="N3" s="275"/>
      <c r="O3" s="275"/>
      <c r="R3" s="257"/>
      <c r="T3" s="287"/>
      <c r="U3" s="287"/>
      <c r="V3" s="287"/>
      <c r="W3" s="287"/>
      <c r="X3" s="287"/>
      <c r="Y3" s="260" t="s">
        <v>1</v>
      </c>
      <c r="Z3" s="260"/>
      <c r="AA3" s="260"/>
    </row>
    <row r="4" spans="1:29" s="256" customFormat="1" ht="13.5" customHeight="1">
      <c r="A4" s="190" t="s">
        <v>389</v>
      </c>
      <c r="B4" s="276"/>
      <c r="C4" s="190"/>
      <c r="D4" s="190"/>
      <c r="E4" s="190"/>
      <c r="F4" s="190"/>
      <c r="G4" s="190"/>
      <c r="H4" s="190"/>
      <c r="I4" s="190"/>
      <c r="J4" s="190"/>
      <c r="K4" s="190"/>
      <c r="L4" s="190"/>
      <c r="M4" s="190"/>
      <c r="N4" s="275"/>
      <c r="O4" s="275"/>
      <c r="T4" s="287"/>
      <c r="U4" s="287"/>
      <c r="V4" s="287"/>
      <c r="W4" s="287"/>
      <c r="X4" s="287"/>
      <c r="Y4" s="260" t="s">
        <v>388</v>
      </c>
      <c r="Z4" s="260" t="s">
        <v>383</v>
      </c>
      <c r="AA4" s="260"/>
    </row>
    <row r="5" spans="1:29" ht="18.75" customHeight="1">
      <c r="A5" s="274" t="s">
        <v>387</v>
      </c>
      <c r="B5" s="273"/>
      <c r="C5" s="272" t="s">
        <v>386</v>
      </c>
      <c r="D5" s="271"/>
      <c r="E5" s="271"/>
      <c r="F5" s="271"/>
      <c r="G5" s="271"/>
      <c r="H5" s="271"/>
      <c r="I5" s="271"/>
      <c r="J5" s="271"/>
      <c r="K5" s="271"/>
      <c r="L5" s="271"/>
      <c r="M5" s="271"/>
      <c r="N5" s="270"/>
      <c r="O5" s="269" t="s">
        <v>2480</v>
      </c>
      <c r="Y5" s="260" t="s">
        <v>384</v>
      </c>
      <c r="Z5" s="260" t="s">
        <v>383</v>
      </c>
      <c r="AA5" s="221"/>
    </row>
    <row r="6" spans="1:29" ht="21" customHeight="1">
      <c r="A6" s="268" t="s">
        <v>382</v>
      </c>
      <c r="B6" s="267" t="s">
        <v>178</v>
      </c>
      <c r="C6" s="266" t="s">
        <v>179</v>
      </c>
      <c r="D6" s="265" t="s">
        <v>381</v>
      </c>
      <c r="E6" s="265" t="s">
        <v>380</v>
      </c>
      <c r="F6" s="265" t="s">
        <v>379</v>
      </c>
      <c r="G6" s="265" t="s">
        <v>183</v>
      </c>
      <c r="H6" s="265" t="s">
        <v>378</v>
      </c>
      <c r="I6" s="265" t="s">
        <v>377</v>
      </c>
      <c r="J6" s="265" t="s">
        <v>186</v>
      </c>
      <c r="K6" s="265" t="s">
        <v>376</v>
      </c>
      <c r="L6" s="265" t="s">
        <v>188</v>
      </c>
      <c r="M6" s="265" t="s">
        <v>189</v>
      </c>
      <c r="N6" s="264" t="s">
        <v>375</v>
      </c>
      <c r="O6" s="263" t="s">
        <v>374</v>
      </c>
      <c r="Y6" s="287" t="s">
        <v>1</v>
      </c>
    </row>
    <row r="7" spans="1:29" ht="13.5" customHeight="1">
      <c r="A7" s="255" t="s">
        <v>238</v>
      </c>
      <c r="B7" s="262"/>
      <c r="C7" s="253"/>
      <c r="D7" s="253"/>
      <c r="E7" s="253"/>
      <c r="F7" s="253"/>
      <c r="G7" s="253"/>
      <c r="H7" s="253"/>
      <c r="I7" s="253"/>
      <c r="J7" s="253"/>
      <c r="K7" s="253"/>
      <c r="L7" s="253"/>
      <c r="M7" s="253"/>
      <c r="N7" s="253"/>
      <c r="O7" s="252"/>
      <c r="Y7" s="287"/>
    </row>
    <row r="8" spans="1:29" ht="32.25" customHeight="1">
      <c r="A8" s="247" t="s">
        <v>355</v>
      </c>
      <c r="B8" s="283" t="s">
        <v>346</v>
      </c>
      <c r="C8" s="231">
        <v>54.730537409704901</v>
      </c>
      <c r="D8" s="231">
        <v>54.553062629117299</v>
      </c>
      <c r="E8" s="231">
        <v>54.4426620905665</v>
      </c>
      <c r="F8" s="231">
        <v>54.340123720850002</v>
      </c>
      <c r="G8" s="231">
        <v>54.159453704430803</v>
      </c>
      <c r="H8" s="231">
        <v>53.853516031326301</v>
      </c>
      <c r="I8" s="231">
        <v>53.770006362016602</v>
      </c>
      <c r="J8" s="231">
        <v>54.256188416916501</v>
      </c>
      <c r="K8" s="231">
        <v>53.991041141038103</v>
      </c>
      <c r="L8" s="231">
        <v>52.293991796398203</v>
      </c>
      <c r="M8" s="231">
        <v>49.261764393839002</v>
      </c>
      <c r="N8" s="231">
        <v>46.164188236062699</v>
      </c>
      <c r="O8" s="238">
        <v>53.810009940694599</v>
      </c>
    </row>
    <row r="9" spans="1:29" ht="32.25" customHeight="1">
      <c r="A9" s="251" t="s">
        <v>354</v>
      </c>
      <c r="B9" s="286" t="s">
        <v>344</v>
      </c>
      <c r="C9" s="234">
        <v>42.385905548799698</v>
      </c>
      <c r="D9" s="234">
        <v>40.692551347930497</v>
      </c>
      <c r="E9" s="234">
        <v>39.974314496024398</v>
      </c>
      <c r="F9" s="234"/>
      <c r="G9" s="234" t="s">
        <v>343</v>
      </c>
      <c r="H9" s="234" t="s">
        <v>343</v>
      </c>
      <c r="I9" s="234" t="s">
        <v>343</v>
      </c>
      <c r="J9" s="234" t="s">
        <v>343</v>
      </c>
      <c r="K9" s="234" t="s">
        <v>343</v>
      </c>
      <c r="L9" s="234" t="s">
        <v>343</v>
      </c>
      <c r="M9" s="234" t="s">
        <v>343</v>
      </c>
      <c r="N9" s="234" t="s">
        <v>343</v>
      </c>
      <c r="O9" s="234" t="s">
        <v>342</v>
      </c>
    </row>
    <row r="10" spans="1:29" ht="32.25" customHeight="1">
      <c r="A10" s="247" t="s">
        <v>353</v>
      </c>
      <c r="B10" s="283" t="s">
        <v>346</v>
      </c>
      <c r="C10" s="231">
        <v>53.109088929343898</v>
      </c>
      <c r="D10" s="231">
        <v>53.037613465877698</v>
      </c>
      <c r="E10" s="231">
        <v>53.278526478399897</v>
      </c>
      <c r="F10" s="231">
        <v>53.540462076966698</v>
      </c>
      <c r="G10" s="231">
        <v>53.756939134942897</v>
      </c>
      <c r="H10" s="231">
        <v>53.849123810014397</v>
      </c>
      <c r="I10" s="231">
        <v>53.924240188092</v>
      </c>
      <c r="J10" s="231">
        <v>54.088982370890498</v>
      </c>
      <c r="K10" s="231">
        <v>53.209612680576498</v>
      </c>
      <c r="L10" s="231">
        <v>50.692933857874401</v>
      </c>
      <c r="M10" s="231">
        <v>47.4077845186833</v>
      </c>
      <c r="N10" s="231">
        <v>44.4882587995818</v>
      </c>
      <c r="O10" s="238">
        <v>52.856961609414398</v>
      </c>
    </row>
    <row r="11" spans="1:29" ht="32.25" customHeight="1">
      <c r="A11" s="251" t="s">
        <v>352</v>
      </c>
      <c r="B11" s="286" t="s">
        <v>344</v>
      </c>
      <c r="C11" s="234">
        <v>40.618850898360897</v>
      </c>
      <c r="D11" s="234">
        <v>39.158054980506598</v>
      </c>
      <c r="E11" s="234">
        <v>38.893214674098502</v>
      </c>
      <c r="F11" s="234"/>
      <c r="G11" s="234" t="s">
        <v>343</v>
      </c>
      <c r="H11" s="234" t="s">
        <v>343</v>
      </c>
      <c r="I11" s="234" t="s">
        <v>343</v>
      </c>
      <c r="J11" s="234" t="s">
        <v>343</v>
      </c>
      <c r="K11" s="234" t="s">
        <v>343</v>
      </c>
      <c r="L11" s="234" t="s">
        <v>343</v>
      </c>
      <c r="M11" s="234" t="s">
        <v>343</v>
      </c>
      <c r="N11" s="234" t="s">
        <v>343</v>
      </c>
      <c r="O11" s="234" t="s">
        <v>342</v>
      </c>
    </row>
    <row r="12" spans="1:29" ht="32.25" customHeight="1">
      <c r="A12" s="247" t="s">
        <v>349</v>
      </c>
      <c r="B12" s="283" t="s">
        <v>346</v>
      </c>
      <c r="C12" s="231">
        <v>54.899787867860397</v>
      </c>
      <c r="D12" s="231">
        <v>54.825894661501501</v>
      </c>
      <c r="E12" s="231">
        <v>55.0462749890495</v>
      </c>
      <c r="F12" s="231">
        <v>55.3065465022162</v>
      </c>
      <c r="G12" s="231">
        <v>55.526641184154101</v>
      </c>
      <c r="H12" s="231">
        <v>55.6281532929778</v>
      </c>
      <c r="I12" s="231">
        <v>55.709683685453498</v>
      </c>
      <c r="J12" s="231">
        <v>55.877920901124199</v>
      </c>
      <c r="K12" s="231">
        <v>55.000861483451501</v>
      </c>
      <c r="L12" s="231">
        <v>52.482615266339103</v>
      </c>
      <c r="M12" s="231">
        <v>49.203629037531599</v>
      </c>
      <c r="N12" s="231">
        <v>46.261104765056103</v>
      </c>
      <c r="O12" s="238">
        <v>54.638850856711102</v>
      </c>
    </row>
    <row r="13" spans="1:29" ht="30" customHeight="1">
      <c r="A13" s="245" t="s">
        <v>348</v>
      </c>
      <c r="B13" s="286" t="s">
        <v>344</v>
      </c>
      <c r="C13" s="234">
        <v>42.395332083356799</v>
      </c>
      <c r="D13" s="234">
        <v>40.948986290103903</v>
      </c>
      <c r="E13" s="234">
        <v>40.685541043038</v>
      </c>
      <c r="F13" s="234" t="s">
        <v>343</v>
      </c>
      <c r="G13" s="234" t="s">
        <v>343</v>
      </c>
      <c r="H13" s="234" t="s">
        <v>343</v>
      </c>
      <c r="I13" s="234" t="s">
        <v>343</v>
      </c>
      <c r="J13" s="234" t="s">
        <v>343</v>
      </c>
      <c r="K13" s="234" t="s">
        <v>343</v>
      </c>
      <c r="L13" s="234" t="s">
        <v>343</v>
      </c>
      <c r="M13" s="234" t="s">
        <v>343</v>
      </c>
      <c r="N13" s="234" t="s">
        <v>343</v>
      </c>
      <c r="O13" s="234" t="s">
        <v>342</v>
      </c>
    </row>
    <row r="14" spans="1:29" ht="30" customHeight="1">
      <c r="A14" s="244" t="s">
        <v>347</v>
      </c>
      <c r="B14" s="283" t="s">
        <v>346</v>
      </c>
      <c r="C14" s="239">
        <v>4.2245550697322898</v>
      </c>
      <c r="D14" s="239">
        <v>4.2274745801299201</v>
      </c>
      <c r="E14" s="239">
        <v>4.1677641031033401</v>
      </c>
      <c r="F14" s="239">
        <v>4.1130133192999399</v>
      </c>
      <c r="G14" s="239">
        <v>4.03973336121802</v>
      </c>
      <c r="H14" s="239">
        <v>3.9773067311489601</v>
      </c>
      <c r="I14" s="239">
        <v>3.9501636930455599</v>
      </c>
      <c r="J14" s="239">
        <v>3.99357647681471</v>
      </c>
      <c r="K14" s="239">
        <v>4.0828156188157996</v>
      </c>
      <c r="L14" s="239">
        <v>4.2017589417640098</v>
      </c>
      <c r="M14" s="239">
        <v>4.2520691228610401</v>
      </c>
      <c r="N14" s="239">
        <v>4.2434072100942304</v>
      </c>
      <c r="O14" s="238">
        <v>4.1215204857849299</v>
      </c>
      <c r="Z14" s="259"/>
      <c r="AA14" s="256"/>
      <c r="AB14" s="256"/>
      <c r="AC14" s="256"/>
    </row>
    <row r="15" spans="1:29" ht="30" customHeight="1">
      <c r="A15" s="243" t="s">
        <v>347</v>
      </c>
      <c r="B15" s="286" t="s">
        <v>344</v>
      </c>
      <c r="C15" s="241">
        <v>4.2676510836399997</v>
      </c>
      <c r="D15" s="241">
        <v>4.23859340928602</v>
      </c>
      <c r="E15" s="241">
        <v>4.1591695109782201</v>
      </c>
      <c r="F15" s="241" t="s">
        <v>343</v>
      </c>
      <c r="G15" s="241" t="s">
        <v>343</v>
      </c>
      <c r="H15" s="241" t="s">
        <v>343</v>
      </c>
      <c r="I15" s="241" t="s">
        <v>343</v>
      </c>
      <c r="J15" s="241" t="s">
        <v>343</v>
      </c>
      <c r="K15" s="241" t="s">
        <v>343</v>
      </c>
      <c r="L15" s="241" t="s">
        <v>343</v>
      </c>
      <c r="M15" s="241" t="s">
        <v>343</v>
      </c>
      <c r="N15" s="241" t="s">
        <v>343</v>
      </c>
      <c r="O15" s="234" t="s">
        <v>342</v>
      </c>
      <c r="Z15" s="257"/>
      <c r="AA15" s="256"/>
      <c r="AB15" s="258"/>
      <c r="AC15" s="258"/>
    </row>
    <row r="16" spans="1:29" ht="30" customHeight="1">
      <c r="A16" s="224" t="s">
        <v>345</v>
      </c>
      <c r="B16" s="283" t="s">
        <v>346</v>
      </c>
      <c r="C16" s="239">
        <v>3.56837462915915</v>
      </c>
      <c r="D16" s="239">
        <v>3.5452074769129398</v>
      </c>
      <c r="E16" s="239">
        <v>3.5155170976454899</v>
      </c>
      <c r="F16" s="239">
        <v>3.4811415524615898</v>
      </c>
      <c r="G16" s="239">
        <v>3.4529240291927801</v>
      </c>
      <c r="H16" s="239">
        <v>3.4169612574722898</v>
      </c>
      <c r="I16" s="239">
        <v>3.4043627498220799</v>
      </c>
      <c r="J16" s="239">
        <v>3.4382240893795202</v>
      </c>
      <c r="K16" s="239">
        <v>3.4993473847835501</v>
      </c>
      <c r="L16" s="239">
        <v>3.58566610854936</v>
      </c>
      <c r="M16" s="239">
        <v>3.6104700488524002</v>
      </c>
      <c r="N16" s="239">
        <v>3.58419746426727</v>
      </c>
      <c r="O16" s="238">
        <v>3.5078067160820199</v>
      </c>
    </row>
    <row r="17" spans="1:22" ht="30" customHeight="1">
      <c r="A17" s="237" t="s">
        <v>345</v>
      </c>
      <c r="B17" s="285" t="s">
        <v>344</v>
      </c>
      <c r="C17" s="235">
        <v>3.5845211640441001</v>
      </c>
      <c r="D17" s="235">
        <v>3.5568209087908502</v>
      </c>
      <c r="E17" s="235">
        <v>3.5164429357401001</v>
      </c>
      <c r="F17" s="235" t="s">
        <v>343</v>
      </c>
      <c r="G17" s="235" t="s">
        <v>343</v>
      </c>
      <c r="H17" s="235" t="s">
        <v>343</v>
      </c>
      <c r="I17" s="235" t="s">
        <v>343</v>
      </c>
      <c r="J17" s="235" t="s">
        <v>343</v>
      </c>
      <c r="K17" s="235" t="s">
        <v>343</v>
      </c>
      <c r="L17" s="235" t="s">
        <v>343</v>
      </c>
      <c r="M17" s="235" t="s">
        <v>343</v>
      </c>
      <c r="N17" s="235" t="s">
        <v>343</v>
      </c>
      <c r="O17" s="284" t="s">
        <v>342</v>
      </c>
    </row>
    <row r="18" spans="1:22" ht="13.5" customHeight="1">
      <c r="A18" s="229" t="s">
        <v>403</v>
      </c>
      <c r="R18" s="224"/>
      <c r="S18" s="223"/>
      <c r="T18" s="223"/>
      <c r="U18" s="223"/>
      <c r="V18" s="222"/>
    </row>
    <row r="19" spans="1:22" ht="13.5" customHeight="1">
      <c r="A19" s="229" t="s">
        <v>404</v>
      </c>
      <c r="R19" s="223"/>
      <c r="S19" s="223"/>
      <c r="T19" s="222"/>
    </row>
    <row r="20" spans="1:22" ht="13.5" customHeight="1">
      <c r="A20" s="229" t="s">
        <v>2454</v>
      </c>
      <c r="R20" s="225"/>
      <c r="S20" s="225"/>
      <c r="T20" s="222"/>
    </row>
    <row r="21" spans="1:22" ht="13.5" customHeight="1">
      <c r="A21" s="1845" t="s">
        <v>2453</v>
      </c>
      <c r="R21" s="224"/>
      <c r="S21" s="223"/>
      <c r="T21" s="222"/>
    </row>
    <row r="22" spans="1:22" ht="13.5" customHeight="1">
      <c r="A22" s="1874" t="s">
        <v>127</v>
      </c>
      <c r="R22" s="223"/>
      <c r="S22" s="223"/>
      <c r="T22" s="222"/>
    </row>
  </sheetData>
  <hyperlinks>
    <hyperlink ref="A21" r:id="rId1" xr:uid="{19A93014-E7D0-4A94-81E7-809EE29F0C3A}"/>
    <hyperlink ref="A22" location="'Inhaltsverzeichnis_2026-05'!A1" display="Zurück zum Inhaltsverzeichnis" xr:uid="{42EA7E09-CFC2-46BD-8CDD-FAF4557E3C3E}"/>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AFDE-41EA-419D-9E71-531830BC03F7}">
  <sheetPr>
    <tabColor rgb="FF00854A"/>
  </sheetPr>
  <dimension ref="A1:X88"/>
  <sheetViews>
    <sheetView showGridLines="0" zoomScale="140" zoomScaleNormal="140" workbookViewId="0"/>
  </sheetViews>
  <sheetFormatPr baseColWidth="10" defaultColWidth="10" defaultRowHeight="12" customHeight="1"/>
  <cols>
    <col min="1" max="1" width="18.625" style="987" customWidth="1"/>
    <col min="2" max="2" width="8.625" style="987" customWidth="1"/>
    <col min="3" max="3" width="8" style="987" customWidth="1"/>
    <col min="4" max="4" width="8.25" style="987" customWidth="1"/>
    <col min="5" max="5" width="8.75" style="987" customWidth="1"/>
    <col min="6" max="6" width="8.375" style="987" customWidth="1"/>
    <col min="7" max="7" width="7.5" style="987" customWidth="1"/>
    <col min="8" max="8" width="8.25" style="987" customWidth="1"/>
    <col min="9" max="9" width="7" style="987" customWidth="1"/>
    <col min="10" max="16384" width="10" style="987"/>
  </cols>
  <sheetData>
    <row r="1" spans="1:24" ht="12" customHeight="1">
      <c r="D1" s="988" t="s">
        <v>1574</v>
      </c>
    </row>
    <row r="2" spans="1:24" ht="12" customHeight="1">
      <c r="A2" s="989" t="s">
        <v>2069</v>
      </c>
      <c r="B2" s="990"/>
      <c r="C2" s="990"/>
      <c r="D2" s="990"/>
      <c r="E2" s="990"/>
      <c r="F2" s="990"/>
      <c r="G2" s="990"/>
      <c r="H2" s="990"/>
      <c r="I2" s="990"/>
    </row>
    <row r="3" spans="1:24" ht="12" customHeight="1">
      <c r="A3" s="1564" t="s">
        <v>2070</v>
      </c>
      <c r="B3" s="990"/>
      <c r="C3" s="990"/>
      <c r="D3" s="990"/>
      <c r="E3" s="990"/>
      <c r="F3" s="990"/>
      <c r="G3" s="990"/>
      <c r="H3" s="990"/>
      <c r="I3" s="990"/>
    </row>
    <row r="4" spans="1:24" ht="12" customHeight="1">
      <c r="A4" s="1565" t="s">
        <v>2071</v>
      </c>
      <c r="B4" s="1566"/>
      <c r="C4" s="1566"/>
      <c r="D4" s="1567"/>
      <c r="E4" s="1568"/>
      <c r="F4" s="1079"/>
      <c r="G4" s="1079"/>
      <c r="H4" s="1079"/>
      <c r="I4" s="1079"/>
    </row>
    <row r="5" spans="1:24" ht="12" customHeight="1">
      <c r="A5" s="993"/>
      <c r="B5" s="992"/>
      <c r="C5" s="994"/>
      <c r="D5" s="1889" t="s">
        <v>1575</v>
      </c>
      <c r="E5" s="1890"/>
      <c r="F5" s="1890"/>
      <c r="G5" s="1890"/>
      <c r="H5" s="1890"/>
      <c r="I5" s="1891"/>
    </row>
    <row r="6" spans="1:24" ht="24" customHeight="1">
      <c r="A6" s="995" t="s">
        <v>260</v>
      </c>
      <c r="B6" s="1892" t="s">
        <v>1576</v>
      </c>
      <c r="C6" s="1893"/>
      <c r="D6" s="1894" t="s">
        <v>1577</v>
      </c>
      <c r="E6" s="1893" t="s">
        <v>1578</v>
      </c>
      <c r="F6" s="1895" t="s">
        <v>1579</v>
      </c>
      <c r="G6" s="1896" t="s">
        <v>1580</v>
      </c>
      <c r="H6" s="1894" t="s">
        <v>1581</v>
      </c>
      <c r="I6" s="1897" t="s">
        <v>1582</v>
      </c>
      <c r="J6" s="996"/>
    </row>
    <row r="7" spans="1:24" ht="27.75" customHeight="1">
      <c r="A7" s="997"/>
      <c r="B7" s="998" t="s">
        <v>1583</v>
      </c>
      <c r="C7" s="999" t="s">
        <v>1584</v>
      </c>
      <c r="D7" s="1000" t="s">
        <v>1583</v>
      </c>
      <c r="E7" s="1001" t="s">
        <v>1584</v>
      </c>
      <c r="F7" s="1002" t="s">
        <v>1583</v>
      </c>
      <c r="G7" s="1003" t="s">
        <v>1584</v>
      </c>
      <c r="H7" s="1000" t="s">
        <v>1583</v>
      </c>
      <c r="I7" s="1004" t="s">
        <v>1584</v>
      </c>
    </row>
    <row r="8" spans="1:24" ht="16.5" customHeight="1">
      <c r="A8" s="1005"/>
      <c r="B8" s="998" t="s">
        <v>1585</v>
      </c>
      <c r="C8" s="998" t="s">
        <v>1586</v>
      </c>
      <c r="D8" s="998" t="s">
        <v>1585</v>
      </c>
      <c r="E8" s="998" t="s">
        <v>1586</v>
      </c>
      <c r="F8" s="998" t="s">
        <v>1585</v>
      </c>
      <c r="G8" s="998" t="s">
        <v>1586</v>
      </c>
      <c r="H8" s="998" t="s">
        <v>1585</v>
      </c>
      <c r="I8" s="1006" t="s">
        <v>1586</v>
      </c>
    </row>
    <row r="9" spans="1:24" ht="12" customHeight="1">
      <c r="A9" s="1007" t="s">
        <v>371</v>
      </c>
      <c r="B9" s="1008" t="s">
        <v>1587</v>
      </c>
      <c r="C9" s="1009">
        <v>1.5</v>
      </c>
      <c r="D9" s="1008" t="s">
        <v>1588</v>
      </c>
      <c r="E9" s="1009">
        <v>0.4</v>
      </c>
      <c r="F9" s="1008" t="s">
        <v>1589</v>
      </c>
      <c r="G9" s="1010">
        <v>7</v>
      </c>
      <c r="H9" s="1008" t="s">
        <v>1590</v>
      </c>
      <c r="I9" s="1011">
        <v>-4</v>
      </c>
      <c r="J9" s="1012"/>
      <c r="K9" s="1013"/>
      <c r="L9" s="1013"/>
      <c r="M9" s="1013"/>
      <c r="N9" s="1013"/>
      <c r="O9" s="1013"/>
      <c r="P9" s="1013"/>
      <c r="Q9" s="1013"/>
      <c r="R9" s="1013"/>
      <c r="S9" s="1013"/>
      <c r="T9" s="1013"/>
      <c r="U9" s="1013"/>
      <c r="V9" s="1013"/>
      <c r="W9" s="1013"/>
      <c r="X9" s="1013"/>
    </row>
    <row r="10" spans="1:24" ht="12" customHeight="1">
      <c r="A10" s="1014" t="s">
        <v>367</v>
      </c>
      <c r="B10" s="1015" t="s">
        <v>1591</v>
      </c>
      <c r="C10" s="1016">
        <v>3.5</v>
      </c>
      <c r="D10" s="1015" t="s">
        <v>1592</v>
      </c>
      <c r="E10" s="1016">
        <v>1.7</v>
      </c>
      <c r="F10" s="1015" t="s">
        <v>1593</v>
      </c>
      <c r="G10" s="1017">
        <v>3</v>
      </c>
      <c r="H10" s="1015" t="s">
        <v>1594</v>
      </c>
      <c r="I10" s="1018">
        <v>-0.3</v>
      </c>
      <c r="J10" s="1013"/>
      <c r="K10" s="1013"/>
      <c r="L10" s="1013"/>
      <c r="M10" s="1013"/>
      <c r="N10" s="1013"/>
      <c r="O10" s="1013"/>
      <c r="P10" s="1013"/>
      <c r="Q10" s="1013"/>
      <c r="R10" s="1013"/>
      <c r="S10" s="1013"/>
      <c r="T10" s="1013"/>
      <c r="U10" s="1013"/>
      <c r="V10" s="1013"/>
      <c r="W10" s="1013"/>
      <c r="X10" s="1013"/>
    </row>
    <row r="11" spans="1:24" ht="12" customHeight="1">
      <c r="A11" s="1014" t="s">
        <v>1595</v>
      </c>
      <c r="B11" s="1015" t="s">
        <v>1596</v>
      </c>
      <c r="C11" s="1016">
        <v>-0.1</v>
      </c>
      <c r="D11" s="1015" t="s">
        <v>1597</v>
      </c>
      <c r="E11" s="1016">
        <v>2.6</v>
      </c>
      <c r="F11" s="1015" t="s">
        <v>1598</v>
      </c>
      <c r="G11" s="1017">
        <v>6.5</v>
      </c>
      <c r="H11" s="1015" t="s">
        <v>1599</v>
      </c>
      <c r="I11" s="1018">
        <v>-6.3</v>
      </c>
      <c r="J11" s="1013"/>
      <c r="K11" s="1013"/>
      <c r="L11" s="1013"/>
      <c r="M11" s="1013"/>
      <c r="N11" s="1013"/>
      <c r="O11" s="1013"/>
      <c r="P11" s="1013"/>
      <c r="Q11" s="1013"/>
      <c r="R11" s="1013"/>
      <c r="S11" s="1013"/>
      <c r="T11" s="1013"/>
      <c r="U11" s="1013"/>
      <c r="V11" s="1013"/>
      <c r="W11" s="1013"/>
      <c r="X11" s="1013"/>
    </row>
    <row r="12" spans="1:24" ht="12" customHeight="1">
      <c r="A12" s="1014" t="s">
        <v>1600</v>
      </c>
      <c r="B12" s="1015" t="s">
        <v>1601</v>
      </c>
      <c r="C12" s="1016">
        <v>-1.2</v>
      </c>
      <c r="D12" s="1015" t="s">
        <v>1602</v>
      </c>
      <c r="E12" s="1016">
        <v>-3.9</v>
      </c>
      <c r="F12" s="1015" t="s">
        <v>1603</v>
      </c>
      <c r="G12" s="1017">
        <v>4.3</v>
      </c>
      <c r="H12" s="1015" t="s">
        <v>1604</v>
      </c>
      <c r="I12" s="1018">
        <v>-12.5</v>
      </c>
      <c r="J12" s="1013"/>
      <c r="K12" s="1013"/>
      <c r="L12" s="1013"/>
      <c r="M12" s="1013"/>
      <c r="N12" s="1013"/>
      <c r="O12" s="1013"/>
      <c r="P12" s="1013"/>
      <c r="Q12" s="1013"/>
      <c r="R12" s="1013"/>
      <c r="S12" s="1013"/>
      <c r="T12" s="1013"/>
      <c r="U12" s="1013"/>
      <c r="V12" s="1013"/>
      <c r="W12" s="1013"/>
      <c r="X12" s="1013"/>
    </row>
    <row r="13" spans="1:24" ht="12" customHeight="1">
      <c r="A13" s="1014" t="s">
        <v>361</v>
      </c>
      <c r="B13" s="1015" t="s">
        <v>1605</v>
      </c>
      <c r="C13" s="1016">
        <v>-2.4</v>
      </c>
      <c r="D13" s="1015" t="s">
        <v>1606</v>
      </c>
      <c r="E13" s="1016">
        <v>-2.6</v>
      </c>
      <c r="F13" s="1015" t="s">
        <v>1607</v>
      </c>
      <c r="G13" s="1017">
        <v>-9.8000000000000007</v>
      </c>
      <c r="H13" s="1015" t="s">
        <v>1608</v>
      </c>
      <c r="I13" s="1018">
        <v>-8.9</v>
      </c>
      <c r="J13" s="1013"/>
      <c r="K13" s="1013"/>
      <c r="L13" s="1013"/>
      <c r="M13" s="1013"/>
      <c r="N13" s="1013"/>
      <c r="O13" s="1013"/>
      <c r="P13" s="1013"/>
      <c r="Q13" s="1013"/>
      <c r="R13" s="1013"/>
      <c r="S13" s="1013"/>
      <c r="T13" s="1013"/>
      <c r="U13" s="1013"/>
      <c r="V13" s="1013"/>
      <c r="W13" s="1013"/>
      <c r="X13" s="1013"/>
    </row>
    <row r="14" spans="1:24" ht="12" customHeight="1">
      <c r="A14" s="1014" t="s">
        <v>1609</v>
      </c>
      <c r="B14" s="1015" t="s">
        <v>1610</v>
      </c>
      <c r="C14" s="1016">
        <v>1.5</v>
      </c>
      <c r="D14" s="1015" t="s">
        <v>1611</v>
      </c>
      <c r="E14" s="1016">
        <v>0.7</v>
      </c>
      <c r="F14" s="1015" t="s">
        <v>1612</v>
      </c>
      <c r="G14" s="1017">
        <v>-9.1999999999999993</v>
      </c>
      <c r="H14" s="1015" t="s">
        <v>1613</v>
      </c>
      <c r="I14" s="1018">
        <v>-0.3</v>
      </c>
      <c r="J14" s="1013"/>
      <c r="K14" s="1013"/>
      <c r="L14" s="1013"/>
      <c r="M14" s="1013"/>
      <c r="N14" s="1013"/>
      <c r="O14" s="1013"/>
      <c r="P14" s="1013"/>
      <c r="Q14" s="1013"/>
      <c r="R14" s="1013"/>
      <c r="S14" s="1013"/>
      <c r="T14" s="1013"/>
      <c r="U14" s="1013"/>
      <c r="V14" s="1013"/>
      <c r="W14" s="1013"/>
      <c r="X14" s="1013"/>
    </row>
    <row r="15" spans="1:24" ht="12" customHeight="1">
      <c r="A15" s="1014" t="s">
        <v>364</v>
      </c>
      <c r="B15" s="1015" t="s">
        <v>1614</v>
      </c>
      <c r="C15" s="1016">
        <v>4.5</v>
      </c>
      <c r="D15" s="1015" t="s">
        <v>1615</v>
      </c>
      <c r="E15" s="1016">
        <v>3.7</v>
      </c>
      <c r="F15" s="1015" t="s">
        <v>1616</v>
      </c>
      <c r="G15" s="1017">
        <v>5.7</v>
      </c>
      <c r="H15" s="1015" t="s">
        <v>1617</v>
      </c>
      <c r="I15" s="1018">
        <v>3.6</v>
      </c>
      <c r="J15" s="1013"/>
      <c r="K15" s="1013"/>
      <c r="L15" s="1013"/>
      <c r="M15" s="1013"/>
      <c r="N15" s="1013"/>
      <c r="O15" s="1013"/>
      <c r="P15" s="1013"/>
      <c r="Q15" s="1013"/>
      <c r="R15" s="1013"/>
      <c r="S15" s="1013"/>
      <c r="T15" s="1013"/>
      <c r="U15" s="1013"/>
      <c r="V15" s="1013"/>
      <c r="W15" s="1013"/>
      <c r="X15" s="1013"/>
    </row>
    <row r="16" spans="1:24" ht="12" customHeight="1">
      <c r="A16" s="1014" t="s">
        <v>1618</v>
      </c>
      <c r="B16" s="1015" t="s">
        <v>1619</v>
      </c>
      <c r="C16" s="1016">
        <v>2.6</v>
      </c>
      <c r="D16" s="1015" t="s">
        <v>1620</v>
      </c>
      <c r="E16" s="1016">
        <v>3.2</v>
      </c>
      <c r="F16" s="1015" t="s">
        <v>1621</v>
      </c>
      <c r="G16" s="1017">
        <v>-1</v>
      </c>
      <c r="H16" s="1015" t="s">
        <v>1622</v>
      </c>
      <c r="I16" s="1018">
        <v>2.1</v>
      </c>
      <c r="J16" s="1013"/>
      <c r="K16" s="1013"/>
      <c r="L16" s="1013"/>
      <c r="M16" s="1013"/>
      <c r="N16" s="1013"/>
      <c r="O16" s="1013"/>
      <c r="P16" s="1013"/>
      <c r="Q16" s="1013"/>
      <c r="R16" s="1013"/>
      <c r="S16" s="1013"/>
      <c r="T16" s="1013"/>
      <c r="U16" s="1013"/>
      <c r="V16" s="1013"/>
      <c r="W16" s="1013"/>
      <c r="X16" s="1013"/>
    </row>
    <row r="17" spans="1:24" ht="12" customHeight="1">
      <c r="A17" s="1014" t="s">
        <v>1623</v>
      </c>
      <c r="B17" s="1015" t="s">
        <v>1624</v>
      </c>
      <c r="C17" s="1016">
        <v>22.9</v>
      </c>
      <c r="D17" s="1015" t="s">
        <v>1625</v>
      </c>
      <c r="E17" s="1016">
        <v>0.4</v>
      </c>
      <c r="F17" s="1015" t="s">
        <v>1626</v>
      </c>
      <c r="G17" s="1017">
        <v>55.2</v>
      </c>
      <c r="H17" s="1015" t="s">
        <v>1627</v>
      </c>
      <c r="I17" s="1018">
        <v>83.2</v>
      </c>
      <c r="J17" s="1013"/>
      <c r="K17" s="1013"/>
      <c r="L17" s="1013"/>
      <c r="M17" s="1013"/>
      <c r="N17" s="1013"/>
      <c r="O17" s="1013"/>
      <c r="P17" s="1013"/>
      <c r="Q17" s="1013"/>
      <c r="R17" s="1013"/>
      <c r="S17" s="1013"/>
      <c r="T17" s="1013"/>
      <c r="U17" s="1013"/>
      <c r="V17" s="1013"/>
      <c r="W17" s="1013"/>
      <c r="X17" s="1013"/>
    </row>
    <row r="18" spans="1:24" ht="12" customHeight="1">
      <c r="A18" s="1014" t="s">
        <v>360</v>
      </c>
      <c r="B18" s="1015" t="s">
        <v>1628</v>
      </c>
      <c r="C18" s="1016">
        <v>0</v>
      </c>
      <c r="D18" s="1015" t="s">
        <v>1629</v>
      </c>
      <c r="E18" s="1016">
        <v>-1</v>
      </c>
      <c r="F18" s="1015" t="s">
        <v>1630</v>
      </c>
      <c r="G18" s="1017">
        <v>5.6</v>
      </c>
      <c r="H18" s="1015" t="s">
        <v>1631</v>
      </c>
      <c r="I18" s="1018">
        <v>-3.9</v>
      </c>
      <c r="J18" s="1013"/>
      <c r="K18" s="1013"/>
      <c r="L18" s="1013"/>
      <c r="M18" s="1013"/>
      <c r="N18" s="1013"/>
      <c r="O18" s="1013"/>
      <c r="P18" s="1013"/>
      <c r="Q18" s="1013"/>
      <c r="R18" s="1013"/>
      <c r="S18" s="1013"/>
      <c r="T18" s="1013"/>
      <c r="U18" s="1013"/>
      <c r="V18" s="1013"/>
      <c r="W18" s="1013"/>
      <c r="X18" s="1013"/>
    </row>
    <row r="19" spans="1:24" ht="12" customHeight="1">
      <c r="A19" s="1014" t="s">
        <v>359</v>
      </c>
      <c r="B19" s="1015" t="s">
        <v>1632</v>
      </c>
      <c r="C19" s="1016">
        <v>-0.7</v>
      </c>
      <c r="D19" s="1015" t="s">
        <v>1633</v>
      </c>
      <c r="E19" s="1016">
        <v>0.2</v>
      </c>
      <c r="F19" s="1015" t="s">
        <v>1634</v>
      </c>
      <c r="G19" s="1017">
        <v>0.2</v>
      </c>
      <c r="H19" s="1015" t="s">
        <v>1635</v>
      </c>
      <c r="I19" s="1018">
        <v>-6.7</v>
      </c>
      <c r="J19" s="1013"/>
      <c r="K19" s="1013"/>
      <c r="L19" s="1013"/>
      <c r="M19" s="1013"/>
      <c r="N19" s="1013"/>
      <c r="O19" s="1013"/>
      <c r="P19" s="1013"/>
      <c r="Q19" s="1013"/>
      <c r="R19" s="1013"/>
      <c r="S19" s="1013"/>
      <c r="T19" s="1013"/>
      <c r="U19" s="1013"/>
      <c r="V19" s="1013"/>
      <c r="W19" s="1013"/>
      <c r="X19" s="1013"/>
    </row>
    <row r="20" spans="1:24" ht="12" customHeight="1">
      <c r="A20" s="1014" t="s">
        <v>1636</v>
      </c>
      <c r="B20" s="1015" t="s">
        <v>1637</v>
      </c>
      <c r="C20" s="1016">
        <v>7.7</v>
      </c>
      <c r="D20" s="1015" t="s">
        <v>1638</v>
      </c>
      <c r="E20" s="1016">
        <v>2.4</v>
      </c>
      <c r="F20" s="1015" t="s">
        <v>1639</v>
      </c>
      <c r="G20" s="1017">
        <v>24.1</v>
      </c>
      <c r="H20" s="1015" t="s">
        <v>1640</v>
      </c>
      <c r="I20" s="1018">
        <v>23.7</v>
      </c>
    </row>
    <row r="21" spans="1:24" ht="12" customHeight="1">
      <c r="A21" s="1014" t="s">
        <v>358</v>
      </c>
      <c r="B21" s="1015" t="s">
        <v>1641</v>
      </c>
      <c r="C21" s="1016">
        <v>-2.5</v>
      </c>
      <c r="D21" s="1015" t="s">
        <v>1642</v>
      </c>
      <c r="E21" s="1016">
        <v>-4.2</v>
      </c>
      <c r="F21" s="1015" t="s">
        <v>1643</v>
      </c>
      <c r="G21" s="1017">
        <v>-10.4</v>
      </c>
      <c r="H21" s="1015" t="s">
        <v>1644</v>
      </c>
      <c r="I21" s="1018">
        <v>-16.5</v>
      </c>
    </row>
    <row r="22" spans="1:24" ht="12" customHeight="1">
      <c r="A22" s="1014"/>
      <c r="B22" s="1019"/>
      <c r="C22" s="1020"/>
      <c r="D22" s="1019"/>
      <c r="E22" s="1020"/>
      <c r="F22" s="1019"/>
      <c r="G22" s="1021"/>
      <c r="H22" s="1019"/>
      <c r="I22" s="1022"/>
    </row>
    <row r="23" spans="1:24" ht="12" customHeight="1">
      <c r="A23" s="1023" t="s">
        <v>1645</v>
      </c>
      <c r="B23" s="1024" t="s">
        <v>1646</v>
      </c>
      <c r="C23" s="1025">
        <v>1.3</v>
      </c>
      <c r="D23" s="1024" t="s">
        <v>1647</v>
      </c>
      <c r="E23" s="1025">
        <v>0.3</v>
      </c>
      <c r="F23" s="1024" t="s">
        <v>1648</v>
      </c>
      <c r="G23" s="1026">
        <v>2.2999999999999998</v>
      </c>
      <c r="H23" s="1024" t="s">
        <v>1649</v>
      </c>
      <c r="I23" s="1027">
        <v>-2</v>
      </c>
      <c r="J23" s="1028"/>
      <c r="K23" s="1028"/>
      <c r="L23" s="1028"/>
      <c r="M23" s="1028"/>
      <c r="N23" s="1028"/>
    </row>
    <row r="24" spans="1:24" ht="12" customHeight="1">
      <c r="A24" s="1029"/>
      <c r="B24" s="1887" t="s">
        <v>1650</v>
      </c>
      <c r="C24" s="1888"/>
      <c r="D24" s="1030"/>
      <c r="E24" s="1031"/>
      <c r="F24" s="1032"/>
      <c r="G24" s="1033"/>
      <c r="H24" s="1034"/>
      <c r="I24" s="1035"/>
    </row>
    <row r="25" spans="1:24" ht="12" customHeight="1">
      <c r="A25" s="1036"/>
      <c r="B25" s="1037" t="s">
        <v>1651</v>
      </c>
      <c r="C25" s="1038"/>
      <c r="D25" s="1039" t="s">
        <v>1652</v>
      </c>
      <c r="E25" s="1040"/>
      <c r="F25" s="1041" t="s">
        <v>1653</v>
      </c>
      <c r="G25" s="1042"/>
      <c r="H25" s="1043"/>
      <c r="I25" s="1044"/>
      <c r="J25" s="1028"/>
      <c r="K25" s="1028"/>
    </row>
    <row r="26" spans="1:24" ht="27" customHeight="1">
      <c r="A26" s="1036" t="s">
        <v>260</v>
      </c>
      <c r="B26" s="998" t="s">
        <v>1583</v>
      </c>
      <c r="C26" s="999" t="s">
        <v>1584</v>
      </c>
      <c r="D26" s="998" t="s">
        <v>1583</v>
      </c>
      <c r="E26" s="999" t="s">
        <v>1584</v>
      </c>
      <c r="F26" s="1045" t="s">
        <v>1583</v>
      </c>
      <c r="G26" s="1046"/>
      <c r="H26" s="1045" t="s">
        <v>1584</v>
      </c>
      <c r="I26" s="1047"/>
      <c r="J26" s="1028"/>
    </row>
    <row r="27" spans="1:24" ht="19.5" customHeight="1">
      <c r="A27" s="1048"/>
      <c r="B27" s="998" t="s">
        <v>1585</v>
      </c>
      <c r="C27" s="998" t="s">
        <v>1586</v>
      </c>
      <c r="D27" s="998" t="s">
        <v>1585</v>
      </c>
      <c r="E27" s="998" t="s">
        <v>1586</v>
      </c>
      <c r="F27" s="1045" t="s">
        <v>1585</v>
      </c>
      <c r="G27" s="1049"/>
      <c r="H27" s="1045" t="s">
        <v>1586</v>
      </c>
      <c r="I27" s="1047"/>
    </row>
    <row r="28" spans="1:24" ht="12" customHeight="1">
      <c r="A28" s="1007" t="s">
        <v>371</v>
      </c>
      <c r="B28" s="1008" t="s">
        <v>1654</v>
      </c>
      <c r="C28" s="1009">
        <v>3.7</v>
      </c>
      <c r="D28" s="1008" t="s">
        <v>1655</v>
      </c>
      <c r="E28" s="1009">
        <v>1.5</v>
      </c>
      <c r="F28" s="1050" t="s">
        <v>1656</v>
      </c>
      <c r="G28" s="1051"/>
      <c r="H28" s="1052">
        <v>-19.399999999999999</v>
      </c>
      <c r="I28" s="1011"/>
    </row>
    <row r="29" spans="1:24" ht="12" customHeight="1">
      <c r="A29" s="1014" t="s">
        <v>367</v>
      </c>
      <c r="B29" s="1015" t="s">
        <v>1657</v>
      </c>
      <c r="C29" s="1016">
        <v>8.8000000000000007</v>
      </c>
      <c r="D29" s="1015" t="s">
        <v>1658</v>
      </c>
      <c r="E29" s="1016">
        <v>14.7</v>
      </c>
      <c r="F29" s="1053" t="s">
        <v>1659</v>
      </c>
      <c r="G29" s="1054"/>
      <c r="H29" s="1055">
        <v>3</v>
      </c>
      <c r="I29" s="1018"/>
    </row>
    <row r="30" spans="1:24" ht="12" customHeight="1">
      <c r="A30" s="1014" t="s">
        <v>1595</v>
      </c>
      <c r="B30" s="1015" t="s">
        <v>1660</v>
      </c>
      <c r="C30" s="1016">
        <v>1.6</v>
      </c>
      <c r="D30" s="1015" t="s">
        <v>1661</v>
      </c>
      <c r="E30" s="1016">
        <v>0.6</v>
      </c>
      <c r="F30" s="1056" t="s">
        <v>1662</v>
      </c>
      <c r="G30" s="1054"/>
      <c r="H30" s="1055">
        <v>10.7</v>
      </c>
      <c r="I30" s="1018"/>
    </row>
    <row r="31" spans="1:24" ht="12" customHeight="1">
      <c r="A31" s="1014" t="s">
        <v>1663</v>
      </c>
      <c r="B31" s="1015" t="s">
        <v>1664</v>
      </c>
      <c r="C31" s="1016">
        <v>5.5</v>
      </c>
      <c r="D31" s="1015" t="s">
        <v>1665</v>
      </c>
      <c r="E31" s="1016">
        <v>7.6</v>
      </c>
      <c r="F31" s="1056" t="s">
        <v>1666</v>
      </c>
      <c r="G31" s="1054"/>
      <c r="H31" s="1056">
        <v>-3.9</v>
      </c>
      <c r="I31" s="1018"/>
    </row>
    <row r="32" spans="1:24" ht="12" customHeight="1">
      <c r="A32" s="1014" t="s">
        <v>361</v>
      </c>
      <c r="B32" s="1015" t="s">
        <v>1667</v>
      </c>
      <c r="C32" s="1016">
        <v>1.3</v>
      </c>
      <c r="D32" s="1015" t="s">
        <v>1668</v>
      </c>
      <c r="E32" s="1016">
        <v>3.6</v>
      </c>
      <c r="F32" s="1056" t="s">
        <v>1669</v>
      </c>
      <c r="G32" s="1054"/>
      <c r="H32" s="1055">
        <v>21.8</v>
      </c>
      <c r="I32" s="1018"/>
    </row>
    <row r="33" spans="1:14" ht="12" customHeight="1">
      <c r="A33" s="1014" t="s">
        <v>1609</v>
      </c>
      <c r="B33" s="1015" t="s">
        <v>1670</v>
      </c>
      <c r="C33" s="1016">
        <v>8</v>
      </c>
      <c r="D33" s="1015" t="s">
        <v>1671</v>
      </c>
      <c r="E33" s="1016">
        <v>14.5</v>
      </c>
      <c r="F33" s="1056" t="s">
        <v>1672</v>
      </c>
      <c r="G33" s="1054"/>
      <c r="H33" s="1057">
        <v>-12.7</v>
      </c>
      <c r="I33" s="1018"/>
    </row>
    <row r="34" spans="1:14" ht="12" customHeight="1">
      <c r="A34" s="1014" t="s">
        <v>364</v>
      </c>
      <c r="B34" s="1015" t="s">
        <v>1673</v>
      </c>
      <c r="C34" s="1016">
        <v>5.9</v>
      </c>
      <c r="D34" s="1015" t="s">
        <v>1674</v>
      </c>
      <c r="E34" s="1016">
        <v>14.6</v>
      </c>
      <c r="F34" s="1056" t="s">
        <v>1675</v>
      </c>
      <c r="G34" s="1054"/>
      <c r="H34" s="1055">
        <v>-2.2000000000000002</v>
      </c>
      <c r="I34" s="1018"/>
    </row>
    <row r="35" spans="1:14" ht="12" customHeight="1">
      <c r="A35" s="1014" t="s">
        <v>1618</v>
      </c>
      <c r="B35" s="1015" t="s">
        <v>1676</v>
      </c>
      <c r="C35" s="1016">
        <v>2.5</v>
      </c>
      <c r="D35" s="1015" t="s">
        <v>1677</v>
      </c>
      <c r="E35" s="1016">
        <v>10.1</v>
      </c>
      <c r="F35" s="1056" t="s">
        <v>1678</v>
      </c>
      <c r="G35" s="1054"/>
      <c r="H35" s="1055">
        <v>-15.7</v>
      </c>
      <c r="I35" s="1018"/>
    </row>
    <row r="36" spans="1:14" ht="12" customHeight="1">
      <c r="A36" s="1014" t="s">
        <v>1623</v>
      </c>
      <c r="B36" s="1015" t="s">
        <v>1679</v>
      </c>
      <c r="C36" s="1016">
        <v>13.2</v>
      </c>
      <c r="D36" s="1015" t="s">
        <v>1680</v>
      </c>
      <c r="E36" s="1016">
        <v>12.3</v>
      </c>
      <c r="F36" s="1056" t="s">
        <v>1681</v>
      </c>
      <c r="G36" s="1054"/>
      <c r="H36" s="1056" t="s">
        <v>1681</v>
      </c>
      <c r="I36" s="1058"/>
    </row>
    <row r="37" spans="1:14" ht="12" customHeight="1">
      <c r="A37" s="1014" t="s">
        <v>360</v>
      </c>
      <c r="B37" s="1015" t="s">
        <v>1682</v>
      </c>
      <c r="C37" s="1016">
        <v>2.5</v>
      </c>
      <c r="D37" s="1015" t="s">
        <v>1683</v>
      </c>
      <c r="E37" s="1016">
        <v>0</v>
      </c>
      <c r="F37" s="1056" t="s">
        <v>1684</v>
      </c>
      <c r="G37" s="1054"/>
      <c r="H37" s="1055">
        <v>24.5</v>
      </c>
      <c r="I37" s="1058"/>
    </row>
    <row r="38" spans="1:14" ht="12" customHeight="1">
      <c r="A38" s="1014" t="s">
        <v>359</v>
      </c>
      <c r="B38" s="1015" t="s">
        <v>1685</v>
      </c>
      <c r="C38" s="1016">
        <v>-0.1</v>
      </c>
      <c r="D38" s="1015" t="s">
        <v>1686</v>
      </c>
      <c r="E38" s="1016">
        <v>1</v>
      </c>
      <c r="F38" s="1056" t="s">
        <v>1687</v>
      </c>
      <c r="G38" s="1054"/>
      <c r="H38" s="1055">
        <v>8.3000000000000007</v>
      </c>
      <c r="I38" s="1018"/>
    </row>
    <row r="39" spans="1:14" ht="12" customHeight="1">
      <c r="A39" s="1014" t="s">
        <v>1636</v>
      </c>
      <c r="B39" s="1015" t="s">
        <v>1688</v>
      </c>
      <c r="C39" s="1016">
        <v>8.6999999999999993</v>
      </c>
      <c r="D39" s="1015" t="s">
        <v>1689</v>
      </c>
      <c r="E39" s="1016">
        <v>-4.2</v>
      </c>
      <c r="F39" s="1056" t="s">
        <v>1662</v>
      </c>
      <c r="G39" s="1054"/>
      <c r="H39" s="1055">
        <v>-18.600000000000001</v>
      </c>
      <c r="I39" s="1018"/>
      <c r="J39" s="1059"/>
    </row>
    <row r="40" spans="1:14" ht="12" customHeight="1">
      <c r="A40" s="1014" t="s">
        <v>358</v>
      </c>
      <c r="B40" s="1015" t="s">
        <v>1690</v>
      </c>
      <c r="C40" s="1016">
        <v>4.3</v>
      </c>
      <c r="D40" s="1015" t="s">
        <v>1691</v>
      </c>
      <c r="E40" s="1016">
        <v>-1.5</v>
      </c>
      <c r="F40" s="1056" t="s">
        <v>1692</v>
      </c>
      <c r="G40" s="1054"/>
      <c r="H40" s="1055">
        <v>-8</v>
      </c>
      <c r="I40" s="1018"/>
      <c r="J40" s="1059"/>
    </row>
    <row r="41" spans="1:14" ht="12" customHeight="1">
      <c r="A41" s="1014"/>
      <c r="B41" s="1060"/>
      <c r="C41" s="1020"/>
      <c r="D41" s="1024"/>
      <c r="E41" s="1020"/>
      <c r="F41" s="1024"/>
      <c r="G41" s="1051"/>
      <c r="H41" s="1061"/>
      <c r="I41" s="1022"/>
    </row>
    <row r="42" spans="1:14" ht="12" customHeight="1">
      <c r="A42" s="1062" t="s">
        <v>1645</v>
      </c>
      <c r="B42" s="1063" t="s">
        <v>1693</v>
      </c>
      <c r="C42" s="1064">
        <v>4.9000000000000004</v>
      </c>
      <c r="D42" s="1065" t="s">
        <v>1694</v>
      </c>
      <c r="E42" s="1064">
        <v>4.9000000000000004</v>
      </c>
      <c r="F42" s="1066" t="s">
        <v>1695</v>
      </c>
      <c r="G42" s="1067"/>
      <c r="H42" s="1068">
        <v>-1</v>
      </c>
      <c r="I42" s="1069"/>
      <c r="J42" s="1028"/>
      <c r="K42" s="1028"/>
      <c r="L42" s="1028"/>
      <c r="M42" s="1028"/>
      <c r="N42" s="1028"/>
    </row>
    <row r="45" spans="1:14" ht="12" customHeight="1">
      <c r="A45" s="120" t="s">
        <v>1696</v>
      </c>
    </row>
    <row r="46" spans="1:14" ht="12" customHeight="1">
      <c r="A46" s="1783" t="s">
        <v>2453</v>
      </c>
    </row>
    <row r="47" spans="1:14" ht="12" customHeight="1">
      <c r="A47" s="106" t="s">
        <v>127</v>
      </c>
    </row>
    <row r="50" spans="11:11" ht="12" customHeight="1">
      <c r="K50" s="1028"/>
    </row>
    <row r="79" spans="1:9" ht="12" customHeight="1">
      <c r="A79" s="992"/>
      <c r="B79" s="992"/>
      <c r="C79" s="992"/>
      <c r="D79" s="992"/>
      <c r="E79" s="992"/>
      <c r="F79" s="992"/>
      <c r="G79" s="992"/>
      <c r="H79" s="992"/>
      <c r="I79" s="992"/>
    </row>
    <row r="80" spans="1:9" ht="12" customHeight="1">
      <c r="A80" s="992"/>
      <c r="B80" s="992"/>
      <c r="C80" s="992"/>
      <c r="D80" s="992"/>
      <c r="E80" s="992"/>
      <c r="F80" s="992"/>
      <c r="G80" s="992"/>
      <c r="H80" s="992"/>
      <c r="I80" s="992"/>
    </row>
    <row r="81" spans="1:9" ht="12" customHeight="1">
      <c r="A81" s="992"/>
      <c r="B81" s="992"/>
      <c r="C81" s="992"/>
      <c r="D81" s="992"/>
      <c r="E81" s="992"/>
      <c r="F81" s="992"/>
      <c r="G81" s="992"/>
      <c r="H81" s="992"/>
      <c r="I81" s="1070"/>
    </row>
    <row r="82" spans="1:9" ht="12" customHeight="1">
      <c r="A82" s="992"/>
      <c r="B82" s="1071"/>
      <c r="C82" s="1071"/>
      <c r="D82" s="1071"/>
      <c r="E82" s="992"/>
      <c r="I82" s="1070" t="s">
        <v>1697</v>
      </c>
    </row>
    <row r="83" spans="1:9" ht="12" customHeight="1">
      <c r="A83" s="992"/>
      <c r="B83" s="992"/>
      <c r="C83" s="992"/>
      <c r="D83" s="992"/>
      <c r="E83" s="992"/>
      <c r="F83" s="992"/>
      <c r="G83" s="992"/>
      <c r="H83" s="992"/>
      <c r="I83" s="992"/>
    </row>
    <row r="84" spans="1:9" ht="12" customHeight="1">
      <c r="A84" s="992"/>
      <c r="B84" s="992"/>
      <c r="C84" s="992"/>
      <c r="D84" s="992"/>
      <c r="E84" s="992"/>
      <c r="F84" s="992"/>
      <c r="G84" s="992"/>
      <c r="H84" s="992"/>
    </row>
    <row r="85" spans="1:9" ht="12" customHeight="1">
      <c r="A85" s="992"/>
      <c r="B85" s="992"/>
      <c r="C85" s="992"/>
      <c r="D85" s="992"/>
      <c r="E85" s="992"/>
      <c r="F85" s="992"/>
      <c r="G85" s="992"/>
      <c r="H85" s="992"/>
    </row>
    <row r="86" spans="1:9" ht="12" customHeight="1">
      <c r="B86" s="1028"/>
      <c r="C86" s="1072"/>
      <c r="D86" s="1028"/>
    </row>
    <row r="88" spans="1:9" ht="12" customHeight="1">
      <c r="B88" s="1028"/>
      <c r="C88" s="1028"/>
      <c r="D88" s="1028"/>
      <c r="E88" s="1028"/>
      <c r="F88" s="1028"/>
      <c r="G88" s="1028"/>
      <c r="H88" s="1028"/>
      <c r="I88" s="1028"/>
    </row>
  </sheetData>
  <mergeCells count="6">
    <mergeCell ref="B24:C24"/>
    <mergeCell ref="D5:I5"/>
    <mergeCell ref="B6:C6"/>
    <mergeCell ref="D6:E6"/>
    <mergeCell ref="F6:G6"/>
    <mergeCell ref="H6:I6"/>
  </mergeCells>
  <dataValidations count="1">
    <dataValidation allowBlank="1" showInputMessage="1" showErrorMessage="1" prompt="Fußnoten in Zeilen 42 bis 44 ." sqref="A1" xr:uid="{9B7C333A-0BE9-4A89-9AE8-4573F5E68DA1}"/>
  </dataValidations>
  <hyperlinks>
    <hyperlink ref="A46" r:id="rId1" xr:uid="{5B5907B2-8626-4F78-B1C5-F4FF5635BA04}"/>
    <hyperlink ref="A47" location="'Inhaltsverzeichnis_2026-05'!A1" display="Zurück zum Inhaltsverzeichnis" xr:uid="{F160BA23-716F-409D-9A72-787A10477227}"/>
  </hyperlinks>
  <pageMargins left="0.78740157480314965" right="0.78740157480314965" top="0.39370078740157483" bottom="0.19685039370078741" header="0.19685039370078741" footer="0.19685039370078741"/>
  <pageSetup paperSize="9" orientation="portrait" verticalDpi="300" r:id="rId2"/>
  <headerFooter alignWithMargins="0">
    <oddFooter>&amp;L&amp;D / &amp;T&amp;R &amp;A</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39FA9-FB4C-44CB-8056-903A7E85A7CC}">
  <sheetPr>
    <tabColor rgb="FF80CDEC"/>
    <pageSetUpPr fitToPage="1"/>
  </sheetPr>
  <dimension ref="A1:AC18"/>
  <sheetViews>
    <sheetView showGridLines="0" showZeros="0" zoomScale="130" zoomScaleNormal="130" workbookViewId="0"/>
  </sheetViews>
  <sheetFormatPr baseColWidth="10" defaultColWidth="10" defaultRowHeight="13.5" customHeight="1"/>
  <cols>
    <col min="1" max="1" width="13.625" style="219" customWidth="1"/>
    <col min="2" max="2" width="0.625" style="221" customWidth="1"/>
    <col min="3" max="3" width="4.75" style="220" customWidth="1"/>
    <col min="4" max="4" width="4.875" style="220" customWidth="1"/>
    <col min="5" max="5" width="5" style="220" customWidth="1"/>
    <col min="6" max="6" width="4.75" style="220" customWidth="1"/>
    <col min="7" max="7" width="4.625" style="220" customWidth="1"/>
    <col min="8" max="8" width="4.75" style="220" customWidth="1"/>
    <col min="9" max="9" width="4.625" style="220" customWidth="1"/>
    <col min="10" max="10" width="5" style="220" customWidth="1"/>
    <col min="11" max="11" width="4.875" style="220" customWidth="1"/>
    <col min="12" max="12" width="4.75" style="220" customWidth="1"/>
    <col min="13" max="13" width="5.125" style="220" customWidth="1"/>
    <col min="14" max="14" width="5.25" style="220" customWidth="1"/>
    <col min="15" max="15" width="8.75" style="219" customWidth="1"/>
    <col min="16" max="24" width="10" style="219"/>
    <col min="25" max="25" width="26.125" style="219" customWidth="1"/>
    <col min="26" max="26" width="19" style="219" customWidth="1"/>
    <col min="27" max="16384" width="10" style="219"/>
  </cols>
  <sheetData>
    <row r="1" spans="1:29" s="256" customFormat="1" ht="19.5" customHeight="1">
      <c r="A1" s="279" t="s">
        <v>405</v>
      </c>
      <c r="B1" s="280"/>
      <c r="C1" s="279"/>
      <c r="D1" s="279"/>
      <c r="E1" s="279"/>
      <c r="F1" s="279"/>
      <c r="G1" s="279"/>
      <c r="H1" s="279"/>
      <c r="I1" s="279"/>
      <c r="J1" s="279"/>
      <c r="K1" s="278"/>
      <c r="L1" s="278"/>
      <c r="M1" s="278"/>
      <c r="N1" s="277"/>
      <c r="O1" s="277"/>
      <c r="V1" s="287"/>
      <c r="W1" s="287"/>
      <c r="X1" s="287"/>
      <c r="Y1" s="260" t="s">
        <v>394</v>
      </c>
      <c r="Z1" s="260"/>
      <c r="AA1" s="260"/>
    </row>
    <row r="2" spans="1:29" s="256" customFormat="1" ht="13.5" customHeight="1">
      <c r="A2" s="190" t="s">
        <v>393</v>
      </c>
      <c r="B2" s="276"/>
      <c r="C2" s="190"/>
      <c r="D2" s="190"/>
      <c r="E2" s="190"/>
      <c r="F2" s="190"/>
      <c r="G2" s="190"/>
      <c r="H2" s="190"/>
      <c r="I2" s="190"/>
      <c r="J2" s="190"/>
      <c r="K2" s="190"/>
      <c r="L2" s="190"/>
      <c r="M2" s="190"/>
      <c r="N2" s="275"/>
      <c r="O2" s="275"/>
      <c r="R2" s="257"/>
      <c r="T2" s="287"/>
      <c r="U2" s="287"/>
      <c r="V2" s="287"/>
      <c r="W2" s="287"/>
      <c r="X2" s="287"/>
      <c r="Y2" s="260" t="s">
        <v>392</v>
      </c>
      <c r="Z2" s="260"/>
      <c r="AA2" s="260"/>
    </row>
    <row r="3" spans="1:29" s="256" customFormat="1" ht="13.5" customHeight="1">
      <c r="A3" s="190" t="s">
        <v>406</v>
      </c>
      <c r="B3" s="276"/>
      <c r="C3" s="190"/>
      <c r="D3" s="190"/>
      <c r="E3" s="190"/>
      <c r="F3" s="190"/>
      <c r="G3" s="190"/>
      <c r="H3" s="190"/>
      <c r="I3" s="190"/>
      <c r="J3" s="190"/>
      <c r="K3" s="190"/>
      <c r="L3" s="190"/>
      <c r="M3" s="190"/>
      <c r="N3" s="275"/>
      <c r="O3" s="275"/>
      <c r="R3" s="257"/>
      <c r="T3" s="287"/>
      <c r="U3" s="287"/>
      <c r="V3" s="287"/>
      <c r="W3" s="287"/>
      <c r="X3" s="287"/>
      <c r="Y3" s="260" t="s">
        <v>1</v>
      </c>
      <c r="Z3" s="260"/>
      <c r="AA3" s="260"/>
    </row>
    <row r="4" spans="1:29" s="256" customFormat="1" ht="13.5" customHeight="1">
      <c r="A4" s="190" t="s">
        <v>389</v>
      </c>
      <c r="B4" s="276"/>
      <c r="C4" s="190"/>
      <c r="D4" s="190"/>
      <c r="E4" s="190"/>
      <c r="F4" s="190"/>
      <c r="G4" s="190"/>
      <c r="H4" s="190"/>
      <c r="I4" s="190"/>
      <c r="J4" s="190"/>
      <c r="K4" s="190"/>
      <c r="L4" s="190"/>
      <c r="M4" s="190"/>
      <c r="N4" s="275"/>
      <c r="O4" s="275"/>
      <c r="T4" s="287"/>
      <c r="U4" s="287"/>
      <c r="V4" s="287"/>
      <c r="W4" s="287"/>
      <c r="X4" s="287"/>
      <c r="Y4" s="287"/>
      <c r="Z4" s="287"/>
      <c r="AA4" s="287"/>
    </row>
    <row r="5" spans="1:29" ht="18.75" customHeight="1">
      <c r="A5" s="274" t="s">
        <v>387</v>
      </c>
      <c r="B5" s="273"/>
      <c r="C5" s="272" t="s">
        <v>386</v>
      </c>
      <c r="D5" s="271"/>
      <c r="E5" s="271"/>
      <c r="F5" s="271"/>
      <c r="G5" s="271"/>
      <c r="H5" s="271"/>
      <c r="I5" s="271"/>
      <c r="J5" s="271"/>
      <c r="K5" s="271"/>
      <c r="L5" s="271"/>
      <c r="M5" s="271"/>
      <c r="N5" s="270"/>
      <c r="O5" s="269" t="s">
        <v>385</v>
      </c>
      <c r="Y5" s="287"/>
      <c r="Z5" s="287"/>
    </row>
    <row r="6" spans="1:29" ht="21" customHeight="1">
      <c r="A6" s="268" t="s">
        <v>382</v>
      </c>
      <c r="B6" s="267" t="s">
        <v>178</v>
      </c>
      <c r="C6" s="266" t="s">
        <v>179</v>
      </c>
      <c r="D6" s="265" t="s">
        <v>381</v>
      </c>
      <c r="E6" s="265" t="s">
        <v>380</v>
      </c>
      <c r="F6" s="265" t="s">
        <v>379</v>
      </c>
      <c r="G6" s="265" t="s">
        <v>183</v>
      </c>
      <c r="H6" s="265" t="s">
        <v>378</v>
      </c>
      <c r="I6" s="265" t="s">
        <v>377</v>
      </c>
      <c r="J6" s="265" t="s">
        <v>186</v>
      </c>
      <c r="K6" s="265" t="s">
        <v>376</v>
      </c>
      <c r="L6" s="265" t="s">
        <v>188</v>
      </c>
      <c r="M6" s="265" t="s">
        <v>189</v>
      </c>
      <c r="N6" s="264" t="s">
        <v>375</v>
      </c>
      <c r="O6" s="263" t="s">
        <v>374</v>
      </c>
      <c r="Y6" s="287" t="s">
        <v>1</v>
      </c>
    </row>
    <row r="7" spans="1:29" ht="13.5" customHeight="1">
      <c r="A7" s="255" t="s">
        <v>238</v>
      </c>
      <c r="B7" s="262"/>
      <c r="C7" s="253"/>
      <c r="D7" s="253"/>
      <c r="E7" s="253"/>
      <c r="F7" s="253"/>
      <c r="G7" s="253"/>
      <c r="H7" s="253"/>
      <c r="I7" s="253"/>
      <c r="J7" s="253"/>
      <c r="K7" s="253"/>
      <c r="L7" s="253"/>
      <c r="M7" s="253"/>
      <c r="N7" s="253"/>
      <c r="O7" s="252"/>
      <c r="Y7" s="287"/>
    </row>
    <row r="8" spans="1:29" ht="32.25" customHeight="1">
      <c r="A8" s="247" t="s">
        <v>355</v>
      </c>
      <c r="B8" s="283" t="s">
        <v>346</v>
      </c>
      <c r="C8" s="231">
        <v>96.011529422090504</v>
      </c>
      <c r="D8" s="231">
        <v>94.644477233954603</v>
      </c>
      <c r="E8" s="231">
        <v>90.3830512962776</v>
      </c>
      <c r="F8" s="231">
        <v>88.740452454554898</v>
      </c>
      <c r="G8" s="231">
        <v>86.767592215931799</v>
      </c>
      <c r="H8" s="231">
        <v>85.341891677097607</v>
      </c>
      <c r="I8" s="231">
        <v>87.760823116403301</v>
      </c>
      <c r="J8" s="231">
        <v>88.915322889584701</v>
      </c>
      <c r="K8" s="231">
        <v>94.452092297853</v>
      </c>
      <c r="L8" s="231">
        <v>97.514376996805098</v>
      </c>
      <c r="M8" s="231">
        <v>102.714387744021</v>
      </c>
      <c r="N8" s="231">
        <v>104.480171166069</v>
      </c>
      <c r="O8" s="238">
        <v>92.600693615397603</v>
      </c>
    </row>
    <row r="9" spans="1:29" ht="32.25" customHeight="1">
      <c r="A9" s="251" t="s">
        <v>354</v>
      </c>
      <c r="B9" s="286" t="s">
        <v>344</v>
      </c>
      <c r="C9" s="234">
        <v>105.17637974593499</v>
      </c>
      <c r="D9" s="234">
        <v>104.909478178646</v>
      </c>
      <c r="E9" s="234">
        <v>100.879930899268</v>
      </c>
      <c r="F9" s="234"/>
      <c r="G9" s="234" t="s">
        <v>343</v>
      </c>
      <c r="H9" s="234" t="s">
        <v>343</v>
      </c>
      <c r="I9" s="234" t="s">
        <v>343</v>
      </c>
      <c r="J9" s="234" t="s">
        <v>343</v>
      </c>
      <c r="K9" s="234" t="s">
        <v>343</v>
      </c>
      <c r="L9" s="234" t="s">
        <v>343</v>
      </c>
      <c r="M9" s="234" t="s">
        <v>343</v>
      </c>
      <c r="N9" s="234" t="s">
        <v>343</v>
      </c>
      <c r="O9" s="234" t="s">
        <v>342</v>
      </c>
    </row>
    <row r="10" spans="1:29" ht="30" customHeight="1">
      <c r="A10" s="244" t="s">
        <v>347</v>
      </c>
      <c r="B10" s="283" t="s">
        <v>346</v>
      </c>
      <c r="C10" s="239">
        <v>3.9201595443818098</v>
      </c>
      <c r="D10" s="239">
        <v>3.9403378084833598</v>
      </c>
      <c r="E10" s="239">
        <v>3.87034281583106</v>
      </c>
      <c r="F10" s="239">
        <v>3.7374739309855198</v>
      </c>
      <c r="G10" s="239">
        <v>3.6015577140449899</v>
      </c>
      <c r="H10" s="239">
        <v>3.4475108117594901</v>
      </c>
      <c r="I10" s="239">
        <v>3.4024589500651699</v>
      </c>
      <c r="J10" s="239">
        <v>3.4310523600590499</v>
      </c>
      <c r="K10" s="239">
        <v>3.5859013701806699</v>
      </c>
      <c r="L10" s="239">
        <v>3.78436897966998</v>
      </c>
      <c r="M10" s="239">
        <v>3.8797373718810801</v>
      </c>
      <c r="N10" s="239">
        <v>3.9276319929519898</v>
      </c>
      <c r="O10" s="238">
        <v>3.6860627827262999</v>
      </c>
    </row>
    <row r="11" spans="1:29" ht="30" customHeight="1">
      <c r="A11" s="243" t="s">
        <v>347</v>
      </c>
      <c r="B11" s="286" t="s">
        <v>344</v>
      </c>
      <c r="C11" s="241">
        <v>4.05791552503291</v>
      </c>
      <c r="D11" s="241">
        <v>4.0231471101449596</v>
      </c>
      <c r="E11" s="241">
        <v>3.9467420583972599</v>
      </c>
      <c r="F11" s="241" t="s">
        <v>343</v>
      </c>
      <c r="G11" s="241" t="s">
        <v>343</v>
      </c>
      <c r="H11" s="241" t="s">
        <v>343</v>
      </c>
      <c r="I11" s="241" t="s">
        <v>343</v>
      </c>
      <c r="J11" s="241" t="s">
        <v>343</v>
      </c>
      <c r="K11" s="241" t="s">
        <v>343</v>
      </c>
      <c r="L11" s="241" t="s">
        <v>343</v>
      </c>
      <c r="M11" s="241" t="s">
        <v>343</v>
      </c>
      <c r="N11" s="241" t="s">
        <v>343</v>
      </c>
      <c r="O11" s="234" t="s">
        <v>342</v>
      </c>
    </row>
    <row r="12" spans="1:29" ht="30" customHeight="1">
      <c r="A12" s="224" t="s">
        <v>345</v>
      </c>
      <c r="B12" s="283" t="s">
        <v>346</v>
      </c>
      <c r="C12" s="239">
        <v>3.6309170876323802</v>
      </c>
      <c r="D12" s="239">
        <v>3.5901846926557401</v>
      </c>
      <c r="E12" s="239">
        <v>3.5213923635629998</v>
      </c>
      <c r="F12" s="239">
        <v>3.4136154210238301</v>
      </c>
      <c r="G12" s="239">
        <v>3.34561378403279</v>
      </c>
      <c r="H12" s="239">
        <v>3.2758555032352499</v>
      </c>
      <c r="I12" s="239">
        <v>3.26096687941296</v>
      </c>
      <c r="J12" s="239">
        <v>3.29072576731927</v>
      </c>
      <c r="K12" s="239">
        <v>3.3906763385301799</v>
      </c>
      <c r="L12" s="239">
        <v>3.5934793967604399</v>
      </c>
      <c r="M12" s="239">
        <v>3.6569106947449299</v>
      </c>
      <c r="N12" s="239">
        <v>3.6586453548129998</v>
      </c>
      <c r="O12" s="238">
        <v>3.45108925855719</v>
      </c>
    </row>
    <row r="13" spans="1:29" ht="30" customHeight="1">
      <c r="A13" s="237" t="s">
        <v>345</v>
      </c>
      <c r="B13" s="285" t="s">
        <v>344</v>
      </c>
      <c r="C13" s="235">
        <v>3.6961558078022501</v>
      </c>
      <c r="D13" s="235">
        <v>3.6614302564752399</v>
      </c>
      <c r="E13" s="235">
        <v>3.55067982262391</v>
      </c>
      <c r="F13" s="235" t="s">
        <v>343</v>
      </c>
      <c r="G13" s="235" t="s">
        <v>343</v>
      </c>
      <c r="H13" s="235" t="s">
        <v>343</v>
      </c>
      <c r="I13" s="235" t="s">
        <v>343</v>
      </c>
      <c r="J13" s="235" t="s">
        <v>343</v>
      </c>
      <c r="K13" s="235" t="s">
        <v>343</v>
      </c>
      <c r="L13" s="235" t="s">
        <v>343</v>
      </c>
      <c r="M13" s="235" t="s">
        <v>343</v>
      </c>
      <c r="N13" s="235" t="s">
        <v>343</v>
      </c>
      <c r="O13" s="284" t="s">
        <v>342</v>
      </c>
    </row>
    <row r="14" spans="1:29" ht="13.5" customHeight="1">
      <c r="A14" s="229" t="s">
        <v>403</v>
      </c>
      <c r="R14" s="224"/>
      <c r="S14" s="223"/>
      <c r="T14" s="223"/>
      <c r="U14" s="223"/>
      <c r="V14" s="222"/>
      <c r="Z14" s="259"/>
      <c r="AA14" s="256"/>
      <c r="AB14" s="256"/>
      <c r="AC14" s="256"/>
    </row>
    <row r="15" spans="1:29" ht="13.5" customHeight="1">
      <c r="A15" s="229" t="s">
        <v>404</v>
      </c>
      <c r="R15" s="223"/>
      <c r="S15" s="223"/>
      <c r="T15" s="222"/>
      <c r="Z15" s="257"/>
      <c r="AA15" s="256"/>
      <c r="AB15" s="258"/>
      <c r="AC15" s="258"/>
    </row>
    <row r="16" spans="1:29" ht="13.5" customHeight="1">
      <c r="A16" s="229" t="s">
        <v>2454</v>
      </c>
      <c r="R16" s="225"/>
      <c r="S16" s="225"/>
      <c r="T16" s="222"/>
    </row>
    <row r="17" spans="1:20" ht="13.5" customHeight="1">
      <c r="A17" s="1845" t="s">
        <v>2453</v>
      </c>
      <c r="B17" s="219"/>
      <c r="C17" s="219"/>
      <c r="D17" s="219"/>
      <c r="E17" s="219"/>
      <c r="F17" s="219"/>
      <c r="G17" s="219"/>
      <c r="H17" s="219"/>
      <c r="I17" s="219"/>
      <c r="J17" s="219"/>
      <c r="K17" s="219"/>
      <c r="L17" s="219"/>
      <c r="M17" s="219"/>
      <c r="N17" s="219"/>
      <c r="R17" s="224"/>
      <c r="S17" s="223"/>
      <c r="T17" s="222"/>
    </row>
    <row r="18" spans="1:20" ht="13.5" customHeight="1">
      <c r="A18" s="1873" t="s">
        <v>127</v>
      </c>
      <c r="B18" s="219"/>
      <c r="C18" s="219"/>
      <c r="D18" s="219"/>
      <c r="E18" s="219"/>
      <c r="F18" s="219"/>
      <c r="G18" s="219"/>
      <c r="H18" s="219"/>
      <c r="I18" s="219"/>
      <c r="J18" s="219"/>
      <c r="K18" s="219"/>
      <c r="L18" s="219"/>
      <c r="M18" s="219"/>
      <c r="N18" s="219"/>
      <c r="R18" s="223"/>
      <c r="S18" s="223"/>
      <c r="T18" s="222"/>
    </row>
  </sheetData>
  <hyperlinks>
    <hyperlink ref="A17" r:id="rId1" xr:uid="{F1B2F095-C648-4E78-AEBA-26D402C8A281}"/>
    <hyperlink ref="A18" location="'Inhaltsverzeichnis_2026-05'!A1" display="Zurück zum Inhaltsverzeichnis" xr:uid="{66DC13DE-939E-470D-8B8B-A88B10AA5B5A}"/>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ADC8-D39C-4E30-A3A7-E36FEAB1534C}">
  <sheetPr>
    <tabColor rgb="FF80CDEC"/>
  </sheetPr>
  <dimension ref="A1:T32"/>
  <sheetViews>
    <sheetView showGridLines="0" zoomScale="140" zoomScaleNormal="140" workbookViewId="0"/>
  </sheetViews>
  <sheetFormatPr baseColWidth="10" defaultRowHeight="12.75"/>
  <cols>
    <col min="1" max="1" width="17" style="112" customWidth="1"/>
    <col min="2" max="2" width="4.125" style="112" customWidth="1"/>
    <col min="3" max="3" width="4.25" style="112" customWidth="1"/>
    <col min="4" max="4" width="4.75" style="112" customWidth="1"/>
    <col min="5" max="5" width="4.375" style="112" customWidth="1"/>
    <col min="6" max="6" width="4.25" style="112" customWidth="1"/>
    <col min="7" max="7" width="3.875" style="112" customWidth="1"/>
    <col min="8" max="8" width="4" style="112" customWidth="1"/>
    <col min="9" max="9" width="4.5" style="112" customWidth="1"/>
    <col min="10" max="10" width="4.25" style="112" customWidth="1"/>
    <col min="11" max="11" width="4.75" style="112" customWidth="1"/>
    <col min="12" max="12" width="4.125" style="112" customWidth="1"/>
    <col min="13" max="14" width="4" style="112" customWidth="1"/>
    <col min="15" max="15" width="4.25" style="112" customWidth="1"/>
    <col min="16" max="16" width="5.5" style="112" customWidth="1"/>
    <col min="17" max="16384" width="11" style="112"/>
  </cols>
  <sheetData>
    <row r="1" spans="1:20" ht="15.75" customHeight="1">
      <c r="A1" s="110" t="s">
        <v>173</v>
      </c>
      <c r="B1" s="111"/>
      <c r="C1" s="111"/>
      <c r="D1" s="111"/>
      <c r="E1" s="111"/>
      <c r="F1" s="111"/>
      <c r="G1" s="111"/>
      <c r="H1" s="111"/>
      <c r="I1" s="111"/>
      <c r="J1" s="111"/>
      <c r="K1" s="111"/>
      <c r="L1" s="111"/>
      <c r="M1" s="111"/>
      <c r="N1" s="111"/>
      <c r="O1" s="111"/>
      <c r="P1" s="111"/>
    </row>
    <row r="2" spans="1:20" ht="15.75" customHeight="1">
      <c r="A2" s="113" t="s">
        <v>174</v>
      </c>
      <c r="B2" s="113"/>
      <c r="C2" s="113"/>
      <c r="D2" s="113"/>
      <c r="E2" s="113"/>
      <c r="F2" s="113"/>
      <c r="G2" s="113"/>
      <c r="H2" s="113"/>
      <c r="I2" s="113"/>
      <c r="J2" s="113"/>
      <c r="K2" s="113"/>
      <c r="L2" s="113"/>
      <c r="M2" s="113"/>
      <c r="N2" s="113"/>
      <c r="O2" s="113"/>
      <c r="P2" s="113"/>
    </row>
    <row r="3" spans="1:20" ht="15.75" customHeight="1">
      <c r="A3" s="113" t="s">
        <v>175</v>
      </c>
      <c r="B3" s="113"/>
      <c r="C3" s="113"/>
      <c r="D3" s="113"/>
      <c r="E3" s="113"/>
      <c r="F3" s="113"/>
      <c r="G3" s="113"/>
      <c r="H3" s="113"/>
      <c r="I3" s="113"/>
      <c r="J3" s="113"/>
      <c r="K3" s="113"/>
      <c r="L3" s="113"/>
      <c r="M3" s="113"/>
      <c r="N3" s="113"/>
      <c r="O3" s="113"/>
      <c r="P3" s="113"/>
    </row>
    <row r="4" spans="1:20" ht="15" customHeight="1">
      <c r="A4" s="113" t="s">
        <v>176</v>
      </c>
      <c r="B4" s="114"/>
      <c r="C4" s="114"/>
      <c r="D4" s="114"/>
      <c r="E4" s="114"/>
      <c r="F4" s="114"/>
      <c r="G4" s="114"/>
      <c r="H4" s="114"/>
      <c r="I4" s="114"/>
      <c r="J4" s="114"/>
      <c r="K4" s="114"/>
      <c r="L4" s="114"/>
      <c r="M4" s="114"/>
      <c r="N4" s="114"/>
      <c r="O4" s="114"/>
      <c r="P4" s="114"/>
    </row>
    <row r="5" spans="1:20" ht="27.75" customHeight="1">
      <c r="A5" s="115" t="s">
        <v>177</v>
      </c>
      <c r="B5" s="116" t="s">
        <v>178</v>
      </c>
      <c r="C5" s="116" t="s">
        <v>179</v>
      </c>
      <c r="D5" s="117" t="s">
        <v>180</v>
      </c>
      <c r="E5" s="117" t="s">
        <v>181</v>
      </c>
      <c r="F5" s="117" t="s">
        <v>182</v>
      </c>
      <c r="G5" s="117" t="s">
        <v>183</v>
      </c>
      <c r="H5" s="117" t="s">
        <v>184</v>
      </c>
      <c r="I5" s="117" t="s">
        <v>185</v>
      </c>
      <c r="J5" s="117" t="s">
        <v>186</v>
      </c>
      <c r="K5" s="117" t="s">
        <v>187</v>
      </c>
      <c r="L5" s="117" t="s">
        <v>188</v>
      </c>
      <c r="M5" s="117" t="s">
        <v>189</v>
      </c>
      <c r="N5" s="117" t="s">
        <v>190</v>
      </c>
      <c r="O5" s="117" t="s">
        <v>191</v>
      </c>
      <c r="P5" s="118" t="s">
        <v>192</v>
      </c>
    </row>
    <row r="6" spans="1:20" ht="11.25" customHeight="1">
      <c r="A6" s="119" t="s">
        <v>193</v>
      </c>
      <c r="B6" s="119">
        <v>2025</v>
      </c>
      <c r="C6" s="120">
        <v>8.64</v>
      </c>
      <c r="D6" s="120">
        <v>8.35</v>
      </c>
      <c r="E6" s="120">
        <v>7.74</v>
      </c>
      <c r="F6" s="120">
        <v>7.67</v>
      </c>
      <c r="G6" s="120">
        <v>7.66</v>
      </c>
      <c r="H6" s="121">
        <v>7.53</v>
      </c>
      <c r="I6" s="120">
        <v>7.64</v>
      </c>
      <c r="J6" s="120">
        <v>7.38</v>
      </c>
      <c r="K6" s="120">
        <v>6.9</v>
      </c>
      <c r="L6" s="120">
        <v>5.88</v>
      </c>
      <c r="M6" s="120">
        <v>5.41</v>
      </c>
      <c r="N6" s="120">
        <v>4.54</v>
      </c>
      <c r="O6" s="120">
        <v>7.11</v>
      </c>
      <c r="P6" s="120">
        <v>7.61</v>
      </c>
      <c r="Q6" s="122"/>
      <c r="R6" s="123"/>
      <c r="S6" s="123"/>
      <c r="T6" s="124"/>
    </row>
    <row r="7" spans="1:20" ht="8.25" customHeight="1">
      <c r="A7" s="115" t="s">
        <v>194</v>
      </c>
      <c r="B7" s="115">
        <v>2026</v>
      </c>
      <c r="C7" s="120">
        <v>4.1900000000000004</v>
      </c>
      <c r="D7" s="120">
        <v>4.03</v>
      </c>
      <c r="E7" s="120">
        <v>4.47</v>
      </c>
      <c r="F7" s="120">
        <v>4.55</v>
      </c>
      <c r="G7" s="120"/>
      <c r="H7" s="121"/>
      <c r="I7" s="120"/>
      <c r="J7" s="120"/>
      <c r="K7" s="120"/>
      <c r="L7" s="120"/>
      <c r="M7" s="120"/>
      <c r="N7" s="120"/>
      <c r="O7" s="120"/>
      <c r="P7" s="120"/>
    </row>
    <row r="8" spans="1:20" ht="9.1999999999999993" customHeight="1">
      <c r="A8" s="115" t="s">
        <v>195</v>
      </c>
      <c r="B8" s="115">
        <v>2025</v>
      </c>
      <c r="C8" s="120">
        <v>5.98</v>
      </c>
      <c r="D8" s="120">
        <v>6.21</v>
      </c>
      <c r="E8" s="120">
        <v>6.13</v>
      </c>
      <c r="F8" s="120">
        <v>6.25</v>
      </c>
      <c r="G8" s="120">
        <v>6.19</v>
      </c>
      <c r="H8" s="121">
        <v>6.18</v>
      </c>
      <c r="I8" s="120">
        <v>6.27</v>
      </c>
      <c r="J8" s="120">
        <v>6.26</v>
      </c>
      <c r="K8" s="120">
        <v>6.29</v>
      </c>
      <c r="L8" s="120">
        <v>6.25</v>
      </c>
      <c r="M8" s="120">
        <v>6.18</v>
      </c>
      <c r="N8" s="120">
        <v>5.8</v>
      </c>
      <c r="O8" s="120">
        <v>6.16</v>
      </c>
      <c r="P8" s="120">
        <v>5.94</v>
      </c>
      <c r="Q8" s="122"/>
      <c r="R8" s="123"/>
      <c r="S8" s="123"/>
      <c r="T8" s="124"/>
    </row>
    <row r="9" spans="1:20" ht="9.75" customHeight="1">
      <c r="A9" s="115" t="s">
        <v>196</v>
      </c>
      <c r="B9" s="115">
        <v>2026</v>
      </c>
      <c r="C9" s="120">
        <v>5.64</v>
      </c>
      <c r="D9" s="120">
        <v>5.66</v>
      </c>
      <c r="E9" s="120">
        <v>5.6</v>
      </c>
      <c r="F9" s="120">
        <v>5.66</v>
      </c>
      <c r="G9" s="120"/>
      <c r="H9" s="121"/>
      <c r="I9" s="120"/>
      <c r="J9" s="120"/>
      <c r="K9" s="120"/>
      <c r="L9" s="120"/>
      <c r="M9" s="120"/>
      <c r="N9" s="120"/>
      <c r="O9" s="120"/>
      <c r="P9" s="120"/>
    </row>
    <row r="10" spans="1:20" ht="9.1999999999999993" customHeight="1">
      <c r="A10" s="115" t="s">
        <v>197</v>
      </c>
      <c r="B10" s="115">
        <v>2025</v>
      </c>
      <c r="C10" s="120">
        <v>4.92</v>
      </c>
      <c r="D10" s="120">
        <v>4.82</v>
      </c>
      <c r="E10" s="120">
        <v>4.8499999999999996</v>
      </c>
      <c r="F10" s="120">
        <v>4.95</v>
      </c>
      <c r="G10" s="120">
        <v>4.88</v>
      </c>
      <c r="H10" s="121">
        <v>4.9000000000000004</v>
      </c>
      <c r="I10" s="120">
        <v>4.84</v>
      </c>
      <c r="J10" s="120">
        <v>4.7699999999999996</v>
      </c>
      <c r="K10" s="120">
        <v>4.5199999999999996</v>
      </c>
      <c r="L10" s="120">
        <v>3.95</v>
      </c>
      <c r="M10" s="120">
        <v>3.63</v>
      </c>
      <c r="N10" s="120">
        <v>3.6</v>
      </c>
      <c r="O10" s="120">
        <v>4.55</v>
      </c>
      <c r="P10" s="120">
        <v>4.62</v>
      </c>
      <c r="Q10" s="122"/>
      <c r="R10" s="123"/>
      <c r="S10" s="123"/>
      <c r="T10" s="124"/>
    </row>
    <row r="11" spans="1:20" ht="7.5" customHeight="1">
      <c r="A11" s="115" t="s">
        <v>198</v>
      </c>
      <c r="B11" s="115">
        <v>2026</v>
      </c>
      <c r="C11" s="120">
        <v>3.56</v>
      </c>
      <c r="D11" s="120">
        <v>3.5</v>
      </c>
      <c r="E11" s="120">
        <v>3.59</v>
      </c>
      <c r="F11" s="120">
        <v>3.72</v>
      </c>
      <c r="G11" s="120"/>
      <c r="H11" s="121"/>
      <c r="I11" s="120"/>
      <c r="J11" s="120"/>
      <c r="K11" s="120"/>
      <c r="L11" s="120"/>
      <c r="M11" s="120"/>
      <c r="N11" s="120"/>
      <c r="O11" s="120"/>
      <c r="P11" s="120"/>
    </row>
    <row r="12" spans="1:20" ht="9.1999999999999993" customHeight="1">
      <c r="A12" s="115" t="s">
        <v>199</v>
      </c>
      <c r="B12" s="115">
        <v>2025</v>
      </c>
      <c r="C12" s="120">
        <v>4.93</v>
      </c>
      <c r="D12" s="120">
        <v>4.83</v>
      </c>
      <c r="E12" s="120">
        <v>4.8499999999999996</v>
      </c>
      <c r="F12" s="120">
        <v>4.95</v>
      </c>
      <c r="G12" s="120">
        <v>4.88</v>
      </c>
      <c r="H12" s="121">
        <v>4.91</v>
      </c>
      <c r="I12" s="120">
        <v>4.84</v>
      </c>
      <c r="J12" s="120">
        <v>4.7699999999999996</v>
      </c>
      <c r="K12" s="120">
        <v>4.53</v>
      </c>
      <c r="L12" s="120">
        <v>3.95</v>
      </c>
      <c r="M12" s="120">
        <v>3.63</v>
      </c>
      <c r="N12" s="120">
        <v>3.6</v>
      </c>
      <c r="O12" s="120">
        <v>4.5599999999999996</v>
      </c>
      <c r="P12" s="120">
        <v>4.62</v>
      </c>
      <c r="Q12" s="122"/>
      <c r="R12" s="123"/>
      <c r="S12" s="123"/>
      <c r="T12" s="124"/>
    </row>
    <row r="13" spans="1:20" ht="9.9499999999999993" customHeight="1">
      <c r="A13" s="115" t="s">
        <v>198</v>
      </c>
      <c r="B13" s="115">
        <v>2026</v>
      </c>
      <c r="C13" s="120">
        <v>3.59</v>
      </c>
      <c r="D13" s="120">
        <v>3.5</v>
      </c>
      <c r="E13" s="120">
        <v>3.6</v>
      </c>
      <c r="F13" s="120">
        <v>3.71</v>
      </c>
      <c r="G13" s="120"/>
      <c r="H13" s="121"/>
      <c r="I13" s="120"/>
      <c r="J13" s="120"/>
      <c r="K13" s="120"/>
      <c r="L13" s="120"/>
      <c r="M13" s="120"/>
      <c r="N13" s="120"/>
      <c r="O13" s="120"/>
      <c r="P13" s="120"/>
    </row>
    <row r="14" spans="1:20" ht="11.25" customHeight="1">
      <c r="A14" s="115" t="s">
        <v>200</v>
      </c>
      <c r="B14" s="115">
        <v>2025</v>
      </c>
      <c r="C14" s="120">
        <v>4.3899999999999997</v>
      </c>
      <c r="D14" s="120">
        <v>4.42</v>
      </c>
      <c r="E14" s="120">
        <v>4.42</v>
      </c>
      <c r="F14" s="121">
        <v>4.4000000000000004</v>
      </c>
      <c r="G14" s="120">
        <v>4.3899999999999997</v>
      </c>
      <c r="H14" s="121">
        <v>4.38</v>
      </c>
      <c r="I14" s="120">
        <v>4.3099999999999996</v>
      </c>
      <c r="J14" s="120">
        <v>4.25</v>
      </c>
      <c r="K14" s="120">
        <v>3.9</v>
      </c>
      <c r="L14" s="120">
        <v>3.52</v>
      </c>
      <c r="M14" s="120">
        <v>3.24</v>
      </c>
      <c r="N14" s="120">
        <v>3.02</v>
      </c>
      <c r="O14" s="120">
        <v>4.05</v>
      </c>
      <c r="P14" s="120">
        <v>4.18</v>
      </c>
      <c r="Q14" s="122"/>
      <c r="R14" s="123"/>
      <c r="S14" s="123"/>
      <c r="T14" s="124"/>
    </row>
    <row r="15" spans="1:20" ht="9.75" customHeight="1">
      <c r="A15" s="115" t="s">
        <v>201</v>
      </c>
      <c r="B15" s="115">
        <v>2026</v>
      </c>
      <c r="C15" s="120">
        <v>3.01</v>
      </c>
      <c r="D15" s="120">
        <v>3.21</v>
      </c>
      <c r="E15" s="120">
        <v>3.44</v>
      </c>
      <c r="F15" s="120">
        <v>3.4</v>
      </c>
      <c r="G15" s="120"/>
      <c r="H15" s="121"/>
      <c r="I15" s="120"/>
      <c r="J15" s="120"/>
      <c r="K15" s="120"/>
      <c r="L15" s="120"/>
      <c r="M15" s="120"/>
      <c r="N15" s="120"/>
      <c r="O15" s="120"/>
      <c r="P15" s="120"/>
    </row>
    <row r="16" spans="1:20" ht="9.75" customHeight="1">
      <c r="A16" s="115" t="s">
        <v>202</v>
      </c>
      <c r="B16" s="115">
        <v>2025</v>
      </c>
      <c r="C16" s="120">
        <v>2.36</v>
      </c>
      <c r="D16" s="120">
        <v>2.37</v>
      </c>
      <c r="E16" s="120">
        <v>2.33</v>
      </c>
      <c r="F16" s="121">
        <v>2.2999999999999998</v>
      </c>
      <c r="G16" s="120">
        <v>2.31</v>
      </c>
      <c r="H16" s="121">
        <v>2.27</v>
      </c>
      <c r="I16" s="120">
        <v>2.2400000000000002</v>
      </c>
      <c r="J16" s="120">
        <v>2.27</v>
      </c>
      <c r="K16" s="120">
        <v>2.08</v>
      </c>
      <c r="L16" s="120">
        <v>1.97</v>
      </c>
      <c r="M16" s="120">
        <v>1.91</v>
      </c>
      <c r="N16" s="120">
        <v>1.81</v>
      </c>
      <c r="O16" s="120">
        <v>2.19</v>
      </c>
      <c r="P16" s="120">
        <v>2.2999999999999998</v>
      </c>
      <c r="Q16" s="122"/>
      <c r="R16" s="123"/>
      <c r="S16" s="123"/>
      <c r="T16" s="124"/>
    </row>
    <row r="17" spans="1:17" ht="8.25" customHeight="1">
      <c r="A17" s="115" t="s">
        <v>203</v>
      </c>
      <c r="B17" s="115">
        <v>2026</v>
      </c>
      <c r="C17" s="120">
        <v>1.95</v>
      </c>
      <c r="D17" s="120">
        <v>2.3199999999999998</v>
      </c>
      <c r="E17" s="120">
        <v>2.5299999999999998</v>
      </c>
      <c r="F17" s="120">
        <v>2.58</v>
      </c>
      <c r="G17" s="120"/>
      <c r="H17" s="121"/>
      <c r="I17" s="120"/>
      <c r="J17" s="120"/>
      <c r="K17" s="120"/>
      <c r="L17" s="120"/>
      <c r="M17" s="120"/>
      <c r="N17" s="120"/>
      <c r="O17" s="120"/>
      <c r="P17" s="120"/>
    </row>
    <row r="18" spans="1:17" ht="8.25" customHeight="1">
      <c r="A18" s="115" t="s">
        <v>204</v>
      </c>
      <c r="B18" s="115"/>
      <c r="C18" s="120"/>
      <c r="D18" s="120"/>
      <c r="E18" s="120"/>
      <c r="F18" s="120"/>
      <c r="G18" s="120"/>
      <c r="H18" s="120"/>
      <c r="I18" s="120"/>
      <c r="J18" s="120"/>
      <c r="K18" s="120"/>
      <c r="L18" s="120"/>
      <c r="M18" s="120"/>
      <c r="N18" s="120"/>
      <c r="O18" s="120"/>
      <c r="P18" s="120"/>
    </row>
    <row r="19" spans="1:17" ht="8.25" customHeight="1">
      <c r="A19" s="115" t="s">
        <v>205</v>
      </c>
      <c r="B19" s="115"/>
      <c r="E19" s="122"/>
      <c r="F19" s="125"/>
      <c r="G19" s="126"/>
      <c r="H19" s="126"/>
      <c r="I19" s="126"/>
      <c r="J19" s="127"/>
      <c r="K19" s="127"/>
      <c r="L19" s="126"/>
      <c r="M19" s="126"/>
      <c r="N19" s="126"/>
      <c r="O19" s="128"/>
      <c r="P19" s="129"/>
      <c r="Q19" s="124"/>
    </row>
    <row r="20" spans="1:17" ht="8.25" customHeight="1">
      <c r="A20" s="115" t="s">
        <v>206</v>
      </c>
      <c r="B20" s="115"/>
    </row>
    <row r="21" spans="1:17" ht="8.25" customHeight="1">
      <c r="A21" s="115" t="s">
        <v>207</v>
      </c>
      <c r="B21" s="115"/>
    </row>
    <row r="22" spans="1:17" ht="8.25" customHeight="1">
      <c r="A22" s="115" t="s">
        <v>208</v>
      </c>
      <c r="B22" s="115"/>
    </row>
    <row r="23" spans="1:17" ht="8.25" customHeight="1">
      <c r="A23" s="129" t="s">
        <v>209</v>
      </c>
    </row>
    <row r="24" spans="1:17" ht="8.25" customHeight="1">
      <c r="A24" s="130" t="s">
        <v>210</v>
      </c>
      <c r="C24" s="122"/>
      <c r="D24" s="125"/>
      <c r="E24" s="126"/>
      <c r="F24" s="126"/>
      <c r="G24" s="126"/>
      <c r="H24" s="127"/>
      <c r="I24" s="127"/>
      <c r="J24" s="126"/>
      <c r="K24" s="126"/>
      <c r="L24" s="126"/>
      <c r="M24" s="128"/>
      <c r="N24" s="129"/>
      <c r="O24" s="131"/>
    </row>
    <row r="25" spans="1:17" ht="8.25" customHeight="1">
      <c r="A25" s="132" t="s">
        <v>211</v>
      </c>
    </row>
    <row r="26" spans="1:17" ht="9.75" customHeight="1">
      <c r="A26" s="1845" t="s">
        <v>2453</v>
      </c>
    </row>
    <row r="27" spans="1:17" ht="9.75" customHeight="1">
      <c r="A27" s="1878" t="s">
        <v>127</v>
      </c>
    </row>
    <row r="32" spans="1:17">
      <c r="N32" s="134"/>
    </row>
  </sheetData>
  <hyperlinks>
    <hyperlink ref="A25" r:id="rId1" xr:uid="{279E6919-7E64-461D-BADC-24B7E8468E83}"/>
    <hyperlink ref="A27" location="'Inhaltsverzeichnis_2026-05'!A1" display="Zurück zum Inhaltsverzeichnis" xr:uid="{47B96095-7B22-42E1-82C8-0475895A325E}"/>
    <hyperlink ref="A26" r:id="rId2" xr:uid="{7D784D09-D679-4314-AF6B-FA6290A9EE51}"/>
  </hyperlinks>
  <pageMargins left="0.78740157480314965" right="0.39370078740157483" top="0.39370078740157483" bottom="0.19685039370078741" header="0.19685039370078741" footer="0.19685039370078741"/>
  <pageSetup paperSize="9" orientation="landscape" r:id="rId3"/>
  <headerFooter alignWithMargins="0">
    <oddFooter>&amp;R &amp;A</oddFooter>
  </headerFooter>
  <tableParts count="1">
    <tablePart r:id="rId4"/>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A9205-A971-4C3B-804E-99F517409B1A}">
  <sheetPr>
    <tabColor rgb="FF80CDEC"/>
  </sheetPr>
  <dimension ref="A1:O21"/>
  <sheetViews>
    <sheetView showGridLines="0" zoomScale="120" zoomScaleNormal="120" workbookViewId="0"/>
  </sheetViews>
  <sheetFormatPr baseColWidth="10" defaultColWidth="10" defaultRowHeight="16.5"/>
  <cols>
    <col min="1" max="1" width="21.25" style="1" customWidth="1"/>
    <col min="2" max="2" width="9.375" style="1" customWidth="1"/>
    <col min="3" max="13" width="6.625" style="1" customWidth="1"/>
    <col min="14" max="14" width="7.875" style="1" customWidth="1"/>
    <col min="15" max="15" width="6.625" style="1" customWidth="1"/>
    <col min="16" max="16384" width="10" style="1"/>
  </cols>
  <sheetData>
    <row r="1" spans="1:15" ht="30" customHeight="1">
      <c r="A1" s="159" t="s">
        <v>230</v>
      </c>
      <c r="B1" s="158"/>
      <c r="C1" s="158"/>
      <c r="D1" s="158"/>
      <c r="E1" s="158"/>
      <c r="F1" s="158"/>
      <c r="G1" s="158"/>
      <c r="H1" s="158"/>
      <c r="I1" s="158"/>
      <c r="J1" s="158"/>
      <c r="K1" s="158"/>
      <c r="L1" s="158"/>
      <c r="M1" s="158"/>
      <c r="N1" s="158"/>
      <c r="O1" s="158"/>
    </row>
    <row r="2" spans="1:15" ht="28.5" customHeight="1">
      <c r="A2" s="157" t="s">
        <v>229</v>
      </c>
      <c r="B2" s="156"/>
      <c r="C2" s="156"/>
      <c r="D2" s="156"/>
      <c r="E2" s="156"/>
      <c r="F2" s="156"/>
      <c r="G2" s="156"/>
      <c r="H2" s="156"/>
      <c r="I2" s="156"/>
      <c r="J2" s="156"/>
      <c r="K2" s="156"/>
      <c r="L2" s="156"/>
      <c r="M2" s="156"/>
      <c r="N2" s="156"/>
      <c r="O2" s="156"/>
    </row>
    <row r="3" spans="1:15" ht="13.9" customHeight="1">
      <c r="A3" s="157" t="s">
        <v>233</v>
      </c>
      <c r="B3" s="156"/>
      <c r="C3" s="156"/>
      <c r="D3" s="156"/>
      <c r="E3" s="156"/>
      <c r="F3" s="156"/>
      <c r="G3" s="156"/>
      <c r="H3" s="156"/>
      <c r="I3" s="156"/>
      <c r="J3" s="156"/>
      <c r="K3" s="156"/>
      <c r="L3" s="156"/>
      <c r="M3" s="156"/>
      <c r="N3" s="156"/>
      <c r="O3" s="156"/>
    </row>
    <row r="4" spans="1:15" ht="18">
      <c r="A4" s="155" t="s">
        <v>2436</v>
      </c>
      <c r="B4" s="154"/>
      <c r="C4" s="154"/>
      <c r="D4" s="154"/>
      <c r="E4" s="154"/>
      <c r="F4" s="154"/>
      <c r="G4" s="154"/>
      <c r="H4" s="154"/>
      <c r="I4" s="154"/>
      <c r="J4" s="154"/>
      <c r="K4" s="154"/>
      <c r="L4" s="154"/>
      <c r="M4" s="154"/>
      <c r="N4" s="154"/>
      <c r="O4" s="154"/>
    </row>
    <row r="5" spans="1:15" ht="99">
      <c r="A5" s="153" t="s">
        <v>228</v>
      </c>
      <c r="B5" s="151" t="s">
        <v>227</v>
      </c>
      <c r="C5" s="151" t="s">
        <v>226</v>
      </c>
      <c r="D5" s="152" t="s">
        <v>224</v>
      </c>
      <c r="E5" s="152" t="s">
        <v>223</v>
      </c>
      <c r="F5" s="152" t="s">
        <v>222</v>
      </c>
      <c r="G5" s="161" t="s">
        <v>231</v>
      </c>
      <c r="H5" s="161" t="s">
        <v>232</v>
      </c>
      <c r="I5" s="151" t="s">
        <v>221</v>
      </c>
      <c r="J5" s="152" t="s">
        <v>2481</v>
      </c>
      <c r="K5" s="152" t="s">
        <v>2482</v>
      </c>
      <c r="L5" s="152" t="s">
        <v>2483</v>
      </c>
      <c r="M5" s="161" t="s">
        <v>2484</v>
      </c>
      <c r="N5" s="161" t="s">
        <v>2485</v>
      </c>
      <c r="O5" s="151" t="s">
        <v>2486</v>
      </c>
    </row>
    <row r="6" spans="1:15" ht="14.1" customHeight="1">
      <c r="A6" s="148" t="s">
        <v>220</v>
      </c>
      <c r="B6" s="146">
        <v>90.47</v>
      </c>
      <c r="C6" s="146">
        <v>136.69999999999999</v>
      </c>
      <c r="D6" s="150">
        <v>134.69999999999999</v>
      </c>
      <c r="E6" s="150">
        <v>134.1</v>
      </c>
      <c r="F6" s="150">
        <v>133.1</v>
      </c>
      <c r="G6" s="150">
        <v>132.5</v>
      </c>
      <c r="H6" s="150">
        <v>133.30000000000001</v>
      </c>
      <c r="I6" s="149">
        <v>5.8869093725793817</v>
      </c>
      <c r="J6" s="144">
        <v>0.7</v>
      </c>
      <c r="K6" s="144">
        <v>-0.3</v>
      </c>
      <c r="L6" s="144">
        <v>-3.4</v>
      </c>
      <c r="M6" s="144">
        <v>-4.0999999999999996</v>
      </c>
      <c r="N6" s="144">
        <v>-4.0999999999999996</v>
      </c>
      <c r="O6" s="143">
        <v>0.6</v>
      </c>
    </row>
    <row r="7" spans="1:15" ht="14.1" customHeight="1">
      <c r="A7" s="147" t="s">
        <v>215</v>
      </c>
      <c r="B7" s="146">
        <v>50.24</v>
      </c>
      <c r="C7" s="146">
        <v>135.69999999999999</v>
      </c>
      <c r="D7" s="145">
        <v>133.69999999999999</v>
      </c>
      <c r="E7" s="145">
        <v>134.6</v>
      </c>
      <c r="F7" s="145">
        <v>134.19999999999999</v>
      </c>
      <c r="G7" s="145">
        <v>134.1</v>
      </c>
      <c r="H7" s="145">
        <v>135.1</v>
      </c>
      <c r="I7" s="143">
        <v>4.3043812451960122</v>
      </c>
      <c r="J7" s="144">
        <v>0</v>
      </c>
      <c r="K7" s="144">
        <v>0.7</v>
      </c>
      <c r="L7" s="144">
        <v>-1.2</v>
      </c>
      <c r="M7" s="144">
        <v>-1.9</v>
      </c>
      <c r="N7" s="144">
        <v>-1.9</v>
      </c>
      <c r="O7" s="143">
        <v>0.7</v>
      </c>
    </row>
    <row r="8" spans="1:15" ht="14.1" customHeight="1">
      <c r="A8" s="147" t="s">
        <v>214</v>
      </c>
      <c r="B8" s="146">
        <v>40.229999999999997</v>
      </c>
      <c r="C8" s="146">
        <v>137.9</v>
      </c>
      <c r="D8" s="145">
        <v>135.9</v>
      </c>
      <c r="E8" s="145">
        <v>133.5</v>
      </c>
      <c r="F8" s="145">
        <v>131.80000000000001</v>
      </c>
      <c r="G8" s="145">
        <v>130.69999999999999</v>
      </c>
      <c r="H8" s="145">
        <v>131</v>
      </c>
      <c r="I8" s="143">
        <v>7.9029733959311557</v>
      </c>
      <c r="J8" s="144">
        <v>1.6</v>
      </c>
      <c r="K8" s="144">
        <v>-1.5</v>
      </c>
      <c r="L8" s="144">
        <v>-6.1</v>
      </c>
      <c r="M8" s="144">
        <v>-6.6</v>
      </c>
      <c r="N8" s="144">
        <v>-6.8</v>
      </c>
      <c r="O8" s="143">
        <v>0.2</v>
      </c>
    </row>
    <row r="9" spans="1:15" ht="14.1" customHeight="1">
      <c r="A9" s="148" t="s">
        <v>219</v>
      </c>
      <c r="B9" s="146">
        <v>23.09</v>
      </c>
      <c r="C9" s="146">
        <v>138.9</v>
      </c>
      <c r="D9" s="145">
        <v>137.4</v>
      </c>
      <c r="E9" s="145">
        <v>136.1</v>
      </c>
      <c r="F9" s="145">
        <v>133.80000000000001</v>
      </c>
      <c r="G9" s="145">
        <v>133.1</v>
      </c>
      <c r="H9" s="145">
        <v>135.5</v>
      </c>
      <c r="I9" s="143">
        <v>6.6001534919416684</v>
      </c>
      <c r="J9" s="144">
        <v>2.2999999999999998</v>
      </c>
      <c r="K9" s="144">
        <v>0.8</v>
      </c>
      <c r="L9" s="144">
        <v>-1.2</v>
      </c>
      <c r="M9" s="144">
        <v>-2.5</v>
      </c>
      <c r="N9" s="144">
        <v>-1.8</v>
      </c>
      <c r="O9" s="143">
        <v>1.8</v>
      </c>
    </row>
    <row r="10" spans="1:15" ht="14.1" customHeight="1">
      <c r="A10" s="147" t="s">
        <v>215</v>
      </c>
      <c r="B10" s="146" t="s">
        <v>218</v>
      </c>
      <c r="C10" s="146" t="s">
        <v>218</v>
      </c>
      <c r="D10" s="145" t="s">
        <v>218</v>
      </c>
      <c r="E10" s="145" t="s">
        <v>218</v>
      </c>
      <c r="F10" s="145" t="s">
        <v>218</v>
      </c>
      <c r="G10" s="145" t="s">
        <v>218</v>
      </c>
      <c r="H10" s="145" t="s">
        <v>218</v>
      </c>
      <c r="I10" s="143" t="s">
        <v>218</v>
      </c>
      <c r="J10" s="144" t="s">
        <v>218</v>
      </c>
      <c r="K10" s="144" t="s">
        <v>218</v>
      </c>
      <c r="L10" s="144" t="s">
        <v>218</v>
      </c>
      <c r="M10" s="145" t="s">
        <v>218</v>
      </c>
      <c r="N10" s="160" t="s">
        <v>218</v>
      </c>
      <c r="O10" s="146" t="s">
        <v>218</v>
      </c>
    </row>
    <row r="11" spans="1:15" ht="14.1" customHeight="1">
      <c r="A11" s="147" t="s">
        <v>214</v>
      </c>
      <c r="B11" s="146" t="s">
        <v>218</v>
      </c>
      <c r="C11" s="146" t="s">
        <v>218</v>
      </c>
      <c r="D11" s="145" t="s">
        <v>218</v>
      </c>
      <c r="E11" s="145" t="s">
        <v>218</v>
      </c>
      <c r="F11" s="145" t="s">
        <v>218</v>
      </c>
      <c r="G11" s="145" t="s">
        <v>218</v>
      </c>
      <c r="H11" s="145" t="s">
        <v>218</v>
      </c>
      <c r="I11" s="143" t="s">
        <v>218</v>
      </c>
      <c r="J11" s="144" t="s">
        <v>218</v>
      </c>
      <c r="K11" s="144" t="s">
        <v>218</v>
      </c>
      <c r="L11" s="144" t="s">
        <v>218</v>
      </c>
      <c r="M11" s="145" t="s">
        <v>218</v>
      </c>
      <c r="N11" s="160" t="s">
        <v>218</v>
      </c>
      <c r="O11" s="146" t="s">
        <v>218</v>
      </c>
    </row>
    <row r="12" spans="1:15" ht="14.1" customHeight="1">
      <c r="A12" s="148" t="s">
        <v>217</v>
      </c>
      <c r="B12" s="146">
        <v>67.38</v>
      </c>
      <c r="C12" s="146">
        <v>135.9</v>
      </c>
      <c r="D12" s="145">
        <v>133.69999999999999</v>
      </c>
      <c r="E12" s="145">
        <v>133.5</v>
      </c>
      <c r="F12" s="145">
        <v>132.9</v>
      </c>
      <c r="G12" s="145">
        <v>132.30000000000001</v>
      </c>
      <c r="H12" s="145">
        <v>132.6</v>
      </c>
      <c r="I12" s="143">
        <v>5.5944055944056004</v>
      </c>
      <c r="J12" s="144">
        <v>0.1</v>
      </c>
      <c r="K12" s="144">
        <v>-0.6</v>
      </c>
      <c r="L12" s="144">
        <v>-4.2</v>
      </c>
      <c r="M12" s="144">
        <v>-4.5999999999999996</v>
      </c>
      <c r="N12" s="144">
        <v>-4.8</v>
      </c>
      <c r="O12" s="143">
        <v>0.2</v>
      </c>
    </row>
    <row r="13" spans="1:15" ht="14.1" customHeight="1">
      <c r="A13" s="147" t="s">
        <v>215</v>
      </c>
      <c r="B13" s="146">
        <v>36.409999999999997</v>
      </c>
      <c r="C13" s="146">
        <v>132.9</v>
      </c>
      <c r="D13" s="145">
        <v>130.6</v>
      </c>
      <c r="E13" s="145">
        <v>132.4</v>
      </c>
      <c r="F13" s="145">
        <v>132.5</v>
      </c>
      <c r="G13" s="145">
        <v>132.6</v>
      </c>
      <c r="H13" s="145">
        <v>133.69999999999999</v>
      </c>
      <c r="I13" s="143">
        <v>2.7842227378190216</v>
      </c>
      <c r="J13" s="144">
        <v>-1.4</v>
      </c>
      <c r="K13" s="144">
        <v>0.3</v>
      </c>
      <c r="L13" s="144">
        <v>-1.8</v>
      </c>
      <c r="M13" s="144">
        <v>-2.1</v>
      </c>
      <c r="N13" s="144">
        <v>-1.7</v>
      </c>
      <c r="O13" s="143">
        <v>0.8</v>
      </c>
    </row>
    <row r="14" spans="1:15" ht="14.1" customHeight="1">
      <c r="A14" s="147" t="s">
        <v>214</v>
      </c>
      <c r="B14" s="146">
        <v>30.97</v>
      </c>
      <c r="C14" s="146">
        <v>139.5</v>
      </c>
      <c r="D14" s="145">
        <v>137.4</v>
      </c>
      <c r="E14" s="145">
        <v>134.69999999999999</v>
      </c>
      <c r="F14" s="145">
        <v>133.4</v>
      </c>
      <c r="G14" s="145">
        <v>132</v>
      </c>
      <c r="H14" s="145">
        <v>131.19999999999999</v>
      </c>
      <c r="I14" s="143">
        <v>9.0695856137607507</v>
      </c>
      <c r="J14" s="144">
        <v>2</v>
      </c>
      <c r="K14" s="144">
        <v>-1.7</v>
      </c>
      <c r="L14" s="144">
        <v>-6.8</v>
      </c>
      <c r="M14" s="144">
        <v>-7.4</v>
      </c>
      <c r="N14" s="144">
        <v>-8.4</v>
      </c>
      <c r="O14" s="143">
        <v>-0.6</v>
      </c>
    </row>
    <row r="15" spans="1:15" ht="14.1" customHeight="1">
      <c r="A15" s="148" t="s">
        <v>216</v>
      </c>
      <c r="B15" s="146">
        <v>909.53</v>
      </c>
      <c r="C15" s="146">
        <v>109.8</v>
      </c>
      <c r="D15" s="145">
        <v>109.1</v>
      </c>
      <c r="E15" s="145">
        <v>109</v>
      </c>
      <c r="F15" s="145">
        <v>110.5</v>
      </c>
      <c r="G15" s="145">
        <v>110.8</v>
      </c>
      <c r="H15" s="145">
        <v>115.3</v>
      </c>
      <c r="I15" s="143">
        <v>-0.99188458070334207</v>
      </c>
      <c r="J15" s="144">
        <v>-2.2000000000000002</v>
      </c>
      <c r="K15" s="144">
        <v>-2.5</v>
      </c>
      <c r="L15" s="144">
        <v>-2.1</v>
      </c>
      <c r="M15" s="144">
        <v>-2.2000000000000002</v>
      </c>
      <c r="N15" s="144">
        <v>3</v>
      </c>
      <c r="O15" s="143">
        <v>4.0999999999999996</v>
      </c>
    </row>
    <row r="16" spans="1:15" ht="14.1" customHeight="1">
      <c r="A16" s="147" t="s">
        <v>215</v>
      </c>
      <c r="B16" s="146">
        <v>316.82</v>
      </c>
      <c r="C16" s="146">
        <v>111.6</v>
      </c>
      <c r="D16" s="145">
        <v>110.7</v>
      </c>
      <c r="E16" s="145">
        <v>110.6</v>
      </c>
      <c r="F16" s="145">
        <v>111.7</v>
      </c>
      <c r="G16" s="145">
        <v>112.7</v>
      </c>
      <c r="H16" s="145">
        <v>117.1</v>
      </c>
      <c r="I16" s="143">
        <v>-0.97604259094943302</v>
      </c>
      <c r="J16" s="144">
        <v>-2.1</v>
      </c>
      <c r="K16" s="144">
        <v>-2.4</v>
      </c>
      <c r="L16" s="144">
        <v>-2.1</v>
      </c>
      <c r="M16" s="144">
        <v>-1.8</v>
      </c>
      <c r="N16" s="144">
        <v>2.9</v>
      </c>
      <c r="O16" s="143">
        <v>3.9</v>
      </c>
    </row>
    <row r="17" spans="1:15" ht="14.1" customHeight="1">
      <c r="A17" s="142" t="s">
        <v>214</v>
      </c>
      <c r="B17" s="141">
        <v>592.71</v>
      </c>
      <c r="C17" s="141">
        <v>108.7</v>
      </c>
      <c r="D17" s="140">
        <v>108.2</v>
      </c>
      <c r="E17" s="140">
        <v>108.1</v>
      </c>
      <c r="F17" s="140">
        <v>109.8</v>
      </c>
      <c r="G17" s="140">
        <v>109.8</v>
      </c>
      <c r="H17" s="140">
        <v>114.3</v>
      </c>
      <c r="I17" s="138">
        <v>-1.0919017288444053</v>
      </c>
      <c r="J17" s="139">
        <v>-2.2000000000000002</v>
      </c>
      <c r="K17" s="139">
        <v>-2.7</v>
      </c>
      <c r="L17" s="139">
        <v>-2.2000000000000002</v>
      </c>
      <c r="M17" s="139">
        <v>-2.2999999999999998</v>
      </c>
      <c r="N17" s="139">
        <v>3.1</v>
      </c>
      <c r="O17" s="138">
        <v>4.0999999999999996</v>
      </c>
    </row>
    <row r="18" spans="1:15" ht="14.1" customHeight="1">
      <c r="A18" s="136" t="s">
        <v>213</v>
      </c>
      <c r="B18" s="136"/>
      <c r="C18" s="136"/>
      <c r="D18" s="136"/>
      <c r="E18" s="136"/>
      <c r="F18" s="136"/>
      <c r="G18" s="136"/>
      <c r="H18" s="136"/>
      <c r="I18" s="136"/>
      <c r="J18" s="136"/>
      <c r="K18" s="136"/>
      <c r="L18" s="136"/>
      <c r="M18" s="136"/>
      <c r="N18" s="136"/>
      <c r="O18" s="136"/>
    </row>
    <row r="19" spans="1:15" ht="14.1" customHeight="1">
      <c r="A19" s="137" t="s">
        <v>212</v>
      </c>
      <c r="B19" s="136"/>
      <c r="C19" s="136"/>
      <c r="D19" s="136"/>
      <c r="E19" s="136"/>
      <c r="F19" s="136"/>
      <c r="G19" s="136"/>
      <c r="H19" s="136"/>
      <c r="I19" s="136"/>
      <c r="J19" s="136"/>
      <c r="K19" s="136"/>
      <c r="L19" s="136"/>
      <c r="M19" s="136"/>
      <c r="N19" s="136"/>
      <c r="O19" s="135"/>
    </row>
    <row r="20" spans="1:15" ht="14.1" customHeight="1">
      <c r="A20" s="1845" t="s">
        <v>2453</v>
      </c>
      <c r="B20" s="136"/>
      <c r="C20" s="136"/>
      <c r="D20" s="136"/>
      <c r="E20" s="136"/>
      <c r="F20" s="136"/>
      <c r="G20" s="136"/>
      <c r="H20" s="136"/>
      <c r="I20" s="136"/>
      <c r="J20" s="136"/>
      <c r="K20" s="136"/>
      <c r="L20" s="136"/>
      <c r="M20" s="136"/>
      <c r="N20" s="136"/>
      <c r="O20" s="135"/>
    </row>
    <row r="21" spans="1:15" ht="14.1" customHeight="1">
      <c r="A21" s="1878" t="s">
        <v>127</v>
      </c>
      <c r="B21" s="135"/>
      <c r="C21" s="135"/>
      <c r="D21" s="135"/>
      <c r="E21" s="135"/>
      <c r="F21" s="135"/>
      <c r="G21" s="135"/>
      <c r="H21" s="135"/>
      <c r="I21" s="135"/>
      <c r="J21" s="135"/>
      <c r="K21" s="135"/>
      <c r="L21" s="135"/>
      <c r="M21" s="135"/>
      <c r="N21" s="135"/>
      <c r="O21" s="135"/>
    </row>
  </sheetData>
  <hyperlinks>
    <hyperlink ref="A21" location="'Inhaltsverzeichnis_2026-05'!A1" display="Zurück zum Inhaltsverzeichnis" xr:uid="{E1B26A14-34E0-46C8-BF95-3E487FCF5C94}"/>
    <hyperlink ref="A20" r:id="rId1" xr:uid="{128A5459-E703-4528-9D3F-FA4427346614}"/>
  </hyperlinks>
  <pageMargins left="0.70866141732283472" right="0.70866141732283472" top="0.78740157480314965" bottom="0.78740157480314965" header="0.31496062992125984" footer="0.31496062992125984"/>
  <pageSetup paperSize="9" scale="69" orientation="landscap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91334-053E-400A-93E8-7B9BBEC7697F}">
  <sheetPr>
    <tabColor rgb="FF80CDEC"/>
    <pageSetUpPr fitToPage="1"/>
  </sheetPr>
  <dimension ref="A1:AA141"/>
  <sheetViews>
    <sheetView showGridLines="0" zoomScale="120" zoomScaleNormal="120" workbookViewId="0">
      <selection sqref="A1:F1"/>
    </sheetView>
  </sheetViews>
  <sheetFormatPr baseColWidth="10" defaultColWidth="4.375" defaultRowHeight="16.5"/>
  <cols>
    <col min="1" max="1" width="26.375" style="1357" customWidth="1"/>
    <col min="2" max="6" width="7.625" style="1357" customWidth="1"/>
    <col min="7" max="8" width="4.375" style="1357"/>
    <col min="9" max="10" width="4.375" style="1357" customWidth="1"/>
    <col min="11" max="11" width="5.375" style="1357" customWidth="1"/>
    <col min="12" max="20" width="4.375" style="1357" customWidth="1"/>
    <col min="21" max="22" width="4.375" style="1357"/>
    <col min="23" max="23" width="5.25" style="1357" bestFit="1" customWidth="1"/>
    <col min="24" max="24" width="5.375" style="1357" bestFit="1" customWidth="1"/>
    <col min="25" max="25" width="7" style="1357" bestFit="1" customWidth="1"/>
    <col min="26" max="26" width="5.375" style="1357" bestFit="1" customWidth="1"/>
    <col min="27" max="16384" width="4.375" style="1357"/>
  </cols>
  <sheetData>
    <row r="1" spans="1:9" s="1425" customFormat="1" ht="30.75" customHeight="1">
      <c r="A1" s="1990" t="s">
        <v>1925</v>
      </c>
      <c r="B1" s="1990"/>
      <c r="C1" s="1990"/>
      <c r="D1" s="1990"/>
      <c r="E1" s="1990"/>
      <c r="F1" s="1991"/>
    </row>
    <row r="2" spans="1:9" ht="18.75" customHeight="1">
      <c r="A2" s="1992" t="s">
        <v>1924</v>
      </c>
      <c r="B2" s="1992"/>
      <c r="C2" s="1992"/>
      <c r="D2" s="1992"/>
      <c r="E2" s="1992"/>
      <c r="F2" s="1993"/>
    </row>
    <row r="3" spans="1:9" s="1424" customFormat="1" ht="15" customHeight="1">
      <c r="A3" s="1992" t="s">
        <v>1923</v>
      </c>
      <c r="B3" s="1992"/>
      <c r="C3" s="1992"/>
      <c r="D3" s="1992"/>
      <c r="E3" s="1992"/>
      <c r="F3" s="1993"/>
    </row>
    <row r="4" spans="1:9" s="1424" customFormat="1" ht="15" customHeight="1">
      <c r="A4" s="1761" t="s">
        <v>2420</v>
      </c>
      <c r="B4" s="1761"/>
      <c r="C4" s="1761"/>
      <c r="D4" s="1761"/>
      <c r="E4" s="1761"/>
      <c r="F4" s="1762"/>
    </row>
    <row r="5" spans="1:9" s="1424" customFormat="1" ht="15" customHeight="1">
      <c r="A5" s="1992" t="s">
        <v>1922</v>
      </c>
      <c r="B5" s="1992"/>
      <c r="C5" s="1992"/>
      <c r="D5" s="1992"/>
      <c r="E5" s="1992"/>
      <c r="F5" s="1993"/>
    </row>
    <row r="6" spans="1:9" s="1423" customFormat="1" ht="15" customHeight="1">
      <c r="A6" s="1994" t="s">
        <v>2421</v>
      </c>
      <c r="B6" s="1994"/>
      <c r="C6" s="1994"/>
      <c r="D6" s="1994"/>
      <c r="E6" s="1994"/>
      <c r="F6" s="1995"/>
    </row>
    <row r="7" spans="1:9" s="1373" customFormat="1" ht="29.25" customHeight="1">
      <c r="A7" s="1999" t="s">
        <v>1850</v>
      </c>
      <c r="B7" s="2001" t="s">
        <v>1921</v>
      </c>
      <c r="C7" s="1422" t="s">
        <v>1376</v>
      </c>
      <c r="D7" s="1422" t="s">
        <v>412</v>
      </c>
      <c r="E7" s="1422" t="s">
        <v>181</v>
      </c>
      <c r="F7" s="1421" t="s">
        <v>182</v>
      </c>
    </row>
    <row r="8" spans="1:9" s="1373" customFormat="1" ht="17.25" customHeight="1">
      <c r="A8" s="2000"/>
      <c r="B8" s="2002"/>
      <c r="C8" s="2003" t="s">
        <v>1920</v>
      </c>
      <c r="D8" s="2004"/>
      <c r="E8" s="2004"/>
      <c r="F8" s="2005"/>
      <c r="H8" s="1410"/>
    </row>
    <row r="9" spans="1:9" s="1373" customFormat="1" ht="12" customHeight="1">
      <c r="A9" s="2000"/>
      <c r="B9" s="2002"/>
      <c r="C9" s="2006"/>
      <c r="D9" s="2007"/>
      <c r="E9" s="2007"/>
      <c r="F9" s="2008"/>
      <c r="H9" s="1410"/>
    </row>
    <row r="10" spans="1:9" s="1373" customFormat="1" ht="18" customHeight="1">
      <c r="A10" s="2000"/>
      <c r="B10" s="2002"/>
      <c r="C10" s="2009"/>
      <c r="D10" s="2010"/>
      <c r="E10" s="2010"/>
      <c r="F10" s="2011"/>
    </row>
    <row r="11" spans="1:9" s="1373" customFormat="1" ht="15" customHeight="1">
      <c r="A11" s="1420" t="s">
        <v>1919</v>
      </c>
      <c r="B11" s="1419">
        <v>1000</v>
      </c>
      <c r="C11" s="1418">
        <v>122.8</v>
      </c>
      <c r="D11" s="1418">
        <v>123.1</v>
      </c>
      <c r="E11" s="1418">
        <v>124.5</v>
      </c>
      <c r="F11" s="1417">
        <v>125.2</v>
      </c>
    </row>
    <row r="12" spans="1:9" s="1373" customFormat="1" ht="15" customHeight="1">
      <c r="A12" s="1414" t="s">
        <v>1918</v>
      </c>
      <c r="B12" s="1416">
        <v>119.04</v>
      </c>
      <c r="C12" s="1391">
        <v>137.69999999999999</v>
      </c>
      <c r="D12" s="1391">
        <v>137.80000000000001</v>
      </c>
      <c r="E12" s="1391">
        <v>138</v>
      </c>
      <c r="F12" s="1390">
        <v>138.6</v>
      </c>
    </row>
    <row r="13" spans="1:9" s="1373" customFormat="1" ht="15" customHeight="1">
      <c r="A13" s="1415" t="s">
        <v>1917</v>
      </c>
      <c r="B13" s="1407">
        <v>104.69</v>
      </c>
      <c r="C13" s="1398">
        <v>137.19999999999999</v>
      </c>
      <c r="D13" s="1398">
        <v>137.4</v>
      </c>
      <c r="E13" s="1398">
        <v>137.5</v>
      </c>
      <c r="F13" s="1397">
        <v>138.1</v>
      </c>
    </row>
    <row r="14" spans="1:9" s="1373" customFormat="1" ht="15" customHeight="1">
      <c r="A14" s="1414" t="s">
        <v>1916</v>
      </c>
      <c r="B14" s="1413">
        <v>18.5</v>
      </c>
      <c r="C14" s="1391">
        <v>140.80000000000001</v>
      </c>
      <c r="D14" s="1391">
        <v>140.4</v>
      </c>
      <c r="E14" s="1391">
        <v>141</v>
      </c>
      <c r="F14" s="1390">
        <v>141.1</v>
      </c>
      <c r="I14" s="1381"/>
    </row>
    <row r="15" spans="1:9" s="1373" customFormat="1" ht="15" customHeight="1">
      <c r="A15" s="1400" t="s">
        <v>1915</v>
      </c>
      <c r="B15" s="1392">
        <v>10.58</v>
      </c>
      <c r="C15" s="1391">
        <v>143.30000000000001</v>
      </c>
      <c r="D15" s="1391">
        <v>142.80000000000001</v>
      </c>
      <c r="E15" s="1391">
        <v>143.5</v>
      </c>
      <c r="F15" s="1390">
        <v>143.6</v>
      </c>
    </row>
    <row r="16" spans="1:9" s="1373" customFormat="1" ht="15" customHeight="1">
      <c r="A16" s="1400" t="s">
        <v>1914</v>
      </c>
      <c r="B16" s="1392">
        <v>2.02</v>
      </c>
      <c r="C16" s="1391">
        <v>156.5</v>
      </c>
      <c r="D16" s="1391">
        <v>153.80000000000001</v>
      </c>
      <c r="E16" s="1391">
        <v>156.30000000000001</v>
      </c>
      <c r="F16" s="1390">
        <v>156.6</v>
      </c>
    </row>
    <row r="17" spans="1:9" s="1373" customFormat="1" ht="29.25" customHeight="1">
      <c r="A17" s="1412" t="s">
        <v>1913</v>
      </c>
      <c r="B17" s="1392">
        <v>1.66</v>
      </c>
      <c r="C17" s="1391">
        <v>147</v>
      </c>
      <c r="D17" s="1391">
        <v>147.1</v>
      </c>
      <c r="E17" s="1391">
        <v>146.6</v>
      </c>
      <c r="F17" s="1390">
        <v>145.6</v>
      </c>
    </row>
    <row r="18" spans="1:9" s="1373" customFormat="1" ht="15" customHeight="1">
      <c r="A18" s="1400" t="s">
        <v>1912</v>
      </c>
      <c r="B18" s="1392">
        <v>3.58</v>
      </c>
      <c r="C18" s="1391">
        <v>139.6</v>
      </c>
      <c r="D18" s="1391">
        <v>138.69999999999999</v>
      </c>
      <c r="E18" s="1391">
        <v>139.69999999999999</v>
      </c>
      <c r="F18" s="1390">
        <v>140.6</v>
      </c>
    </row>
    <row r="19" spans="1:9" s="1373" customFormat="1" ht="15" customHeight="1">
      <c r="A19" s="1400" t="s">
        <v>1911</v>
      </c>
      <c r="B19" s="1392">
        <v>0.18</v>
      </c>
      <c r="C19" s="1391">
        <v>152.80000000000001</v>
      </c>
      <c r="D19" s="1391">
        <v>153.80000000000001</v>
      </c>
      <c r="E19" s="1391">
        <v>154.1</v>
      </c>
      <c r="F19" s="1390">
        <v>154.69999999999999</v>
      </c>
    </row>
    <row r="20" spans="1:9" s="1373" customFormat="1" ht="15" customHeight="1">
      <c r="A20" s="1400" t="s">
        <v>1768</v>
      </c>
      <c r="B20" s="1392">
        <v>11.62</v>
      </c>
      <c r="C20" s="1391">
        <v>127.9</v>
      </c>
      <c r="D20" s="1391">
        <v>128.80000000000001</v>
      </c>
      <c r="E20" s="1391">
        <v>130.1</v>
      </c>
      <c r="F20" s="1390">
        <v>128.9</v>
      </c>
    </row>
    <row r="21" spans="1:9" s="1373" customFormat="1" ht="15" customHeight="1">
      <c r="A21" s="1400" t="s">
        <v>1910</v>
      </c>
      <c r="B21" s="1392">
        <v>1.5</v>
      </c>
      <c r="C21" s="1391">
        <v>111.7</v>
      </c>
      <c r="D21" s="1391">
        <v>113.4</v>
      </c>
      <c r="E21" s="1391">
        <v>114.8</v>
      </c>
      <c r="F21" s="1390">
        <v>117.7</v>
      </c>
    </row>
    <row r="22" spans="1:9" s="1373" customFormat="1" ht="15" customHeight="1">
      <c r="A22" s="1400" t="s">
        <v>1909</v>
      </c>
      <c r="B22" s="1392">
        <v>1.08</v>
      </c>
      <c r="C22" s="1391">
        <v>118.4</v>
      </c>
      <c r="D22" s="1391">
        <v>122.3</v>
      </c>
      <c r="E22" s="1391">
        <v>122</v>
      </c>
      <c r="F22" s="1390">
        <v>120.8</v>
      </c>
      <c r="I22" s="1410"/>
    </row>
    <row r="23" spans="1:9" s="1373" customFormat="1" ht="15" customHeight="1">
      <c r="A23" s="1400" t="s">
        <v>1908</v>
      </c>
      <c r="B23" s="1392">
        <v>1.99</v>
      </c>
      <c r="C23" s="1391">
        <v>109.5</v>
      </c>
      <c r="D23" s="1391">
        <v>109.8</v>
      </c>
      <c r="E23" s="1391">
        <v>110.5</v>
      </c>
      <c r="F23" s="1390">
        <v>109.6</v>
      </c>
      <c r="I23" s="1410"/>
    </row>
    <row r="24" spans="1:9" s="1373" customFormat="1" ht="15" customHeight="1">
      <c r="A24" s="1400" t="s">
        <v>1907</v>
      </c>
      <c r="B24" s="1392">
        <v>1.99</v>
      </c>
      <c r="C24" s="1391">
        <v>135.4</v>
      </c>
      <c r="D24" s="1391">
        <v>134.30000000000001</v>
      </c>
      <c r="E24" s="1391">
        <v>134.9</v>
      </c>
      <c r="F24" s="1390">
        <v>133.69999999999999</v>
      </c>
      <c r="I24" s="1410"/>
    </row>
    <row r="25" spans="1:9" s="1373" customFormat="1" ht="15" customHeight="1">
      <c r="A25" s="1400" t="s">
        <v>1906</v>
      </c>
      <c r="B25" s="1392">
        <v>0.59</v>
      </c>
      <c r="C25" s="1391">
        <v>184.2</v>
      </c>
      <c r="D25" s="1391">
        <v>184.4</v>
      </c>
      <c r="E25" s="1391">
        <v>183.8</v>
      </c>
      <c r="F25" s="1390">
        <v>184.8</v>
      </c>
      <c r="I25" s="1410"/>
    </row>
    <row r="26" spans="1:9" s="1373" customFormat="1" ht="15" customHeight="1">
      <c r="A26" s="1411" t="s">
        <v>1777</v>
      </c>
      <c r="B26" s="1392">
        <v>13.72</v>
      </c>
      <c r="C26" s="1391">
        <v>136</v>
      </c>
      <c r="D26" s="1391">
        <v>138.30000000000001</v>
      </c>
      <c r="E26" s="1391">
        <v>136.4</v>
      </c>
      <c r="F26" s="1390">
        <v>140.69999999999999</v>
      </c>
      <c r="I26" s="1410"/>
    </row>
    <row r="27" spans="1:9" s="1373" customFormat="1" ht="15" customHeight="1">
      <c r="A27" s="1393" t="s">
        <v>1905</v>
      </c>
      <c r="B27" s="1392">
        <v>1.57</v>
      </c>
      <c r="C27" s="1391">
        <v>132.30000000000001</v>
      </c>
      <c r="D27" s="1391">
        <v>140.30000000000001</v>
      </c>
      <c r="E27" s="1391">
        <v>133.1</v>
      </c>
      <c r="F27" s="1390">
        <v>135.6</v>
      </c>
      <c r="I27" s="1410"/>
    </row>
    <row r="28" spans="1:9" s="1373" customFormat="1" ht="15" customHeight="1">
      <c r="A28" s="1400" t="s">
        <v>1904</v>
      </c>
      <c r="B28" s="1392">
        <v>0.73</v>
      </c>
      <c r="C28" s="1391">
        <v>113.4</v>
      </c>
      <c r="D28" s="1391">
        <v>115.4</v>
      </c>
      <c r="E28" s="1391">
        <v>111</v>
      </c>
      <c r="F28" s="1390">
        <v>140.19999999999999</v>
      </c>
    </row>
    <row r="29" spans="1:9" s="1373" customFormat="1" ht="30" customHeight="1">
      <c r="A29" s="1396" t="s">
        <v>1903</v>
      </c>
      <c r="B29" s="1392">
        <v>4.28</v>
      </c>
      <c r="C29" s="1391">
        <v>151.5</v>
      </c>
      <c r="D29" s="1391">
        <v>156.9</v>
      </c>
      <c r="E29" s="1391">
        <v>147.6</v>
      </c>
      <c r="F29" s="1390">
        <v>152.19999999999999</v>
      </c>
    </row>
    <row r="30" spans="1:9" s="1373" customFormat="1" ht="15" customHeight="1">
      <c r="A30" s="1400" t="s">
        <v>1902</v>
      </c>
      <c r="B30" s="1392">
        <v>0.1</v>
      </c>
      <c r="C30" s="1391" t="s">
        <v>218</v>
      </c>
      <c r="D30" s="1391" t="s">
        <v>218</v>
      </c>
      <c r="E30" s="1391" t="s">
        <v>218</v>
      </c>
      <c r="F30" s="1390" t="s">
        <v>218</v>
      </c>
    </row>
    <row r="31" spans="1:9" s="1373" customFormat="1" ht="15" customHeight="1">
      <c r="A31" s="1400" t="s">
        <v>1901</v>
      </c>
      <c r="B31" s="1392">
        <v>0.62</v>
      </c>
      <c r="C31" s="1391">
        <v>151.4</v>
      </c>
      <c r="D31" s="1391">
        <v>153.4</v>
      </c>
      <c r="E31" s="1391">
        <v>155.1</v>
      </c>
      <c r="F31" s="1390">
        <v>155.1</v>
      </c>
    </row>
    <row r="32" spans="1:9" s="1373" customFormat="1" ht="15" customHeight="1">
      <c r="A32" s="1400" t="s">
        <v>1900</v>
      </c>
      <c r="B32" s="1392">
        <v>1.67</v>
      </c>
      <c r="C32" s="1391">
        <v>149.69999999999999</v>
      </c>
      <c r="D32" s="1391">
        <v>149.9</v>
      </c>
      <c r="E32" s="1391">
        <v>149.69999999999999</v>
      </c>
      <c r="F32" s="1390">
        <v>150.30000000000001</v>
      </c>
    </row>
    <row r="33" spans="1:6" s="1373" customFormat="1" ht="15" customHeight="1">
      <c r="A33" s="1400" t="s">
        <v>1899</v>
      </c>
      <c r="B33" s="1392">
        <v>1.4</v>
      </c>
      <c r="C33" s="1391">
        <v>101.3</v>
      </c>
      <c r="D33" s="1391">
        <v>101.3</v>
      </c>
      <c r="E33" s="1391">
        <v>105.8</v>
      </c>
      <c r="F33" s="1390">
        <v>110.7</v>
      </c>
    </row>
    <row r="34" spans="1:6" s="1373" customFormat="1" ht="15" customHeight="1">
      <c r="A34" s="1400" t="s">
        <v>1898</v>
      </c>
      <c r="B34" s="1392">
        <v>0.99</v>
      </c>
      <c r="C34" s="1391">
        <v>142.80000000000001</v>
      </c>
      <c r="D34" s="1391">
        <v>138.69999999999999</v>
      </c>
      <c r="E34" s="1391">
        <v>141.69999999999999</v>
      </c>
      <c r="F34" s="1390">
        <v>138.9</v>
      </c>
    </row>
    <row r="35" spans="1:6" s="1373" customFormat="1" ht="15" customHeight="1">
      <c r="A35" s="1400" t="s">
        <v>1897</v>
      </c>
      <c r="B35" s="1392">
        <v>0.35</v>
      </c>
      <c r="C35" s="1391">
        <v>134</v>
      </c>
      <c r="D35" s="1391">
        <v>133.69999999999999</v>
      </c>
      <c r="E35" s="1391">
        <v>132.4</v>
      </c>
      <c r="F35" s="1390">
        <v>133.5</v>
      </c>
    </row>
    <row r="36" spans="1:6" s="1373" customFormat="1" ht="15" customHeight="1">
      <c r="A36" s="1400" t="s">
        <v>1896</v>
      </c>
      <c r="B36" s="1392">
        <v>1.39</v>
      </c>
      <c r="C36" s="1391">
        <v>128.80000000000001</v>
      </c>
      <c r="D36" s="1391">
        <v>130</v>
      </c>
      <c r="E36" s="1391">
        <v>130.9</v>
      </c>
      <c r="F36" s="1390">
        <v>130.69999999999999</v>
      </c>
    </row>
    <row r="37" spans="1:6" s="1373" customFormat="1" ht="15" customHeight="1">
      <c r="A37" s="1400" t="s">
        <v>1895</v>
      </c>
      <c r="B37" s="1392">
        <v>2.91</v>
      </c>
      <c r="C37" s="1391">
        <v>173.1</v>
      </c>
      <c r="D37" s="1391">
        <v>173.9</v>
      </c>
      <c r="E37" s="1391">
        <v>173.9</v>
      </c>
      <c r="F37" s="1390">
        <v>176.3</v>
      </c>
    </row>
    <row r="38" spans="1:6" s="1373" customFormat="1" ht="15" customHeight="1">
      <c r="A38" s="1400" t="s">
        <v>1894</v>
      </c>
      <c r="B38" s="1392">
        <v>2.06</v>
      </c>
      <c r="C38" s="1391">
        <v>139.30000000000001</v>
      </c>
      <c r="D38" s="1391">
        <v>138.9</v>
      </c>
      <c r="E38" s="1391">
        <v>138.5</v>
      </c>
      <c r="F38" s="1390">
        <v>139.69999999999999</v>
      </c>
    </row>
    <row r="39" spans="1:6" s="1373" customFormat="1" ht="15" customHeight="1">
      <c r="A39" s="1400" t="s">
        <v>1893</v>
      </c>
      <c r="B39" s="1392">
        <v>1.1599999999999999</v>
      </c>
      <c r="C39" s="1391">
        <v>131</v>
      </c>
      <c r="D39" s="1391">
        <v>130.69999999999999</v>
      </c>
      <c r="E39" s="1391">
        <v>130.80000000000001</v>
      </c>
      <c r="F39" s="1390">
        <v>130.5</v>
      </c>
    </row>
    <row r="40" spans="1:6" s="1373" customFormat="1" ht="15" customHeight="1">
      <c r="A40" s="1400" t="s">
        <v>1892</v>
      </c>
      <c r="B40" s="1392">
        <v>3.28</v>
      </c>
      <c r="C40" s="1391">
        <v>154.9</v>
      </c>
      <c r="D40" s="1391">
        <v>155.30000000000001</v>
      </c>
      <c r="E40" s="1391">
        <v>154.4</v>
      </c>
      <c r="F40" s="1390">
        <v>154.9</v>
      </c>
    </row>
    <row r="41" spans="1:6" s="1373" customFormat="1" ht="15" customHeight="1">
      <c r="A41" s="1400" t="s">
        <v>1891</v>
      </c>
      <c r="B41" s="1392">
        <v>0.15</v>
      </c>
      <c r="C41" s="1391">
        <v>176.6</v>
      </c>
      <c r="D41" s="1391">
        <v>177</v>
      </c>
      <c r="E41" s="1391">
        <v>176.6</v>
      </c>
      <c r="F41" s="1390">
        <v>173.6</v>
      </c>
    </row>
    <row r="42" spans="1:6" s="1373" customFormat="1" ht="15" customHeight="1">
      <c r="A42" s="1400" t="s">
        <v>1890</v>
      </c>
      <c r="B42" s="1392">
        <v>3.68</v>
      </c>
      <c r="C42" s="1391">
        <v>132.4</v>
      </c>
      <c r="D42" s="1391">
        <v>133.19999999999999</v>
      </c>
      <c r="E42" s="1391">
        <v>133.5</v>
      </c>
      <c r="F42" s="1390">
        <v>134</v>
      </c>
    </row>
    <row r="43" spans="1:6" s="1373" customFormat="1" ht="15" customHeight="1">
      <c r="A43" s="1409" t="s">
        <v>1889</v>
      </c>
      <c r="B43" s="1392">
        <v>2.5099999999999998</v>
      </c>
      <c r="C43" s="1391">
        <v>152.9</v>
      </c>
      <c r="D43" s="1391">
        <v>151.80000000000001</v>
      </c>
      <c r="E43" s="1391">
        <v>152</v>
      </c>
      <c r="F43" s="1390">
        <v>152.30000000000001</v>
      </c>
    </row>
    <row r="44" spans="1:6" s="1404" customFormat="1" ht="15" customHeight="1">
      <c r="A44" s="1408" t="s">
        <v>1888</v>
      </c>
      <c r="B44" s="1407">
        <v>0.14000000000000001</v>
      </c>
      <c r="C44" s="1398" t="s">
        <v>218</v>
      </c>
      <c r="D44" s="1398" t="s">
        <v>218</v>
      </c>
      <c r="E44" s="1398" t="s">
        <v>218</v>
      </c>
      <c r="F44" s="1397" t="s">
        <v>218</v>
      </c>
    </row>
    <row r="45" spans="1:6" s="1404" customFormat="1" ht="15" customHeight="1">
      <c r="A45" s="1406" t="s">
        <v>1887</v>
      </c>
      <c r="B45" s="1405">
        <v>22.16</v>
      </c>
      <c r="C45" s="1391">
        <v>135.1</v>
      </c>
      <c r="D45" s="1391">
        <v>135</v>
      </c>
      <c r="E45" s="1391">
        <v>134.80000000000001</v>
      </c>
      <c r="F45" s="1390">
        <v>135.30000000000001</v>
      </c>
    </row>
    <row r="46" spans="1:6" s="1373" customFormat="1" ht="15" customHeight="1">
      <c r="A46" s="1403" t="s">
        <v>1886</v>
      </c>
      <c r="B46" s="1402">
        <v>2.83</v>
      </c>
      <c r="C46" s="1391">
        <v>156.9</v>
      </c>
      <c r="D46" s="1391">
        <v>157.5</v>
      </c>
      <c r="E46" s="1391">
        <v>157.80000000000001</v>
      </c>
      <c r="F46" s="1390">
        <v>158.4</v>
      </c>
    </row>
    <row r="47" spans="1:6" s="1373" customFormat="1" ht="15" customHeight="1">
      <c r="A47" s="1400" t="s">
        <v>1885</v>
      </c>
      <c r="B47" s="1392">
        <v>2.82</v>
      </c>
      <c r="C47" s="1391">
        <v>138</v>
      </c>
      <c r="D47" s="1391">
        <v>137</v>
      </c>
      <c r="E47" s="1391">
        <v>136.6</v>
      </c>
      <c r="F47" s="1390">
        <v>137.4</v>
      </c>
    </row>
    <row r="48" spans="1:6" s="1373" customFormat="1" ht="15" customHeight="1">
      <c r="A48" s="1400" t="s">
        <v>1884</v>
      </c>
      <c r="B48" s="1392">
        <v>0.24</v>
      </c>
      <c r="C48" s="1391">
        <v>136.1</v>
      </c>
      <c r="D48" s="1391">
        <v>136</v>
      </c>
      <c r="E48" s="1391">
        <v>137.30000000000001</v>
      </c>
      <c r="F48" s="1390">
        <v>137.69999999999999</v>
      </c>
    </row>
    <row r="49" spans="1:6" s="1373" customFormat="1" ht="15" customHeight="1">
      <c r="A49" s="1401" t="s">
        <v>1883</v>
      </c>
      <c r="B49" s="1392">
        <v>2.44</v>
      </c>
      <c r="C49" s="1391">
        <v>150.80000000000001</v>
      </c>
      <c r="D49" s="1391">
        <v>152.5</v>
      </c>
      <c r="E49" s="1391">
        <v>152</v>
      </c>
      <c r="F49" s="1390">
        <v>153.30000000000001</v>
      </c>
    </row>
    <row r="50" spans="1:6" s="1373" customFormat="1" ht="15" customHeight="1">
      <c r="A50" s="1400" t="s">
        <v>1882</v>
      </c>
      <c r="B50" s="1392">
        <v>11.22</v>
      </c>
      <c r="C50" s="1391">
        <v>122.9</v>
      </c>
      <c r="D50" s="1391">
        <v>123.3</v>
      </c>
      <c r="E50" s="1391">
        <v>123.1</v>
      </c>
      <c r="F50" s="1390">
        <v>122.8</v>
      </c>
    </row>
    <row r="51" spans="1:6" s="1373" customFormat="1" ht="15" customHeight="1">
      <c r="A51" s="1400" t="s">
        <v>1881</v>
      </c>
      <c r="B51" s="1392">
        <v>2.2999999999999998</v>
      </c>
      <c r="C51" s="1391">
        <v>145.9</v>
      </c>
      <c r="D51" s="1391">
        <v>146.1</v>
      </c>
      <c r="E51" s="1391">
        <v>145.19999999999999</v>
      </c>
      <c r="F51" s="1390">
        <v>146.30000000000001</v>
      </c>
    </row>
    <row r="52" spans="1:6" s="1373" customFormat="1" ht="15" customHeight="1">
      <c r="A52" s="1400" t="s">
        <v>1880</v>
      </c>
      <c r="B52" s="1392">
        <v>0.22</v>
      </c>
      <c r="C52" s="1391">
        <v>132.5</v>
      </c>
      <c r="D52" s="1391">
        <v>132.69999999999999</v>
      </c>
      <c r="E52" s="1391">
        <v>132.9</v>
      </c>
      <c r="F52" s="1390">
        <v>132.9</v>
      </c>
    </row>
    <row r="53" spans="1:6" s="1373" customFormat="1" ht="15" customHeight="1">
      <c r="A53" s="1400" t="s">
        <v>1879</v>
      </c>
      <c r="B53" s="1392">
        <v>1.45</v>
      </c>
      <c r="C53" s="1391">
        <v>134</v>
      </c>
      <c r="D53" s="1391">
        <v>133.5</v>
      </c>
      <c r="E53" s="1391">
        <v>157.1</v>
      </c>
      <c r="F53" s="1390">
        <v>135</v>
      </c>
    </row>
    <row r="54" spans="1:6" s="1373" customFormat="1" ht="15" customHeight="1">
      <c r="A54" s="1400" t="s">
        <v>1878</v>
      </c>
      <c r="B54" s="1392">
        <v>1.71</v>
      </c>
      <c r="C54" s="1391">
        <v>136.1</v>
      </c>
      <c r="D54" s="1391">
        <v>135.6</v>
      </c>
      <c r="E54" s="1391">
        <v>137</v>
      </c>
      <c r="F54" s="1390">
        <v>138.6</v>
      </c>
    </row>
    <row r="55" spans="1:6" s="1373" customFormat="1" ht="15" customHeight="1">
      <c r="A55" s="1400" t="s">
        <v>1877</v>
      </c>
      <c r="B55" s="1392">
        <v>17.64</v>
      </c>
      <c r="C55" s="1391">
        <v>141.6</v>
      </c>
      <c r="D55" s="1391">
        <v>141.30000000000001</v>
      </c>
      <c r="E55" s="1391">
        <v>141.6</v>
      </c>
      <c r="F55" s="1390">
        <v>141</v>
      </c>
    </row>
    <row r="56" spans="1:6" s="1373" customFormat="1" ht="15" customHeight="1">
      <c r="A56" s="1400" t="s">
        <v>1876</v>
      </c>
      <c r="B56" s="1392">
        <v>2.66</v>
      </c>
      <c r="C56" s="1391">
        <v>131.69999999999999</v>
      </c>
      <c r="D56" s="1391">
        <v>130.80000000000001</v>
      </c>
      <c r="E56" s="1391">
        <v>130.4</v>
      </c>
      <c r="F56" s="1390">
        <v>129.19999999999999</v>
      </c>
    </row>
    <row r="57" spans="1:6" s="1373" customFormat="1" ht="15" customHeight="1">
      <c r="A57" s="1400" t="s">
        <v>1875</v>
      </c>
      <c r="B57" s="1392">
        <v>0.22</v>
      </c>
      <c r="C57" s="1391">
        <v>163.4</v>
      </c>
      <c r="D57" s="1391">
        <v>162.5</v>
      </c>
      <c r="E57" s="1391">
        <v>162.5</v>
      </c>
      <c r="F57" s="1390">
        <v>162.30000000000001</v>
      </c>
    </row>
    <row r="58" spans="1:6" s="1373" customFormat="1" ht="15" customHeight="1">
      <c r="A58" s="1393" t="s">
        <v>1874</v>
      </c>
      <c r="B58" s="1392">
        <v>2.0499999999999998</v>
      </c>
      <c r="C58" s="1391">
        <v>130.80000000000001</v>
      </c>
      <c r="D58" s="1391">
        <v>134.5</v>
      </c>
      <c r="E58" s="1391">
        <v>135.5</v>
      </c>
      <c r="F58" s="1390">
        <v>133.69999999999999</v>
      </c>
    </row>
    <row r="59" spans="1:6" s="1373" customFormat="1" ht="15" customHeight="1">
      <c r="A59" s="1393" t="s">
        <v>1873</v>
      </c>
      <c r="B59" s="1392">
        <v>8.52</v>
      </c>
      <c r="C59" s="1391">
        <v>144.1</v>
      </c>
      <c r="D59" s="1391">
        <v>142.1</v>
      </c>
      <c r="E59" s="1391">
        <v>142.30000000000001</v>
      </c>
      <c r="F59" s="1390">
        <v>141.6</v>
      </c>
    </row>
    <row r="60" spans="1:6" s="1373" customFormat="1" ht="15" customHeight="1">
      <c r="A60" s="1400" t="s">
        <v>1872</v>
      </c>
      <c r="B60" s="1392">
        <v>1.8</v>
      </c>
      <c r="C60" s="1391">
        <v>111</v>
      </c>
      <c r="D60" s="1391">
        <v>107.7</v>
      </c>
      <c r="E60" s="1391">
        <v>109.8</v>
      </c>
      <c r="F60" s="1390">
        <v>111.7</v>
      </c>
    </row>
    <row r="61" spans="1:6" s="1373" customFormat="1" ht="15" customHeight="1">
      <c r="A61" s="1400" t="s">
        <v>1871</v>
      </c>
      <c r="B61" s="1392">
        <v>2.15</v>
      </c>
      <c r="C61" s="1391">
        <v>137.19999999999999</v>
      </c>
      <c r="D61" s="1391">
        <v>136.9</v>
      </c>
      <c r="E61" s="1391">
        <v>136.30000000000001</v>
      </c>
      <c r="F61" s="1390">
        <v>137</v>
      </c>
    </row>
    <row r="62" spans="1:6" s="1373" customFormat="1" ht="15" customHeight="1">
      <c r="A62" s="1400" t="s">
        <v>1870</v>
      </c>
      <c r="B62" s="1392">
        <v>2.04</v>
      </c>
      <c r="C62" s="1391">
        <v>157.69999999999999</v>
      </c>
      <c r="D62" s="1391">
        <v>161.1</v>
      </c>
      <c r="E62" s="1391">
        <v>162.5</v>
      </c>
      <c r="F62" s="1390">
        <v>163</v>
      </c>
    </row>
    <row r="63" spans="1:6" s="1373" customFormat="1" ht="15" customHeight="1">
      <c r="A63" s="1400" t="s">
        <v>1869</v>
      </c>
      <c r="B63" s="1392">
        <v>0.5</v>
      </c>
      <c r="C63" s="1391">
        <v>156.30000000000001</v>
      </c>
      <c r="D63" s="1391">
        <v>161.30000000000001</v>
      </c>
      <c r="E63" s="1391">
        <v>158.9</v>
      </c>
      <c r="F63" s="1390">
        <v>159.19999999999999</v>
      </c>
    </row>
    <row r="64" spans="1:6" s="1373" customFormat="1" ht="15" customHeight="1">
      <c r="A64" s="1399" t="s">
        <v>1868</v>
      </c>
      <c r="B64" s="1392">
        <v>0.46</v>
      </c>
      <c r="C64" s="1398">
        <v>159.30000000000001</v>
      </c>
      <c r="D64" s="1398">
        <v>158.5</v>
      </c>
      <c r="E64" s="1398">
        <v>158.69999999999999</v>
      </c>
      <c r="F64" s="1397">
        <v>162.80000000000001</v>
      </c>
    </row>
    <row r="65" spans="1:26" s="1394" customFormat="1" ht="33" customHeight="1">
      <c r="A65" s="1396" t="s">
        <v>1867</v>
      </c>
      <c r="B65" s="1395">
        <v>47.2</v>
      </c>
      <c r="C65" s="1391">
        <v>133</v>
      </c>
      <c r="D65" s="1391">
        <v>133.5</v>
      </c>
      <c r="E65" s="1391">
        <v>134.30000000000001</v>
      </c>
      <c r="F65" s="1390">
        <v>135.1</v>
      </c>
    </row>
    <row r="66" spans="1:26" s="1373" customFormat="1" ht="15" customHeight="1">
      <c r="A66" s="1393" t="s">
        <v>1866</v>
      </c>
      <c r="B66" s="1392">
        <v>36.950000000000003</v>
      </c>
      <c r="C66" s="1391">
        <v>135.4</v>
      </c>
      <c r="D66" s="1391">
        <v>135.69999999999999</v>
      </c>
      <c r="E66" s="1391">
        <v>136.1</v>
      </c>
      <c r="F66" s="1390">
        <v>136.5</v>
      </c>
    </row>
    <row r="67" spans="1:26" s="1373" customFormat="1" ht="15" customHeight="1">
      <c r="A67" s="1393" t="s">
        <v>1865</v>
      </c>
      <c r="B67" s="1392">
        <v>32.950000000000003</v>
      </c>
      <c r="C67" s="1391">
        <v>136.1</v>
      </c>
      <c r="D67" s="1391">
        <v>136.5</v>
      </c>
      <c r="E67" s="1391">
        <v>136.69999999999999</v>
      </c>
      <c r="F67" s="1390">
        <v>137.1</v>
      </c>
    </row>
    <row r="68" spans="1:26" s="1373" customFormat="1" ht="15" customHeight="1">
      <c r="A68" s="1389" t="s">
        <v>1864</v>
      </c>
      <c r="B68" s="1388">
        <v>4</v>
      </c>
      <c r="C68" s="1387">
        <v>129.9</v>
      </c>
      <c r="D68" s="1387">
        <v>130</v>
      </c>
      <c r="E68" s="1387">
        <v>130.6</v>
      </c>
      <c r="F68" s="1386">
        <v>131</v>
      </c>
    </row>
    <row r="69" spans="1:26" s="1373" customFormat="1" ht="15.95" customHeight="1">
      <c r="A69" s="1385" t="s">
        <v>1431</v>
      </c>
      <c r="B69" s="1384"/>
      <c r="J69" s="1383"/>
    </row>
    <row r="70" spans="1:26" s="1373" customFormat="1" ht="15.95" customHeight="1">
      <c r="A70" s="1845" t="s">
        <v>2453</v>
      </c>
      <c r="B70" s="1384"/>
      <c r="J70" s="1383"/>
    </row>
    <row r="71" spans="1:26" s="1373" customFormat="1" ht="15.95" customHeight="1">
      <c r="A71" s="1878" t="s">
        <v>127</v>
      </c>
      <c r="B71" s="1382"/>
      <c r="C71" s="1363"/>
      <c r="D71" s="1363"/>
      <c r="E71" s="1363"/>
      <c r="F71" s="1363"/>
    </row>
    <row r="72" spans="1:26" s="1373" customFormat="1" ht="9" customHeight="1">
      <c r="A72" s="1361"/>
      <c r="B72" s="1382"/>
      <c r="C72" s="1363"/>
      <c r="D72" s="1363"/>
      <c r="E72" s="1363"/>
      <c r="F72" s="1363"/>
    </row>
    <row r="73" spans="1:26" s="1373" customFormat="1" ht="9" customHeight="1">
      <c r="A73" s="1362"/>
      <c r="B73" s="1362"/>
      <c r="C73" s="1362"/>
      <c r="D73" s="1362"/>
      <c r="E73" s="1362"/>
      <c r="F73" s="1362"/>
      <c r="G73" s="1362"/>
      <c r="H73" s="1362"/>
      <c r="I73" s="1362"/>
      <c r="J73" s="1362"/>
      <c r="K73" s="1362"/>
      <c r="L73" s="1362"/>
    </row>
    <row r="74" spans="1:26" s="1373" customFormat="1" ht="9" customHeight="1">
      <c r="A74" s="1362"/>
      <c r="B74" s="1362"/>
      <c r="C74" s="1362"/>
      <c r="D74" s="1362"/>
      <c r="E74" s="1362"/>
      <c r="F74" s="1362"/>
      <c r="G74" s="1362"/>
      <c r="H74" s="1362"/>
      <c r="I74" s="1362"/>
      <c r="J74" s="1362"/>
      <c r="K74" s="1362"/>
      <c r="L74" s="1362"/>
      <c r="M74" s="1381"/>
      <c r="N74" s="1381"/>
      <c r="O74" s="1381"/>
      <c r="P74" s="1381"/>
      <c r="Q74" s="1381"/>
      <c r="R74" s="1381"/>
      <c r="S74" s="1381"/>
      <c r="T74" s="1381"/>
      <c r="U74" s="1381"/>
      <c r="V74" s="1381"/>
      <c r="W74" s="1381"/>
      <c r="X74" s="1381"/>
      <c r="Y74" s="2012"/>
      <c r="Z74" s="2012"/>
    </row>
    <row r="75" spans="1:26" s="1373" customFormat="1" ht="9" customHeight="1">
      <c r="A75" s="1362"/>
      <c r="B75" s="1362"/>
      <c r="C75" s="1362"/>
      <c r="D75" s="1362"/>
      <c r="E75" s="1362"/>
      <c r="F75" s="1362"/>
      <c r="G75" s="1362"/>
      <c r="H75" s="1362"/>
      <c r="I75" s="1362"/>
      <c r="J75" s="1362"/>
      <c r="K75" s="1362"/>
      <c r="L75" s="1362"/>
      <c r="M75" s="1381"/>
      <c r="N75" s="1381"/>
      <c r="O75" s="1381"/>
      <c r="P75" s="1381"/>
      <c r="Q75" s="1381"/>
      <c r="R75" s="1381"/>
      <c r="S75" s="1381"/>
      <c r="T75" s="1381"/>
      <c r="U75" s="1378"/>
      <c r="V75" s="1381"/>
      <c r="W75" s="1381"/>
      <c r="X75" s="1996"/>
      <c r="Y75" s="1997"/>
      <c r="Z75" s="1997"/>
    </row>
    <row r="76" spans="1:26" s="1373" customFormat="1" ht="9" customHeight="1">
      <c r="A76" s="1362"/>
      <c r="B76" s="1362"/>
      <c r="C76" s="1362"/>
      <c r="D76" s="1362"/>
      <c r="E76" s="1362"/>
      <c r="F76" s="1362"/>
      <c r="G76" s="1362"/>
      <c r="H76" s="1362"/>
      <c r="I76" s="1362"/>
      <c r="J76" s="1362"/>
      <c r="K76" s="1362"/>
      <c r="L76" s="1362"/>
      <c r="M76" s="1380"/>
      <c r="N76" s="1380"/>
      <c r="O76" s="1380"/>
      <c r="P76" s="1380"/>
      <c r="Q76" s="1380"/>
      <c r="R76" s="1380"/>
      <c r="S76" s="1380"/>
      <c r="T76" s="1380"/>
      <c r="U76" s="1380"/>
      <c r="V76" s="1380"/>
      <c r="W76" s="1380"/>
      <c r="X76" s="1379"/>
      <c r="Y76" s="1379"/>
      <c r="Z76" s="1379"/>
    </row>
    <row r="77" spans="1:26" s="1373" customFormat="1" ht="9" customHeight="1">
      <c r="A77" s="1362"/>
      <c r="B77" s="1362"/>
      <c r="C77" s="1362"/>
      <c r="D77" s="1362"/>
      <c r="E77" s="1362"/>
      <c r="F77" s="1362"/>
      <c r="G77" s="1362"/>
      <c r="H77" s="1362"/>
      <c r="I77" s="1362"/>
      <c r="J77" s="1362"/>
      <c r="K77" s="1362"/>
      <c r="L77" s="1362"/>
      <c r="M77" s="1378"/>
      <c r="N77" s="1378"/>
      <c r="O77" s="1378"/>
      <c r="P77" s="1378"/>
      <c r="Q77" s="1378"/>
      <c r="R77" s="1378"/>
      <c r="S77" s="1378"/>
      <c r="T77" s="1378"/>
      <c r="U77" s="1378"/>
      <c r="V77" s="1378"/>
      <c r="W77" s="1378"/>
      <c r="X77" s="1378"/>
      <c r="Y77" s="1378"/>
      <c r="Z77" s="1998"/>
    </row>
    <row r="78" spans="1:26" s="1373" customFormat="1" ht="9" customHeight="1">
      <c r="A78" s="1362"/>
      <c r="B78" s="1362"/>
      <c r="C78" s="1362"/>
      <c r="D78" s="1362"/>
      <c r="E78" s="1362"/>
      <c r="F78" s="1362"/>
      <c r="G78" s="1362"/>
      <c r="H78" s="1362"/>
      <c r="I78" s="1362"/>
      <c r="J78" s="1362"/>
      <c r="K78" s="1362"/>
      <c r="L78" s="1362"/>
      <c r="M78" s="1378"/>
      <c r="N78" s="1378"/>
      <c r="O78" s="1378"/>
      <c r="P78" s="1378"/>
      <c r="Q78" s="1378"/>
      <c r="R78" s="1378"/>
      <c r="S78" s="1378"/>
      <c r="T78" s="1378"/>
      <c r="U78" s="1378"/>
      <c r="V78" s="1378"/>
      <c r="W78" s="1378"/>
      <c r="X78" s="1378"/>
      <c r="Y78" s="1378"/>
      <c r="Z78" s="1998"/>
    </row>
    <row r="79" spans="1:26" s="1373" customFormat="1" ht="9" customHeight="1">
      <c r="A79" s="1362"/>
      <c r="B79" s="1362"/>
      <c r="C79" s="1362"/>
      <c r="D79" s="1362"/>
      <c r="E79" s="1362"/>
      <c r="F79" s="1362"/>
      <c r="G79" s="1362"/>
      <c r="H79" s="1362"/>
      <c r="I79" s="1362"/>
      <c r="J79" s="1362"/>
      <c r="K79" s="1362"/>
      <c r="L79" s="1362"/>
      <c r="M79" s="1378"/>
      <c r="N79" s="1378"/>
      <c r="O79" s="1378"/>
      <c r="P79" s="1378"/>
      <c r="Q79" s="1378"/>
      <c r="R79" s="1378"/>
      <c r="S79" s="1378"/>
      <c r="T79" s="1378"/>
      <c r="U79" s="1378"/>
      <c r="V79" s="1378"/>
      <c r="W79" s="1378"/>
      <c r="X79" s="1378"/>
      <c r="Y79" s="1378"/>
      <c r="Z79" s="1998"/>
    </row>
    <row r="80" spans="1:26" s="1373" customFormat="1" ht="9" customHeight="1">
      <c r="A80" s="1362"/>
      <c r="B80" s="1362"/>
      <c r="C80" s="1362"/>
      <c r="D80" s="1362"/>
      <c r="E80" s="1362"/>
      <c r="F80" s="1362"/>
      <c r="G80" s="1362"/>
      <c r="H80" s="1362"/>
      <c r="I80" s="1362"/>
      <c r="J80" s="1362"/>
      <c r="K80" s="1362"/>
      <c r="L80" s="1362"/>
      <c r="M80" s="1362"/>
      <c r="N80" s="1362"/>
      <c r="O80" s="1362"/>
      <c r="P80" s="1362"/>
      <c r="Q80" s="1362"/>
      <c r="R80" s="1362"/>
      <c r="S80" s="1362"/>
      <c r="T80" s="1362"/>
      <c r="U80" s="1362"/>
      <c r="V80" s="1362"/>
      <c r="W80" s="1362"/>
      <c r="X80" s="1362"/>
      <c r="Y80" s="1362"/>
      <c r="Z80" s="1362"/>
    </row>
    <row r="81" spans="1:27" s="1373" customFormat="1" ht="9" customHeight="1">
      <c r="A81" s="1367"/>
      <c r="B81" s="1360"/>
      <c r="C81" s="1363"/>
      <c r="D81" s="1363"/>
      <c r="E81" s="1363"/>
      <c r="F81" s="1363"/>
      <c r="G81" s="1363"/>
      <c r="H81" s="1363"/>
      <c r="I81" s="1363"/>
      <c r="J81" s="1363"/>
      <c r="K81" s="1362"/>
      <c r="L81" s="1362"/>
      <c r="M81" s="1362"/>
      <c r="N81" s="1362"/>
      <c r="O81" s="1362"/>
      <c r="P81" s="1362"/>
      <c r="Q81" s="1362"/>
      <c r="R81" s="1362"/>
      <c r="S81" s="1362"/>
      <c r="T81" s="1362"/>
      <c r="U81" s="1362"/>
      <c r="V81" s="1362"/>
      <c r="W81" s="1362"/>
      <c r="X81" s="1362"/>
      <c r="Y81" s="1362"/>
      <c r="Z81" s="1362"/>
    </row>
    <row r="82" spans="1:27" s="1373" customFormat="1" ht="9" customHeight="1">
      <c r="A82" s="1368"/>
      <c r="B82" s="1360"/>
      <c r="C82" s="1377"/>
      <c r="D82" s="1377"/>
      <c r="E82" s="1377"/>
      <c r="F82" s="1377"/>
      <c r="G82" s="1363"/>
      <c r="H82" s="1363"/>
      <c r="I82" s="1363"/>
      <c r="J82" s="1363"/>
      <c r="K82" s="1376"/>
      <c r="L82" s="1362"/>
      <c r="M82" s="1362"/>
      <c r="N82" s="1362"/>
      <c r="O82" s="1362"/>
      <c r="P82" s="1362"/>
      <c r="Q82" s="1362"/>
      <c r="R82" s="1362"/>
      <c r="S82" s="1362"/>
      <c r="T82" s="1362"/>
      <c r="U82" s="1376"/>
      <c r="V82" s="1376"/>
      <c r="W82" s="1376"/>
      <c r="X82" s="1376"/>
      <c r="Y82" s="1376"/>
      <c r="Z82" s="1376"/>
    </row>
    <row r="83" spans="1:27" s="1373" customFormat="1" ht="9" customHeight="1">
      <c r="A83" s="1367"/>
      <c r="B83" s="1366"/>
      <c r="C83" s="1363"/>
      <c r="D83" s="1363"/>
      <c r="E83" s="1363"/>
      <c r="F83" s="1363"/>
      <c r="G83" s="1363"/>
      <c r="H83" s="1363"/>
      <c r="I83" s="1363"/>
      <c r="J83" s="1363"/>
      <c r="K83" s="1362"/>
      <c r="L83" s="1362"/>
      <c r="M83" s="1362"/>
      <c r="N83" s="1362"/>
      <c r="O83" s="1362"/>
      <c r="P83" s="1362"/>
      <c r="Q83" s="1362"/>
      <c r="R83" s="1362"/>
      <c r="S83" s="1362"/>
      <c r="T83" s="1362"/>
      <c r="U83" s="1362"/>
      <c r="V83" s="1362"/>
      <c r="W83" s="1362"/>
      <c r="X83" s="1362"/>
      <c r="Y83" s="1362"/>
      <c r="Z83" s="1362"/>
    </row>
    <row r="84" spans="1:27" s="1373" customFormat="1" ht="9" customHeight="1">
      <c r="A84" s="1361"/>
      <c r="B84" s="1360"/>
      <c r="C84" s="1363"/>
      <c r="D84" s="1363"/>
      <c r="E84" s="1363"/>
      <c r="F84" s="1363"/>
      <c r="G84" s="1363"/>
      <c r="H84" s="1363"/>
      <c r="I84" s="1363"/>
      <c r="J84" s="1363"/>
      <c r="K84" s="1362"/>
      <c r="L84" s="1362"/>
      <c r="M84" s="1362"/>
      <c r="N84" s="1362"/>
      <c r="O84" s="1362"/>
      <c r="P84" s="1362"/>
      <c r="Q84" s="1362"/>
      <c r="R84" s="1362"/>
      <c r="S84" s="1362"/>
      <c r="T84" s="1362"/>
      <c r="U84" s="1362"/>
      <c r="V84" s="1362"/>
      <c r="W84" s="1362"/>
      <c r="X84" s="1362"/>
      <c r="Y84" s="1362"/>
      <c r="Z84" s="1362"/>
    </row>
    <row r="85" spans="1:27" s="1373" customFormat="1" ht="9" customHeight="1">
      <c r="A85" s="1361"/>
      <c r="B85" s="1360"/>
      <c r="C85" s="1363"/>
      <c r="D85" s="1363"/>
      <c r="E85" s="1363"/>
      <c r="F85" s="1363"/>
      <c r="G85" s="1363"/>
      <c r="H85" s="1363"/>
      <c r="I85" s="1363"/>
      <c r="J85" s="1363"/>
      <c r="K85" s="1362"/>
      <c r="L85" s="1362"/>
      <c r="M85" s="1362"/>
      <c r="N85" s="1362"/>
      <c r="O85" s="1362"/>
      <c r="P85" s="1362"/>
      <c r="Q85" s="1362"/>
      <c r="R85" s="1362"/>
      <c r="S85" s="1362"/>
      <c r="T85" s="1362"/>
      <c r="U85" s="1362"/>
      <c r="V85" s="1362"/>
      <c r="W85" s="1362"/>
      <c r="X85" s="1362"/>
      <c r="Y85" s="1362"/>
      <c r="Z85" s="1362"/>
    </row>
    <row r="86" spans="1:27" s="1373" customFormat="1" ht="9" customHeight="1">
      <c r="A86" s="1364"/>
      <c r="B86" s="1360"/>
      <c r="C86" s="1363"/>
      <c r="D86" s="1363"/>
      <c r="E86" s="1363"/>
      <c r="F86" s="1363"/>
      <c r="G86" s="1363"/>
      <c r="H86" s="1363"/>
      <c r="I86" s="1363"/>
      <c r="J86" s="1363"/>
      <c r="K86" s="1362"/>
      <c r="L86" s="1362"/>
      <c r="M86" s="1362"/>
      <c r="N86" s="1362"/>
      <c r="O86" s="1362"/>
      <c r="P86" s="1362"/>
      <c r="Q86" s="1362"/>
      <c r="R86" s="1362"/>
      <c r="S86" s="1362"/>
      <c r="T86" s="1362"/>
      <c r="U86" s="1362"/>
      <c r="V86" s="1362"/>
      <c r="W86" s="1362"/>
      <c r="X86" s="1362"/>
      <c r="Y86" s="1362"/>
      <c r="Z86" s="1362"/>
    </row>
    <row r="87" spans="1:27" s="1373" customFormat="1" ht="9" customHeight="1">
      <c r="A87" s="1361"/>
      <c r="B87" s="1360"/>
      <c r="C87" s="1363"/>
      <c r="D87" s="1363"/>
      <c r="E87" s="1363"/>
      <c r="F87" s="1363"/>
      <c r="G87" s="1363"/>
      <c r="H87" s="1363"/>
      <c r="I87" s="1363"/>
      <c r="J87" s="1363"/>
      <c r="K87" s="1362"/>
      <c r="L87" s="1362"/>
      <c r="M87" s="1362"/>
      <c r="N87" s="1362"/>
      <c r="O87" s="1362"/>
      <c r="P87" s="1362"/>
      <c r="Q87" s="1362"/>
      <c r="R87" s="1362"/>
      <c r="S87" s="1362"/>
      <c r="T87" s="1362"/>
      <c r="U87" s="1362"/>
      <c r="V87" s="1362"/>
      <c r="W87" s="1362"/>
      <c r="X87" s="1362"/>
      <c r="Y87" s="1362"/>
      <c r="Z87" s="1362"/>
    </row>
    <row r="88" spans="1:27" s="1373" customFormat="1" ht="9" customHeight="1">
      <c r="A88" s="1361"/>
      <c r="B88" s="1360"/>
      <c r="C88" s="1363"/>
      <c r="D88" s="1363"/>
      <c r="E88" s="1363"/>
      <c r="F88" s="1363"/>
      <c r="G88" s="1363"/>
      <c r="H88" s="1363"/>
      <c r="I88" s="1363"/>
      <c r="J88" s="1363"/>
      <c r="K88" s="1362"/>
      <c r="L88" s="1362"/>
      <c r="M88" s="1362"/>
      <c r="N88" s="1362"/>
      <c r="O88" s="1362"/>
      <c r="P88" s="1362"/>
      <c r="Q88" s="1362"/>
      <c r="R88" s="1362"/>
      <c r="S88" s="1362"/>
      <c r="T88" s="1362"/>
      <c r="U88" s="1362"/>
      <c r="V88" s="1362"/>
      <c r="W88" s="1362"/>
      <c r="X88" s="1362"/>
      <c r="Y88" s="1362"/>
      <c r="Z88" s="1362"/>
    </row>
    <row r="89" spans="1:27" s="1373" customFormat="1" ht="9" customHeight="1">
      <c r="A89" s="1361"/>
      <c r="B89" s="1360"/>
      <c r="C89" s="1363"/>
      <c r="D89" s="1363"/>
      <c r="E89" s="1363"/>
      <c r="F89" s="1363"/>
      <c r="G89" s="1363"/>
      <c r="H89" s="1363"/>
      <c r="I89" s="1363"/>
      <c r="J89" s="1363"/>
      <c r="K89" s="1362"/>
      <c r="L89" s="1362"/>
      <c r="M89" s="1362"/>
      <c r="N89" s="1362"/>
      <c r="O89" s="1362"/>
      <c r="P89" s="1362"/>
      <c r="Q89" s="1362"/>
      <c r="R89" s="1362"/>
      <c r="S89" s="1362"/>
      <c r="T89" s="1362"/>
      <c r="U89" s="1362"/>
      <c r="V89" s="1362"/>
      <c r="W89" s="1362"/>
      <c r="X89" s="1362"/>
      <c r="Y89" s="1362"/>
      <c r="Z89" s="1362"/>
    </row>
    <row r="90" spans="1:27" s="1373" customFormat="1" ht="9" customHeight="1">
      <c r="A90" s="1361"/>
      <c r="B90" s="1360"/>
      <c r="C90" s="1363"/>
      <c r="D90" s="1363"/>
      <c r="E90" s="1363"/>
      <c r="F90" s="1363"/>
      <c r="G90" s="1363"/>
      <c r="H90" s="1363"/>
      <c r="I90" s="1363"/>
      <c r="J90" s="1363"/>
      <c r="K90" s="1362"/>
      <c r="L90" s="1362"/>
      <c r="M90" s="1362"/>
      <c r="N90" s="1362"/>
      <c r="O90" s="1362"/>
      <c r="P90" s="1362"/>
      <c r="Q90" s="1362"/>
      <c r="R90" s="1362"/>
      <c r="S90" s="1362"/>
      <c r="T90" s="1362"/>
      <c r="U90" s="1362"/>
      <c r="V90" s="1362"/>
      <c r="W90" s="1362"/>
      <c r="X90" s="1362"/>
      <c r="Y90" s="1362"/>
      <c r="Z90" s="1362"/>
    </row>
    <row r="91" spans="1:27" s="1373" customFormat="1" ht="9" customHeight="1">
      <c r="A91" s="1361"/>
      <c r="B91" s="1360"/>
      <c r="C91" s="1363"/>
      <c r="D91" s="1363"/>
      <c r="E91" s="1363"/>
      <c r="F91" s="1363"/>
      <c r="G91" s="1363"/>
      <c r="H91" s="1363"/>
      <c r="I91" s="1363"/>
      <c r="J91" s="1363"/>
      <c r="K91" s="1362"/>
      <c r="L91" s="1362"/>
      <c r="M91" s="1362"/>
      <c r="N91" s="1362"/>
      <c r="O91" s="1362"/>
      <c r="P91" s="1362"/>
      <c r="Q91" s="1362"/>
      <c r="R91" s="1362"/>
      <c r="S91" s="1362"/>
      <c r="T91" s="1362"/>
      <c r="U91" s="1362"/>
      <c r="V91" s="1362"/>
      <c r="W91" s="1362"/>
      <c r="X91" s="1362"/>
      <c r="Y91" s="1362"/>
      <c r="Z91" s="1362"/>
    </row>
    <row r="92" spans="1:27" s="1375" customFormat="1" ht="9" customHeight="1">
      <c r="A92" s="1361"/>
      <c r="B92" s="1360"/>
      <c r="C92" s="1363"/>
      <c r="D92" s="1363"/>
      <c r="E92" s="1363"/>
      <c r="F92" s="1363"/>
      <c r="G92" s="1363"/>
      <c r="H92" s="1363"/>
      <c r="I92" s="1363"/>
      <c r="J92" s="1363"/>
      <c r="K92" s="1362"/>
      <c r="L92" s="1362"/>
      <c r="M92" s="1362"/>
      <c r="N92" s="1362"/>
      <c r="O92" s="1362"/>
      <c r="P92" s="1362"/>
      <c r="Q92" s="1362"/>
      <c r="R92" s="1362"/>
      <c r="S92" s="1362"/>
      <c r="T92" s="1362"/>
      <c r="U92" s="1362"/>
      <c r="V92" s="1362"/>
      <c r="W92" s="1362"/>
      <c r="X92" s="1362"/>
      <c r="Y92" s="1362"/>
      <c r="Z92" s="1362"/>
    </row>
    <row r="93" spans="1:27">
      <c r="A93" s="1361"/>
      <c r="B93" s="1360"/>
      <c r="C93" s="1363"/>
      <c r="D93" s="1363"/>
      <c r="E93" s="1363"/>
      <c r="F93" s="1363"/>
      <c r="G93" s="1363"/>
      <c r="H93" s="1363"/>
      <c r="I93" s="1363"/>
      <c r="J93" s="1363"/>
      <c r="K93" s="1362"/>
      <c r="L93" s="1362"/>
      <c r="M93" s="1362"/>
      <c r="N93" s="1362"/>
      <c r="O93" s="1362"/>
      <c r="P93" s="1362"/>
      <c r="Q93" s="1362"/>
      <c r="R93" s="1362"/>
      <c r="S93" s="1362"/>
      <c r="T93" s="1362"/>
      <c r="U93" s="1362"/>
      <c r="V93" s="1362"/>
      <c r="W93" s="1362"/>
      <c r="X93" s="1362"/>
      <c r="Y93" s="1362"/>
      <c r="Z93" s="1362"/>
      <c r="AA93" s="1374"/>
    </row>
    <row r="94" spans="1:27">
      <c r="A94" s="1361"/>
      <c r="B94" s="1360"/>
      <c r="C94" s="1363"/>
      <c r="D94" s="1363"/>
      <c r="E94" s="1363"/>
      <c r="F94" s="1363"/>
      <c r="G94" s="1363"/>
      <c r="H94" s="1363"/>
      <c r="I94" s="1363"/>
      <c r="J94" s="1363"/>
      <c r="K94" s="1362"/>
      <c r="L94" s="1362"/>
      <c r="M94" s="1362"/>
      <c r="N94" s="1362"/>
      <c r="O94" s="1362"/>
      <c r="P94" s="1362"/>
      <c r="Q94" s="1362"/>
      <c r="R94" s="1362"/>
      <c r="S94" s="1362"/>
      <c r="T94" s="1362"/>
      <c r="U94" s="1362"/>
      <c r="V94" s="1362"/>
      <c r="W94" s="1362"/>
      <c r="X94" s="1362"/>
      <c r="Y94" s="1362"/>
      <c r="Z94" s="1362"/>
      <c r="AA94" s="1374"/>
    </row>
    <row r="95" spans="1:27">
      <c r="A95" s="1373"/>
      <c r="B95" s="1360"/>
      <c r="C95" s="1363"/>
      <c r="D95" s="1363"/>
      <c r="E95" s="1363"/>
      <c r="F95" s="1363"/>
      <c r="G95" s="1363"/>
      <c r="H95" s="1363"/>
      <c r="I95" s="1363"/>
      <c r="J95" s="1363"/>
      <c r="K95" s="1362"/>
      <c r="L95" s="1362"/>
      <c r="M95" s="1362"/>
      <c r="N95" s="1362"/>
      <c r="O95" s="1362"/>
      <c r="P95" s="1362"/>
      <c r="Q95" s="1362"/>
      <c r="R95" s="1362"/>
      <c r="S95" s="1362"/>
      <c r="T95" s="1362"/>
      <c r="U95" s="1362"/>
      <c r="V95" s="1362"/>
      <c r="W95" s="1362"/>
      <c r="X95" s="1362"/>
      <c r="Y95" s="1362"/>
      <c r="Z95" s="1362"/>
    </row>
    <row r="96" spans="1:27">
      <c r="A96" s="1364"/>
      <c r="B96" s="1360"/>
      <c r="C96" s="1363"/>
      <c r="D96" s="1363"/>
      <c r="E96" s="1363"/>
      <c r="F96" s="1363"/>
      <c r="G96" s="1363"/>
      <c r="H96" s="1363"/>
      <c r="I96" s="1363"/>
      <c r="J96" s="1363"/>
      <c r="K96" s="1362"/>
      <c r="L96" s="1362"/>
      <c r="M96" s="1362"/>
      <c r="N96" s="1362"/>
      <c r="O96" s="1362"/>
      <c r="P96" s="1362"/>
      <c r="Q96" s="1362"/>
      <c r="R96" s="1362"/>
      <c r="S96" s="1362"/>
      <c r="T96" s="1362"/>
      <c r="U96" s="1362"/>
      <c r="V96" s="1362"/>
      <c r="W96" s="1362"/>
      <c r="X96" s="1362"/>
      <c r="Y96" s="1362"/>
      <c r="Z96" s="1362"/>
    </row>
    <row r="97" spans="1:26">
      <c r="A97" s="1361"/>
      <c r="B97" s="1360"/>
      <c r="C97" s="1363"/>
      <c r="D97" s="1363"/>
      <c r="E97" s="1363"/>
      <c r="F97" s="1363"/>
      <c r="G97" s="1363"/>
      <c r="H97" s="1363"/>
      <c r="I97" s="1363"/>
      <c r="J97" s="1363"/>
      <c r="K97" s="1362"/>
      <c r="L97" s="1362"/>
      <c r="M97" s="1362"/>
      <c r="N97" s="1362"/>
      <c r="O97" s="1362"/>
      <c r="P97" s="1362"/>
      <c r="Q97" s="1362"/>
      <c r="R97" s="1362"/>
      <c r="S97" s="1362"/>
      <c r="T97" s="1362"/>
      <c r="U97" s="1362"/>
      <c r="V97" s="1362"/>
      <c r="W97" s="1362"/>
      <c r="X97" s="1362"/>
      <c r="Y97" s="1362"/>
      <c r="Z97" s="1362"/>
    </row>
    <row r="98" spans="1:26">
      <c r="A98" s="1361"/>
      <c r="B98" s="1360"/>
      <c r="C98" s="1363"/>
      <c r="D98" s="1363"/>
      <c r="E98" s="1363"/>
      <c r="F98" s="1363"/>
      <c r="G98" s="1363"/>
      <c r="H98" s="1363"/>
      <c r="I98" s="1363"/>
      <c r="J98" s="1363"/>
      <c r="K98" s="1362"/>
      <c r="L98" s="1362"/>
      <c r="M98" s="1362"/>
      <c r="N98" s="1362"/>
      <c r="O98" s="1362"/>
      <c r="P98" s="1362"/>
      <c r="Q98" s="1362"/>
      <c r="R98" s="1362"/>
      <c r="S98" s="1362"/>
      <c r="T98" s="1362"/>
      <c r="U98" s="1362"/>
      <c r="V98" s="1362"/>
      <c r="W98" s="1362"/>
      <c r="X98" s="1362"/>
      <c r="Y98" s="1362"/>
      <c r="Z98" s="1362"/>
    </row>
    <row r="99" spans="1:26">
      <c r="A99" s="1361"/>
      <c r="B99" s="1360"/>
      <c r="C99" s="1363"/>
      <c r="D99" s="1363"/>
      <c r="E99" s="1363"/>
      <c r="F99" s="1363"/>
      <c r="G99" s="1363"/>
      <c r="H99" s="1363"/>
      <c r="I99" s="1363"/>
      <c r="J99" s="1363"/>
      <c r="K99" s="1362"/>
      <c r="L99" s="1362"/>
      <c r="M99" s="1362"/>
      <c r="N99" s="1362"/>
      <c r="O99" s="1362"/>
      <c r="P99" s="1362"/>
      <c r="Q99" s="1362"/>
      <c r="R99" s="1362"/>
      <c r="S99" s="1362"/>
      <c r="T99" s="1362"/>
      <c r="U99" s="1362"/>
      <c r="V99" s="1362"/>
      <c r="W99" s="1362"/>
      <c r="X99" s="1362"/>
      <c r="Y99" s="1362"/>
      <c r="Z99" s="1362"/>
    </row>
    <row r="100" spans="1:26">
      <c r="A100" s="1361"/>
      <c r="B100" s="1360"/>
      <c r="C100" s="1363"/>
      <c r="D100" s="1363"/>
      <c r="E100" s="1363"/>
      <c r="F100" s="1363"/>
      <c r="G100" s="1363"/>
      <c r="H100" s="1363"/>
      <c r="I100" s="1363"/>
      <c r="J100" s="1363"/>
      <c r="K100" s="1362"/>
      <c r="L100" s="1362"/>
      <c r="M100" s="1362"/>
      <c r="N100" s="1362"/>
      <c r="O100" s="1362"/>
      <c r="P100" s="1362"/>
      <c r="Q100" s="1362"/>
      <c r="R100" s="1362"/>
      <c r="S100" s="1362"/>
      <c r="T100" s="1362"/>
      <c r="U100" s="1362"/>
      <c r="V100" s="1362"/>
      <c r="W100" s="1362"/>
      <c r="X100" s="1362"/>
      <c r="Y100" s="1362"/>
      <c r="Z100" s="1362"/>
    </row>
    <row r="101" spans="1:26">
      <c r="A101" s="1361"/>
      <c r="B101" s="1360"/>
      <c r="C101" s="1363"/>
      <c r="D101" s="1363"/>
      <c r="E101" s="1363"/>
      <c r="F101" s="1363"/>
      <c r="G101" s="1363"/>
      <c r="H101" s="1363"/>
      <c r="I101" s="1363"/>
      <c r="J101" s="1363"/>
      <c r="K101" s="1362"/>
      <c r="L101" s="1362"/>
      <c r="M101" s="1362"/>
      <c r="N101" s="1362"/>
      <c r="O101" s="1362"/>
      <c r="P101" s="1362"/>
      <c r="Q101" s="1362"/>
      <c r="R101" s="1362"/>
      <c r="S101" s="1362"/>
      <c r="T101" s="1362"/>
      <c r="U101" s="1362"/>
      <c r="V101" s="1362"/>
      <c r="W101" s="1362"/>
      <c r="X101" s="1362"/>
      <c r="Y101" s="1362"/>
      <c r="Z101" s="1362"/>
    </row>
    <row r="102" spans="1:26">
      <c r="A102" s="1361"/>
      <c r="B102" s="1360"/>
      <c r="C102" s="1363"/>
      <c r="D102" s="1363"/>
      <c r="E102" s="1363"/>
      <c r="F102" s="1363"/>
      <c r="G102" s="1363"/>
      <c r="H102" s="1363"/>
      <c r="I102" s="1363"/>
      <c r="J102" s="1363"/>
      <c r="K102" s="1362"/>
      <c r="L102" s="1362"/>
      <c r="M102" s="1362"/>
      <c r="N102" s="1362"/>
      <c r="O102" s="1362"/>
      <c r="P102" s="1362"/>
      <c r="Q102" s="1362"/>
      <c r="R102" s="1362"/>
      <c r="S102" s="1362"/>
      <c r="T102" s="1362"/>
      <c r="U102" s="1362"/>
      <c r="V102" s="1362"/>
      <c r="W102" s="1362"/>
      <c r="X102" s="1362"/>
      <c r="Y102" s="1362"/>
      <c r="Z102" s="1362"/>
    </row>
    <row r="103" spans="1:26">
      <c r="A103" s="1361"/>
      <c r="B103" s="1360"/>
      <c r="C103" s="1363"/>
      <c r="D103" s="1363"/>
      <c r="E103" s="1363"/>
      <c r="F103" s="1363"/>
      <c r="G103" s="1363"/>
      <c r="H103" s="1363"/>
      <c r="I103" s="1363"/>
      <c r="J103" s="1363"/>
      <c r="K103" s="1362"/>
      <c r="L103" s="1362"/>
      <c r="M103" s="1362"/>
      <c r="N103" s="1362"/>
      <c r="O103" s="1362"/>
      <c r="P103" s="1362"/>
      <c r="Q103" s="1362"/>
      <c r="R103" s="1362"/>
      <c r="S103" s="1362"/>
      <c r="T103" s="1362"/>
      <c r="U103" s="1362"/>
      <c r="V103" s="1362"/>
      <c r="W103" s="1362"/>
      <c r="X103" s="1362"/>
      <c r="Y103" s="1362"/>
      <c r="Z103" s="1362"/>
    </row>
    <row r="104" spans="1:26">
      <c r="A104" s="1361"/>
      <c r="B104" s="1360"/>
      <c r="C104" s="1363"/>
      <c r="D104" s="1363"/>
      <c r="E104" s="1363"/>
      <c r="F104" s="1363"/>
      <c r="G104" s="1363"/>
      <c r="H104" s="1363"/>
      <c r="I104" s="1363"/>
      <c r="J104" s="1363"/>
      <c r="K104" s="1362"/>
      <c r="L104" s="1362"/>
      <c r="M104" s="1362"/>
      <c r="N104" s="1362"/>
      <c r="O104" s="1362"/>
      <c r="P104" s="1362"/>
      <c r="Q104" s="1362"/>
      <c r="R104" s="1362"/>
      <c r="S104" s="1362"/>
      <c r="T104" s="1362"/>
      <c r="U104" s="1362"/>
      <c r="V104" s="1362"/>
      <c r="W104" s="1362"/>
      <c r="X104" s="1362"/>
      <c r="Y104" s="1362"/>
      <c r="Z104" s="1362"/>
    </row>
    <row r="105" spans="1:26">
      <c r="A105" s="1361"/>
      <c r="B105" s="1360"/>
      <c r="C105" s="1363"/>
      <c r="D105" s="1363"/>
      <c r="E105" s="1363"/>
      <c r="F105" s="1363"/>
      <c r="G105" s="1363"/>
      <c r="H105" s="1363"/>
      <c r="I105" s="1363"/>
      <c r="J105" s="1363"/>
      <c r="K105" s="1362"/>
      <c r="L105" s="1362"/>
      <c r="M105" s="1362"/>
      <c r="N105" s="1362"/>
      <c r="O105" s="1362"/>
      <c r="P105" s="1362"/>
      <c r="Q105" s="1362"/>
      <c r="R105" s="1362"/>
      <c r="S105" s="1362"/>
      <c r="T105" s="1362"/>
      <c r="U105" s="1362"/>
      <c r="V105" s="1362"/>
      <c r="W105" s="1362"/>
      <c r="X105" s="1362"/>
      <c r="Y105" s="1362"/>
      <c r="Z105" s="1362"/>
    </row>
    <row r="106" spans="1:26">
      <c r="A106" s="1361"/>
      <c r="B106" s="1360"/>
      <c r="C106" s="1363"/>
      <c r="D106" s="1363"/>
      <c r="E106" s="1363"/>
      <c r="F106" s="1363"/>
      <c r="G106" s="1363"/>
      <c r="H106" s="1363"/>
      <c r="I106" s="1363"/>
      <c r="J106" s="1363"/>
      <c r="K106" s="1362"/>
      <c r="L106" s="1362"/>
      <c r="M106" s="1362"/>
      <c r="N106" s="1362"/>
      <c r="O106" s="1362"/>
      <c r="P106" s="1362"/>
      <c r="Q106" s="1362"/>
      <c r="R106" s="1362"/>
      <c r="S106" s="1362"/>
      <c r="T106" s="1362"/>
      <c r="U106" s="1362"/>
      <c r="V106" s="1362"/>
      <c r="W106" s="1362"/>
      <c r="X106" s="1362"/>
      <c r="Y106" s="1362"/>
      <c r="Z106" s="1362"/>
    </row>
    <row r="107" spans="1:26">
      <c r="A107" s="1361"/>
      <c r="B107" s="1360"/>
      <c r="C107" s="1363"/>
      <c r="D107" s="1363"/>
      <c r="E107" s="1363"/>
      <c r="F107" s="1363"/>
      <c r="G107" s="1363"/>
      <c r="H107" s="1363"/>
      <c r="I107" s="1363"/>
      <c r="J107" s="1363"/>
      <c r="K107" s="1362"/>
      <c r="L107" s="1362"/>
      <c r="M107" s="1362"/>
      <c r="N107" s="1362"/>
      <c r="O107" s="1362"/>
      <c r="P107" s="1362"/>
      <c r="Q107" s="1362"/>
      <c r="R107" s="1362"/>
      <c r="S107" s="1362"/>
      <c r="T107" s="1362"/>
      <c r="U107" s="1362"/>
      <c r="V107" s="1362"/>
      <c r="W107" s="1362"/>
      <c r="X107" s="1362"/>
      <c r="Y107" s="1362"/>
      <c r="Z107" s="1362"/>
    </row>
    <row r="108" spans="1:26">
      <c r="A108" s="1361"/>
      <c r="B108" s="1360"/>
      <c r="C108" s="1363"/>
      <c r="D108" s="1363"/>
      <c r="E108" s="1363"/>
      <c r="F108" s="1363"/>
      <c r="G108" s="1363"/>
      <c r="H108" s="1363"/>
      <c r="I108" s="1363"/>
      <c r="J108" s="1363"/>
      <c r="K108" s="1362"/>
      <c r="L108" s="1362"/>
      <c r="M108" s="1362"/>
      <c r="N108" s="1362"/>
      <c r="O108" s="1362"/>
      <c r="P108" s="1362"/>
      <c r="Q108" s="1362"/>
      <c r="R108" s="1362"/>
      <c r="S108" s="1362"/>
      <c r="T108" s="1362"/>
      <c r="U108" s="1362"/>
      <c r="V108" s="1362"/>
      <c r="W108" s="1362"/>
      <c r="X108" s="1362"/>
      <c r="Y108" s="1362"/>
      <c r="Z108" s="1362"/>
    </row>
    <row r="109" spans="1:26">
      <c r="A109" s="1361"/>
      <c r="B109" s="1360"/>
      <c r="C109" s="1363"/>
      <c r="D109" s="1363"/>
      <c r="E109" s="1363"/>
      <c r="F109" s="1363"/>
      <c r="G109" s="1363"/>
      <c r="H109" s="1363"/>
      <c r="I109" s="1363"/>
      <c r="J109" s="1363"/>
      <c r="K109" s="1362"/>
      <c r="L109" s="1362"/>
      <c r="M109" s="1362"/>
      <c r="N109" s="1362"/>
      <c r="O109" s="1362"/>
      <c r="P109" s="1362"/>
      <c r="Q109" s="1362"/>
      <c r="R109" s="1362"/>
      <c r="S109" s="1362"/>
      <c r="T109" s="1362"/>
      <c r="U109" s="1362"/>
      <c r="V109" s="1362"/>
      <c r="W109" s="1362"/>
      <c r="X109" s="1362"/>
      <c r="Y109" s="1362"/>
      <c r="Z109" s="1362"/>
    </row>
    <row r="110" spans="1:26">
      <c r="A110" s="1361"/>
      <c r="B110" s="1360"/>
      <c r="C110" s="1363"/>
      <c r="D110" s="1363"/>
      <c r="E110" s="1363"/>
      <c r="F110" s="1363"/>
      <c r="G110" s="1363"/>
      <c r="H110" s="1363"/>
      <c r="I110" s="1363"/>
      <c r="J110" s="1363"/>
      <c r="K110" s="1362"/>
      <c r="L110" s="1362"/>
      <c r="M110" s="1362"/>
      <c r="N110" s="1362"/>
      <c r="O110" s="1362"/>
      <c r="P110" s="1362"/>
      <c r="Q110" s="1362"/>
      <c r="R110" s="1362"/>
      <c r="S110" s="1362"/>
      <c r="T110" s="1362"/>
      <c r="U110" s="1362"/>
      <c r="V110" s="1362"/>
      <c r="W110" s="1362"/>
      <c r="X110" s="1362"/>
      <c r="Y110" s="1362"/>
      <c r="Z110" s="1362"/>
    </row>
    <row r="111" spans="1:26">
      <c r="A111" s="1361"/>
      <c r="B111" s="1360"/>
      <c r="C111" s="1363"/>
      <c r="D111" s="1363"/>
      <c r="E111" s="1363"/>
      <c r="F111" s="1363"/>
      <c r="G111" s="1359"/>
      <c r="H111" s="1359"/>
      <c r="I111" s="1359"/>
      <c r="J111" s="1359"/>
      <c r="K111" s="1362"/>
      <c r="L111" s="1362"/>
      <c r="M111" s="1362"/>
      <c r="N111" s="1362"/>
      <c r="O111" s="1362"/>
      <c r="P111" s="1362"/>
      <c r="Q111" s="1362"/>
      <c r="R111" s="1362"/>
      <c r="S111" s="1362"/>
      <c r="T111" s="1362"/>
      <c r="U111" s="1362"/>
      <c r="V111" s="1362"/>
      <c r="W111" s="1362"/>
      <c r="X111" s="1362"/>
      <c r="Y111" s="1362"/>
      <c r="Z111" s="1362"/>
    </row>
    <row r="112" spans="1:26">
      <c r="A112" s="1361"/>
      <c r="B112" s="1360"/>
      <c r="C112" s="1363"/>
      <c r="D112" s="1363"/>
      <c r="E112" s="1363"/>
      <c r="F112" s="1363"/>
      <c r="G112" s="1363"/>
      <c r="H112" s="1363"/>
      <c r="I112" s="1363"/>
      <c r="J112" s="1363"/>
      <c r="K112" s="1362"/>
      <c r="L112" s="1362"/>
      <c r="M112" s="1362"/>
      <c r="N112" s="1362"/>
      <c r="O112" s="1362"/>
      <c r="P112" s="1362"/>
      <c r="Q112" s="1362"/>
      <c r="R112" s="1362"/>
      <c r="S112" s="1362"/>
      <c r="T112" s="1362"/>
      <c r="U112" s="1362"/>
      <c r="V112" s="1362"/>
      <c r="W112" s="1362"/>
      <c r="X112" s="1362"/>
      <c r="Y112" s="1362"/>
      <c r="Z112" s="1362"/>
    </row>
    <row r="113" spans="1:26">
      <c r="A113" s="1361"/>
      <c r="B113" s="1360"/>
      <c r="C113" s="1363"/>
      <c r="D113" s="1363"/>
      <c r="E113" s="1363"/>
      <c r="F113" s="1363"/>
      <c r="G113" s="1363"/>
      <c r="H113" s="1363"/>
      <c r="I113" s="1363"/>
      <c r="J113" s="1363"/>
      <c r="K113" s="1362"/>
      <c r="L113" s="1362"/>
      <c r="M113" s="1362"/>
      <c r="N113" s="1362"/>
      <c r="O113" s="1362"/>
      <c r="P113" s="1362"/>
      <c r="Q113" s="1362"/>
      <c r="R113" s="1362"/>
      <c r="S113" s="1362"/>
      <c r="T113" s="1362"/>
      <c r="U113" s="1362"/>
      <c r="V113" s="1362"/>
      <c r="W113" s="1362"/>
      <c r="X113" s="1362"/>
      <c r="Y113" s="1362"/>
      <c r="Z113" s="1362"/>
    </row>
    <row r="114" spans="1:26">
      <c r="A114" s="1372"/>
      <c r="B114" s="1360"/>
      <c r="C114" s="1363"/>
      <c r="D114" s="1363"/>
      <c r="E114" s="1363"/>
      <c r="F114" s="1363"/>
      <c r="G114" s="1363"/>
      <c r="H114" s="1363"/>
      <c r="I114" s="1363"/>
      <c r="J114" s="1363"/>
      <c r="K114" s="1362"/>
      <c r="L114" s="1362"/>
      <c r="M114" s="1362"/>
      <c r="N114" s="1362"/>
      <c r="O114" s="1362"/>
      <c r="P114" s="1362"/>
      <c r="Q114" s="1362"/>
      <c r="R114" s="1362"/>
      <c r="S114" s="1362"/>
      <c r="T114" s="1362"/>
      <c r="U114" s="1362"/>
      <c r="V114" s="1362"/>
      <c r="W114" s="1362"/>
      <c r="X114" s="1362"/>
      <c r="Y114" s="1362"/>
      <c r="Z114" s="1362"/>
    </row>
    <row r="115" spans="1:26">
      <c r="A115" s="1371"/>
      <c r="B115" s="1360"/>
      <c r="C115" s="1363"/>
      <c r="D115" s="1363"/>
      <c r="E115" s="1363"/>
      <c r="F115" s="1363"/>
      <c r="G115" s="1363"/>
      <c r="H115" s="1363"/>
      <c r="I115" s="1363"/>
      <c r="J115" s="1363"/>
      <c r="K115" s="1362"/>
      <c r="L115" s="1362"/>
      <c r="M115" s="1362"/>
      <c r="N115" s="1362"/>
      <c r="O115" s="1362"/>
      <c r="P115" s="1362"/>
      <c r="Q115" s="1362"/>
      <c r="R115" s="1362"/>
      <c r="S115" s="1362"/>
      <c r="T115" s="1362"/>
      <c r="U115" s="1362"/>
      <c r="V115" s="1362"/>
      <c r="W115" s="1362"/>
      <c r="X115" s="1362"/>
      <c r="Y115" s="1362"/>
      <c r="Z115" s="1362"/>
    </row>
    <row r="116" spans="1:26">
      <c r="A116" s="1361"/>
      <c r="B116" s="1370"/>
      <c r="C116" s="1363"/>
      <c r="D116" s="1363"/>
      <c r="E116" s="1363"/>
      <c r="F116" s="1363"/>
      <c r="G116" s="1363"/>
      <c r="H116" s="1363"/>
      <c r="I116" s="1363"/>
      <c r="J116" s="1363"/>
      <c r="K116" s="1362"/>
      <c r="L116" s="1362"/>
      <c r="M116" s="1362"/>
      <c r="N116" s="1362"/>
      <c r="O116" s="1362"/>
      <c r="P116" s="1362"/>
      <c r="Q116" s="1362"/>
      <c r="R116" s="1362"/>
      <c r="S116" s="1362"/>
      <c r="T116" s="1362"/>
      <c r="U116" s="1362"/>
      <c r="V116" s="1362"/>
      <c r="W116" s="1362"/>
      <c r="X116" s="1362"/>
      <c r="Y116" s="1362"/>
      <c r="Z116" s="1362"/>
    </row>
    <row r="117" spans="1:26">
      <c r="A117" s="1367"/>
      <c r="B117" s="1366"/>
      <c r="C117" s="1363"/>
      <c r="D117" s="1363"/>
      <c r="E117" s="1363"/>
      <c r="F117" s="1363"/>
      <c r="G117" s="1363"/>
      <c r="H117" s="1363"/>
      <c r="I117" s="1363"/>
      <c r="J117" s="1363"/>
      <c r="K117" s="1362"/>
      <c r="L117" s="1362"/>
      <c r="M117" s="1362"/>
      <c r="N117" s="1362"/>
      <c r="O117" s="1362"/>
      <c r="P117" s="1362"/>
      <c r="Q117" s="1362"/>
      <c r="R117" s="1362"/>
      <c r="S117" s="1362"/>
      <c r="T117" s="1362"/>
      <c r="U117" s="1362"/>
      <c r="V117" s="1362"/>
      <c r="W117" s="1362"/>
      <c r="X117" s="1362"/>
      <c r="Y117" s="1362"/>
      <c r="Z117" s="1362"/>
    </row>
    <row r="118" spans="1:26">
      <c r="A118" s="1361"/>
      <c r="B118" s="1360"/>
      <c r="C118" s="1363"/>
      <c r="D118" s="1363"/>
      <c r="E118" s="1363"/>
      <c r="F118" s="1363"/>
      <c r="G118" s="1363"/>
      <c r="H118" s="1363"/>
      <c r="I118" s="1363"/>
      <c r="J118" s="1363"/>
      <c r="K118" s="1362"/>
      <c r="L118" s="1362"/>
      <c r="M118" s="1362"/>
      <c r="N118" s="1362"/>
      <c r="O118" s="1362"/>
      <c r="P118" s="1362"/>
      <c r="Q118" s="1362"/>
      <c r="R118" s="1362"/>
      <c r="S118" s="1362"/>
      <c r="T118" s="1362"/>
      <c r="U118" s="1362"/>
      <c r="V118" s="1362"/>
      <c r="W118" s="1362"/>
      <c r="X118" s="1362"/>
      <c r="Y118" s="1362"/>
      <c r="Z118" s="1362"/>
    </row>
    <row r="119" spans="1:26">
      <c r="A119" s="1361"/>
      <c r="B119" s="1360"/>
      <c r="C119" s="1363"/>
      <c r="D119" s="1363"/>
      <c r="E119" s="1363"/>
      <c r="F119" s="1363"/>
      <c r="G119" s="1363"/>
      <c r="H119" s="1363"/>
      <c r="I119" s="1363"/>
      <c r="J119" s="1363"/>
      <c r="K119" s="1362"/>
      <c r="L119" s="1362"/>
      <c r="M119" s="1362"/>
      <c r="N119" s="1362"/>
      <c r="O119" s="1362"/>
      <c r="P119" s="1362"/>
      <c r="Q119" s="1362"/>
      <c r="R119" s="1362"/>
      <c r="S119" s="1362"/>
      <c r="T119" s="1362"/>
      <c r="U119" s="1362"/>
      <c r="V119" s="1362"/>
      <c r="W119" s="1362"/>
      <c r="X119" s="1362"/>
      <c r="Y119" s="1362"/>
      <c r="Z119" s="1362"/>
    </row>
    <row r="120" spans="1:26">
      <c r="A120" s="1369"/>
      <c r="B120" s="1360"/>
      <c r="C120" s="1363"/>
      <c r="D120" s="1363"/>
      <c r="E120" s="1363"/>
      <c r="F120" s="1363"/>
      <c r="G120" s="1363"/>
      <c r="H120" s="1363"/>
      <c r="I120" s="1363"/>
      <c r="J120" s="1363"/>
      <c r="K120" s="1362"/>
      <c r="L120" s="1362"/>
      <c r="M120" s="1362"/>
      <c r="N120" s="1362"/>
      <c r="O120" s="1362"/>
      <c r="P120" s="1362"/>
      <c r="Q120" s="1362"/>
      <c r="R120" s="1362"/>
      <c r="S120" s="1362"/>
      <c r="T120" s="1362"/>
      <c r="U120" s="1362"/>
      <c r="V120" s="1362"/>
      <c r="W120" s="1362"/>
      <c r="X120" s="1362"/>
      <c r="Y120" s="1362"/>
      <c r="Z120" s="1362"/>
    </row>
    <row r="121" spans="1:26">
      <c r="A121" s="1361"/>
      <c r="B121" s="1360"/>
      <c r="C121" s="1363"/>
      <c r="D121" s="1363"/>
      <c r="E121" s="1363"/>
      <c r="F121" s="1363"/>
      <c r="G121" s="1363"/>
      <c r="H121" s="1363"/>
      <c r="I121" s="1363"/>
      <c r="J121" s="1363"/>
      <c r="K121" s="1362"/>
      <c r="L121" s="1362"/>
      <c r="M121" s="1362"/>
      <c r="N121" s="1362"/>
      <c r="O121" s="1362"/>
      <c r="P121" s="1362"/>
      <c r="Q121" s="1362"/>
      <c r="R121" s="1362"/>
      <c r="S121" s="1362"/>
      <c r="T121" s="1362"/>
      <c r="U121" s="1362"/>
      <c r="V121" s="1362"/>
      <c r="W121" s="1362"/>
      <c r="X121" s="1362"/>
      <c r="Y121" s="1362"/>
      <c r="Z121" s="1362"/>
    </row>
    <row r="122" spans="1:26">
      <c r="A122" s="1361"/>
      <c r="B122" s="1360"/>
      <c r="C122" s="1363"/>
      <c r="D122" s="1363"/>
      <c r="E122" s="1363"/>
      <c r="F122" s="1363"/>
      <c r="G122" s="1363"/>
      <c r="H122" s="1363"/>
      <c r="I122" s="1363"/>
      <c r="J122" s="1363"/>
      <c r="K122" s="1362"/>
      <c r="L122" s="1362"/>
      <c r="M122" s="1362"/>
      <c r="N122" s="1362"/>
      <c r="O122" s="1362"/>
      <c r="P122" s="1362"/>
      <c r="Q122" s="1362"/>
      <c r="R122" s="1362"/>
      <c r="S122" s="1362"/>
      <c r="T122" s="1362"/>
      <c r="U122" s="1362"/>
      <c r="V122" s="1362"/>
      <c r="W122" s="1362"/>
      <c r="X122" s="1362"/>
      <c r="Y122" s="1362"/>
      <c r="Z122" s="1362"/>
    </row>
    <row r="123" spans="1:26">
      <c r="A123" s="1361"/>
      <c r="B123" s="1360"/>
      <c r="C123" s="1363"/>
      <c r="D123" s="1363"/>
      <c r="E123" s="1363"/>
      <c r="F123" s="1363"/>
      <c r="G123" s="1363"/>
      <c r="H123" s="1363"/>
      <c r="I123" s="1363"/>
      <c r="J123" s="1363"/>
      <c r="K123" s="1362"/>
      <c r="L123" s="1362"/>
      <c r="M123" s="1362"/>
      <c r="N123" s="1362"/>
      <c r="O123" s="1362"/>
      <c r="P123" s="1362"/>
      <c r="Q123" s="1362"/>
      <c r="R123" s="1362"/>
      <c r="S123" s="1362"/>
      <c r="T123" s="1362"/>
      <c r="U123" s="1362"/>
      <c r="V123" s="1362"/>
      <c r="W123" s="1362"/>
      <c r="X123" s="1362"/>
      <c r="Y123" s="1362"/>
      <c r="Z123" s="1362"/>
    </row>
    <row r="124" spans="1:26">
      <c r="A124" s="1361"/>
      <c r="B124" s="1360"/>
      <c r="C124" s="1363"/>
      <c r="D124" s="1363"/>
      <c r="E124" s="1363"/>
      <c r="F124" s="1363"/>
      <c r="G124" s="1363"/>
      <c r="H124" s="1363"/>
      <c r="I124" s="1363"/>
      <c r="J124" s="1363"/>
      <c r="K124" s="1362"/>
      <c r="L124" s="1362"/>
      <c r="M124" s="1362"/>
      <c r="N124" s="1362"/>
      <c r="O124" s="1362"/>
      <c r="P124" s="1362"/>
      <c r="Q124" s="1362"/>
      <c r="R124" s="1362"/>
      <c r="S124" s="1362"/>
      <c r="T124" s="1362"/>
      <c r="U124" s="1362"/>
      <c r="V124" s="1362"/>
      <c r="W124" s="1362"/>
      <c r="X124" s="1362"/>
      <c r="Y124" s="1362"/>
      <c r="Z124" s="1362"/>
    </row>
    <row r="125" spans="1:26">
      <c r="A125" s="1361"/>
      <c r="B125" s="1360"/>
      <c r="C125" s="1363"/>
      <c r="D125" s="1363"/>
      <c r="E125" s="1363"/>
      <c r="F125" s="1363"/>
      <c r="G125" s="1363"/>
      <c r="H125" s="1363"/>
      <c r="I125" s="1363"/>
      <c r="J125" s="1363"/>
      <c r="K125" s="1362"/>
      <c r="L125" s="1362"/>
      <c r="M125" s="1362"/>
      <c r="N125" s="1362"/>
      <c r="O125" s="1362"/>
      <c r="P125" s="1362"/>
      <c r="Q125" s="1362"/>
      <c r="R125" s="1362"/>
      <c r="S125" s="1362"/>
      <c r="T125" s="1362"/>
      <c r="U125" s="1362"/>
      <c r="V125" s="1362"/>
      <c r="W125" s="1362"/>
      <c r="X125" s="1362"/>
      <c r="Y125" s="1362"/>
      <c r="Z125" s="1362"/>
    </row>
    <row r="126" spans="1:26">
      <c r="A126" s="1361"/>
      <c r="B126" s="1360"/>
      <c r="C126" s="1363"/>
      <c r="D126" s="1363"/>
      <c r="E126" s="1363"/>
      <c r="F126" s="1363"/>
      <c r="G126" s="1363"/>
      <c r="H126" s="1363"/>
      <c r="I126" s="1363"/>
      <c r="J126" s="1363"/>
      <c r="K126" s="1362"/>
      <c r="L126" s="1362"/>
      <c r="M126" s="1362"/>
      <c r="N126" s="1362"/>
      <c r="O126" s="1362"/>
      <c r="P126" s="1362"/>
      <c r="Q126" s="1362"/>
      <c r="R126" s="1362"/>
      <c r="S126" s="1362"/>
      <c r="T126" s="1362"/>
      <c r="U126" s="1362"/>
      <c r="V126" s="1362"/>
      <c r="W126" s="1362"/>
      <c r="X126" s="1362"/>
      <c r="Y126" s="1362"/>
      <c r="Z126" s="1362"/>
    </row>
    <row r="127" spans="1:26">
      <c r="A127" s="1361"/>
      <c r="B127" s="1360"/>
      <c r="C127" s="1363"/>
      <c r="D127" s="1363"/>
      <c r="E127" s="1363"/>
      <c r="F127" s="1363"/>
      <c r="G127" s="1363"/>
      <c r="H127" s="1363"/>
      <c r="I127" s="1363"/>
      <c r="J127" s="1363"/>
      <c r="K127" s="1362"/>
      <c r="L127" s="1362"/>
      <c r="M127" s="1362"/>
      <c r="N127" s="1362"/>
      <c r="O127" s="1362"/>
      <c r="P127" s="1362"/>
      <c r="Q127" s="1362"/>
      <c r="R127" s="1362"/>
      <c r="S127" s="1362"/>
      <c r="T127" s="1362"/>
      <c r="U127" s="1362"/>
      <c r="V127" s="1362"/>
      <c r="W127" s="1362"/>
      <c r="X127" s="1362"/>
      <c r="Y127" s="1362"/>
      <c r="Z127" s="1362"/>
    </row>
    <row r="128" spans="1:26">
      <c r="A128" s="1361"/>
      <c r="B128" s="1360"/>
      <c r="C128" s="1363"/>
      <c r="D128" s="1363"/>
      <c r="E128" s="1363"/>
      <c r="F128" s="1363"/>
      <c r="G128" s="1363"/>
      <c r="H128" s="1363"/>
      <c r="I128" s="1363"/>
      <c r="J128" s="1363"/>
      <c r="K128" s="1362"/>
      <c r="L128" s="1362"/>
      <c r="M128" s="1362"/>
      <c r="N128" s="1362"/>
      <c r="O128" s="1362"/>
      <c r="P128" s="1362"/>
      <c r="Q128" s="1362"/>
      <c r="R128" s="1362"/>
      <c r="S128" s="1362"/>
      <c r="T128" s="1362"/>
      <c r="U128" s="1362"/>
      <c r="V128" s="1362"/>
      <c r="W128" s="1362"/>
      <c r="X128" s="1362"/>
      <c r="Y128" s="1362"/>
      <c r="Z128" s="1362"/>
    </row>
    <row r="129" spans="1:26">
      <c r="A129" s="1364"/>
      <c r="B129" s="1360"/>
      <c r="C129" s="1363"/>
      <c r="D129" s="1363"/>
      <c r="E129" s="1363"/>
      <c r="F129" s="1363"/>
      <c r="G129" s="1363"/>
      <c r="H129" s="1363"/>
      <c r="I129" s="1363"/>
      <c r="J129" s="1363"/>
      <c r="K129" s="1362"/>
      <c r="L129" s="1362"/>
      <c r="M129" s="1362"/>
      <c r="N129" s="1362"/>
      <c r="O129" s="1362"/>
      <c r="P129" s="1362"/>
      <c r="Q129" s="1362"/>
      <c r="R129" s="1362"/>
      <c r="S129" s="1362"/>
      <c r="T129" s="1362"/>
      <c r="U129" s="1362"/>
      <c r="V129" s="1362"/>
      <c r="W129" s="1362"/>
      <c r="X129" s="1362"/>
      <c r="Y129" s="1362"/>
      <c r="Z129" s="1362"/>
    </row>
    <row r="130" spans="1:26">
      <c r="A130" s="1364"/>
      <c r="B130" s="1360"/>
      <c r="C130" s="1363"/>
      <c r="D130" s="1363"/>
      <c r="E130" s="1363"/>
      <c r="F130" s="1363"/>
      <c r="G130" s="1363"/>
      <c r="H130" s="1363"/>
      <c r="I130" s="1363"/>
      <c r="J130" s="1363"/>
      <c r="K130" s="1362"/>
      <c r="L130" s="1362"/>
      <c r="M130" s="1362"/>
      <c r="N130" s="1362"/>
      <c r="O130" s="1362"/>
      <c r="P130" s="1362"/>
      <c r="Q130" s="1362"/>
      <c r="R130" s="1362"/>
      <c r="S130" s="1362"/>
      <c r="T130" s="1362"/>
      <c r="U130" s="1362"/>
      <c r="V130" s="1362"/>
      <c r="W130" s="1362"/>
      <c r="X130" s="1362"/>
      <c r="Y130" s="1362"/>
      <c r="Z130" s="1362"/>
    </row>
    <row r="131" spans="1:26">
      <c r="A131" s="1361"/>
      <c r="B131" s="1360"/>
      <c r="C131" s="1363"/>
      <c r="D131" s="1363"/>
      <c r="E131" s="1363"/>
      <c r="F131" s="1363"/>
      <c r="G131" s="1363"/>
      <c r="H131" s="1363"/>
      <c r="I131" s="1363"/>
      <c r="J131" s="1363"/>
      <c r="K131" s="1362"/>
      <c r="L131" s="1362"/>
      <c r="M131" s="1362"/>
      <c r="N131" s="1362"/>
      <c r="O131" s="1362"/>
      <c r="P131" s="1362"/>
      <c r="Q131" s="1362"/>
      <c r="R131" s="1362"/>
      <c r="S131" s="1362"/>
      <c r="T131" s="1362"/>
      <c r="U131" s="1362"/>
      <c r="V131" s="1362"/>
      <c r="W131" s="1362"/>
      <c r="X131" s="1362"/>
      <c r="Y131" s="1362"/>
      <c r="Z131" s="1362"/>
    </row>
    <row r="132" spans="1:26">
      <c r="A132" s="1361"/>
      <c r="B132" s="1360"/>
      <c r="C132" s="1363"/>
      <c r="D132" s="1363"/>
      <c r="E132" s="1363"/>
      <c r="F132" s="1363"/>
      <c r="G132" s="1363"/>
      <c r="H132" s="1363"/>
      <c r="I132" s="1363"/>
      <c r="J132" s="1363"/>
      <c r="K132" s="1362"/>
      <c r="L132" s="1362"/>
      <c r="M132" s="1362"/>
      <c r="N132" s="1362"/>
      <c r="O132" s="1362"/>
      <c r="P132" s="1362"/>
      <c r="Q132" s="1362"/>
      <c r="R132" s="1362"/>
      <c r="S132" s="1362"/>
      <c r="T132" s="1362"/>
      <c r="U132" s="1362"/>
      <c r="V132" s="1362"/>
      <c r="W132" s="1362"/>
      <c r="X132" s="1362"/>
      <c r="Y132" s="1362"/>
      <c r="Z132" s="1362"/>
    </row>
    <row r="133" spans="1:26">
      <c r="A133" s="1361"/>
      <c r="B133" s="1360"/>
      <c r="C133" s="1363"/>
      <c r="D133" s="1363"/>
      <c r="E133" s="1363"/>
      <c r="F133" s="1363"/>
      <c r="G133" s="1363"/>
      <c r="H133" s="1363"/>
      <c r="I133" s="1363"/>
      <c r="J133" s="1363"/>
      <c r="K133" s="1362"/>
      <c r="L133" s="1362"/>
      <c r="M133" s="1362"/>
      <c r="N133" s="1362"/>
      <c r="O133" s="1362"/>
      <c r="P133" s="1362"/>
      <c r="Q133" s="1362"/>
      <c r="R133" s="1362"/>
      <c r="S133" s="1362"/>
      <c r="T133" s="1362"/>
      <c r="U133" s="1362"/>
      <c r="V133" s="1362"/>
      <c r="W133" s="1362"/>
      <c r="X133" s="1362"/>
      <c r="Y133" s="1362"/>
      <c r="Z133" s="1362"/>
    </row>
    <row r="134" spans="1:26">
      <c r="A134" s="1361"/>
      <c r="B134" s="1360"/>
      <c r="C134" s="1363"/>
      <c r="D134" s="1363"/>
      <c r="E134" s="1363"/>
      <c r="F134" s="1363"/>
      <c r="G134" s="1363"/>
      <c r="H134" s="1363"/>
      <c r="I134" s="1363"/>
      <c r="J134" s="1363"/>
      <c r="K134" s="1362"/>
      <c r="L134" s="1362"/>
      <c r="M134" s="1362"/>
      <c r="N134" s="1362"/>
      <c r="O134" s="1362"/>
      <c r="P134" s="1362"/>
      <c r="Q134" s="1362"/>
      <c r="R134" s="1362"/>
      <c r="S134" s="1362"/>
      <c r="T134" s="1362"/>
      <c r="U134" s="1362"/>
      <c r="V134" s="1362"/>
      <c r="W134" s="1362"/>
      <c r="X134" s="1362"/>
      <c r="Y134" s="1362"/>
      <c r="Z134" s="1362"/>
    </row>
    <row r="135" spans="1:26">
      <c r="A135" s="1368"/>
      <c r="B135" s="1360"/>
      <c r="C135" s="1365"/>
      <c r="D135" s="1365"/>
      <c r="E135" s="1365"/>
      <c r="F135" s="1365"/>
      <c r="G135" s="1363"/>
      <c r="H135" s="1363"/>
      <c r="I135" s="1363"/>
      <c r="J135" s="1363"/>
      <c r="K135" s="1362"/>
      <c r="L135" s="1362"/>
      <c r="M135" s="1362"/>
      <c r="N135" s="1362"/>
      <c r="O135" s="1362"/>
      <c r="P135" s="1362"/>
      <c r="Q135" s="1362"/>
      <c r="R135" s="1362"/>
      <c r="S135" s="1362"/>
      <c r="T135" s="1362"/>
      <c r="U135" s="1362"/>
      <c r="V135" s="1362"/>
      <c r="W135" s="1362"/>
      <c r="X135" s="1362"/>
      <c r="Y135" s="1362"/>
      <c r="Z135" s="1362"/>
    </row>
    <row r="136" spans="1:26">
      <c r="A136" s="1367"/>
      <c r="B136" s="1366"/>
      <c r="C136" s="1363"/>
      <c r="D136" s="1363"/>
      <c r="E136" s="1363"/>
      <c r="F136" s="1363"/>
      <c r="G136" s="1365"/>
      <c r="H136" s="1365"/>
      <c r="I136" s="1365"/>
      <c r="J136" s="1365"/>
      <c r="K136" s="1362"/>
      <c r="L136" s="1362"/>
      <c r="M136" s="1362"/>
      <c r="N136" s="1362"/>
      <c r="O136" s="1362"/>
      <c r="P136" s="1362"/>
      <c r="Q136" s="1362"/>
      <c r="R136" s="1362"/>
      <c r="S136" s="1362"/>
      <c r="T136" s="1362"/>
      <c r="U136" s="1362"/>
      <c r="V136" s="1362"/>
      <c r="W136" s="1362"/>
      <c r="X136" s="1362"/>
      <c r="Y136" s="1362"/>
      <c r="Z136" s="1362"/>
    </row>
    <row r="137" spans="1:26">
      <c r="A137" s="1361"/>
      <c r="B137" s="1360"/>
      <c r="C137" s="1363"/>
      <c r="D137" s="1363"/>
      <c r="E137" s="1363"/>
      <c r="F137" s="1363"/>
      <c r="G137" s="1363"/>
      <c r="H137" s="1363"/>
      <c r="I137" s="1363"/>
      <c r="J137" s="1363"/>
      <c r="K137" s="1362"/>
      <c r="L137" s="1362"/>
      <c r="M137" s="1362"/>
      <c r="N137" s="1362"/>
      <c r="O137" s="1362"/>
      <c r="P137" s="1362"/>
      <c r="Q137" s="1362"/>
      <c r="R137" s="1362"/>
      <c r="S137" s="1362"/>
      <c r="T137" s="1362"/>
      <c r="U137" s="1362"/>
      <c r="V137" s="1362"/>
      <c r="W137" s="1362"/>
      <c r="X137" s="1362"/>
      <c r="Y137" s="1362"/>
      <c r="Z137" s="1362"/>
    </row>
    <row r="138" spans="1:26">
      <c r="A138" s="1364"/>
      <c r="B138" s="1360"/>
      <c r="C138" s="1363"/>
      <c r="D138" s="1363"/>
      <c r="E138" s="1363"/>
      <c r="F138" s="1363"/>
      <c r="G138" s="1363"/>
      <c r="H138" s="1363"/>
      <c r="I138" s="1363"/>
      <c r="J138" s="1363"/>
      <c r="K138" s="1362"/>
      <c r="L138" s="1362"/>
      <c r="M138" s="1362"/>
      <c r="N138" s="1362"/>
      <c r="O138" s="1362"/>
      <c r="P138" s="1362"/>
      <c r="Q138" s="1362"/>
      <c r="R138" s="1362"/>
      <c r="S138" s="1362"/>
      <c r="T138" s="1362"/>
      <c r="U138" s="1362"/>
      <c r="V138" s="1362"/>
      <c r="W138" s="1362"/>
      <c r="X138" s="1362"/>
      <c r="Y138" s="1362"/>
      <c r="Z138" s="1362"/>
    </row>
    <row r="139" spans="1:26">
      <c r="A139" s="1364"/>
      <c r="B139" s="1360"/>
      <c r="C139" s="1363"/>
      <c r="D139" s="1363"/>
      <c r="E139" s="1363"/>
      <c r="F139" s="1363"/>
      <c r="G139" s="1363"/>
      <c r="H139" s="1363"/>
      <c r="I139" s="1363"/>
      <c r="J139" s="1363"/>
      <c r="K139" s="1362"/>
      <c r="L139" s="1362"/>
      <c r="M139" s="1362"/>
      <c r="N139" s="1362"/>
      <c r="O139" s="1362"/>
      <c r="P139" s="1362"/>
      <c r="Q139" s="1362"/>
      <c r="R139" s="1362"/>
      <c r="S139" s="1362"/>
      <c r="T139" s="1362"/>
      <c r="U139" s="1362"/>
      <c r="V139" s="1362"/>
      <c r="W139" s="1362"/>
      <c r="X139" s="1362"/>
      <c r="Y139" s="1362"/>
      <c r="Z139" s="1362"/>
    </row>
    <row r="140" spans="1:26">
      <c r="A140" s="1361"/>
      <c r="B140" s="1360"/>
      <c r="C140" s="1359"/>
      <c r="D140" s="1359"/>
      <c r="E140" s="1359"/>
      <c r="F140" s="1359"/>
      <c r="G140" s="1363"/>
      <c r="H140" s="1363"/>
      <c r="I140" s="1363"/>
      <c r="J140" s="1363"/>
      <c r="K140" s="1362"/>
      <c r="L140" s="1358"/>
      <c r="M140" s="1358"/>
      <c r="N140" s="1358"/>
      <c r="O140" s="1358"/>
      <c r="P140" s="1358"/>
      <c r="Q140" s="1358"/>
      <c r="R140" s="1358"/>
      <c r="S140" s="1358"/>
      <c r="T140" s="1358"/>
      <c r="U140" s="1362"/>
      <c r="V140" s="1358"/>
      <c r="W140" s="1362"/>
      <c r="X140" s="1362"/>
      <c r="Y140" s="1362"/>
      <c r="Z140" s="1362"/>
    </row>
    <row r="141" spans="1:26">
      <c r="A141" s="1361"/>
      <c r="B141" s="1360"/>
      <c r="G141" s="1359"/>
      <c r="H141" s="1359"/>
      <c r="I141" s="1359"/>
      <c r="J141" s="1358"/>
      <c r="T141" s="1358"/>
      <c r="U141" s="1358"/>
      <c r="W141" s="1358"/>
      <c r="X141" s="1358"/>
      <c r="Y141" s="1358"/>
    </row>
  </sheetData>
  <mergeCells count="11">
    <mergeCell ref="X75:Z75"/>
    <mergeCell ref="Z77:Z79"/>
    <mergeCell ref="A7:A10"/>
    <mergeCell ref="B7:B10"/>
    <mergeCell ref="C8:F10"/>
    <mergeCell ref="Y74:Z74"/>
    <mergeCell ref="A1:F1"/>
    <mergeCell ref="A2:F2"/>
    <mergeCell ref="A5:F5"/>
    <mergeCell ref="A6:F6"/>
    <mergeCell ref="A3:F3"/>
  </mergeCells>
  <hyperlinks>
    <hyperlink ref="A71" location="'Inhaltsverzeichnis_2026-05'!A1" display="Zurück zum Inhaltsverzeichnis" xr:uid="{8739B7D4-CDB9-4F30-9196-A721D94B7731}"/>
    <hyperlink ref="A70" r:id="rId1" xr:uid="{980719B0-831E-433A-AF61-485A94D7E91B}"/>
  </hyperlinks>
  <printOptions gridLines="1"/>
  <pageMargins left="0.25" right="0.25" top="0.75" bottom="0.75" header="0.3" footer="0.3"/>
  <pageSetup paperSize="9" scale="37" orientation="portrait" r:id="rId2"/>
  <headerFooter alignWithMargins="0">
    <oddFooter>&amp;L&amp;D / &amp;T&amp;R&amp;F</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B58D9-7243-4B41-8A20-24F453FCCC52}">
  <sheetPr>
    <tabColor rgb="FF80CDEC"/>
    <pageSetUpPr fitToPage="1"/>
  </sheetPr>
  <dimension ref="A1:AA141"/>
  <sheetViews>
    <sheetView showGridLines="0" zoomScale="120" zoomScaleNormal="120" workbookViewId="0">
      <selection sqref="A1:F1"/>
    </sheetView>
  </sheetViews>
  <sheetFormatPr baseColWidth="10" defaultColWidth="4.375" defaultRowHeight="16.5"/>
  <cols>
    <col min="1" max="1" width="26.375" style="1357" customWidth="1"/>
    <col min="2" max="6" width="7.625" style="1357" customWidth="1"/>
    <col min="7" max="8" width="4.375" style="1357"/>
    <col min="9" max="10" width="4.375" style="1357" customWidth="1"/>
    <col min="11" max="11" width="5.375" style="1357" customWidth="1"/>
    <col min="12" max="20" width="4.375" style="1357" customWidth="1"/>
    <col min="21" max="22" width="4.375" style="1357"/>
    <col min="23" max="23" width="5.25" style="1357" bestFit="1" customWidth="1"/>
    <col min="24" max="24" width="5.375" style="1357" bestFit="1" customWidth="1"/>
    <col min="25" max="25" width="7" style="1357" bestFit="1" customWidth="1"/>
    <col min="26" max="26" width="5.375" style="1357" bestFit="1" customWidth="1"/>
    <col min="27" max="16384" width="4.375" style="1357"/>
  </cols>
  <sheetData>
    <row r="1" spans="1:9" s="1425" customFormat="1" ht="30.75" customHeight="1">
      <c r="A1" s="1990" t="s">
        <v>1925</v>
      </c>
      <c r="B1" s="1990"/>
      <c r="C1" s="1990"/>
      <c r="D1" s="1990"/>
      <c r="E1" s="1990"/>
      <c r="F1" s="1991"/>
    </row>
    <row r="2" spans="1:9" ht="18.75" customHeight="1">
      <c r="A2" s="1992" t="s">
        <v>1924</v>
      </c>
      <c r="B2" s="1992"/>
      <c r="C2" s="1992"/>
      <c r="D2" s="1992"/>
      <c r="E2" s="1992"/>
      <c r="F2" s="1993"/>
    </row>
    <row r="3" spans="1:9" s="1424" customFormat="1" ht="15" customHeight="1">
      <c r="A3" s="1992" t="s">
        <v>1923</v>
      </c>
      <c r="B3" s="1992"/>
      <c r="C3" s="1992"/>
      <c r="D3" s="1992"/>
      <c r="E3" s="1992"/>
      <c r="F3" s="1993"/>
    </row>
    <row r="4" spans="1:9" s="1424" customFormat="1" ht="15" customHeight="1">
      <c r="A4" s="2013" t="s">
        <v>2422</v>
      </c>
      <c r="B4" s="2013"/>
      <c r="C4" s="2013"/>
      <c r="D4" s="2013"/>
      <c r="E4" s="2013"/>
      <c r="F4" s="2014"/>
    </row>
    <row r="5" spans="1:9" s="1424" customFormat="1" ht="15" customHeight="1">
      <c r="A5" s="1992" t="s">
        <v>1922</v>
      </c>
      <c r="B5" s="1992"/>
      <c r="C5" s="1992"/>
      <c r="D5" s="1992"/>
      <c r="E5" s="1992"/>
      <c r="F5" s="1993"/>
    </row>
    <row r="6" spans="1:9" s="1423" customFormat="1" ht="15" customHeight="1">
      <c r="A6" s="1763" t="s">
        <v>2426</v>
      </c>
      <c r="B6" s="1764"/>
      <c r="C6" s="1764"/>
      <c r="D6" s="1764"/>
      <c r="E6" s="1764"/>
      <c r="F6" s="1765"/>
    </row>
    <row r="7" spans="1:9" s="1373" customFormat="1" ht="29.25" customHeight="1">
      <c r="A7" s="1999" t="s">
        <v>1850</v>
      </c>
      <c r="B7" s="2001" t="s">
        <v>1921</v>
      </c>
      <c r="C7" s="1422" t="s">
        <v>1376</v>
      </c>
      <c r="D7" s="1422" t="s">
        <v>412</v>
      </c>
      <c r="E7" s="1444" t="s">
        <v>181</v>
      </c>
      <c r="F7" s="1421" t="s">
        <v>182</v>
      </c>
    </row>
    <row r="8" spans="1:9" s="1373" customFormat="1" ht="17.25" customHeight="1">
      <c r="A8" s="2000"/>
      <c r="B8" s="2002"/>
      <c r="C8" s="2015" t="s">
        <v>1926</v>
      </c>
      <c r="D8" s="2004"/>
      <c r="E8" s="2004"/>
      <c r="F8" s="2005"/>
      <c r="H8" s="1410"/>
    </row>
    <row r="9" spans="1:9" s="1373" customFormat="1" ht="12" customHeight="1">
      <c r="A9" s="2000"/>
      <c r="B9" s="2002"/>
      <c r="C9" s="2006"/>
      <c r="D9" s="2007"/>
      <c r="E9" s="2007"/>
      <c r="F9" s="2008"/>
      <c r="H9" s="1410"/>
    </row>
    <row r="10" spans="1:9" s="1373" customFormat="1" ht="18" customHeight="1">
      <c r="A10" s="2000"/>
      <c r="B10" s="2002"/>
      <c r="C10" s="2009"/>
      <c r="D10" s="2010"/>
      <c r="E10" s="2010"/>
      <c r="F10" s="2011"/>
    </row>
    <row r="11" spans="1:9" s="1373" customFormat="1" ht="15" customHeight="1">
      <c r="A11" s="1420" t="s">
        <v>1919</v>
      </c>
      <c r="B11" s="1419">
        <v>1000</v>
      </c>
      <c r="C11" s="1443">
        <v>2.1</v>
      </c>
      <c r="D11" s="1442">
        <v>1.9</v>
      </c>
      <c r="E11" s="1442">
        <v>2.7</v>
      </c>
      <c r="F11" s="1441">
        <v>2.9</v>
      </c>
    </row>
    <row r="12" spans="1:9" s="1373" customFormat="1" ht="15" customHeight="1">
      <c r="A12" s="1414" t="s">
        <v>1918</v>
      </c>
      <c r="B12" s="1416">
        <v>119.04</v>
      </c>
      <c r="C12" s="1433">
        <v>2.6</v>
      </c>
      <c r="D12" s="1432">
        <v>1.5</v>
      </c>
      <c r="E12" s="1432">
        <v>1.3</v>
      </c>
      <c r="F12" s="1431">
        <v>1.5</v>
      </c>
    </row>
    <row r="13" spans="1:9" s="1373" customFormat="1" ht="15" customHeight="1">
      <c r="A13" s="1415" t="s">
        <v>1917</v>
      </c>
      <c r="B13" s="1407">
        <v>104.69</v>
      </c>
      <c r="C13" s="1440">
        <v>2.1</v>
      </c>
      <c r="D13" s="1439">
        <v>1.1000000000000001</v>
      </c>
      <c r="E13" s="1439">
        <v>0.9</v>
      </c>
      <c r="F13" s="1438">
        <v>1.2</v>
      </c>
    </row>
    <row r="14" spans="1:9" s="1373" customFormat="1" ht="15" customHeight="1">
      <c r="A14" s="1414" t="s">
        <v>1916</v>
      </c>
      <c r="B14" s="1413">
        <v>18.5</v>
      </c>
      <c r="C14" s="1433">
        <v>1.4</v>
      </c>
      <c r="D14" s="1432">
        <v>0.8</v>
      </c>
      <c r="E14" s="1432">
        <v>1</v>
      </c>
      <c r="F14" s="1431">
        <v>1.4</v>
      </c>
      <c r="I14" s="1381"/>
    </row>
    <row r="15" spans="1:9" s="1373" customFormat="1" ht="15" customHeight="1">
      <c r="A15" s="1400" t="s">
        <v>1915</v>
      </c>
      <c r="B15" s="1392">
        <v>10.58</v>
      </c>
      <c r="C15" s="1433">
        <v>1.8</v>
      </c>
      <c r="D15" s="1432">
        <v>1.1000000000000001</v>
      </c>
      <c r="E15" s="1432">
        <v>1.6</v>
      </c>
      <c r="F15" s="1431">
        <v>1.8</v>
      </c>
    </row>
    <row r="16" spans="1:9" s="1373" customFormat="1" ht="15" customHeight="1">
      <c r="A16" s="1400" t="s">
        <v>1914</v>
      </c>
      <c r="B16" s="1392">
        <v>2.02</v>
      </c>
      <c r="C16" s="1433">
        <v>3</v>
      </c>
      <c r="D16" s="1432">
        <v>0.8</v>
      </c>
      <c r="E16" s="1432">
        <v>3</v>
      </c>
      <c r="F16" s="1431">
        <v>2.9</v>
      </c>
    </row>
    <row r="17" spans="1:9" s="1373" customFormat="1" ht="29.25" customHeight="1">
      <c r="A17" s="1412" t="s">
        <v>1913</v>
      </c>
      <c r="B17" s="1392">
        <v>1.66</v>
      </c>
      <c r="C17" s="1433">
        <v>0.5</v>
      </c>
      <c r="D17" s="1432">
        <v>0.1</v>
      </c>
      <c r="E17" s="1432">
        <v>-0.7</v>
      </c>
      <c r="F17" s="1431">
        <v>-0.7</v>
      </c>
    </row>
    <row r="18" spans="1:9" s="1373" customFormat="1" ht="15" customHeight="1">
      <c r="A18" s="1400" t="s">
        <v>1912</v>
      </c>
      <c r="B18" s="1392">
        <v>3.58</v>
      </c>
      <c r="C18" s="1433">
        <v>0.9</v>
      </c>
      <c r="D18" s="1432">
        <v>0.3</v>
      </c>
      <c r="E18" s="1432">
        <v>0.9</v>
      </c>
      <c r="F18" s="1431">
        <v>1.4</v>
      </c>
    </row>
    <row r="19" spans="1:9" s="1373" customFormat="1" ht="15" customHeight="1">
      <c r="A19" s="1400" t="s">
        <v>1911</v>
      </c>
      <c r="B19" s="1392">
        <v>0.18</v>
      </c>
      <c r="C19" s="1433">
        <v>-0.1</v>
      </c>
      <c r="D19" s="1432">
        <v>0.1</v>
      </c>
      <c r="E19" s="1432">
        <v>0.6</v>
      </c>
      <c r="F19" s="1431">
        <v>4</v>
      </c>
    </row>
    <row r="20" spans="1:9" s="1373" customFormat="1" ht="15" customHeight="1">
      <c r="A20" s="1400" t="s">
        <v>1768</v>
      </c>
      <c r="B20" s="1392">
        <v>11.62</v>
      </c>
      <c r="C20" s="1433">
        <v>6.1</v>
      </c>
      <c r="D20" s="1432">
        <v>4.3</v>
      </c>
      <c r="E20" s="1432">
        <v>4.7</v>
      </c>
      <c r="F20" s="1431">
        <v>3.6</v>
      </c>
    </row>
    <row r="21" spans="1:9" s="1373" customFormat="1" ht="15" customHeight="1">
      <c r="A21" s="1400" t="s">
        <v>1910</v>
      </c>
      <c r="B21" s="1392">
        <v>1.5</v>
      </c>
      <c r="C21" s="1433">
        <v>7.4</v>
      </c>
      <c r="D21" s="1432">
        <v>7.7</v>
      </c>
      <c r="E21" s="1432">
        <v>5.9</v>
      </c>
      <c r="F21" s="1431">
        <v>3.9</v>
      </c>
    </row>
    <row r="22" spans="1:9" s="1373" customFormat="1" ht="15" customHeight="1">
      <c r="A22" s="1400" t="s">
        <v>1909</v>
      </c>
      <c r="B22" s="1392">
        <v>1.08</v>
      </c>
      <c r="C22" s="1433">
        <v>6.1</v>
      </c>
      <c r="D22" s="1432">
        <v>1.7</v>
      </c>
      <c r="E22" s="1432">
        <v>1.6</v>
      </c>
      <c r="F22" s="1431">
        <v>0.8</v>
      </c>
      <c r="I22" s="1410"/>
    </row>
    <row r="23" spans="1:9" s="1373" customFormat="1" ht="15" customHeight="1">
      <c r="A23" s="1400" t="s">
        <v>1908</v>
      </c>
      <c r="B23" s="1392">
        <v>1.99</v>
      </c>
      <c r="C23" s="1433">
        <v>-3.6</v>
      </c>
      <c r="D23" s="1432">
        <v>-4.4000000000000004</v>
      </c>
      <c r="E23" s="1432">
        <v>-3.9</v>
      </c>
      <c r="F23" s="1431">
        <v>-4.7</v>
      </c>
      <c r="I23" s="1410"/>
    </row>
    <row r="24" spans="1:9" s="1373" customFormat="1" ht="15" customHeight="1">
      <c r="A24" s="1400" t="s">
        <v>1907</v>
      </c>
      <c r="B24" s="1392">
        <v>1.99</v>
      </c>
      <c r="C24" s="1433">
        <v>6.3</v>
      </c>
      <c r="D24" s="1432">
        <v>5.7</v>
      </c>
      <c r="E24" s="1432">
        <v>5.6</v>
      </c>
      <c r="F24" s="1431">
        <v>5.3</v>
      </c>
      <c r="I24" s="1410"/>
    </row>
    <row r="25" spans="1:9" s="1373" customFormat="1" ht="15" customHeight="1">
      <c r="A25" s="1400" t="s">
        <v>1906</v>
      </c>
      <c r="B25" s="1392">
        <v>0.59</v>
      </c>
      <c r="C25" s="1433">
        <v>28.9</v>
      </c>
      <c r="D25" s="1432">
        <v>28.4</v>
      </c>
      <c r="E25" s="1432">
        <v>27.6</v>
      </c>
      <c r="F25" s="1431">
        <v>26.9</v>
      </c>
      <c r="I25" s="1410"/>
    </row>
    <row r="26" spans="1:9" s="1373" customFormat="1" ht="15" customHeight="1">
      <c r="A26" s="1411" t="s">
        <v>1777</v>
      </c>
      <c r="B26" s="1392">
        <v>13.72</v>
      </c>
      <c r="C26" s="1433">
        <v>2.2999999999999998</v>
      </c>
      <c r="D26" s="1432">
        <v>0.7</v>
      </c>
      <c r="E26" s="1432">
        <v>0.6</v>
      </c>
      <c r="F26" s="1431">
        <v>1.4</v>
      </c>
      <c r="I26" s="1410"/>
    </row>
    <row r="27" spans="1:9" s="1373" customFormat="1" ht="15" customHeight="1">
      <c r="A27" s="1393" t="s">
        <v>1905</v>
      </c>
      <c r="B27" s="1392">
        <v>1.57</v>
      </c>
      <c r="C27" s="1433">
        <v>-4.5999999999999996</v>
      </c>
      <c r="D27" s="1432">
        <v>1.4</v>
      </c>
      <c r="E27" s="1432">
        <v>1.2</v>
      </c>
      <c r="F27" s="1431">
        <v>-2.2000000000000002</v>
      </c>
      <c r="I27" s="1410"/>
    </row>
    <row r="28" spans="1:9" s="1373" customFormat="1" ht="15" customHeight="1">
      <c r="A28" s="1400" t="s">
        <v>1904</v>
      </c>
      <c r="B28" s="1392">
        <v>0.73</v>
      </c>
      <c r="C28" s="1433">
        <v>-11</v>
      </c>
      <c r="D28" s="1432">
        <v>-9.8000000000000007</v>
      </c>
      <c r="E28" s="1432">
        <v>-11.3</v>
      </c>
      <c r="F28" s="1431">
        <v>4.2</v>
      </c>
    </row>
    <row r="29" spans="1:9" s="1373" customFormat="1" ht="30" customHeight="1">
      <c r="A29" s="1396" t="s">
        <v>1903</v>
      </c>
      <c r="B29" s="1392">
        <v>4.28</v>
      </c>
      <c r="C29" s="1433">
        <v>12.3</v>
      </c>
      <c r="D29" s="1432">
        <v>10.1</v>
      </c>
      <c r="E29" s="1432">
        <v>7.8</v>
      </c>
      <c r="F29" s="1431">
        <v>7</v>
      </c>
    </row>
    <row r="30" spans="1:9" s="1373" customFormat="1" ht="15" customHeight="1">
      <c r="A30" s="1400" t="s">
        <v>1902</v>
      </c>
      <c r="B30" s="1392">
        <v>0.1</v>
      </c>
      <c r="C30" s="1433" t="s">
        <v>218</v>
      </c>
      <c r="D30" s="1432" t="s">
        <v>218</v>
      </c>
      <c r="E30" s="1432" t="s">
        <v>218</v>
      </c>
      <c r="F30" s="1431" t="s">
        <v>218</v>
      </c>
    </row>
    <row r="31" spans="1:9" s="1373" customFormat="1" ht="15" customHeight="1">
      <c r="A31" s="1400" t="s">
        <v>1901</v>
      </c>
      <c r="B31" s="1392">
        <v>0.62</v>
      </c>
      <c r="C31" s="1433">
        <v>3.4</v>
      </c>
      <c r="D31" s="1432">
        <v>4.5999999999999996</v>
      </c>
      <c r="E31" s="1432">
        <v>5.6</v>
      </c>
      <c r="F31" s="1431">
        <v>3.9</v>
      </c>
    </row>
    <row r="32" spans="1:9" s="1373" customFormat="1" ht="15" customHeight="1">
      <c r="A32" s="1400" t="s">
        <v>1900</v>
      </c>
      <c r="B32" s="1392">
        <v>1.67</v>
      </c>
      <c r="C32" s="1433">
        <v>1.5</v>
      </c>
      <c r="D32" s="1432">
        <v>2.1</v>
      </c>
      <c r="E32" s="1432">
        <v>2</v>
      </c>
      <c r="F32" s="1431">
        <v>1.9</v>
      </c>
    </row>
    <row r="33" spans="1:6" s="1373" customFormat="1" ht="15" customHeight="1">
      <c r="A33" s="1400" t="s">
        <v>1899</v>
      </c>
      <c r="B33" s="1392">
        <v>1.4</v>
      </c>
      <c r="C33" s="1433">
        <v>-11.8</v>
      </c>
      <c r="D33" s="1432">
        <v>-21.6</v>
      </c>
      <c r="E33" s="1432">
        <v>-19.7</v>
      </c>
      <c r="F33" s="1431">
        <v>-16.600000000000001</v>
      </c>
    </row>
    <row r="34" spans="1:6" s="1373" customFormat="1" ht="15" customHeight="1">
      <c r="A34" s="1400" t="s">
        <v>1898</v>
      </c>
      <c r="B34" s="1392">
        <v>0.99</v>
      </c>
      <c r="C34" s="1433">
        <v>-2.6</v>
      </c>
      <c r="D34" s="1432">
        <v>-5.6</v>
      </c>
      <c r="E34" s="1432">
        <v>-4.3</v>
      </c>
      <c r="F34" s="1431">
        <v>-5.6</v>
      </c>
    </row>
    <row r="35" spans="1:6" s="1373" customFormat="1" ht="15" customHeight="1">
      <c r="A35" s="1400" t="s">
        <v>1897</v>
      </c>
      <c r="B35" s="1392">
        <v>0.35</v>
      </c>
      <c r="C35" s="1433">
        <v>-1.1000000000000001</v>
      </c>
      <c r="D35" s="1432">
        <v>-0.7</v>
      </c>
      <c r="E35" s="1432">
        <v>-1.1000000000000001</v>
      </c>
      <c r="F35" s="1431">
        <v>2.6</v>
      </c>
    </row>
    <row r="36" spans="1:6" s="1373" customFormat="1" ht="15" customHeight="1">
      <c r="A36" s="1400" t="s">
        <v>1896</v>
      </c>
      <c r="B36" s="1392">
        <v>1.39</v>
      </c>
      <c r="C36" s="1433">
        <v>2.9</v>
      </c>
      <c r="D36" s="1432">
        <v>3.7</v>
      </c>
      <c r="E36" s="1432">
        <v>4.2</v>
      </c>
      <c r="F36" s="1431">
        <v>5.6</v>
      </c>
    </row>
    <row r="37" spans="1:6" s="1373" customFormat="1" ht="15" customHeight="1">
      <c r="A37" s="1400" t="s">
        <v>1895</v>
      </c>
      <c r="B37" s="1392">
        <v>2.91</v>
      </c>
      <c r="C37" s="1433">
        <v>21</v>
      </c>
      <c r="D37" s="1432">
        <v>13.7</v>
      </c>
      <c r="E37" s="1432">
        <v>9.6</v>
      </c>
      <c r="F37" s="1431">
        <v>9.6999999999999993</v>
      </c>
    </row>
    <row r="38" spans="1:6" s="1373" customFormat="1" ht="15" customHeight="1">
      <c r="A38" s="1400" t="s">
        <v>1894</v>
      </c>
      <c r="B38" s="1392">
        <v>2.06</v>
      </c>
      <c r="C38" s="1433">
        <v>6.9</v>
      </c>
      <c r="D38" s="1432">
        <v>7.3</v>
      </c>
      <c r="E38" s="1432">
        <v>5.7</v>
      </c>
      <c r="F38" s="1431">
        <v>6.6</v>
      </c>
    </row>
    <row r="39" spans="1:6" s="1373" customFormat="1" ht="15" customHeight="1">
      <c r="A39" s="1400" t="s">
        <v>1893</v>
      </c>
      <c r="B39" s="1392">
        <v>1.1599999999999999</v>
      </c>
      <c r="C39" s="1433">
        <v>3</v>
      </c>
      <c r="D39" s="1432">
        <v>1.4</v>
      </c>
      <c r="E39" s="1432">
        <v>0.9</v>
      </c>
      <c r="F39" s="1431">
        <v>-0.4</v>
      </c>
    </row>
    <row r="40" spans="1:6" s="1373" customFormat="1" ht="15" customHeight="1">
      <c r="A40" s="1400" t="s">
        <v>1892</v>
      </c>
      <c r="B40" s="1392">
        <v>3.28</v>
      </c>
      <c r="C40" s="1433">
        <v>21.8</v>
      </c>
      <c r="D40" s="1432">
        <v>19.899999999999999</v>
      </c>
      <c r="E40" s="1432">
        <v>14</v>
      </c>
      <c r="F40" s="1431">
        <v>13.6</v>
      </c>
    </row>
    <row r="41" spans="1:6" s="1373" customFormat="1" ht="15" customHeight="1">
      <c r="A41" s="1400" t="s">
        <v>1891</v>
      </c>
      <c r="B41" s="1392">
        <v>0.15</v>
      </c>
      <c r="C41" s="1433">
        <v>21.8</v>
      </c>
      <c r="D41" s="1432">
        <v>19.100000000000001</v>
      </c>
      <c r="E41" s="1432">
        <v>16.3</v>
      </c>
      <c r="F41" s="1431">
        <v>4.7</v>
      </c>
    </row>
    <row r="42" spans="1:6" s="1373" customFormat="1" ht="15" customHeight="1">
      <c r="A42" s="1400" t="s">
        <v>1890</v>
      </c>
      <c r="B42" s="1392">
        <v>3.68</v>
      </c>
      <c r="C42" s="1433">
        <v>2.2000000000000002</v>
      </c>
      <c r="D42" s="1432">
        <v>2.5</v>
      </c>
      <c r="E42" s="1432">
        <v>2.2999999999999998</v>
      </c>
      <c r="F42" s="1431">
        <v>2.8</v>
      </c>
    </row>
    <row r="43" spans="1:6" s="1373" customFormat="1" ht="15" customHeight="1">
      <c r="A43" s="1409" t="s">
        <v>1889</v>
      </c>
      <c r="B43" s="1392">
        <v>2.5099999999999998</v>
      </c>
      <c r="C43" s="1433">
        <v>2.5</v>
      </c>
      <c r="D43" s="1432">
        <v>-1</v>
      </c>
      <c r="E43" s="1432">
        <v>-1.6</v>
      </c>
      <c r="F43" s="1431">
        <v>-3.5</v>
      </c>
    </row>
    <row r="44" spans="1:6" s="1404" customFormat="1" ht="15" customHeight="1">
      <c r="A44" s="1408" t="s">
        <v>1888</v>
      </c>
      <c r="B44" s="1407">
        <v>0.14000000000000001</v>
      </c>
      <c r="C44" s="1437" t="s">
        <v>218</v>
      </c>
      <c r="D44" s="1435" t="s">
        <v>218</v>
      </c>
      <c r="E44" s="1435" t="s">
        <v>218</v>
      </c>
      <c r="F44" s="1434" t="s">
        <v>218</v>
      </c>
    </row>
    <row r="45" spans="1:6" s="1404" customFormat="1" ht="15" customHeight="1">
      <c r="A45" s="1406" t="s">
        <v>1887</v>
      </c>
      <c r="B45" s="1405">
        <v>22.16</v>
      </c>
      <c r="C45" s="1433">
        <v>4.9000000000000004</v>
      </c>
      <c r="D45" s="1432">
        <v>4.5</v>
      </c>
      <c r="E45" s="1432">
        <v>3.6</v>
      </c>
      <c r="F45" s="1431">
        <v>3.6</v>
      </c>
    </row>
    <row r="46" spans="1:6" s="1373" customFormat="1" ht="15" customHeight="1">
      <c r="A46" s="1403" t="s">
        <v>1886</v>
      </c>
      <c r="B46" s="1402">
        <v>2.83</v>
      </c>
      <c r="C46" s="1433">
        <v>14.9</v>
      </c>
      <c r="D46" s="1432">
        <v>14.5</v>
      </c>
      <c r="E46" s="1432">
        <v>12.2</v>
      </c>
      <c r="F46" s="1431">
        <v>10.6</v>
      </c>
    </row>
    <row r="47" spans="1:6" s="1373" customFormat="1" ht="15" customHeight="1">
      <c r="A47" s="1400" t="s">
        <v>1885</v>
      </c>
      <c r="B47" s="1392">
        <v>2.82</v>
      </c>
      <c r="C47" s="1433">
        <v>4.8</v>
      </c>
      <c r="D47" s="1432">
        <v>3.9</v>
      </c>
      <c r="E47" s="1432">
        <v>2.7</v>
      </c>
      <c r="F47" s="1431">
        <v>3.2</v>
      </c>
    </row>
    <row r="48" spans="1:6" s="1373" customFormat="1" ht="15" customHeight="1">
      <c r="A48" s="1400" t="s">
        <v>1884</v>
      </c>
      <c r="B48" s="1392">
        <v>0.24</v>
      </c>
      <c r="C48" s="1433">
        <v>9.3000000000000007</v>
      </c>
      <c r="D48" s="1432">
        <v>9.5</v>
      </c>
      <c r="E48" s="1432">
        <v>9.1999999999999993</v>
      </c>
      <c r="F48" s="1431">
        <v>9.6</v>
      </c>
    </row>
    <row r="49" spans="1:6" s="1373" customFormat="1" ht="15" customHeight="1">
      <c r="A49" s="1401" t="s">
        <v>1883</v>
      </c>
      <c r="B49" s="1392">
        <v>2.44</v>
      </c>
      <c r="C49" s="1433">
        <v>8.3000000000000007</v>
      </c>
      <c r="D49" s="1432">
        <v>8.1999999999999993</v>
      </c>
      <c r="E49" s="1432">
        <v>7.1</v>
      </c>
      <c r="F49" s="1431">
        <v>8.3000000000000007</v>
      </c>
    </row>
    <row r="50" spans="1:6" s="1373" customFormat="1" ht="15" customHeight="1">
      <c r="A50" s="1400" t="s">
        <v>1882</v>
      </c>
      <c r="B50" s="1392">
        <v>11.22</v>
      </c>
      <c r="C50" s="1433">
        <v>0.9</v>
      </c>
      <c r="D50" s="1432">
        <v>1.6</v>
      </c>
      <c r="E50" s="1432">
        <v>1.1000000000000001</v>
      </c>
      <c r="F50" s="1431">
        <v>1.2</v>
      </c>
    </row>
    <row r="51" spans="1:6" s="1373" customFormat="1" ht="15" customHeight="1">
      <c r="A51" s="1400" t="s">
        <v>1881</v>
      </c>
      <c r="B51" s="1392">
        <v>2.2999999999999998</v>
      </c>
      <c r="C51" s="1433">
        <v>6.4</v>
      </c>
      <c r="D51" s="1432">
        <v>5.8</v>
      </c>
      <c r="E51" s="1432">
        <v>4</v>
      </c>
      <c r="F51" s="1431">
        <v>2.8</v>
      </c>
    </row>
    <row r="52" spans="1:6" s="1373" customFormat="1" ht="15" customHeight="1">
      <c r="A52" s="1400" t="s">
        <v>1880</v>
      </c>
      <c r="B52" s="1392">
        <v>0.22</v>
      </c>
      <c r="C52" s="1433">
        <v>8.1</v>
      </c>
      <c r="D52" s="1432">
        <v>6</v>
      </c>
      <c r="E52" s="1432">
        <v>7</v>
      </c>
      <c r="F52" s="1431">
        <v>6.8</v>
      </c>
    </row>
    <row r="53" spans="1:6" s="1373" customFormat="1" ht="15" customHeight="1">
      <c r="A53" s="1400" t="s">
        <v>1879</v>
      </c>
      <c r="B53" s="1392">
        <v>1.45</v>
      </c>
      <c r="C53" s="1433">
        <v>3.5</v>
      </c>
      <c r="D53" s="1432">
        <v>2.9</v>
      </c>
      <c r="E53" s="1432">
        <v>20.7</v>
      </c>
      <c r="F53" s="1431">
        <v>4.2</v>
      </c>
    </row>
    <row r="54" spans="1:6" s="1373" customFormat="1" ht="15" customHeight="1">
      <c r="A54" s="1400" t="s">
        <v>1878</v>
      </c>
      <c r="B54" s="1392">
        <v>1.71</v>
      </c>
      <c r="C54" s="1433">
        <v>2.5</v>
      </c>
      <c r="D54" s="1432">
        <v>2</v>
      </c>
      <c r="E54" s="1432">
        <v>3.2</v>
      </c>
      <c r="F54" s="1431">
        <v>4.0999999999999996</v>
      </c>
    </row>
    <row r="55" spans="1:6" s="1373" customFormat="1" ht="15" customHeight="1">
      <c r="A55" s="1400" t="s">
        <v>1877</v>
      </c>
      <c r="B55" s="1392">
        <v>17.64</v>
      </c>
      <c r="C55" s="1433">
        <v>-1.7</v>
      </c>
      <c r="D55" s="1432">
        <v>-2.8</v>
      </c>
      <c r="E55" s="1432">
        <v>-3.1</v>
      </c>
      <c r="F55" s="1431">
        <v>-3.4</v>
      </c>
    </row>
    <row r="56" spans="1:6" s="1373" customFormat="1" ht="15" customHeight="1">
      <c r="A56" s="1400" t="s">
        <v>1876</v>
      </c>
      <c r="B56" s="1392">
        <v>2.66</v>
      </c>
      <c r="C56" s="1433">
        <v>-4.4000000000000004</v>
      </c>
      <c r="D56" s="1432">
        <v>-6</v>
      </c>
      <c r="E56" s="1432">
        <v>-6.5</v>
      </c>
      <c r="F56" s="1431">
        <v>-7.4</v>
      </c>
    </row>
    <row r="57" spans="1:6" s="1373" customFormat="1" ht="15" customHeight="1">
      <c r="A57" s="1400" t="s">
        <v>1875</v>
      </c>
      <c r="B57" s="1392">
        <v>0.22</v>
      </c>
      <c r="C57" s="1433">
        <v>-4</v>
      </c>
      <c r="D57" s="1432">
        <v>-4.5</v>
      </c>
      <c r="E57" s="1432">
        <v>-4.7</v>
      </c>
      <c r="F57" s="1431">
        <v>-1.9</v>
      </c>
    </row>
    <row r="58" spans="1:6" s="1373" customFormat="1" ht="15" customHeight="1">
      <c r="A58" s="1393" t="s">
        <v>1874</v>
      </c>
      <c r="B58" s="1392">
        <v>2.0499999999999998</v>
      </c>
      <c r="C58" s="1433">
        <v>-2.1</v>
      </c>
      <c r="D58" s="1432">
        <v>1.2</v>
      </c>
      <c r="E58" s="1432">
        <v>1</v>
      </c>
      <c r="F58" s="1431">
        <v>-0.6</v>
      </c>
    </row>
    <row r="59" spans="1:6" s="1373" customFormat="1" ht="15" customHeight="1">
      <c r="A59" s="1393" t="s">
        <v>1873</v>
      </c>
      <c r="B59" s="1392">
        <v>8.52</v>
      </c>
      <c r="C59" s="1433">
        <v>-3.7</v>
      </c>
      <c r="D59" s="1432">
        <v>-6</v>
      </c>
      <c r="E59" s="1432">
        <v>-6.6</v>
      </c>
      <c r="F59" s="1431">
        <v>-7</v>
      </c>
    </row>
    <row r="60" spans="1:6" s="1373" customFormat="1" ht="15" customHeight="1">
      <c r="A60" s="1400" t="s">
        <v>1872</v>
      </c>
      <c r="B60" s="1392">
        <v>1.8</v>
      </c>
      <c r="C60" s="1433">
        <v>-33</v>
      </c>
      <c r="D60" s="1432">
        <v>-32.9</v>
      </c>
      <c r="E60" s="1432">
        <v>-29.1</v>
      </c>
      <c r="F60" s="1431">
        <v>-25.4</v>
      </c>
    </row>
    <row r="61" spans="1:6" s="1373" customFormat="1" ht="15" customHeight="1">
      <c r="A61" s="1400" t="s">
        <v>1871</v>
      </c>
      <c r="B61" s="1392">
        <v>2.15</v>
      </c>
      <c r="C61" s="1433">
        <v>-2.4</v>
      </c>
      <c r="D61" s="1432">
        <v>-4.5999999999999996</v>
      </c>
      <c r="E61" s="1432">
        <v>-4.9000000000000004</v>
      </c>
      <c r="F61" s="1431">
        <v>-2.9</v>
      </c>
    </row>
    <row r="62" spans="1:6" s="1373" customFormat="1" ht="15" customHeight="1">
      <c r="A62" s="1400" t="s">
        <v>1870</v>
      </c>
      <c r="B62" s="1392">
        <v>2.04</v>
      </c>
      <c r="C62" s="1433">
        <v>12.5</v>
      </c>
      <c r="D62" s="1432">
        <v>14.5</v>
      </c>
      <c r="E62" s="1432">
        <v>14.8</v>
      </c>
      <c r="F62" s="1431">
        <v>14.6</v>
      </c>
    </row>
    <row r="63" spans="1:6" s="1373" customFormat="1" ht="15" customHeight="1">
      <c r="A63" s="1400" t="s">
        <v>1869</v>
      </c>
      <c r="B63" s="1392">
        <v>0.5</v>
      </c>
      <c r="C63" s="1433">
        <v>2.6</v>
      </c>
      <c r="D63" s="1432">
        <v>4.0999999999999996</v>
      </c>
      <c r="E63" s="1432">
        <v>3.3</v>
      </c>
      <c r="F63" s="1431">
        <v>4.4000000000000004</v>
      </c>
    </row>
    <row r="64" spans="1:6" s="1373" customFormat="1" ht="15" customHeight="1">
      <c r="A64" s="1399" t="s">
        <v>1868</v>
      </c>
      <c r="B64" s="1392">
        <v>0.46</v>
      </c>
      <c r="C64" s="1436">
        <v>-0.7</v>
      </c>
      <c r="D64" s="1435">
        <v>-2.5</v>
      </c>
      <c r="E64" s="1435">
        <v>-4.0999999999999996</v>
      </c>
      <c r="F64" s="1434">
        <v>3.4</v>
      </c>
    </row>
    <row r="65" spans="1:26" s="1394" customFormat="1" ht="33" customHeight="1">
      <c r="A65" s="1396" t="s">
        <v>1867</v>
      </c>
      <c r="B65" s="1395">
        <v>47.2</v>
      </c>
      <c r="C65" s="1433">
        <v>3.3</v>
      </c>
      <c r="D65" s="1432">
        <v>3.2</v>
      </c>
      <c r="E65" s="1432">
        <v>3.4</v>
      </c>
      <c r="F65" s="1431">
        <v>3.4</v>
      </c>
    </row>
    <row r="66" spans="1:26" s="1373" customFormat="1" ht="15" customHeight="1">
      <c r="A66" s="1393" t="s">
        <v>1866</v>
      </c>
      <c r="B66" s="1392">
        <v>36.950000000000003</v>
      </c>
      <c r="C66" s="1433">
        <v>3.6</v>
      </c>
      <c r="D66" s="1432">
        <v>3.4</v>
      </c>
      <c r="E66" s="1432">
        <v>3.3</v>
      </c>
      <c r="F66" s="1431">
        <v>3.2</v>
      </c>
    </row>
    <row r="67" spans="1:26" s="1373" customFormat="1" ht="15" customHeight="1">
      <c r="A67" s="1393" t="s">
        <v>1865</v>
      </c>
      <c r="B67" s="1392">
        <v>32.950000000000003</v>
      </c>
      <c r="C67" s="1433">
        <v>3.6</v>
      </c>
      <c r="D67" s="1432">
        <v>3.5</v>
      </c>
      <c r="E67" s="1432">
        <v>3.2</v>
      </c>
      <c r="F67" s="1431">
        <v>3.2</v>
      </c>
    </row>
    <row r="68" spans="1:26" s="1373" customFormat="1" ht="15" customHeight="1">
      <c r="A68" s="1389" t="s">
        <v>1864</v>
      </c>
      <c r="B68" s="1388">
        <v>4</v>
      </c>
      <c r="C68" s="1430">
        <v>3.8</v>
      </c>
      <c r="D68" s="1429">
        <v>3.4</v>
      </c>
      <c r="E68" s="1429">
        <v>3.6</v>
      </c>
      <c r="F68" s="1428">
        <v>3.3</v>
      </c>
    </row>
    <row r="69" spans="1:26" s="1373" customFormat="1" ht="15.95" customHeight="1">
      <c r="A69" s="1385" t="s">
        <v>1431</v>
      </c>
      <c r="B69" s="1384"/>
      <c r="C69" s="1427"/>
      <c r="D69" s="1427"/>
      <c r="E69" s="1427"/>
      <c r="F69" s="1427"/>
      <c r="J69" s="1383"/>
    </row>
    <row r="70" spans="1:26" s="1373" customFormat="1" ht="15.95" customHeight="1">
      <c r="A70" s="1845" t="s">
        <v>2453</v>
      </c>
      <c r="B70" s="1384"/>
      <c r="C70" s="1427"/>
      <c r="D70" s="1427"/>
      <c r="E70" s="1427"/>
      <c r="F70" s="1427"/>
      <c r="J70" s="1383"/>
    </row>
    <row r="71" spans="1:26" s="1373" customFormat="1" ht="15.95" customHeight="1">
      <c r="A71" s="1878" t="s">
        <v>127</v>
      </c>
      <c r="B71" s="1382"/>
      <c r="C71" s="1426"/>
      <c r="D71" s="1426"/>
      <c r="E71" s="1426"/>
      <c r="F71" s="1426"/>
    </row>
    <row r="72" spans="1:26" s="1373" customFormat="1" ht="9" customHeight="1">
      <c r="A72" s="1361"/>
      <c r="B72" s="1382"/>
      <c r="C72" s="1426"/>
      <c r="D72" s="1426"/>
      <c r="E72" s="1426"/>
      <c r="F72" s="1426"/>
    </row>
    <row r="73" spans="1:26" s="1373" customFormat="1" ht="9" customHeight="1">
      <c r="A73" s="1362"/>
      <c r="B73" s="1362"/>
      <c r="C73" s="1362"/>
      <c r="D73" s="1362"/>
      <c r="E73" s="1362"/>
      <c r="F73" s="1362"/>
      <c r="G73" s="1362"/>
      <c r="H73" s="1362"/>
      <c r="I73" s="1362"/>
      <c r="J73" s="1362"/>
      <c r="K73" s="1362"/>
      <c r="L73" s="1362"/>
    </row>
    <row r="74" spans="1:26" s="1373" customFormat="1" ht="9" customHeight="1">
      <c r="A74" s="1362"/>
      <c r="B74" s="1362"/>
      <c r="C74" s="1362"/>
      <c r="D74" s="1362"/>
      <c r="E74" s="1362"/>
      <c r="F74" s="1362"/>
      <c r="G74" s="1362"/>
      <c r="H74" s="1362"/>
      <c r="I74" s="1362"/>
      <c r="J74" s="1362"/>
      <c r="K74" s="1362"/>
      <c r="L74" s="1362"/>
      <c r="M74" s="1381"/>
      <c r="N74" s="1381"/>
      <c r="O74" s="1381"/>
      <c r="P74" s="1381"/>
      <c r="Q74" s="1381"/>
      <c r="R74" s="1381"/>
      <c r="S74" s="1381"/>
      <c r="T74" s="1381"/>
      <c r="U74" s="1381"/>
      <c r="V74" s="1381"/>
      <c r="W74" s="1381"/>
      <c r="X74" s="1381"/>
      <c r="Y74" s="2012"/>
      <c r="Z74" s="2012"/>
    </row>
    <row r="75" spans="1:26" s="1373" customFormat="1" ht="9" customHeight="1">
      <c r="A75" s="1362"/>
      <c r="B75" s="1362"/>
      <c r="C75" s="1362"/>
      <c r="D75" s="1362"/>
      <c r="E75" s="1362"/>
      <c r="F75" s="1362"/>
      <c r="G75" s="1362"/>
      <c r="H75" s="1362"/>
      <c r="I75" s="1362"/>
      <c r="J75" s="1362"/>
      <c r="K75" s="1362"/>
      <c r="L75" s="1362"/>
      <c r="M75" s="1381"/>
      <c r="N75" s="1381"/>
      <c r="O75" s="1381"/>
      <c r="P75" s="1381"/>
      <c r="Q75" s="1381"/>
      <c r="R75" s="1381"/>
      <c r="S75" s="1381"/>
      <c r="T75" s="1381"/>
      <c r="U75" s="1378"/>
      <c r="V75" s="1381"/>
      <c r="W75" s="1381"/>
      <c r="X75" s="1996"/>
      <c r="Y75" s="1997"/>
      <c r="Z75" s="1997"/>
    </row>
    <row r="76" spans="1:26" s="1373" customFormat="1" ht="9" customHeight="1">
      <c r="A76" s="1362"/>
      <c r="B76" s="1362"/>
      <c r="C76" s="1362"/>
      <c r="D76" s="1362"/>
      <c r="E76" s="1362"/>
      <c r="F76" s="1362"/>
      <c r="G76" s="1362"/>
      <c r="H76" s="1362"/>
      <c r="I76" s="1362"/>
      <c r="J76" s="1362"/>
      <c r="K76" s="1362"/>
      <c r="L76" s="1362"/>
      <c r="M76" s="1380"/>
      <c r="N76" s="1380"/>
      <c r="O76" s="1380"/>
      <c r="P76" s="1380"/>
      <c r="Q76" s="1380"/>
      <c r="R76" s="1380"/>
      <c r="S76" s="1380"/>
      <c r="T76" s="1380"/>
      <c r="U76" s="1380"/>
      <c r="V76" s="1380"/>
      <c r="W76" s="1380"/>
      <c r="X76" s="1379"/>
      <c r="Y76" s="1379"/>
      <c r="Z76" s="1379"/>
    </row>
    <row r="77" spans="1:26" s="1373" customFormat="1" ht="9" customHeight="1">
      <c r="A77" s="1362"/>
      <c r="B77" s="1362"/>
      <c r="C77" s="1362"/>
      <c r="D77" s="1362"/>
      <c r="E77" s="1362"/>
      <c r="F77" s="1362"/>
      <c r="G77" s="1362"/>
      <c r="H77" s="1362"/>
      <c r="I77" s="1362"/>
      <c r="J77" s="1362"/>
      <c r="K77" s="1362"/>
      <c r="L77" s="1362"/>
      <c r="M77" s="1378"/>
      <c r="N77" s="1378"/>
      <c r="O77" s="1378"/>
      <c r="P77" s="1378"/>
      <c r="Q77" s="1378"/>
      <c r="R77" s="1378"/>
      <c r="S77" s="1378"/>
      <c r="T77" s="1378"/>
      <c r="U77" s="1378"/>
      <c r="V77" s="1378"/>
      <c r="W77" s="1378"/>
      <c r="X77" s="1378"/>
      <c r="Y77" s="1378"/>
      <c r="Z77" s="1998"/>
    </row>
    <row r="78" spans="1:26" s="1373" customFormat="1" ht="9" customHeight="1">
      <c r="A78" s="1362"/>
      <c r="B78" s="1362"/>
      <c r="C78" s="1362"/>
      <c r="D78" s="1362"/>
      <c r="E78" s="1362"/>
      <c r="F78" s="1362"/>
      <c r="G78" s="1362"/>
      <c r="H78" s="1362"/>
      <c r="I78" s="1362"/>
      <c r="J78" s="1362"/>
      <c r="K78" s="1362"/>
      <c r="L78" s="1362"/>
      <c r="M78" s="1378"/>
      <c r="N78" s="1378"/>
      <c r="O78" s="1378"/>
      <c r="P78" s="1378"/>
      <c r="Q78" s="1378"/>
      <c r="R78" s="1378"/>
      <c r="S78" s="1378"/>
      <c r="T78" s="1378"/>
      <c r="U78" s="1378"/>
      <c r="V78" s="1378"/>
      <c r="W78" s="1378"/>
      <c r="X78" s="1378"/>
      <c r="Y78" s="1378"/>
      <c r="Z78" s="1998"/>
    </row>
    <row r="79" spans="1:26" s="1373" customFormat="1" ht="9" customHeight="1">
      <c r="A79" s="1362"/>
      <c r="B79" s="1362"/>
      <c r="C79" s="1362"/>
      <c r="D79" s="1362"/>
      <c r="E79" s="1362"/>
      <c r="F79" s="1362"/>
      <c r="G79" s="1362"/>
      <c r="H79" s="1362"/>
      <c r="I79" s="1362"/>
      <c r="J79" s="1362"/>
      <c r="K79" s="1362"/>
      <c r="L79" s="1362"/>
      <c r="M79" s="1378"/>
      <c r="N79" s="1378"/>
      <c r="O79" s="1378"/>
      <c r="P79" s="1378"/>
      <c r="Q79" s="1378"/>
      <c r="R79" s="1378"/>
      <c r="S79" s="1378"/>
      <c r="T79" s="1378"/>
      <c r="U79" s="1378"/>
      <c r="V79" s="1378"/>
      <c r="W79" s="1378"/>
      <c r="X79" s="1378"/>
      <c r="Y79" s="1378"/>
      <c r="Z79" s="1998"/>
    </row>
    <row r="80" spans="1:26" s="1373" customFormat="1" ht="9" customHeight="1">
      <c r="A80" s="1362"/>
      <c r="B80" s="1362"/>
      <c r="C80" s="1362"/>
      <c r="D80" s="1362"/>
      <c r="E80" s="1362"/>
      <c r="F80" s="1362"/>
      <c r="G80" s="1362"/>
      <c r="H80" s="1362"/>
      <c r="I80" s="1362"/>
      <c r="J80" s="1362"/>
      <c r="K80" s="1362"/>
      <c r="L80" s="1362"/>
      <c r="M80" s="1362"/>
      <c r="N80" s="1362"/>
      <c r="O80" s="1362"/>
      <c r="P80" s="1362"/>
      <c r="Q80" s="1362"/>
      <c r="R80" s="1362"/>
      <c r="S80" s="1362"/>
      <c r="T80" s="1362"/>
      <c r="U80" s="1362"/>
      <c r="V80" s="1362"/>
      <c r="W80" s="1362"/>
      <c r="X80" s="1362"/>
      <c r="Y80" s="1362"/>
      <c r="Z80" s="1362"/>
    </row>
    <row r="81" spans="1:27" s="1373" customFormat="1" ht="9" customHeight="1">
      <c r="A81" s="1367"/>
      <c r="B81" s="1360"/>
      <c r="C81" s="1363"/>
      <c r="D81" s="1363"/>
      <c r="E81" s="1363"/>
      <c r="F81" s="1363"/>
      <c r="G81" s="1363"/>
      <c r="H81" s="1363"/>
      <c r="I81" s="1363"/>
      <c r="J81" s="1363"/>
      <c r="K81" s="1362"/>
      <c r="L81" s="1362"/>
      <c r="M81" s="1362"/>
      <c r="N81" s="1362"/>
      <c r="O81" s="1362"/>
      <c r="P81" s="1362"/>
      <c r="Q81" s="1362"/>
      <c r="R81" s="1362"/>
      <c r="S81" s="1362"/>
      <c r="T81" s="1362"/>
      <c r="U81" s="1362"/>
      <c r="V81" s="1362"/>
      <c r="W81" s="1362"/>
      <c r="X81" s="1362"/>
      <c r="Y81" s="1362"/>
      <c r="Z81" s="1362"/>
    </row>
    <row r="82" spans="1:27" s="1373" customFormat="1" ht="9" customHeight="1">
      <c r="A82" s="1368"/>
      <c r="B82" s="1360"/>
      <c r="C82" s="1377"/>
      <c r="D82" s="1377"/>
      <c r="E82" s="1377"/>
      <c r="F82" s="1377"/>
      <c r="G82" s="1363"/>
      <c r="H82" s="1363"/>
      <c r="I82" s="1363"/>
      <c r="J82" s="1363"/>
      <c r="K82" s="1376"/>
      <c r="L82" s="1362"/>
      <c r="M82" s="1362"/>
      <c r="N82" s="1362"/>
      <c r="O82" s="1362"/>
      <c r="P82" s="1362"/>
      <c r="Q82" s="1362"/>
      <c r="R82" s="1362"/>
      <c r="S82" s="1362"/>
      <c r="T82" s="1362"/>
      <c r="U82" s="1376"/>
      <c r="V82" s="1376"/>
      <c r="W82" s="1376"/>
      <c r="X82" s="1376"/>
      <c r="Y82" s="1376"/>
      <c r="Z82" s="1376"/>
    </row>
    <row r="83" spans="1:27" s="1373" customFormat="1" ht="9" customHeight="1">
      <c r="A83" s="1367"/>
      <c r="B83" s="1366"/>
      <c r="C83" s="1363"/>
      <c r="D83" s="1363"/>
      <c r="E83" s="1363"/>
      <c r="F83" s="1363"/>
      <c r="G83" s="1363"/>
      <c r="H83" s="1363"/>
      <c r="I83" s="1363"/>
      <c r="J83" s="1363"/>
      <c r="K83" s="1362"/>
      <c r="L83" s="1362"/>
      <c r="M83" s="1362"/>
      <c r="N83" s="1362"/>
      <c r="O83" s="1362"/>
      <c r="P83" s="1362"/>
      <c r="Q83" s="1362"/>
      <c r="R83" s="1362"/>
      <c r="S83" s="1362"/>
      <c r="T83" s="1362"/>
      <c r="U83" s="1362"/>
      <c r="V83" s="1362"/>
      <c r="W83" s="1362"/>
      <c r="X83" s="1362"/>
      <c r="Y83" s="1362"/>
      <c r="Z83" s="1362"/>
    </row>
    <row r="84" spans="1:27" s="1373" customFormat="1" ht="9" customHeight="1">
      <c r="A84" s="1361"/>
      <c r="B84" s="1360"/>
      <c r="C84" s="1363"/>
      <c r="D84" s="1363"/>
      <c r="E84" s="1363"/>
      <c r="F84" s="1363"/>
      <c r="G84" s="1363"/>
      <c r="H84" s="1363"/>
      <c r="I84" s="1363"/>
      <c r="J84" s="1363"/>
      <c r="K84" s="1362"/>
      <c r="L84" s="1362"/>
      <c r="M84" s="1362"/>
      <c r="N84" s="1362"/>
      <c r="O84" s="1362"/>
      <c r="P84" s="1362"/>
      <c r="Q84" s="1362"/>
      <c r="R84" s="1362"/>
      <c r="S84" s="1362"/>
      <c r="T84" s="1362"/>
      <c r="U84" s="1362"/>
      <c r="V84" s="1362"/>
      <c r="W84" s="1362"/>
      <c r="X84" s="1362"/>
      <c r="Y84" s="1362"/>
      <c r="Z84" s="1362"/>
    </row>
    <row r="85" spans="1:27" s="1373" customFormat="1" ht="9" customHeight="1">
      <c r="A85" s="1361"/>
      <c r="B85" s="1360"/>
      <c r="C85" s="1363"/>
      <c r="D85" s="1363"/>
      <c r="E85" s="1363"/>
      <c r="F85" s="1363"/>
      <c r="G85" s="1363"/>
      <c r="H85" s="1363"/>
      <c r="I85" s="1363"/>
      <c r="J85" s="1363"/>
      <c r="K85" s="1362"/>
      <c r="L85" s="1362"/>
      <c r="M85" s="1362"/>
      <c r="N85" s="1362"/>
      <c r="O85" s="1362"/>
      <c r="P85" s="1362"/>
      <c r="Q85" s="1362"/>
      <c r="R85" s="1362"/>
      <c r="S85" s="1362"/>
      <c r="T85" s="1362"/>
      <c r="U85" s="1362"/>
      <c r="V85" s="1362"/>
      <c r="W85" s="1362"/>
      <c r="X85" s="1362"/>
      <c r="Y85" s="1362"/>
      <c r="Z85" s="1362"/>
    </row>
    <row r="86" spans="1:27" s="1373" customFormat="1" ht="9" customHeight="1">
      <c r="A86" s="1364"/>
      <c r="B86" s="1360"/>
      <c r="C86" s="1363"/>
      <c r="D86" s="1363"/>
      <c r="E86" s="1363"/>
      <c r="F86" s="1363"/>
      <c r="G86" s="1363"/>
      <c r="H86" s="1363"/>
      <c r="I86" s="1363"/>
      <c r="J86" s="1363"/>
      <c r="K86" s="1362"/>
      <c r="L86" s="1362"/>
      <c r="M86" s="1362"/>
      <c r="N86" s="1362"/>
      <c r="O86" s="1362"/>
      <c r="P86" s="1362"/>
      <c r="Q86" s="1362"/>
      <c r="R86" s="1362"/>
      <c r="S86" s="1362"/>
      <c r="T86" s="1362"/>
      <c r="U86" s="1362"/>
      <c r="V86" s="1362"/>
      <c r="W86" s="1362"/>
      <c r="X86" s="1362"/>
      <c r="Y86" s="1362"/>
      <c r="Z86" s="1362"/>
    </row>
    <row r="87" spans="1:27" s="1373" customFormat="1" ht="9" customHeight="1">
      <c r="A87" s="1361"/>
      <c r="B87" s="1360"/>
      <c r="C87" s="1363"/>
      <c r="D87" s="1363"/>
      <c r="E87" s="1363"/>
      <c r="F87" s="1363"/>
      <c r="G87" s="1363"/>
      <c r="H87" s="1363"/>
      <c r="I87" s="1363"/>
      <c r="J87" s="1363"/>
      <c r="K87" s="1362"/>
      <c r="L87" s="1362"/>
      <c r="M87" s="1362"/>
      <c r="N87" s="1362"/>
      <c r="O87" s="1362"/>
      <c r="P87" s="1362"/>
      <c r="Q87" s="1362"/>
      <c r="R87" s="1362"/>
      <c r="S87" s="1362"/>
      <c r="T87" s="1362"/>
      <c r="U87" s="1362"/>
      <c r="V87" s="1362"/>
      <c r="W87" s="1362"/>
      <c r="X87" s="1362"/>
      <c r="Y87" s="1362"/>
      <c r="Z87" s="1362"/>
    </row>
    <row r="88" spans="1:27" s="1373" customFormat="1" ht="9" customHeight="1">
      <c r="A88" s="1361"/>
      <c r="B88" s="1360"/>
      <c r="C88" s="1363"/>
      <c r="D88" s="1363"/>
      <c r="E88" s="1363"/>
      <c r="F88" s="1363"/>
      <c r="G88" s="1363"/>
      <c r="H88" s="1363"/>
      <c r="I88" s="1363"/>
      <c r="J88" s="1363"/>
      <c r="K88" s="1362"/>
      <c r="L88" s="1362"/>
      <c r="M88" s="1362"/>
      <c r="N88" s="1362"/>
      <c r="O88" s="1362"/>
      <c r="P88" s="1362"/>
      <c r="Q88" s="1362"/>
      <c r="R88" s="1362"/>
      <c r="S88" s="1362"/>
      <c r="T88" s="1362"/>
      <c r="U88" s="1362"/>
      <c r="V88" s="1362"/>
      <c r="W88" s="1362"/>
      <c r="X88" s="1362"/>
      <c r="Y88" s="1362"/>
      <c r="Z88" s="1362"/>
    </row>
    <row r="89" spans="1:27" s="1373" customFormat="1" ht="9" customHeight="1">
      <c r="A89" s="1361"/>
      <c r="B89" s="1360"/>
      <c r="C89" s="1363"/>
      <c r="D89" s="1363"/>
      <c r="E89" s="1363"/>
      <c r="F89" s="1363"/>
      <c r="G89" s="1363"/>
      <c r="H89" s="1363"/>
      <c r="I89" s="1363"/>
      <c r="J89" s="1363"/>
      <c r="K89" s="1362"/>
      <c r="L89" s="1362"/>
      <c r="M89" s="1362"/>
      <c r="N89" s="1362"/>
      <c r="O89" s="1362"/>
      <c r="P89" s="1362"/>
      <c r="Q89" s="1362"/>
      <c r="R89" s="1362"/>
      <c r="S89" s="1362"/>
      <c r="T89" s="1362"/>
      <c r="U89" s="1362"/>
      <c r="V89" s="1362"/>
      <c r="W89" s="1362"/>
      <c r="X89" s="1362"/>
      <c r="Y89" s="1362"/>
      <c r="Z89" s="1362"/>
    </row>
    <row r="90" spans="1:27" s="1373" customFormat="1" ht="9" customHeight="1">
      <c r="A90" s="1361"/>
      <c r="B90" s="1360"/>
      <c r="C90" s="1363"/>
      <c r="D90" s="1363"/>
      <c r="E90" s="1363"/>
      <c r="F90" s="1363"/>
      <c r="G90" s="1363"/>
      <c r="H90" s="1363"/>
      <c r="I90" s="1363"/>
      <c r="J90" s="1363"/>
      <c r="K90" s="1362"/>
      <c r="L90" s="1362"/>
      <c r="M90" s="1362"/>
      <c r="N90" s="1362"/>
      <c r="O90" s="1362"/>
      <c r="P90" s="1362"/>
      <c r="Q90" s="1362"/>
      <c r="R90" s="1362"/>
      <c r="S90" s="1362"/>
      <c r="T90" s="1362"/>
      <c r="U90" s="1362"/>
      <c r="V90" s="1362"/>
      <c r="W90" s="1362"/>
      <c r="X90" s="1362"/>
      <c r="Y90" s="1362"/>
      <c r="Z90" s="1362"/>
    </row>
    <row r="91" spans="1:27" s="1373" customFormat="1" ht="9" customHeight="1">
      <c r="A91" s="1361"/>
      <c r="B91" s="1360"/>
      <c r="C91" s="1363"/>
      <c r="D91" s="1363"/>
      <c r="E91" s="1363"/>
      <c r="F91" s="1363"/>
      <c r="G91" s="1363"/>
      <c r="H91" s="1363"/>
      <c r="I91" s="1363"/>
      <c r="J91" s="1363"/>
      <c r="K91" s="1362"/>
      <c r="L91" s="1362"/>
      <c r="M91" s="1362"/>
      <c r="N91" s="1362"/>
      <c r="O91" s="1362"/>
      <c r="P91" s="1362"/>
      <c r="Q91" s="1362"/>
      <c r="R91" s="1362"/>
      <c r="S91" s="1362"/>
      <c r="T91" s="1362"/>
      <c r="U91" s="1362"/>
      <c r="V91" s="1362"/>
      <c r="W91" s="1362"/>
      <c r="X91" s="1362"/>
      <c r="Y91" s="1362"/>
      <c r="Z91" s="1362"/>
    </row>
    <row r="92" spans="1:27" s="1375" customFormat="1" ht="9" customHeight="1">
      <c r="A92" s="1361"/>
      <c r="B92" s="1360"/>
      <c r="C92" s="1363"/>
      <c r="D92" s="1363"/>
      <c r="E92" s="1363"/>
      <c r="F92" s="1363"/>
      <c r="G92" s="1363"/>
      <c r="H92" s="1363"/>
      <c r="I92" s="1363"/>
      <c r="J92" s="1363"/>
      <c r="K92" s="1362"/>
      <c r="L92" s="1362"/>
      <c r="M92" s="1362"/>
      <c r="N92" s="1362"/>
      <c r="O92" s="1362"/>
      <c r="P92" s="1362"/>
      <c r="Q92" s="1362"/>
      <c r="R92" s="1362"/>
      <c r="S92" s="1362"/>
      <c r="T92" s="1362"/>
      <c r="U92" s="1362"/>
      <c r="V92" s="1362"/>
      <c r="W92" s="1362"/>
      <c r="X92" s="1362"/>
      <c r="Y92" s="1362"/>
      <c r="Z92" s="1362"/>
    </row>
    <row r="93" spans="1:27">
      <c r="A93" s="1361"/>
      <c r="B93" s="1360"/>
      <c r="C93" s="1363"/>
      <c r="D93" s="1363"/>
      <c r="E93" s="1363"/>
      <c r="F93" s="1363"/>
      <c r="G93" s="1363"/>
      <c r="H93" s="1363"/>
      <c r="I93" s="1363"/>
      <c r="J93" s="1363"/>
      <c r="K93" s="1362"/>
      <c r="L93" s="1362"/>
      <c r="M93" s="1362"/>
      <c r="N93" s="1362"/>
      <c r="O93" s="1362"/>
      <c r="P93" s="1362"/>
      <c r="Q93" s="1362"/>
      <c r="R93" s="1362"/>
      <c r="S93" s="1362"/>
      <c r="T93" s="1362"/>
      <c r="U93" s="1362"/>
      <c r="V93" s="1362"/>
      <c r="W93" s="1362"/>
      <c r="X93" s="1362"/>
      <c r="Y93" s="1362"/>
      <c r="Z93" s="1362"/>
      <c r="AA93" s="1374"/>
    </row>
    <row r="94" spans="1:27">
      <c r="A94" s="1361"/>
      <c r="B94" s="1360"/>
      <c r="C94" s="1363"/>
      <c r="D94" s="1363"/>
      <c r="E94" s="1363"/>
      <c r="F94" s="1363"/>
      <c r="G94" s="1363"/>
      <c r="H94" s="1363"/>
      <c r="I94" s="1363"/>
      <c r="J94" s="1363"/>
      <c r="K94" s="1362"/>
      <c r="L94" s="1362"/>
      <c r="M94" s="1362"/>
      <c r="N94" s="1362"/>
      <c r="O94" s="1362"/>
      <c r="P94" s="1362"/>
      <c r="Q94" s="1362"/>
      <c r="R94" s="1362"/>
      <c r="S94" s="1362"/>
      <c r="T94" s="1362"/>
      <c r="U94" s="1362"/>
      <c r="V94" s="1362"/>
      <c r="W94" s="1362"/>
      <c r="X94" s="1362"/>
      <c r="Y94" s="1362"/>
      <c r="Z94" s="1362"/>
      <c r="AA94" s="1374"/>
    </row>
    <row r="95" spans="1:27">
      <c r="A95" s="1373"/>
      <c r="B95" s="1360"/>
      <c r="C95" s="1363"/>
      <c r="D95" s="1363"/>
      <c r="E95" s="1363"/>
      <c r="F95" s="1363"/>
      <c r="G95" s="1363"/>
      <c r="H95" s="1363"/>
      <c r="I95" s="1363"/>
      <c r="J95" s="1363"/>
      <c r="K95" s="1362"/>
      <c r="L95" s="1362"/>
      <c r="M95" s="1362"/>
      <c r="N95" s="1362"/>
      <c r="O95" s="1362"/>
      <c r="P95" s="1362"/>
      <c r="Q95" s="1362"/>
      <c r="R95" s="1362"/>
      <c r="S95" s="1362"/>
      <c r="T95" s="1362"/>
      <c r="U95" s="1362"/>
      <c r="V95" s="1362"/>
      <c r="W95" s="1362"/>
      <c r="X95" s="1362"/>
      <c r="Y95" s="1362"/>
      <c r="Z95" s="1362"/>
    </row>
    <row r="96" spans="1:27">
      <c r="A96" s="1364"/>
      <c r="B96" s="1360"/>
      <c r="C96" s="1363"/>
      <c r="D96" s="1363"/>
      <c r="E96" s="1363"/>
      <c r="F96" s="1363"/>
      <c r="G96" s="1363"/>
      <c r="H96" s="1363"/>
      <c r="I96" s="1363"/>
      <c r="J96" s="1363"/>
      <c r="K96" s="1362"/>
      <c r="L96" s="1362"/>
      <c r="M96" s="1362"/>
      <c r="N96" s="1362"/>
      <c r="O96" s="1362"/>
      <c r="P96" s="1362"/>
      <c r="Q96" s="1362"/>
      <c r="R96" s="1362"/>
      <c r="S96" s="1362"/>
      <c r="T96" s="1362"/>
      <c r="U96" s="1362"/>
      <c r="V96" s="1362"/>
      <c r="W96" s="1362"/>
      <c r="X96" s="1362"/>
      <c r="Y96" s="1362"/>
      <c r="Z96" s="1362"/>
    </row>
    <row r="97" spans="1:26">
      <c r="A97" s="1361"/>
      <c r="B97" s="1360"/>
      <c r="C97" s="1363"/>
      <c r="D97" s="1363"/>
      <c r="E97" s="1363"/>
      <c r="F97" s="1363"/>
      <c r="G97" s="1363"/>
      <c r="H97" s="1363"/>
      <c r="I97" s="1363"/>
      <c r="J97" s="1363"/>
      <c r="K97" s="1362"/>
      <c r="L97" s="1362"/>
      <c r="M97" s="1362"/>
      <c r="N97" s="1362"/>
      <c r="O97" s="1362"/>
      <c r="P97" s="1362"/>
      <c r="Q97" s="1362"/>
      <c r="R97" s="1362"/>
      <c r="S97" s="1362"/>
      <c r="T97" s="1362"/>
      <c r="U97" s="1362"/>
      <c r="V97" s="1362"/>
      <c r="W97" s="1362"/>
      <c r="X97" s="1362"/>
      <c r="Y97" s="1362"/>
      <c r="Z97" s="1362"/>
    </row>
    <row r="98" spans="1:26">
      <c r="A98" s="1361"/>
      <c r="B98" s="1360"/>
      <c r="C98" s="1363"/>
      <c r="D98" s="1363"/>
      <c r="E98" s="1363"/>
      <c r="F98" s="1363"/>
      <c r="G98" s="1363"/>
      <c r="H98" s="1363"/>
      <c r="I98" s="1363"/>
      <c r="J98" s="1363"/>
      <c r="K98" s="1362"/>
      <c r="L98" s="1362"/>
      <c r="M98" s="1362"/>
      <c r="N98" s="1362"/>
      <c r="O98" s="1362"/>
      <c r="P98" s="1362"/>
      <c r="Q98" s="1362"/>
      <c r="R98" s="1362"/>
      <c r="S98" s="1362"/>
      <c r="T98" s="1362"/>
      <c r="U98" s="1362"/>
      <c r="V98" s="1362"/>
      <c r="W98" s="1362"/>
      <c r="X98" s="1362"/>
      <c r="Y98" s="1362"/>
      <c r="Z98" s="1362"/>
    </row>
    <row r="99" spans="1:26">
      <c r="A99" s="1361"/>
      <c r="B99" s="1360"/>
      <c r="C99" s="1363"/>
      <c r="D99" s="1363"/>
      <c r="E99" s="1363"/>
      <c r="F99" s="1363"/>
      <c r="G99" s="1363"/>
      <c r="H99" s="1363"/>
      <c r="I99" s="1363"/>
      <c r="J99" s="1363"/>
      <c r="K99" s="1362"/>
      <c r="L99" s="1362"/>
      <c r="M99" s="1362"/>
      <c r="N99" s="1362"/>
      <c r="O99" s="1362"/>
      <c r="P99" s="1362"/>
      <c r="Q99" s="1362"/>
      <c r="R99" s="1362"/>
      <c r="S99" s="1362"/>
      <c r="T99" s="1362"/>
      <c r="U99" s="1362"/>
      <c r="V99" s="1362"/>
      <c r="W99" s="1362"/>
      <c r="X99" s="1362"/>
      <c r="Y99" s="1362"/>
      <c r="Z99" s="1362"/>
    </row>
    <row r="100" spans="1:26">
      <c r="A100" s="1361"/>
      <c r="B100" s="1360"/>
      <c r="C100" s="1363"/>
      <c r="D100" s="1363"/>
      <c r="E100" s="1363"/>
      <c r="F100" s="1363"/>
      <c r="G100" s="1363"/>
      <c r="H100" s="1363"/>
      <c r="I100" s="1363"/>
      <c r="J100" s="1363"/>
      <c r="K100" s="1362"/>
      <c r="L100" s="1362"/>
      <c r="M100" s="1362"/>
      <c r="N100" s="1362"/>
      <c r="O100" s="1362"/>
      <c r="P100" s="1362"/>
      <c r="Q100" s="1362"/>
      <c r="R100" s="1362"/>
      <c r="S100" s="1362"/>
      <c r="T100" s="1362"/>
      <c r="U100" s="1362"/>
      <c r="V100" s="1362"/>
      <c r="W100" s="1362"/>
      <c r="X100" s="1362"/>
      <c r="Y100" s="1362"/>
      <c r="Z100" s="1362"/>
    </row>
    <row r="101" spans="1:26">
      <c r="A101" s="1361"/>
      <c r="B101" s="1360"/>
      <c r="C101" s="1363"/>
      <c r="D101" s="1363"/>
      <c r="E101" s="1363"/>
      <c r="F101" s="1363"/>
      <c r="G101" s="1363"/>
      <c r="H101" s="1363"/>
      <c r="I101" s="1363"/>
      <c r="J101" s="1363"/>
      <c r="K101" s="1362"/>
      <c r="L101" s="1362"/>
      <c r="M101" s="1362"/>
      <c r="N101" s="1362"/>
      <c r="O101" s="1362"/>
      <c r="P101" s="1362"/>
      <c r="Q101" s="1362"/>
      <c r="R101" s="1362"/>
      <c r="S101" s="1362"/>
      <c r="T101" s="1362"/>
      <c r="U101" s="1362"/>
      <c r="V101" s="1362"/>
      <c r="W101" s="1362"/>
      <c r="X101" s="1362"/>
      <c r="Y101" s="1362"/>
      <c r="Z101" s="1362"/>
    </row>
    <row r="102" spans="1:26">
      <c r="A102" s="1361"/>
      <c r="B102" s="1360"/>
      <c r="C102" s="1363"/>
      <c r="D102" s="1363"/>
      <c r="E102" s="1363"/>
      <c r="F102" s="1363"/>
      <c r="G102" s="1363"/>
      <c r="H102" s="1363"/>
      <c r="I102" s="1363"/>
      <c r="J102" s="1363"/>
      <c r="K102" s="1362"/>
      <c r="L102" s="1362"/>
      <c r="M102" s="1362"/>
      <c r="N102" s="1362"/>
      <c r="O102" s="1362"/>
      <c r="P102" s="1362"/>
      <c r="Q102" s="1362"/>
      <c r="R102" s="1362"/>
      <c r="S102" s="1362"/>
      <c r="T102" s="1362"/>
      <c r="U102" s="1362"/>
      <c r="V102" s="1362"/>
      <c r="W102" s="1362"/>
      <c r="X102" s="1362"/>
      <c r="Y102" s="1362"/>
      <c r="Z102" s="1362"/>
    </row>
    <row r="103" spans="1:26">
      <c r="A103" s="1361"/>
      <c r="B103" s="1360"/>
      <c r="C103" s="1363"/>
      <c r="D103" s="1363"/>
      <c r="E103" s="1363"/>
      <c r="F103" s="1363"/>
      <c r="G103" s="1363"/>
      <c r="H103" s="1363"/>
      <c r="I103" s="1363"/>
      <c r="J103" s="1363"/>
      <c r="K103" s="1362"/>
      <c r="L103" s="1362"/>
      <c r="M103" s="1362"/>
      <c r="N103" s="1362"/>
      <c r="O103" s="1362"/>
      <c r="P103" s="1362"/>
      <c r="Q103" s="1362"/>
      <c r="R103" s="1362"/>
      <c r="S103" s="1362"/>
      <c r="T103" s="1362"/>
      <c r="U103" s="1362"/>
      <c r="V103" s="1362"/>
      <c r="W103" s="1362"/>
      <c r="X103" s="1362"/>
      <c r="Y103" s="1362"/>
      <c r="Z103" s="1362"/>
    </row>
    <row r="104" spans="1:26">
      <c r="A104" s="1361"/>
      <c r="B104" s="1360"/>
      <c r="C104" s="1363"/>
      <c r="D104" s="1363"/>
      <c r="E104" s="1363"/>
      <c r="F104" s="1363"/>
      <c r="G104" s="1363"/>
      <c r="H104" s="1363"/>
      <c r="I104" s="1363"/>
      <c r="J104" s="1363"/>
      <c r="K104" s="1362"/>
      <c r="L104" s="1362"/>
      <c r="M104" s="1362"/>
      <c r="N104" s="1362"/>
      <c r="O104" s="1362"/>
      <c r="P104" s="1362"/>
      <c r="Q104" s="1362"/>
      <c r="R104" s="1362"/>
      <c r="S104" s="1362"/>
      <c r="T104" s="1362"/>
      <c r="U104" s="1362"/>
      <c r="V104" s="1362"/>
      <c r="W104" s="1362"/>
      <c r="X104" s="1362"/>
      <c r="Y104" s="1362"/>
      <c r="Z104" s="1362"/>
    </row>
    <row r="105" spans="1:26">
      <c r="A105" s="1361"/>
      <c r="B105" s="1360"/>
      <c r="C105" s="1363"/>
      <c r="D105" s="1363"/>
      <c r="E105" s="1363"/>
      <c r="F105" s="1363"/>
      <c r="G105" s="1363"/>
      <c r="H105" s="1363"/>
      <c r="I105" s="1363"/>
      <c r="J105" s="1363"/>
      <c r="K105" s="1362"/>
      <c r="L105" s="1362"/>
      <c r="M105" s="1362"/>
      <c r="N105" s="1362"/>
      <c r="O105" s="1362"/>
      <c r="P105" s="1362"/>
      <c r="Q105" s="1362"/>
      <c r="R105" s="1362"/>
      <c r="S105" s="1362"/>
      <c r="T105" s="1362"/>
      <c r="U105" s="1362"/>
      <c r="V105" s="1362"/>
      <c r="W105" s="1362"/>
      <c r="X105" s="1362"/>
      <c r="Y105" s="1362"/>
      <c r="Z105" s="1362"/>
    </row>
    <row r="106" spans="1:26">
      <c r="A106" s="1361"/>
      <c r="B106" s="1360"/>
      <c r="C106" s="1363"/>
      <c r="D106" s="1363"/>
      <c r="E106" s="1363"/>
      <c r="F106" s="1363"/>
      <c r="G106" s="1363"/>
      <c r="H106" s="1363"/>
      <c r="I106" s="1363"/>
      <c r="J106" s="1363"/>
      <c r="K106" s="1362"/>
      <c r="L106" s="1362"/>
      <c r="M106" s="1362"/>
      <c r="N106" s="1362"/>
      <c r="O106" s="1362"/>
      <c r="P106" s="1362"/>
      <c r="Q106" s="1362"/>
      <c r="R106" s="1362"/>
      <c r="S106" s="1362"/>
      <c r="T106" s="1362"/>
      <c r="U106" s="1362"/>
      <c r="V106" s="1362"/>
      <c r="W106" s="1362"/>
      <c r="X106" s="1362"/>
      <c r="Y106" s="1362"/>
      <c r="Z106" s="1362"/>
    </row>
    <row r="107" spans="1:26">
      <c r="A107" s="1361"/>
      <c r="B107" s="1360"/>
      <c r="C107" s="1363"/>
      <c r="D107" s="1363"/>
      <c r="E107" s="1363"/>
      <c r="F107" s="1363"/>
      <c r="G107" s="1363"/>
      <c r="H107" s="1363"/>
      <c r="I107" s="1363"/>
      <c r="J107" s="1363"/>
      <c r="K107" s="1362"/>
      <c r="L107" s="1362"/>
      <c r="M107" s="1362"/>
      <c r="N107" s="1362"/>
      <c r="O107" s="1362"/>
      <c r="P107" s="1362"/>
      <c r="Q107" s="1362"/>
      <c r="R107" s="1362"/>
      <c r="S107" s="1362"/>
      <c r="T107" s="1362"/>
      <c r="U107" s="1362"/>
      <c r="V107" s="1362"/>
      <c r="W107" s="1362"/>
      <c r="X107" s="1362"/>
      <c r="Y107" s="1362"/>
      <c r="Z107" s="1362"/>
    </row>
    <row r="108" spans="1:26">
      <c r="A108" s="1361"/>
      <c r="B108" s="1360"/>
      <c r="C108" s="1363"/>
      <c r="D108" s="1363"/>
      <c r="E108" s="1363"/>
      <c r="F108" s="1363"/>
      <c r="G108" s="1363"/>
      <c r="H108" s="1363"/>
      <c r="I108" s="1363"/>
      <c r="J108" s="1363"/>
      <c r="K108" s="1362"/>
      <c r="L108" s="1362"/>
      <c r="M108" s="1362"/>
      <c r="N108" s="1362"/>
      <c r="O108" s="1362"/>
      <c r="P108" s="1362"/>
      <c r="Q108" s="1362"/>
      <c r="R108" s="1362"/>
      <c r="S108" s="1362"/>
      <c r="T108" s="1362"/>
      <c r="U108" s="1362"/>
      <c r="V108" s="1362"/>
      <c r="W108" s="1362"/>
      <c r="X108" s="1362"/>
      <c r="Y108" s="1362"/>
      <c r="Z108" s="1362"/>
    </row>
    <row r="109" spans="1:26">
      <c r="A109" s="1361"/>
      <c r="B109" s="1360"/>
      <c r="C109" s="1363"/>
      <c r="D109" s="1363"/>
      <c r="E109" s="1363"/>
      <c r="F109" s="1363"/>
      <c r="G109" s="1363"/>
      <c r="H109" s="1363"/>
      <c r="I109" s="1363"/>
      <c r="J109" s="1363"/>
      <c r="K109" s="1362"/>
      <c r="L109" s="1362"/>
      <c r="M109" s="1362"/>
      <c r="N109" s="1362"/>
      <c r="O109" s="1362"/>
      <c r="P109" s="1362"/>
      <c r="Q109" s="1362"/>
      <c r="R109" s="1362"/>
      <c r="S109" s="1362"/>
      <c r="T109" s="1362"/>
      <c r="U109" s="1362"/>
      <c r="V109" s="1362"/>
      <c r="W109" s="1362"/>
      <c r="X109" s="1362"/>
      <c r="Y109" s="1362"/>
      <c r="Z109" s="1362"/>
    </row>
    <row r="110" spans="1:26">
      <c r="A110" s="1361"/>
      <c r="B110" s="1360"/>
      <c r="C110" s="1363"/>
      <c r="D110" s="1363"/>
      <c r="E110" s="1363"/>
      <c r="F110" s="1363"/>
      <c r="G110" s="1363"/>
      <c r="H110" s="1363"/>
      <c r="I110" s="1363"/>
      <c r="J110" s="1363"/>
      <c r="K110" s="1362"/>
      <c r="L110" s="1362"/>
      <c r="M110" s="1362"/>
      <c r="N110" s="1362"/>
      <c r="O110" s="1362"/>
      <c r="P110" s="1362"/>
      <c r="Q110" s="1362"/>
      <c r="R110" s="1362"/>
      <c r="S110" s="1362"/>
      <c r="T110" s="1362"/>
      <c r="U110" s="1362"/>
      <c r="V110" s="1362"/>
      <c r="W110" s="1362"/>
      <c r="X110" s="1362"/>
      <c r="Y110" s="1362"/>
      <c r="Z110" s="1362"/>
    </row>
    <row r="111" spans="1:26">
      <c r="A111" s="1361"/>
      <c r="B111" s="1360"/>
      <c r="C111" s="1363"/>
      <c r="D111" s="1363"/>
      <c r="E111" s="1363"/>
      <c r="F111" s="1363"/>
      <c r="G111" s="1359"/>
      <c r="H111" s="1359"/>
      <c r="I111" s="1359"/>
      <c r="J111" s="1359"/>
      <c r="K111" s="1362"/>
      <c r="L111" s="1362"/>
      <c r="M111" s="1362"/>
      <c r="N111" s="1362"/>
      <c r="O111" s="1362"/>
      <c r="P111" s="1362"/>
      <c r="Q111" s="1362"/>
      <c r="R111" s="1362"/>
      <c r="S111" s="1362"/>
      <c r="T111" s="1362"/>
      <c r="U111" s="1362"/>
      <c r="V111" s="1362"/>
      <c r="W111" s="1362"/>
      <c r="X111" s="1362"/>
      <c r="Y111" s="1362"/>
      <c r="Z111" s="1362"/>
    </row>
    <row r="112" spans="1:26">
      <c r="A112" s="1361"/>
      <c r="B112" s="1360"/>
      <c r="C112" s="1363"/>
      <c r="D112" s="1363"/>
      <c r="E112" s="1363"/>
      <c r="F112" s="1363"/>
      <c r="G112" s="1363"/>
      <c r="H112" s="1363"/>
      <c r="I112" s="1363"/>
      <c r="J112" s="1363"/>
      <c r="K112" s="1362"/>
      <c r="L112" s="1362"/>
      <c r="M112" s="1362"/>
      <c r="N112" s="1362"/>
      <c r="O112" s="1362"/>
      <c r="P112" s="1362"/>
      <c r="Q112" s="1362"/>
      <c r="R112" s="1362"/>
      <c r="S112" s="1362"/>
      <c r="T112" s="1362"/>
      <c r="U112" s="1362"/>
      <c r="V112" s="1362"/>
      <c r="W112" s="1362"/>
      <c r="X112" s="1362"/>
      <c r="Y112" s="1362"/>
      <c r="Z112" s="1362"/>
    </row>
    <row r="113" spans="1:26">
      <c r="A113" s="1361"/>
      <c r="B113" s="1360"/>
      <c r="C113" s="1363"/>
      <c r="D113" s="1363"/>
      <c r="E113" s="1363"/>
      <c r="F113" s="1363"/>
      <c r="G113" s="1363"/>
      <c r="H113" s="1363"/>
      <c r="I113" s="1363"/>
      <c r="J113" s="1363"/>
      <c r="K113" s="1362"/>
      <c r="L113" s="1362"/>
      <c r="M113" s="1362"/>
      <c r="N113" s="1362"/>
      <c r="O113" s="1362"/>
      <c r="P113" s="1362"/>
      <c r="Q113" s="1362"/>
      <c r="R113" s="1362"/>
      <c r="S113" s="1362"/>
      <c r="T113" s="1362"/>
      <c r="U113" s="1362"/>
      <c r="V113" s="1362"/>
      <c r="W113" s="1362"/>
      <c r="X113" s="1362"/>
      <c r="Y113" s="1362"/>
      <c r="Z113" s="1362"/>
    </row>
    <row r="114" spans="1:26">
      <c r="A114" s="1372"/>
      <c r="B114" s="1360"/>
      <c r="C114" s="1363"/>
      <c r="D114" s="1363"/>
      <c r="E114" s="1363"/>
      <c r="F114" s="1363"/>
      <c r="G114" s="1363"/>
      <c r="H114" s="1363"/>
      <c r="I114" s="1363"/>
      <c r="J114" s="1363"/>
      <c r="K114" s="1362"/>
      <c r="L114" s="1362"/>
      <c r="M114" s="1362"/>
      <c r="N114" s="1362"/>
      <c r="O114" s="1362"/>
      <c r="P114" s="1362"/>
      <c r="Q114" s="1362"/>
      <c r="R114" s="1362"/>
      <c r="S114" s="1362"/>
      <c r="T114" s="1362"/>
      <c r="U114" s="1362"/>
      <c r="V114" s="1362"/>
      <c r="W114" s="1362"/>
      <c r="X114" s="1362"/>
      <c r="Y114" s="1362"/>
      <c r="Z114" s="1362"/>
    </row>
    <row r="115" spans="1:26">
      <c r="A115" s="1371"/>
      <c r="B115" s="1360"/>
      <c r="C115" s="1363"/>
      <c r="D115" s="1363"/>
      <c r="E115" s="1363"/>
      <c r="F115" s="1363"/>
      <c r="G115" s="1363"/>
      <c r="H115" s="1363"/>
      <c r="I115" s="1363"/>
      <c r="J115" s="1363"/>
      <c r="K115" s="1362"/>
      <c r="L115" s="1362"/>
      <c r="M115" s="1362"/>
      <c r="N115" s="1362"/>
      <c r="O115" s="1362"/>
      <c r="P115" s="1362"/>
      <c r="Q115" s="1362"/>
      <c r="R115" s="1362"/>
      <c r="S115" s="1362"/>
      <c r="T115" s="1362"/>
      <c r="U115" s="1362"/>
      <c r="V115" s="1362"/>
      <c r="W115" s="1362"/>
      <c r="X115" s="1362"/>
      <c r="Y115" s="1362"/>
      <c r="Z115" s="1362"/>
    </row>
    <row r="116" spans="1:26">
      <c r="A116" s="1361"/>
      <c r="B116" s="1370"/>
      <c r="C116" s="1363"/>
      <c r="D116" s="1363"/>
      <c r="E116" s="1363"/>
      <c r="F116" s="1363"/>
      <c r="G116" s="1363"/>
      <c r="H116" s="1363"/>
      <c r="I116" s="1363"/>
      <c r="J116" s="1363"/>
      <c r="K116" s="1362"/>
      <c r="L116" s="1362"/>
      <c r="M116" s="1362"/>
      <c r="N116" s="1362"/>
      <c r="O116" s="1362"/>
      <c r="P116" s="1362"/>
      <c r="Q116" s="1362"/>
      <c r="R116" s="1362"/>
      <c r="S116" s="1362"/>
      <c r="T116" s="1362"/>
      <c r="U116" s="1362"/>
      <c r="V116" s="1362"/>
      <c r="W116" s="1362"/>
      <c r="X116" s="1362"/>
      <c r="Y116" s="1362"/>
      <c r="Z116" s="1362"/>
    </row>
    <row r="117" spans="1:26">
      <c r="A117" s="1367"/>
      <c r="B117" s="1366"/>
      <c r="C117" s="1363"/>
      <c r="D117" s="1363"/>
      <c r="E117" s="1363"/>
      <c r="F117" s="1363"/>
      <c r="G117" s="1363"/>
      <c r="H117" s="1363"/>
      <c r="I117" s="1363"/>
      <c r="J117" s="1363"/>
      <c r="K117" s="1362"/>
      <c r="L117" s="1362"/>
      <c r="M117" s="1362"/>
      <c r="N117" s="1362"/>
      <c r="O117" s="1362"/>
      <c r="P117" s="1362"/>
      <c r="Q117" s="1362"/>
      <c r="R117" s="1362"/>
      <c r="S117" s="1362"/>
      <c r="T117" s="1362"/>
      <c r="U117" s="1362"/>
      <c r="V117" s="1362"/>
      <c r="W117" s="1362"/>
      <c r="X117" s="1362"/>
      <c r="Y117" s="1362"/>
      <c r="Z117" s="1362"/>
    </row>
    <row r="118" spans="1:26">
      <c r="A118" s="1361"/>
      <c r="B118" s="1360"/>
      <c r="C118" s="1363"/>
      <c r="D118" s="1363"/>
      <c r="E118" s="1363"/>
      <c r="F118" s="1363"/>
      <c r="G118" s="1363"/>
      <c r="H118" s="1363"/>
      <c r="I118" s="1363"/>
      <c r="J118" s="1363"/>
      <c r="K118" s="1362"/>
      <c r="L118" s="1362"/>
      <c r="M118" s="1362"/>
      <c r="N118" s="1362"/>
      <c r="O118" s="1362"/>
      <c r="P118" s="1362"/>
      <c r="Q118" s="1362"/>
      <c r="R118" s="1362"/>
      <c r="S118" s="1362"/>
      <c r="T118" s="1362"/>
      <c r="U118" s="1362"/>
      <c r="V118" s="1362"/>
      <c r="W118" s="1362"/>
      <c r="X118" s="1362"/>
      <c r="Y118" s="1362"/>
      <c r="Z118" s="1362"/>
    </row>
    <row r="119" spans="1:26">
      <c r="A119" s="1361"/>
      <c r="B119" s="1360"/>
      <c r="C119" s="1363"/>
      <c r="D119" s="1363"/>
      <c r="E119" s="1363"/>
      <c r="F119" s="1363"/>
      <c r="G119" s="1363"/>
      <c r="H119" s="1363"/>
      <c r="I119" s="1363"/>
      <c r="J119" s="1363"/>
      <c r="K119" s="1362"/>
      <c r="L119" s="1362"/>
      <c r="M119" s="1362"/>
      <c r="N119" s="1362"/>
      <c r="O119" s="1362"/>
      <c r="P119" s="1362"/>
      <c r="Q119" s="1362"/>
      <c r="R119" s="1362"/>
      <c r="S119" s="1362"/>
      <c r="T119" s="1362"/>
      <c r="U119" s="1362"/>
      <c r="V119" s="1362"/>
      <c r="W119" s="1362"/>
      <c r="X119" s="1362"/>
      <c r="Y119" s="1362"/>
      <c r="Z119" s="1362"/>
    </row>
    <row r="120" spans="1:26">
      <c r="A120" s="1369"/>
      <c r="B120" s="1360"/>
      <c r="C120" s="1363"/>
      <c r="D120" s="1363"/>
      <c r="E120" s="1363"/>
      <c r="F120" s="1363"/>
      <c r="G120" s="1363"/>
      <c r="H120" s="1363"/>
      <c r="I120" s="1363"/>
      <c r="J120" s="1363"/>
      <c r="K120" s="1362"/>
      <c r="L120" s="1362"/>
      <c r="M120" s="1362"/>
      <c r="N120" s="1362"/>
      <c r="O120" s="1362"/>
      <c r="P120" s="1362"/>
      <c r="Q120" s="1362"/>
      <c r="R120" s="1362"/>
      <c r="S120" s="1362"/>
      <c r="T120" s="1362"/>
      <c r="U120" s="1362"/>
      <c r="V120" s="1362"/>
      <c r="W120" s="1362"/>
      <c r="X120" s="1362"/>
      <c r="Y120" s="1362"/>
      <c r="Z120" s="1362"/>
    </row>
    <row r="121" spans="1:26">
      <c r="A121" s="1361"/>
      <c r="B121" s="1360"/>
      <c r="C121" s="1363"/>
      <c r="D121" s="1363"/>
      <c r="E121" s="1363"/>
      <c r="F121" s="1363"/>
      <c r="G121" s="1363"/>
      <c r="H121" s="1363"/>
      <c r="I121" s="1363"/>
      <c r="J121" s="1363"/>
      <c r="K121" s="1362"/>
      <c r="L121" s="1362"/>
      <c r="M121" s="1362"/>
      <c r="N121" s="1362"/>
      <c r="O121" s="1362"/>
      <c r="P121" s="1362"/>
      <c r="Q121" s="1362"/>
      <c r="R121" s="1362"/>
      <c r="S121" s="1362"/>
      <c r="T121" s="1362"/>
      <c r="U121" s="1362"/>
      <c r="V121" s="1362"/>
      <c r="W121" s="1362"/>
      <c r="X121" s="1362"/>
      <c r="Y121" s="1362"/>
      <c r="Z121" s="1362"/>
    </row>
    <row r="122" spans="1:26">
      <c r="A122" s="1361"/>
      <c r="B122" s="1360"/>
      <c r="C122" s="1363"/>
      <c r="D122" s="1363"/>
      <c r="E122" s="1363"/>
      <c r="F122" s="1363"/>
      <c r="G122" s="1363"/>
      <c r="H122" s="1363"/>
      <c r="I122" s="1363"/>
      <c r="J122" s="1363"/>
      <c r="K122" s="1362"/>
      <c r="L122" s="1362"/>
      <c r="M122" s="1362"/>
      <c r="N122" s="1362"/>
      <c r="O122" s="1362"/>
      <c r="P122" s="1362"/>
      <c r="Q122" s="1362"/>
      <c r="R122" s="1362"/>
      <c r="S122" s="1362"/>
      <c r="T122" s="1362"/>
      <c r="U122" s="1362"/>
      <c r="V122" s="1362"/>
      <c r="W122" s="1362"/>
      <c r="X122" s="1362"/>
      <c r="Y122" s="1362"/>
      <c r="Z122" s="1362"/>
    </row>
    <row r="123" spans="1:26">
      <c r="A123" s="1361"/>
      <c r="B123" s="1360"/>
      <c r="C123" s="1363"/>
      <c r="D123" s="1363"/>
      <c r="E123" s="1363"/>
      <c r="F123" s="1363"/>
      <c r="G123" s="1363"/>
      <c r="H123" s="1363"/>
      <c r="I123" s="1363"/>
      <c r="J123" s="1363"/>
      <c r="K123" s="1362"/>
      <c r="L123" s="1362"/>
      <c r="M123" s="1362"/>
      <c r="N123" s="1362"/>
      <c r="O123" s="1362"/>
      <c r="P123" s="1362"/>
      <c r="Q123" s="1362"/>
      <c r="R123" s="1362"/>
      <c r="S123" s="1362"/>
      <c r="T123" s="1362"/>
      <c r="U123" s="1362"/>
      <c r="V123" s="1362"/>
      <c r="W123" s="1362"/>
      <c r="X123" s="1362"/>
      <c r="Y123" s="1362"/>
      <c r="Z123" s="1362"/>
    </row>
    <row r="124" spans="1:26">
      <c r="A124" s="1361"/>
      <c r="B124" s="1360"/>
      <c r="C124" s="1363"/>
      <c r="D124" s="1363"/>
      <c r="E124" s="1363"/>
      <c r="F124" s="1363"/>
      <c r="G124" s="1363"/>
      <c r="H124" s="1363"/>
      <c r="I124" s="1363"/>
      <c r="J124" s="1363"/>
      <c r="K124" s="1362"/>
      <c r="L124" s="1362"/>
      <c r="M124" s="1362"/>
      <c r="N124" s="1362"/>
      <c r="O124" s="1362"/>
      <c r="P124" s="1362"/>
      <c r="Q124" s="1362"/>
      <c r="R124" s="1362"/>
      <c r="S124" s="1362"/>
      <c r="T124" s="1362"/>
      <c r="U124" s="1362"/>
      <c r="V124" s="1362"/>
      <c r="W124" s="1362"/>
      <c r="X124" s="1362"/>
      <c r="Y124" s="1362"/>
      <c r="Z124" s="1362"/>
    </row>
    <row r="125" spans="1:26">
      <c r="A125" s="1361"/>
      <c r="B125" s="1360"/>
      <c r="C125" s="1363"/>
      <c r="D125" s="1363"/>
      <c r="E125" s="1363"/>
      <c r="F125" s="1363"/>
      <c r="G125" s="1363"/>
      <c r="H125" s="1363"/>
      <c r="I125" s="1363"/>
      <c r="J125" s="1363"/>
      <c r="K125" s="1362"/>
      <c r="L125" s="1362"/>
      <c r="M125" s="1362"/>
      <c r="N125" s="1362"/>
      <c r="O125" s="1362"/>
      <c r="P125" s="1362"/>
      <c r="Q125" s="1362"/>
      <c r="R125" s="1362"/>
      <c r="S125" s="1362"/>
      <c r="T125" s="1362"/>
      <c r="U125" s="1362"/>
      <c r="V125" s="1362"/>
      <c r="W125" s="1362"/>
      <c r="X125" s="1362"/>
      <c r="Y125" s="1362"/>
      <c r="Z125" s="1362"/>
    </row>
    <row r="126" spans="1:26">
      <c r="A126" s="1361"/>
      <c r="B126" s="1360"/>
      <c r="C126" s="1363"/>
      <c r="D126" s="1363"/>
      <c r="E126" s="1363"/>
      <c r="F126" s="1363"/>
      <c r="G126" s="1363"/>
      <c r="H126" s="1363"/>
      <c r="I126" s="1363"/>
      <c r="J126" s="1363"/>
      <c r="K126" s="1362"/>
      <c r="L126" s="1362"/>
      <c r="M126" s="1362"/>
      <c r="N126" s="1362"/>
      <c r="O126" s="1362"/>
      <c r="P126" s="1362"/>
      <c r="Q126" s="1362"/>
      <c r="R126" s="1362"/>
      <c r="S126" s="1362"/>
      <c r="T126" s="1362"/>
      <c r="U126" s="1362"/>
      <c r="V126" s="1362"/>
      <c r="W126" s="1362"/>
      <c r="X126" s="1362"/>
      <c r="Y126" s="1362"/>
      <c r="Z126" s="1362"/>
    </row>
    <row r="127" spans="1:26">
      <c r="A127" s="1361"/>
      <c r="B127" s="1360"/>
      <c r="C127" s="1363"/>
      <c r="D127" s="1363"/>
      <c r="E127" s="1363"/>
      <c r="F127" s="1363"/>
      <c r="G127" s="1363"/>
      <c r="H127" s="1363"/>
      <c r="I127" s="1363"/>
      <c r="J127" s="1363"/>
      <c r="K127" s="1362"/>
      <c r="L127" s="1362"/>
      <c r="M127" s="1362"/>
      <c r="N127" s="1362"/>
      <c r="O127" s="1362"/>
      <c r="P127" s="1362"/>
      <c r="Q127" s="1362"/>
      <c r="R127" s="1362"/>
      <c r="S127" s="1362"/>
      <c r="T127" s="1362"/>
      <c r="U127" s="1362"/>
      <c r="V127" s="1362"/>
      <c r="W127" s="1362"/>
      <c r="X127" s="1362"/>
      <c r="Y127" s="1362"/>
      <c r="Z127" s="1362"/>
    </row>
    <row r="128" spans="1:26">
      <c r="A128" s="1361"/>
      <c r="B128" s="1360"/>
      <c r="C128" s="1363"/>
      <c r="D128" s="1363"/>
      <c r="E128" s="1363"/>
      <c r="F128" s="1363"/>
      <c r="G128" s="1363"/>
      <c r="H128" s="1363"/>
      <c r="I128" s="1363"/>
      <c r="J128" s="1363"/>
      <c r="K128" s="1362"/>
      <c r="L128" s="1362"/>
      <c r="M128" s="1362"/>
      <c r="N128" s="1362"/>
      <c r="O128" s="1362"/>
      <c r="P128" s="1362"/>
      <c r="Q128" s="1362"/>
      <c r="R128" s="1362"/>
      <c r="S128" s="1362"/>
      <c r="T128" s="1362"/>
      <c r="U128" s="1362"/>
      <c r="V128" s="1362"/>
      <c r="W128" s="1362"/>
      <c r="X128" s="1362"/>
      <c r="Y128" s="1362"/>
      <c r="Z128" s="1362"/>
    </row>
    <row r="129" spans="1:26">
      <c r="A129" s="1364"/>
      <c r="B129" s="1360"/>
      <c r="C129" s="1363"/>
      <c r="D129" s="1363"/>
      <c r="E129" s="1363"/>
      <c r="F129" s="1363"/>
      <c r="G129" s="1363"/>
      <c r="H129" s="1363"/>
      <c r="I129" s="1363"/>
      <c r="J129" s="1363"/>
      <c r="K129" s="1362"/>
      <c r="L129" s="1362"/>
      <c r="M129" s="1362"/>
      <c r="N129" s="1362"/>
      <c r="O129" s="1362"/>
      <c r="P129" s="1362"/>
      <c r="Q129" s="1362"/>
      <c r="R129" s="1362"/>
      <c r="S129" s="1362"/>
      <c r="T129" s="1362"/>
      <c r="U129" s="1362"/>
      <c r="V129" s="1362"/>
      <c r="W129" s="1362"/>
      <c r="X129" s="1362"/>
      <c r="Y129" s="1362"/>
      <c r="Z129" s="1362"/>
    </row>
    <row r="130" spans="1:26">
      <c r="A130" s="1364"/>
      <c r="B130" s="1360"/>
      <c r="C130" s="1363"/>
      <c r="D130" s="1363"/>
      <c r="E130" s="1363"/>
      <c r="F130" s="1363"/>
      <c r="G130" s="1363"/>
      <c r="H130" s="1363"/>
      <c r="I130" s="1363"/>
      <c r="J130" s="1363"/>
      <c r="K130" s="1362"/>
      <c r="L130" s="1362"/>
      <c r="M130" s="1362"/>
      <c r="N130" s="1362"/>
      <c r="O130" s="1362"/>
      <c r="P130" s="1362"/>
      <c r="Q130" s="1362"/>
      <c r="R130" s="1362"/>
      <c r="S130" s="1362"/>
      <c r="T130" s="1362"/>
      <c r="U130" s="1362"/>
      <c r="V130" s="1362"/>
      <c r="W130" s="1362"/>
      <c r="X130" s="1362"/>
      <c r="Y130" s="1362"/>
      <c r="Z130" s="1362"/>
    </row>
    <row r="131" spans="1:26">
      <c r="A131" s="1361"/>
      <c r="B131" s="1360"/>
      <c r="C131" s="1363"/>
      <c r="D131" s="1363"/>
      <c r="E131" s="1363"/>
      <c r="F131" s="1363"/>
      <c r="G131" s="1363"/>
      <c r="H131" s="1363"/>
      <c r="I131" s="1363"/>
      <c r="J131" s="1363"/>
      <c r="K131" s="1362"/>
      <c r="L131" s="1362"/>
      <c r="M131" s="1362"/>
      <c r="N131" s="1362"/>
      <c r="O131" s="1362"/>
      <c r="P131" s="1362"/>
      <c r="Q131" s="1362"/>
      <c r="R131" s="1362"/>
      <c r="S131" s="1362"/>
      <c r="T131" s="1362"/>
      <c r="U131" s="1362"/>
      <c r="V131" s="1362"/>
      <c r="W131" s="1362"/>
      <c r="X131" s="1362"/>
      <c r="Y131" s="1362"/>
      <c r="Z131" s="1362"/>
    </row>
    <row r="132" spans="1:26">
      <c r="A132" s="1361"/>
      <c r="B132" s="1360"/>
      <c r="C132" s="1363"/>
      <c r="D132" s="1363"/>
      <c r="E132" s="1363"/>
      <c r="F132" s="1363"/>
      <c r="G132" s="1363"/>
      <c r="H132" s="1363"/>
      <c r="I132" s="1363"/>
      <c r="J132" s="1363"/>
      <c r="K132" s="1362"/>
      <c r="L132" s="1362"/>
      <c r="M132" s="1362"/>
      <c r="N132" s="1362"/>
      <c r="O132" s="1362"/>
      <c r="P132" s="1362"/>
      <c r="Q132" s="1362"/>
      <c r="R132" s="1362"/>
      <c r="S132" s="1362"/>
      <c r="T132" s="1362"/>
      <c r="U132" s="1362"/>
      <c r="V132" s="1362"/>
      <c r="W132" s="1362"/>
      <c r="X132" s="1362"/>
      <c r="Y132" s="1362"/>
      <c r="Z132" s="1362"/>
    </row>
    <row r="133" spans="1:26">
      <c r="A133" s="1361"/>
      <c r="B133" s="1360"/>
      <c r="C133" s="1363"/>
      <c r="D133" s="1363"/>
      <c r="E133" s="1363"/>
      <c r="F133" s="1363"/>
      <c r="G133" s="1363"/>
      <c r="H133" s="1363"/>
      <c r="I133" s="1363"/>
      <c r="J133" s="1363"/>
      <c r="K133" s="1362"/>
      <c r="L133" s="1362"/>
      <c r="M133" s="1362"/>
      <c r="N133" s="1362"/>
      <c r="O133" s="1362"/>
      <c r="P133" s="1362"/>
      <c r="Q133" s="1362"/>
      <c r="R133" s="1362"/>
      <c r="S133" s="1362"/>
      <c r="T133" s="1362"/>
      <c r="U133" s="1362"/>
      <c r="V133" s="1362"/>
      <c r="W133" s="1362"/>
      <c r="X133" s="1362"/>
      <c r="Y133" s="1362"/>
      <c r="Z133" s="1362"/>
    </row>
    <row r="134" spans="1:26">
      <c r="A134" s="1361"/>
      <c r="B134" s="1360"/>
      <c r="C134" s="1363"/>
      <c r="D134" s="1363"/>
      <c r="E134" s="1363"/>
      <c r="F134" s="1363"/>
      <c r="G134" s="1363"/>
      <c r="H134" s="1363"/>
      <c r="I134" s="1363"/>
      <c r="J134" s="1363"/>
      <c r="K134" s="1362"/>
      <c r="L134" s="1362"/>
      <c r="M134" s="1362"/>
      <c r="N134" s="1362"/>
      <c r="O134" s="1362"/>
      <c r="P134" s="1362"/>
      <c r="Q134" s="1362"/>
      <c r="R134" s="1362"/>
      <c r="S134" s="1362"/>
      <c r="T134" s="1362"/>
      <c r="U134" s="1362"/>
      <c r="V134" s="1362"/>
      <c r="W134" s="1362"/>
      <c r="X134" s="1362"/>
      <c r="Y134" s="1362"/>
      <c r="Z134" s="1362"/>
    </row>
    <row r="135" spans="1:26">
      <c r="A135" s="1368"/>
      <c r="B135" s="1360"/>
      <c r="C135" s="1365"/>
      <c r="D135" s="1365"/>
      <c r="E135" s="1365"/>
      <c r="F135" s="1365"/>
      <c r="G135" s="1363"/>
      <c r="H135" s="1363"/>
      <c r="I135" s="1363"/>
      <c r="J135" s="1363"/>
      <c r="K135" s="1362"/>
      <c r="L135" s="1362"/>
      <c r="M135" s="1362"/>
      <c r="N135" s="1362"/>
      <c r="O135" s="1362"/>
      <c r="P135" s="1362"/>
      <c r="Q135" s="1362"/>
      <c r="R135" s="1362"/>
      <c r="S135" s="1362"/>
      <c r="T135" s="1362"/>
      <c r="U135" s="1362"/>
      <c r="V135" s="1362"/>
      <c r="W135" s="1362"/>
      <c r="X135" s="1362"/>
      <c r="Y135" s="1362"/>
      <c r="Z135" s="1362"/>
    </row>
    <row r="136" spans="1:26">
      <c r="A136" s="1367"/>
      <c r="B136" s="1366"/>
      <c r="C136" s="1363"/>
      <c r="D136" s="1363"/>
      <c r="E136" s="1363"/>
      <c r="F136" s="1363"/>
      <c r="G136" s="1365"/>
      <c r="H136" s="1365"/>
      <c r="I136" s="1365"/>
      <c r="J136" s="1365"/>
      <c r="K136" s="1362"/>
      <c r="L136" s="1362"/>
      <c r="M136" s="1362"/>
      <c r="N136" s="1362"/>
      <c r="O136" s="1362"/>
      <c r="P136" s="1362"/>
      <c r="Q136" s="1362"/>
      <c r="R136" s="1362"/>
      <c r="S136" s="1362"/>
      <c r="T136" s="1362"/>
      <c r="U136" s="1362"/>
      <c r="V136" s="1362"/>
      <c r="W136" s="1362"/>
      <c r="X136" s="1362"/>
      <c r="Y136" s="1362"/>
      <c r="Z136" s="1362"/>
    </row>
    <row r="137" spans="1:26">
      <c r="A137" s="1361"/>
      <c r="B137" s="1360"/>
      <c r="C137" s="1363"/>
      <c r="D137" s="1363"/>
      <c r="E137" s="1363"/>
      <c r="F137" s="1363"/>
      <c r="G137" s="1363"/>
      <c r="H137" s="1363"/>
      <c r="I137" s="1363"/>
      <c r="J137" s="1363"/>
      <c r="K137" s="1362"/>
      <c r="L137" s="1362"/>
      <c r="M137" s="1362"/>
      <c r="N137" s="1362"/>
      <c r="O137" s="1362"/>
      <c r="P137" s="1362"/>
      <c r="Q137" s="1362"/>
      <c r="R137" s="1362"/>
      <c r="S137" s="1362"/>
      <c r="T137" s="1362"/>
      <c r="U137" s="1362"/>
      <c r="V137" s="1362"/>
      <c r="W137" s="1362"/>
      <c r="X137" s="1362"/>
      <c r="Y137" s="1362"/>
      <c r="Z137" s="1362"/>
    </row>
    <row r="138" spans="1:26">
      <c r="A138" s="1364"/>
      <c r="B138" s="1360"/>
      <c r="C138" s="1363"/>
      <c r="D138" s="1363"/>
      <c r="E138" s="1363"/>
      <c r="F138" s="1363"/>
      <c r="G138" s="1363"/>
      <c r="H138" s="1363"/>
      <c r="I138" s="1363"/>
      <c r="J138" s="1363"/>
      <c r="K138" s="1362"/>
      <c r="L138" s="1362"/>
      <c r="M138" s="1362"/>
      <c r="N138" s="1362"/>
      <c r="O138" s="1362"/>
      <c r="P138" s="1362"/>
      <c r="Q138" s="1362"/>
      <c r="R138" s="1362"/>
      <c r="S138" s="1362"/>
      <c r="T138" s="1362"/>
      <c r="U138" s="1362"/>
      <c r="V138" s="1362"/>
      <c r="W138" s="1362"/>
      <c r="X138" s="1362"/>
      <c r="Y138" s="1362"/>
      <c r="Z138" s="1362"/>
    </row>
    <row r="139" spans="1:26">
      <c r="A139" s="1364"/>
      <c r="B139" s="1360"/>
      <c r="C139" s="1363"/>
      <c r="D139" s="1363"/>
      <c r="E139" s="1363"/>
      <c r="F139" s="1363"/>
      <c r="G139" s="1363"/>
      <c r="H139" s="1363"/>
      <c r="I139" s="1363"/>
      <c r="J139" s="1363"/>
      <c r="K139" s="1362"/>
      <c r="L139" s="1362"/>
      <c r="M139" s="1362"/>
      <c r="N139" s="1362"/>
      <c r="O139" s="1362"/>
      <c r="P139" s="1362"/>
      <c r="Q139" s="1362"/>
      <c r="R139" s="1362"/>
      <c r="S139" s="1362"/>
      <c r="T139" s="1362"/>
      <c r="U139" s="1362"/>
      <c r="V139" s="1362"/>
      <c r="W139" s="1362"/>
      <c r="X139" s="1362"/>
      <c r="Y139" s="1362"/>
      <c r="Z139" s="1362"/>
    </row>
    <row r="140" spans="1:26">
      <c r="A140" s="1361"/>
      <c r="B140" s="1360"/>
      <c r="C140" s="1359"/>
      <c r="D140" s="1359"/>
      <c r="E140" s="1359"/>
      <c r="F140" s="1359"/>
      <c r="G140" s="1363"/>
      <c r="H140" s="1363"/>
      <c r="I140" s="1363"/>
      <c r="J140" s="1363"/>
      <c r="K140" s="1362"/>
      <c r="L140" s="1358"/>
      <c r="M140" s="1358"/>
      <c r="N140" s="1358"/>
      <c r="O140" s="1358"/>
      <c r="P140" s="1358"/>
      <c r="Q140" s="1358"/>
      <c r="R140" s="1358"/>
      <c r="S140" s="1358"/>
      <c r="T140" s="1358"/>
      <c r="U140" s="1362"/>
      <c r="V140" s="1358"/>
      <c r="W140" s="1362"/>
      <c r="X140" s="1362"/>
      <c r="Y140" s="1362"/>
      <c r="Z140" s="1362"/>
    </row>
    <row r="141" spans="1:26">
      <c r="A141" s="1361"/>
      <c r="B141" s="1360"/>
      <c r="F141" s="1359"/>
      <c r="G141" s="1359"/>
      <c r="H141" s="1359"/>
      <c r="I141" s="1359"/>
      <c r="J141" s="1358"/>
      <c r="T141" s="1358"/>
      <c r="U141" s="1358"/>
      <c r="W141" s="1358"/>
      <c r="X141" s="1358"/>
      <c r="Y141" s="1358"/>
    </row>
  </sheetData>
  <mergeCells count="11">
    <mergeCell ref="Y74:Z74"/>
    <mergeCell ref="X75:Z75"/>
    <mergeCell ref="Z77:Z79"/>
    <mergeCell ref="C8:F10"/>
    <mergeCell ref="A7:A10"/>
    <mergeCell ref="B7:B10"/>
    <mergeCell ref="A1:F1"/>
    <mergeCell ref="A2:F2"/>
    <mergeCell ref="A3:F3"/>
    <mergeCell ref="A5:F5"/>
    <mergeCell ref="A4:F4"/>
  </mergeCells>
  <conditionalFormatting sqref="C11:D30 C31:C43 C45:C68">
    <cfRule type="cellIs" dxfId="7" priority="3" operator="lessThan">
      <formula>0</formula>
    </cfRule>
  </conditionalFormatting>
  <conditionalFormatting sqref="D30:D68">
    <cfRule type="cellIs" dxfId="6" priority="2" operator="lessThan">
      <formula>0</formula>
    </cfRule>
  </conditionalFormatting>
  <conditionalFormatting sqref="E11:F68">
    <cfRule type="cellIs" dxfId="5" priority="1" operator="lessThan">
      <formula>0</formula>
    </cfRule>
  </conditionalFormatting>
  <hyperlinks>
    <hyperlink ref="A71" location="'Inhaltsverzeichnis_2026-05'!A1" display="Zurück zum Inhaltsverzeichnis" xr:uid="{C4D8C5E3-5E97-41E9-8644-73C6B8E22B6F}"/>
    <hyperlink ref="A70" r:id="rId1" xr:uid="{362AB8CF-A52D-49E8-9A21-FBA518454747}"/>
  </hyperlinks>
  <printOptions gridLines="1"/>
  <pageMargins left="0.25" right="0.25" top="0.75" bottom="0.75" header="0.3" footer="0.3"/>
  <pageSetup paperSize="9" scale="37" orientation="portrait" r:id="rId2"/>
  <headerFooter alignWithMargins="0">
    <oddFooter>&amp;L&amp;D / &amp;T&amp;R&amp;F</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3F3-44FC-4AC6-B33B-CB6E9D6002F9}">
  <sheetPr>
    <tabColor rgb="FF80CDEC"/>
    <pageSetUpPr fitToPage="1"/>
  </sheetPr>
  <dimension ref="A1:AA141"/>
  <sheetViews>
    <sheetView showGridLines="0" zoomScale="120" zoomScaleNormal="120" workbookViewId="0">
      <selection sqref="A1:F1"/>
    </sheetView>
  </sheetViews>
  <sheetFormatPr baseColWidth="10" defaultColWidth="4.375" defaultRowHeight="16.5"/>
  <cols>
    <col min="1" max="1" width="26.375" style="1357" customWidth="1"/>
    <col min="2" max="6" width="7.625" style="1357" customWidth="1"/>
    <col min="7" max="8" width="4.375" style="1357"/>
    <col min="9" max="10" width="4.375" style="1357" customWidth="1"/>
    <col min="11" max="11" width="5.375" style="1357" customWidth="1"/>
    <col min="12" max="20" width="4.375" style="1357" customWidth="1"/>
    <col min="21" max="22" width="4.375" style="1357"/>
    <col min="23" max="23" width="5.25" style="1357" bestFit="1" customWidth="1"/>
    <col min="24" max="24" width="5.375" style="1357" bestFit="1" customWidth="1"/>
    <col min="25" max="25" width="7" style="1357" bestFit="1" customWidth="1"/>
    <col min="26" max="26" width="5.375" style="1357" bestFit="1" customWidth="1"/>
    <col min="27" max="16384" width="4.375" style="1357"/>
  </cols>
  <sheetData>
    <row r="1" spans="1:9" s="1425" customFormat="1" ht="30.75" customHeight="1">
      <c r="A1" s="1990" t="s">
        <v>1925</v>
      </c>
      <c r="B1" s="1990"/>
      <c r="C1" s="1990"/>
      <c r="D1" s="1990"/>
      <c r="E1" s="1990"/>
      <c r="F1" s="1990"/>
      <c r="G1" s="1451"/>
    </row>
    <row r="2" spans="1:9" ht="18.75" customHeight="1">
      <c r="A2" s="1992" t="s">
        <v>1924</v>
      </c>
      <c r="B2" s="1992"/>
      <c r="C2" s="1992"/>
      <c r="D2" s="1992"/>
      <c r="E2" s="1992"/>
      <c r="F2" s="1992"/>
      <c r="G2" s="1450"/>
    </row>
    <row r="3" spans="1:9" s="1424" customFormat="1" ht="15" customHeight="1">
      <c r="A3" s="1992" t="s">
        <v>1923</v>
      </c>
      <c r="B3" s="1992"/>
      <c r="C3" s="1992"/>
      <c r="D3" s="1992"/>
      <c r="E3" s="1992"/>
      <c r="F3" s="1992"/>
      <c r="G3" s="1449"/>
    </row>
    <row r="4" spans="1:9" s="1424" customFormat="1" ht="15" customHeight="1">
      <c r="A4" s="1886" t="s">
        <v>2423</v>
      </c>
      <c r="B4" s="1761"/>
      <c r="C4" s="1761"/>
      <c r="D4" s="1761"/>
      <c r="E4" s="1761"/>
      <c r="F4" s="1761"/>
      <c r="G4" s="1449"/>
    </row>
    <row r="5" spans="1:9" s="1424" customFormat="1" ht="15" customHeight="1">
      <c r="A5" s="1992" t="s">
        <v>1922</v>
      </c>
      <c r="B5" s="1992"/>
      <c r="C5" s="1992"/>
      <c r="D5" s="1992"/>
      <c r="E5" s="1992"/>
      <c r="F5" s="1992"/>
      <c r="G5" s="1449"/>
    </row>
    <row r="6" spans="1:9" s="1423" customFormat="1" ht="15" customHeight="1">
      <c r="A6" s="1994" t="s">
        <v>2426</v>
      </c>
      <c r="B6" s="1994"/>
      <c r="C6" s="1994"/>
      <c r="D6" s="1994"/>
      <c r="E6" s="1994"/>
      <c r="F6" s="1994"/>
      <c r="G6" s="1448"/>
    </row>
    <row r="7" spans="1:9" s="1373" customFormat="1" ht="29.25" customHeight="1">
      <c r="A7" s="1999" t="s">
        <v>1850</v>
      </c>
      <c r="B7" s="2001" t="s">
        <v>1921</v>
      </c>
      <c r="C7" s="1422" t="s">
        <v>1376</v>
      </c>
      <c r="D7" s="1422" t="s">
        <v>412</v>
      </c>
      <c r="E7" s="1422" t="s">
        <v>181</v>
      </c>
      <c r="F7" s="1447" t="s">
        <v>182</v>
      </c>
      <c r="G7" s="1446"/>
    </row>
    <row r="8" spans="1:9" s="1373" customFormat="1" ht="17.25" customHeight="1">
      <c r="A8" s="2000"/>
      <c r="B8" s="2002"/>
      <c r="C8" s="2015" t="s">
        <v>1927</v>
      </c>
      <c r="D8" s="2004"/>
      <c r="E8" s="2004"/>
      <c r="F8" s="2004"/>
      <c r="G8" s="1446"/>
      <c r="H8" s="1410"/>
    </row>
    <row r="9" spans="1:9" s="1373" customFormat="1" ht="12" customHeight="1">
      <c r="A9" s="2000"/>
      <c r="B9" s="2002"/>
      <c r="C9" s="2006"/>
      <c r="D9" s="2007"/>
      <c r="E9" s="2007"/>
      <c r="F9" s="2008"/>
      <c r="H9" s="1410"/>
    </row>
    <row r="10" spans="1:9" s="1373" customFormat="1" ht="18" customHeight="1">
      <c r="A10" s="2000"/>
      <c r="B10" s="2002"/>
      <c r="C10" s="2009"/>
      <c r="D10" s="2010"/>
      <c r="E10" s="2010"/>
      <c r="F10" s="2011"/>
    </row>
    <row r="11" spans="1:9" s="1373" customFormat="1" ht="15" customHeight="1">
      <c r="A11" s="1420" t="s">
        <v>1919</v>
      </c>
      <c r="B11" s="1419">
        <v>1000</v>
      </c>
      <c r="C11" s="1443">
        <v>0.1</v>
      </c>
      <c r="D11" s="1442">
        <v>0.2</v>
      </c>
      <c r="E11" s="1442">
        <v>1.1000000000000001</v>
      </c>
      <c r="F11" s="1441">
        <v>0.6</v>
      </c>
    </row>
    <row r="12" spans="1:9" s="1373" customFormat="1" ht="15" customHeight="1">
      <c r="A12" s="1414" t="s">
        <v>1918</v>
      </c>
      <c r="B12" s="1416">
        <v>119.04</v>
      </c>
      <c r="C12" s="1433">
        <v>0.9</v>
      </c>
      <c r="D12" s="1432">
        <v>0.1</v>
      </c>
      <c r="E12" s="1432">
        <v>0.1</v>
      </c>
      <c r="F12" s="1431">
        <v>0.4</v>
      </c>
    </row>
    <row r="13" spans="1:9" s="1373" customFormat="1" ht="15" customHeight="1">
      <c r="A13" s="1415" t="s">
        <v>1917</v>
      </c>
      <c r="B13" s="1407">
        <v>104.69</v>
      </c>
      <c r="C13" s="1440">
        <v>1</v>
      </c>
      <c r="D13" s="1439">
        <v>0.1</v>
      </c>
      <c r="E13" s="1439">
        <v>0.1</v>
      </c>
      <c r="F13" s="1438">
        <v>0.4</v>
      </c>
    </row>
    <row r="14" spans="1:9" s="1373" customFormat="1" ht="15" customHeight="1">
      <c r="A14" s="1414" t="s">
        <v>1916</v>
      </c>
      <c r="B14" s="1413">
        <v>18.5</v>
      </c>
      <c r="C14" s="1433">
        <v>0.6</v>
      </c>
      <c r="D14" s="1432">
        <v>-0.3</v>
      </c>
      <c r="E14" s="1432">
        <v>0.4</v>
      </c>
      <c r="F14" s="1431">
        <v>0.1</v>
      </c>
      <c r="I14" s="1381"/>
    </row>
    <row r="15" spans="1:9" s="1373" customFormat="1" ht="15" customHeight="1">
      <c r="A15" s="1400" t="s">
        <v>1915</v>
      </c>
      <c r="B15" s="1392">
        <v>10.58</v>
      </c>
      <c r="C15" s="1433">
        <v>0.6</v>
      </c>
      <c r="D15" s="1432">
        <v>-0.3</v>
      </c>
      <c r="E15" s="1432">
        <v>0.5</v>
      </c>
      <c r="F15" s="1431">
        <v>0.1</v>
      </c>
    </row>
    <row r="16" spans="1:9" s="1373" customFormat="1" ht="15" customHeight="1">
      <c r="A16" s="1400" t="s">
        <v>1914</v>
      </c>
      <c r="B16" s="1392">
        <v>2.02</v>
      </c>
      <c r="C16" s="1433">
        <v>1.1000000000000001</v>
      </c>
      <c r="D16" s="1432">
        <v>-1.7</v>
      </c>
      <c r="E16" s="1432">
        <v>1.6</v>
      </c>
      <c r="F16" s="1431">
        <v>0.2</v>
      </c>
    </row>
    <row r="17" spans="1:9" s="1373" customFormat="1" ht="29.25" customHeight="1">
      <c r="A17" s="1412" t="s">
        <v>1913</v>
      </c>
      <c r="B17" s="1392">
        <v>1.66</v>
      </c>
      <c r="C17" s="1433">
        <v>1</v>
      </c>
      <c r="D17" s="1432">
        <v>0.1</v>
      </c>
      <c r="E17" s="1432">
        <v>-0.3</v>
      </c>
      <c r="F17" s="1431">
        <v>-0.7</v>
      </c>
    </row>
    <row r="18" spans="1:9" s="1373" customFormat="1" ht="15" customHeight="1">
      <c r="A18" s="1400" t="s">
        <v>1912</v>
      </c>
      <c r="B18" s="1392">
        <v>3.58</v>
      </c>
      <c r="C18" s="1433">
        <v>0.9</v>
      </c>
      <c r="D18" s="1432">
        <v>-0.6</v>
      </c>
      <c r="E18" s="1432">
        <v>0.7</v>
      </c>
      <c r="F18" s="1431">
        <v>0.6</v>
      </c>
    </row>
    <row r="19" spans="1:9" s="1373" customFormat="1" ht="15" customHeight="1">
      <c r="A19" s="1400" t="s">
        <v>1911</v>
      </c>
      <c r="B19" s="1392">
        <v>0.18</v>
      </c>
      <c r="C19" s="1433">
        <v>0.7</v>
      </c>
      <c r="D19" s="1432">
        <v>0.7</v>
      </c>
      <c r="E19" s="1432">
        <v>0.2</v>
      </c>
      <c r="F19" s="1431">
        <v>0.4</v>
      </c>
    </row>
    <row r="20" spans="1:9" s="1373" customFormat="1" ht="15" customHeight="1">
      <c r="A20" s="1400" t="s">
        <v>1768</v>
      </c>
      <c r="B20" s="1392">
        <v>11.62</v>
      </c>
      <c r="C20" s="1433">
        <v>0.7</v>
      </c>
      <c r="D20" s="1432">
        <v>0.7</v>
      </c>
      <c r="E20" s="1432">
        <v>1</v>
      </c>
      <c r="F20" s="1431">
        <v>-0.9</v>
      </c>
    </row>
    <row r="21" spans="1:9" s="1373" customFormat="1" ht="15" customHeight="1">
      <c r="A21" s="1400" t="s">
        <v>1910</v>
      </c>
      <c r="B21" s="1392">
        <v>1.5</v>
      </c>
      <c r="C21" s="1433">
        <v>-1.3</v>
      </c>
      <c r="D21" s="1432">
        <v>1.5</v>
      </c>
      <c r="E21" s="1432">
        <v>1.2</v>
      </c>
      <c r="F21" s="1431">
        <v>2.5</v>
      </c>
    </row>
    <row r="22" spans="1:9" s="1373" customFormat="1" ht="15" customHeight="1">
      <c r="A22" s="1400" t="s">
        <v>1909</v>
      </c>
      <c r="B22" s="1392">
        <v>1.08</v>
      </c>
      <c r="C22" s="1433">
        <v>-1.9</v>
      </c>
      <c r="D22" s="1432">
        <v>3.3</v>
      </c>
      <c r="E22" s="1432">
        <v>-0.2</v>
      </c>
      <c r="F22" s="1431">
        <v>-1</v>
      </c>
      <c r="I22" s="1410"/>
    </row>
    <row r="23" spans="1:9" s="1373" customFormat="1" ht="15" customHeight="1">
      <c r="A23" s="1400" t="s">
        <v>1908</v>
      </c>
      <c r="B23" s="1392">
        <v>1.99</v>
      </c>
      <c r="C23" s="1433">
        <v>-1.3</v>
      </c>
      <c r="D23" s="1432">
        <v>0.3</v>
      </c>
      <c r="E23" s="1432">
        <v>0.6</v>
      </c>
      <c r="F23" s="1431">
        <v>-0.8</v>
      </c>
      <c r="I23" s="1410"/>
    </row>
    <row r="24" spans="1:9" s="1373" customFormat="1" ht="15" customHeight="1">
      <c r="A24" s="1400" t="s">
        <v>1907</v>
      </c>
      <c r="B24" s="1392">
        <v>1.99</v>
      </c>
      <c r="C24" s="1433">
        <v>0.6</v>
      </c>
      <c r="D24" s="1432">
        <v>-0.8</v>
      </c>
      <c r="E24" s="1432">
        <v>0.4</v>
      </c>
      <c r="F24" s="1431">
        <v>-0.9</v>
      </c>
      <c r="I24" s="1410"/>
    </row>
    <row r="25" spans="1:9" s="1373" customFormat="1" ht="15" customHeight="1">
      <c r="A25" s="1400" t="s">
        <v>1906</v>
      </c>
      <c r="B25" s="1392">
        <v>0.59</v>
      </c>
      <c r="C25" s="1433">
        <v>1</v>
      </c>
      <c r="D25" s="1432">
        <v>0.1</v>
      </c>
      <c r="E25" s="1432">
        <v>-0.3</v>
      </c>
      <c r="F25" s="1431">
        <v>0.5</v>
      </c>
      <c r="I25" s="1410"/>
    </row>
    <row r="26" spans="1:9" s="1373" customFormat="1" ht="15" customHeight="1">
      <c r="A26" s="1411" t="s">
        <v>1777</v>
      </c>
      <c r="B26" s="1392">
        <v>13.72</v>
      </c>
      <c r="C26" s="1433">
        <v>4.2</v>
      </c>
      <c r="D26" s="1432">
        <v>1.7</v>
      </c>
      <c r="E26" s="1432">
        <v>-1.4</v>
      </c>
      <c r="F26" s="1431">
        <v>3.2</v>
      </c>
      <c r="I26" s="1410"/>
    </row>
    <row r="27" spans="1:9" s="1373" customFormat="1" ht="15" customHeight="1">
      <c r="A27" s="1393" t="s">
        <v>1905</v>
      </c>
      <c r="B27" s="1392">
        <v>1.57</v>
      </c>
      <c r="C27" s="1433">
        <v>15.7</v>
      </c>
      <c r="D27" s="1432">
        <v>6</v>
      </c>
      <c r="E27" s="1432">
        <v>-5.0999999999999996</v>
      </c>
      <c r="F27" s="1431">
        <v>1.9</v>
      </c>
      <c r="I27" s="1410"/>
    </row>
    <row r="28" spans="1:9" s="1373" customFormat="1" ht="15" customHeight="1">
      <c r="A28" s="1400" t="s">
        <v>1904</v>
      </c>
      <c r="B28" s="1392">
        <v>0.73</v>
      </c>
      <c r="C28" s="1433">
        <v>5.4</v>
      </c>
      <c r="D28" s="1432">
        <v>1.8</v>
      </c>
      <c r="E28" s="1432">
        <v>-3.8</v>
      </c>
      <c r="F28" s="1431">
        <v>26.3</v>
      </c>
    </row>
    <row r="29" spans="1:9" s="1373" customFormat="1" ht="30" customHeight="1">
      <c r="A29" s="1396" t="s">
        <v>1903</v>
      </c>
      <c r="B29" s="1392">
        <v>4.28</v>
      </c>
      <c r="C29" s="1433">
        <v>9</v>
      </c>
      <c r="D29" s="1432">
        <v>3.6</v>
      </c>
      <c r="E29" s="1432">
        <v>-5.9</v>
      </c>
      <c r="F29" s="1431">
        <v>3.1</v>
      </c>
    </row>
    <row r="30" spans="1:9" s="1373" customFormat="1" ht="15" customHeight="1">
      <c r="A30" s="1400" t="s">
        <v>1902</v>
      </c>
      <c r="B30" s="1392">
        <v>0.1</v>
      </c>
      <c r="C30" s="1433" t="s">
        <v>218</v>
      </c>
      <c r="D30" s="1432" t="s">
        <v>218</v>
      </c>
      <c r="E30" s="1432" t="s">
        <v>218</v>
      </c>
      <c r="F30" s="1431" t="s">
        <v>218</v>
      </c>
    </row>
    <row r="31" spans="1:9" s="1373" customFormat="1" ht="15" customHeight="1">
      <c r="A31" s="1400" t="s">
        <v>1901</v>
      </c>
      <c r="B31" s="1392">
        <v>0.62</v>
      </c>
      <c r="C31" s="1433">
        <v>-1.2</v>
      </c>
      <c r="D31" s="1432">
        <v>1.3</v>
      </c>
      <c r="E31" s="1432">
        <v>1.1000000000000001</v>
      </c>
      <c r="F31" s="1431">
        <v>0</v>
      </c>
    </row>
    <row r="32" spans="1:9" s="1373" customFormat="1" ht="15" customHeight="1">
      <c r="A32" s="1400" t="s">
        <v>1900</v>
      </c>
      <c r="B32" s="1392">
        <v>1.67</v>
      </c>
      <c r="C32" s="1433">
        <v>-0.2</v>
      </c>
      <c r="D32" s="1432">
        <v>0.1</v>
      </c>
      <c r="E32" s="1432">
        <v>-0.1</v>
      </c>
      <c r="F32" s="1431">
        <v>0.4</v>
      </c>
    </row>
    <row r="33" spans="1:6" s="1373" customFormat="1" ht="15" customHeight="1">
      <c r="A33" s="1400" t="s">
        <v>1899</v>
      </c>
      <c r="B33" s="1392">
        <v>1.4</v>
      </c>
      <c r="C33" s="1433">
        <v>0.5</v>
      </c>
      <c r="D33" s="1432">
        <v>0</v>
      </c>
      <c r="E33" s="1432">
        <v>4.4000000000000004</v>
      </c>
      <c r="F33" s="1431">
        <v>4.5999999999999996</v>
      </c>
    </row>
    <row r="34" spans="1:6" s="1373" customFormat="1" ht="15" customHeight="1">
      <c r="A34" s="1400" t="s">
        <v>1898</v>
      </c>
      <c r="B34" s="1392">
        <v>0.99</v>
      </c>
      <c r="C34" s="1433">
        <v>-0.4</v>
      </c>
      <c r="D34" s="1432">
        <v>-2.9</v>
      </c>
      <c r="E34" s="1432">
        <v>2.2000000000000002</v>
      </c>
      <c r="F34" s="1431">
        <v>-2</v>
      </c>
    </row>
    <row r="35" spans="1:6" s="1373" customFormat="1" ht="15" customHeight="1">
      <c r="A35" s="1400" t="s">
        <v>1897</v>
      </c>
      <c r="B35" s="1392">
        <v>0.35</v>
      </c>
      <c r="C35" s="1433">
        <v>-0.2</v>
      </c>
      <c r="D35" s="1432">
        <v>-0.2</v>
      </c>
      <c r="E35" s="1432">
        <v>-1</v>
      </c>
      <c r="F35" s="1431">
        <v>0.8</v>
      </c>
    </row>
    <row r="36" spans="1:6" s="1373" customFormat="1" ht="15" customHeight="1">
      <c r="A36" s="1400" t="s">
        <v>1896</v>
      </c>
      <c r="B36" s="1392">
        <v>1.39</v>
      </c>
      <c r="C36" s="1433">
        <v>0.2</v>
      </c>
      <c r="D36" s="1432">
        <v>0.9</v>
      </c>
      <c r="E36" s="1432">
        <v>0.7</v>
      </c>
      <c r="F36" s="1431">
        <v>-0.2</v>
      </c>
    </row>
    <row r="37" spans="1:6" s="1373" customFormat="1" ht="15" customHeight="1">
      <c r="A37" s="1400" t="s">
        <v>1895</v>
      </c>
      <c r="B37" s="1392">
        <v>2.91</v>
      </c>
      <c r="C37" s="1433">
        <v>1.4</v>
      </c>
      <c r="D37" s="1432">
        <v>0.5</v>
      </c>
      <c r="E37" s="1432">
        <v>0</v>
      </c>
      <c r="F37" s="1431">
        <v>1.4</v>
      </c>
    </row>
    <row r="38" spans="1:6" s="1373" customFormat="1" ht="15" customHeight="1">
      <c r="A38" s="1400" t="s">
        <v>1894</v>
      </c>
      <c r="B38" s="1392">
        <v>2.06</v>
      </c>
      <c r="C38" s="1433">
        <v>0.5</v>
      </c>
      <c r="D38" s="1432">
        <v>-0.3</v>
      </c>
      <c r="E38" s="1432">
        <v>-0.3</v>
      </c>
      <c r="F38" s="1431">
        <v>0.9</v>
      </c>
    </row>
    <row r="39" spans="1:6" s="1373" customFormat="1" ht="15" customHeight="1">
      <c r="A39" s="1400" t="s">
        <v>1893</v>
      </c>
      <c r="B39" s="1392">
        <v>1.1599999999999999</v>
      </c>
      <c r="C39" s="1433">
        <v>1.9</v>
      </c>
      <c r="D39" s="1432">
        <v>-0.2</v>
      </c>
      <c r="E39" s="1432">
        <v>0.1</v>
      </c>
      <c r="F39" s="1431">
        <v>-0.2</v>
      </c>
    </row>
    <row r="40" spans="1:6" s="1373" customFormat="1" ht="15" customHeight="1">
      <c r="A40" s="1400" t="s">
        <v>1892</v>
      </c>
      <c r="B40" s="1392">
        <v>3.28</v>
      </c>
      <c r="C40" s="1433">
        <v>1.9</v>
      </c>
      <c r="D40" s="1432">
        <v>0.3</v>
      </c>
      <c r="E40" s="1432">
        <v>-0.6</v>
      </c>
      <c r="F40" s="1431">
        <v>0.3</v>
      </c>
    </row>
    <row r="41" spans="1:6" s="1373" customFormat="1" ht="15" customHeight="1">
      <c r="A41" s="1400" t="s">
        <v>1891</v>
      </c>
      <c r="B41" s="1392">
        <v>0.15</v>
      </c>
      <c r="C41" s="1433">
        <v>1.3</v>
      </c>
      <c r="D41" s="1432">
        <v>0.2</v>
      </c>
      <c r="E41" s="1432">
        <v>-0.2</v>
      </c>
      <c r="F41" s="1431">
        <v>-1.7</v>
      </c>
    </row>
    <row r="42" spans="1:6" s="1373" customFormat="1" ht="15" customHeight="1">
      <c r="A42" s="1400" t="s">
        <v>1890</v>
      </c>
      <c r="B42" s="1392">
        <v>3.68</v>
      </c>
      <c r="C42" s="1433">
        <v>-0.1</v>
      </c>
      <c r="D42" s="1432">
        <v>0.6</v>
      </c>
      <c r="E42" s="1432">
        <v>0.2</v>
      </c>
      <c r="F42" s="1431">
        <v>0.4</v>
      </c>
    </row>
    <row r="43" spans="1:6" s="1373" customFormat="1" ht="15" customHeight="1">
      <c r="A43" s="1409" t="s">
        <v>1889</v>
      </c>
      <c r="B43" s="1392">
        <v>2.5099999999999998</v>
      </c>
      <c r="C43" s="1433">
        <v>-0.5</v>
      </c>
      <c r="D43" s="1432">
        <v>-0.7</v>
      </c>
      <c r="E43" s="1432">
        <v>0.1</v>
      </c>
      <c r="F43" s="1431">
        <v>0.2</v>
      </c>
    </row>
    <row r="44" spans="1:6" s="1404" customFormat="1" ht="15" customHeight="1">
      <c r="A44" s="1408" t="s">
        <v>1888</v>
      </c>
      <c r="B44" s="1407">
        <v>0.14000000000000001</v>
      </c>
      <c r="C44" s="1437" t="s">
        <v>218</v>
      </c>
      <c r="D44" s="1435" t="s">
        <v>218</v>
      </c>
      <c r="E44" s="1435" t="s">
        <v>218</v>
      </c>
      <c r="F44" s="1434" t="s">
        <v>218</v>
      </c>
    </row>
    <row r="45" spans="1:6" s="1404" customFormat="1" ht="15" customHeight="1">
      <c r="A45" s="1406" t="s">
        <v>1887</v>
      </c>
      <c r="B45" s="1405">
        <v>22.16</v>
      </c>
      <c r="C45" s="1433">
        <v>0</v>
      </c>
      <c r="D45" s="1432">
        <v>-0.1</v>
      </c>
      <c r="E45" s="1432">
        <v>-0.1</v>
      </c>
      <c r="F45" s="1431">
        <v>0.4</v>
      </c>
    </row>
    <row r="46" spans="1:6" s="1373" customFormat="1" ht="15" customHeight="1">
      <c r="A46" s="1403" t="s">
        <v>1886</v>
      </c>
      <c r="B46" s="1402">
        <v>2.83</v>
      </c>
      <c r="C46" s="1433">
        <v>0.3</v>
      </c>
      <c r="D46" s="1432">
        <v>0.4</v>
      </c>
      <c r="E46" s="1432">
        <v>0.2</v>
      </c>
      <c r="F46" s="1431">
        <v>0.4</v>
      </c>
    </row>
    <row r="47" spans="1:6" s="1373" customFormat="1" ht="15" customHeight="1">
      <c r="A47" s="1400" t="s">
        <v>1885</v>
      </c>
      <c r="B47" s="1392">
        <v>2.82</v>
      </c>
      <c r="C47" s="1433">
        <v>-0.4</v>
      </c>
      <c r="D47" s="1432">
        <v>-0.7</v>
      </c>
      <c r="E47" s="1432">
        <v>-0.3</v>
      </c>
      <c r="F47" s="1431">
        <v>0.6</v>
      </c>
    </row>
    <row r="48" spans="1:6" s="1373" customFormat="1" ht="15" customHeight="1">
      <c r="A48" s="1400" t="s">
        <v>1884</v>
      </c>
      <c r="B48" s="1392">
        <v>0.24</v>
      </c>
      <c r="C48" s="1433">
        <v>0.4</v>
      </c>
      <c r="D48" s="1432">
        <v>-0.1</v>
      </c>
      <c r="E48" s="1432">
        <v>1</v>
      </c>
      <c r="F48" s="1431">
        <v>0.3</v>
      </c>
    </row>
    <row r="49" spans="1:6" s="1373" customFormat="1" ht="15" customHeight="1">
      <c r="A49" s="1401" t="s">
        <v>1883</v>
      </c>
      <c r="B49" s="1392">
        <v>2.44</v>
      </c>
      <c r="C49" s="1433">
        <v>1</v>
      </c>
      <c r="D49" s="1432">
        <v>1.1000000000000001</v>
      </c>
      <c r="E49" s="1432">
        <v>-0.3</v>
      </c>
      <c r="F49" s="1431">
        <v>0.9</v>
      </c>
    </row>
    <row r="50" spans="1:6" s="1373" customFormat="1" ht="15" customHeight="1">
      <c r="A50" s="1400" t="s">
        <v>1882</v>
      </c>
      <c r="B50" s="1392">
        <v>11.22</v>
      </c>
      <c r="C50" s="1433">
        <v>-0.6</v>
      </c>
      <c r="D50" s="1432">
        <v>0.3</v>
      </c>
      <c r="E50" s="1432">
        <v>-0.2</v>
      </c>
      <c r="F50" s="1431">
        <v>-0.2</v>
      </c>
    </row>
    <row r="51" spans="1:6" s="1373" customFormat="1" ht="15" customHeight="1">
      <c r="A51" s="1400" t="s">
        <v>1881</v>
      </c>
      <c r="B51" s="1392">
        <v>2.2999999999999998</v>
      </c>
      <c r="C51" s="1433">
        <v>0.1</v>
      </c>
      <c r="D51" s="1432">
        <v>0.1</v>
      </c>
      <c r="E51" s="1432">
        <v>-0.6</v>
      </c>
      <c r="F51" s="1431">
        <v>0.8</v>
      </c>
    </row>
    <row r="52" spans="1:6" s="1373" customFormat="1" ht="15" customHeight="1">
      <c r="A52" s="1400" t="s">
        <v>1880</v>
      </c>
      <c r="B52" s="1392">
        <v>0.22</v>
      </c>
      <c r="C52" s="1433">
        <v>0.8</v>
      </c>
      <c r="D52" s="1432">
        <v>0.2</v>
      </c>
      <c r="E52" s="1432">
        <v>0.2</v>
      </c>
      <c r="F52" s="1431">
        <v>0</v>
      </c>
    </row>
    <row r="53" spans="1:6" s="1373" customFormat="1" ht="15" customHeight="1">
      <c r="A53" s="1400" t="s">
        <v>1879</v>
      </c>
      <c r="B53" s="1392">
        <v>1.45</v>
      </c>
      <c r="C53" s="1433">
        <v>0.7</v>
      </c>
      <c r="D53" s="1432">
        <v>-0.4</v>
      </c>
      <c r="E53" s="1432">
        <v>17.7</v>
      </c>
      <c r="F53" s="1431">
        <v>-14.1</v>
      </c>
    </row>
    <row r="54" spans="1:6" s="1373" customFormat="1" ht="15" customHeight="1">
      <c r="A54" s="1400" t="s">
        <v>1878</v>
      </c>
      <c r="B54" s="1392">
        <v>1.71</v>
      </c>
      <c r="C54" s="1433">
        <v>0.1</v>
      </c>
      <c r="D54" s="1432">
        <v>-0.4</v>
      </c>
      <c r="E54" s="1432">
        <v>1</v>
      </c>
      <c r="F54" s="1431">
        <v>1.2</v>
      </c>
    </row>
    <row r="55" spans="1:6" s="1373" customFormat="1" ht="15" customHeight="1">
      <c r="A55" s="1400" t="s">
        <v>1877</v>
      </c>
      <c r="B55" s="1392">
        <v>17.64</v>
      </c>
      <c r="C55" s="1433">
        <v>0.8</v>
      </c>
      <c r="D55" s="1432">
        <v>-0.2</v>
      </c>
      <c r="E55" s="1432">
        <v>0.2</v>
      </c>
      <c r="F55" s="1431">
        <v>-0.4</v>
      </c>
    </row>
    <row r="56" spans="1:6" s="1373" customFormat="1" ht="15" customHeight="1">
      <c r="A56" s="1400" t="s">
        <v>1876</v>
      </c>
      <c r="B56" s="1392">
        <v>2.66</v>
      </c>
      <c r="C56" s="1433">
        <v>-0.8</v>
      </c>
      <c r="D56" s="1432">
        <v>-0.7</v>
      </c>
      <c r="E56" s="1432">
        <v>-0.3</v>
      </c>
      <c r="F56" s="1431">
        <v>-0.9</v>
      </c>
    </row>
    <row r="57" spans="1:6" s="1373" customFormat="1" ht="15" customHeight="1">
      <c r="A57" s="1400" t="s">
        <v>1875</v>
      </c>
      <c r="B57" s="1392">
        <v>0.22</v>
      </c>
      <c r="C57" s="1433">
        <v>-0.2</v>
      </c>
      <c r="D57" s="1432">
        <v>-0.6</v>
      </c>
      <c r="E57" s="1432">
        <v>0</v>
      </c>
      <c r="F57" s="1431">
        <v>-0.1</v>
      </c>
    </row>
    <row r="58" spans="1:6" s="1373" customFormat="1" ht="15" customHeight="1">
      <c r="A58" s="1393" t="s">
        <v>1874</v>
      </c>
      <c r="B58" s="1392">
        <v>2.0499999999999998</v>
      </c>
      <c r="C58" s="1433">
        <v>-3</v>
      </c>
      <c r="D58" s="1432">
        <v>2.8</v>
      </c>
      <c r="E58" s="1432">
        <v>0.7</v>
      </c>
      <c r="F58" s="1431">
        <v>-1.3</v>
      </c>
    </row>
    <row r="59" spans="1:6" s="1373" customFormat="1" ht="15" customHeight="1">
      <c r="A59" s="1393" t="s">
        <v>1873</v>
      </c>
      <c r="B59" s="1392">
        <v>8.52</v>
      </c>
      <c r="C59" s="1433">
        <v>0.5</v>
      </c>
      <c r="D59" s="1432">
        <v>-1.4</v>
      </c>
      <c r="E59" s="1432">
        <v>0.1</v>
      </c>
      <c r="F59" s="1431">
        <v>-0.5</v>
      </c>
    </row>
    <row r="60" spans="1:6" s="1373" customFormat="1" ht="15" customHeight="1">
      <c r="A60" s="1400" t="s">
        <v>1872</v>
      </c>
      <c r="B60" s="1392">
        <v>1.8</v>
      </c>
      <c r="C60" s="1433">
        <v>-1.9</v>
      </c>
      <c r="D60" s="1432">
        <v>-3</v>
      </c>
      <c r="E60" s="1432">
        <v>1.9</v>
      </c>
      <c r="F60" s="1431">
        <v>1.7</v>
      </c>
    </row>
    <row r="61" spans="1:6" s="1373" customFormat="1" ht="15" customHeight="1">
      <c r="A61" s="1400" t="s">
        <v>1871</v>
      </c>
      <c r="B61" s="1392">
        <v>2.15</v>
      </c>
      <c r="C61" s="1433">
        <v>-0.7</v>
      </c>
      <c r="D61" s="1432">
        <v>-0.2</v>
      </c>
      <c r="E61" s="1432">
        <v>-0.4</v>
      </c>
      <c r="F61" s="1431">
        <v>0.5</v>
      </c>
    </row>
    <row r="62" spans="1:6" s="1373" customFormat="1" ht="15" customHeight="1">
      <c r="A62" s="1400" t="s">
        <v>1870</v>
      </c>
      <c r="B62" s="1392">
        <v>2.04</v>
      </c>
      <c r="C62" s="1433">
        <v>9.4</v>
      </c>
      <c r="D62" s="1432">
        <v>2.2000000000000002</v>
      </c>
      <c r="E62" s="1432">
        <v>0.9</v>
      </c>
      <c r="F62" s="1431">
        <v>0.3</v>
      </c>
    </row>
    <row r="63" spans="1:6" s="1373" customFormat="1" ht="15" customHeight="1">
      <c r="A63" s="1400" t="s">
        <v>1869</v>
      </c>
      <c r="B63" s="1392">
        <v>0.5</v>
      </c>
      <c r="C63" s="1433">
        <v>0.4</v>
      </c>
      <c r="D63" s="1432">
        <v>3.2</v>
      </c>
      <c r="E63" s="1432">
        <v>-1.5</v>
      </c>
      <c r="F63" s="1431">
        <v>0.2</v>
      </c>
    </row>
    <row r="64" spans="1:6" s="1373" customFormat="1" ht="15" customHeight="1">
      <c r="A64" s="1399" t="s">
        <v>1868</v>
      </c>
      <c r="B64" s="1392">
        <v>0.46</v>
      </c>
      <c r="C64" s="1436">
        <v>-0.1</v>
      </c>
      <c r="D64" s="1435">
        <v>-0.5</v>
      </c>
      <c r="E64" s="1435">
        <v>0.1</v>
      </c>
      <c r="F64" s="1434">
        <v>2.6</v>
      </c>
    </row>
    <row r="65" spans="1:26" s="1394" customFormat="1" ht="33" customHeight="1">
      <c r="A65" s="1396" t="s">
        <v>1867</v>
      </c>
      <c r="B65" s="1395">
        <v>47.2</v>
      </c>
      <c r="C65" s="1433">
        <v>0.1</v>
      </c>
      <c r="D65" s="1432">
        <v>0.4</v>
      </c>
      <c r="E65" s="1432">
        <v>0.6</v>
      </c>
      <c r="F65" s="1431">
        <v>0.6</v>
      </c>
    </row>
    <row r="66" spans="1:26" s="1373" customFormat="1" ht="15" customHeight="1">
      <c r="A66" s="1393" t="s">
        <v>1866</v>
      </c>
      <c r="B66" s="1392">
        <v>36.950000000000003</v>
      </c>
      <c r="C66" s="1433">
        <v>0.4</v>
      </c>
      <c r="D66" s="1432">
        <v>0.2</v>
      </c>
      <c r="E66" s="1432">
        <v>0.3</v>
      </c>
      <c r="F66" s="1431">
        <v>0.3</v>
      </c>
    </row>
    <row r="67" spans="1:26" s="1373" customFormat="1" ht="15" customHeight="1">
      <c r="A67" s="1393" t="s">
        <v>1865</v>
      </c>
      <c r="B67" s="1392">
        <v>32.950000000000003</v>
      </c>
      <c r="C67" s="1433">
        <v>0.4</v>
      </c>
      <c r="D67" s="1432">
        <v>0.3</v>
      </c>
      <c r="E67" s="1432">
        <v>0.1</v>
      </c>
      <c r="F67" s="1431">
        <v>0.3</v>
      </c>
    </row>
    <row r="68" spans="1:26" s="1373" customFormat="1" ht="15" customHeight="1">
      <c r="A68" s="1389" t="s">
        <v>1864</v>
      </c>
      <c r="B68" s="1388">
        <v>4</v>
      </c>
      <c r="C68" s="1430">
        <v>0.6</v>
      </c>
      <c r="D68" s="1429">
        <v>0.1</v>
      </c>
      <c r="E68" s="1429">
        <v>0.5</v>
      </c>
      <c r="F68" s="1428">
        <v>0.3</v>
      </c>
    </row>
    <row r="69" spans="1:26" s="1373" customFormat="1" ht="15.95" customHeight="1">
      <c r="A69" s="1385" t="s">
        <v>1431</v>
      </c>
      <c r="B69" s="1384"/>
      <c r="C69" s="1427"/>
      <c r="D69" s="1427"/>
      <c r="E69" s="1427"/>
      <c r="F69" s="1445"/>
      <c r="J69" s="1383"/>
    </row>
    <row r="70" spans="1:26" s="1373" customFormat="1" ht="15.95" customHeight="1">
      <c r="A70" s="1845" t="s">
        <v>2453</v>
      </c>
      <c r="B70" s="1384"/>
      <c r="C70" s="1427"/>
      <c r="D70" s="1427"/>
      <c r="E70" s="1427"/>
      <c r="F70" s="1445"/>
      <c r="J70" s="1383"/>
    </row>
    <row r="71" spans="1:26" s="1373" customFormat="1" ht="15.95" customHeight="1">
      <c r="A71" s="1878" t="s">
        <v>127</v>
      </c>
      <c r="B71" s="1382"/>
      <c r="C71" s="1426"/>
      <c r="D71" s="1426"/>
      <c r="E71" s="1426"/>
      <c r="F71" s="1426"/>
    </row>
    <row r="72" spans="1:26" s="1373" customFormat="1" ht="9" customHeight="1">
      <c r="A72" s="1361"/>
      <c r="B72" s="1382"/>
      <c r="C72" s="1426"/>
      <c r="D72" s="1426"/>
      <c r="E72" s="1426"/>
      <c r="F72" s="1426"/>
    </row>
    <row r="73" spans="1:26" s="1373" customFormat="1" ht="9" customHeight="1">
      <c r="A73" s="1362"/>
      <c r="B73" s="1362"/>
      <c r="C73" s="1362"/>
      <c r="D73" s="1362"/>
      <c r="E73" s="1362"/>
      <c r="F73" s="1362"/>
      <c r="G73" s="1362"/>
      <c r="H73" s="1362"/>
      <c r="I73" s="1362"/>
      <c r="J73" s="1362"/>
      <c r="K73" s="1362"/>
      <c r="L73" s="1362"/>
    </row>
    <row r="74" spans="1:26" s="1373" customFormat="1" ht="9" customHeight="1">
      <c r="A74" s="1362"/>
      <c r="B74" s="1362"/>
      <c r="C74" s="1362"/>
      <c r="D74" s="1362"/>
      <c r="E74" s="1362"/>
      <c r="F74" s="1362"/>
      <c r="G74" s="1362"/>
      <c r="H74" s="1362"/>
      <c r="I74" s="1362"/>
      <c r="J74" s="1362"/>
      <c r="K74" s="1362"/>
      <c r="L74" s="1362"/>
      <c r="M74" s="1381"/>
      <c r="N74" s="1381"/>
      <c r="O74" s="1381"/>
      <c r="P74" s="1381"/>
      <c r="Q74" s="1381"/>
      <c r="R74" s="1381"/>
      <c r="S74" s="1381"/>
      <c r="T74" s="1381"/>
      <c r="U74" s="1381"/>
      <c r="V74" s="1381"/>
      <c r="W74" s="1381"/>
      <c r="X74" s="1381"/>
      <c r="Y74" s="2012"/>
      <c r="Z74" s="2012"/>
    </row>
    <row r="75" spans="1:26" s="1373" customFormat="1" ht="9" customHeight="1">
      <c r="A75" s="1362"/>
      <c r="B75" s="1362"/>
      <c r="C75" s="1362"/>
      <c r="D75" s="1362"/>
      <c r="E75" s="1362"/>
      <c r="F75" s="1362"/>
      <c r="G75" s="1362"/>
      <c r="H75" s="1362"/>
      <c r="I75" s="1362"/>
      <c r="J75" s="1362"/>
      <c r="K75" s="1362"/>
      <c r="L75" s="1362"/>
      <c r="M75" s="1381"/>
      <c r="N75" s="1381"/>
      <c r="O75" s="1381"/>
      <c r="P75" s="1381"/>
      <c r="Q75" s="1381"/>
      <c r="R75" s="1381"/>
      <c r="S75" s="1381"/>
      <c r="T75" s="1381"/>
      <c r="U75" s="1378"/>
      <c r="V75" s="1381"/>
      <c r="W75" s="1381"/>
      <c r="X75" s="1996"/>
      <c r="Y75" s="1997"/>
      <c r="Z75" s="1997"/>
    </row>
    <row r="76" spans="1:26" s="1373" customFormat="1" ht="9" customHeight="1">
      <c r="A76" s="1362"/>
      <c r="B76" s="1362"/>
      <c r="C76" s="1362"/>
      <c r="D76" s="1362"/>
      <c r="E76" s="1362"/>
      <c r="F76" s="1362"/>
      <c r="G76" s="1362"/>
      <c r="H76" s="1362"/>
      <c r="I76" s="1362"/>
      <c r="J76" s="1362"/>
      <c r="K76" s="1362"/>
      <c r="L76" s="1362"/>
      <c r="M76" s="1380"/>
      <c r="N76" s="1380"/>
      <c r="O76" s="1380"/>
      <c r="P76" s="1380"/>
      <c r="Q76" s="1380"/>
      <c r="R76" s="1380"/>
      <c r="S76" s="1380"/>
      <c r="T76" s="1380"/>
      <c r="U76" s="1380"/>
      <c r="V76" s="1380"/>
      <c r="W76" s="1380"/>
      <c r="X76" s="1379"/>
      <c r="Y76" s="1379"/>
      <c r="Z76" s="1379"/>
    </row>
    <row r="77" spans="1:26" s="1373" customFormat="1" ht="9" customHeight="1">
      <c r="A77" s="1362"/>
      <c r="B77" s="1362"/>
      <c r="C77" s="1362"/>
      <c r="D77" s="1362"/>
      <c r="E77" s="1362"/>
      <c r="F77" s="1362"/>
      <c r="G77" s="1362"/>
      <c r="H77" s="1362"/>
      <c r="I77" s="1362"/>
      <c r="J77" s="1362"/>
      <c r="K77" s="1362"/>
      <c r="L77" s="1362"/>
      <c r="M77" s="1378"/>
      <c r="N77" s="1378"/>
      <c r="O77" s="1378"/>
      <c r="P77" s="1378"/>
      <c r="Q77" s="1378"/>
      <c r="R77" s="1378"/>
      <c r="S77" s="1378"/>
      <c r="T77" s="1378"/>
      <c r="U77" s="1378"/>
      <c r="V77" s="1378"/>
      <c r="W77" s="1378"/>
      <c r="X77" s="1378"/>
      <c r="Y77" s="1378"/>
      <c r="Z77" s="1998"/>
    </row>
    <row r="78" spans="1:26" s="1373" customFormat="1" ht="9" customHeight="1">
      <c r="A78" s="1362"/>
      <c r="B78" s="1362"/>
      <c r="C78" s="1362"/>
      <c r="D78" s="1362"/>
      <c r="E78" s="1362"/>
      <c r="F78" s="1362"/>
      <c r="G78" s="1362"/>
      <c r="H78" s="1362"/>
      <c r="I78" s="1362"/>
      <c r="J78" s="1362"/>
      <c r="K78" s="1362"/>
      <c r="L78" s="1362"/>
      <c r="M78" s="1378"/>
      <c r="N78" s="1378"/>
      <c r="O78" s="1378"/>
      <c r="P78" s="1378"/>
      <c r="Q78" s="1378"/>
      <c r="R78" s="1378"/>
      <c r="S78" s="1378"/>
      <c r="T78" s="1378"/>
      <c r="U78" s="1378"/>
      <c r="V78" s="1378"/>
      <c r="W78" s="1378"/>
      <c r="X78" s="1378"/>
      <c r="Y78" s="1378"/>
      <c r="Z78" s="1998"/>
    </row>
    <row r="79" spans="1:26" s="1373" customFormat="1" ht="9" customHeight="1">
      <c r="A79" s="1362"/>
      <c r="B79" s="1362"/>
      <c r="C79" s="1362"/>
      <c r="D79" s="1362"/>
      <c r="E79" s="1362"/>
      <c r="F79" s="1362"/>
      <c r="G79" s="1362"/>
      <c r="H79" s="1362"/>
      <c r="I79" s="1362"/>
      <c r="J79" s="1362"/>
      <c r="K79" s="1362"/>
      <c r="L79" s="1362"/>
      <c r="M79" s="1378"/>
      <c r="N79" s="1378"/>
      <c r="O79" s="1378"/>
      <c r="P79" s="1378"/>
      <c r="Q79" s="1378"/>
      <c r="R79" s="1378"/>
      <c r="S79" s="1378"/>
      <c r="T79" s="1378"/>
      <c r="U79" s="1378"/>
      <c r="V79" s="1378"/>
      <c r="W79" s="1378"/>
      <c r="X79" s="1378"/>
      <c r="Y79" s="1378"/>
      <c r="Z79" s="1998"/>
    </row>
    <row r="80" spans="1:26" s="1373" customFormat="1" ht="9" customHeight="1">
      <c r="A80" s="1362"/>
      <c r="B80" s="1362"/>
      <c r="C80" s="1362"/>
      <c r="D80" s="1362"/>
      <c r="E80" s="1362"/>
      <c r="F80" s="1362"/>
      <c r="G80" s="1362"/>
      <c r="H80" s="1362"/>
      <c r="I80" s="1362"/>
      <c r="J80" s="1362"/>
      <c r="K80" s="1362"/>
      <c r="L80" s="1362"/>
      <c r="M80" s="1362"/>
      <c r="N80" s="1362"/>
      <c r="O80" s="1362"/>
      <c r="P80" s="1362"/>
      <c r="Q80" s="1362"/>
      <c r="R80" s="1362"/>
      <c r="S80" s="1362"/>
      <c r="T80" s="1362"/>
      <c r="U80" s="1362"/>
      <c r="V80" s="1362"/>
      <c r="W80" s="1362"/>
      <c r="X80" s="1362"/>
      <c r="Y80" s="1362"/>
      <c r="Z80" s="1362"/>
    </row>
    <row r="81" spans="1:27" s="1373" customFormat="1" ht="9" customHeight="1">
      <c r="A81" s="1367"/>
      <c r="B81" s="1360"/>
      <c r="C81" s="1363"/>
      <c r="D81" s="1363"/>
      <c r="E81" s="1363"/>
      <c r="F81" s="1363"/>
      <c r="G81" s="1363"/>
      <c r="H81" s="1363"/>
      <c r="I81" s="1363"/>
      <c r="J81" s="1363"/>
      <c r="K81" s="1362"/>
      <c r="L81" s="1362"/>
      <c r="M81" s="1362"/>
      <c r="N81" s="1362"/>
      <c r="O81" s="1362"/>
      <c r="P81" s="1362"/>
      <c r="Q81" s="1362"/>
      <c r="R81" s="1362"/>
      <c r="S81" s="1362"/>
      <c r="T81" s="1362"/>
      <c r="U81" s="1362"/>
      <c r="V81" s="1362"/>
      <c r="W81" s="1362"/>
      <c r="X81" s="1362"/>
      <c r="Y81" s="1362"/>
      <c r="Z81" s="1362"/>
    </row>
    <row r="82" spans="1:27" s="1373" customFormat="1" ht="9" customHeight="1">
      <c r="A82" s="1368"/>
      <c r="B82" s="1360"/>
      <c r="C82" s="1377"/>
      <c r="D82" s="1377"/>
      <c r="E82" s="1377"/>
      <c r="F82" s="1363"/>
      <c r="G82" s="1363"/>
      <c r="H82" s="1363"/>
      <c r="I82" s="1363"/>
      <c r="J82" s="1363"/>
      <c r="K82" s="1376"/>
      <c r="L82" s="1362"/>
      <c r="M82" s="1362"/>
      <c r="N82" s="1362"/>
      <c r="O82" s="1362"/>
      <c r="P82" s="1362"/>
      <c r="Q82" s="1362"/>
      <c r="R82" s="1362"/>
      <c r="S82" s="1362"/>
      <c r="T82" s="1362"/>
      <c r="U82" s="1376"/>
      <c r="V82" s="1376"/>
      <c r="W82" s="1376"/>
      <c r="X82" s="1376"/>
      <c r="Y82" s="1376"/>
      <c r="Z82" s="1376"/>
    </row>
    <row r="83" spans="1:27" s="1373" customFormat="1" ht="9" customHeight="1">
      <c r="A83" s="1367"/>
      <c r="B83" s="1366"/>
      <c r="C83" s="1363"/>
      <c r="D83" s="1363"/>
      <c r="E83" s="1363"/>
      <c r="F83" s="1363"/>
      <c r="G83" s="1363"/>
      <c r="H83" s="1363"/>
      <c r="I83" s="1363"/>
      <c r="J83" s="1363"/>
      <c r="K83" s="1362"/>
      <c r="L83" s="1362"/>
      <c r="M83" s="1362"/>
      <c r="N83" s="1362"/>
      <c r="O83" s="1362"/>
      <c r="P83" s="1362"/>
      <c r="Q83" s="1362"/>
      <c r="R83" s="1362"/>
      <c r="S83" s="1362"/>
      <c r="T83" s="1362"/>
      <c r="U83" s="1362"/>
      <c r="V83" s="1362"/>
      <c r="W83" s="1362"/>
      <c r="X83" s="1362"/>
      <c r="Y83" s="1362"/>
      <c r="Z83" s="1362"/>
    </row>
    <row r="84" spans="1:27" s="1373" customFormat="1" ht="9" customHeight="1">
      <c r="A84" s="1361"/>
      <c r="B84" s="1360"/>
      <c r="C84" s="1363"/>
      <c r="D84" s="1363"/>
      <c r="E84" s="1363"/>
      <c r="F84" s="1363"/>
      <c r="G84" s="1363"/>
      <c r="H84" s="1363"/>
      <c r="I84" s="1363"/>
      <c r="J84" s="1363"/>
      <c r="K84" s="1362"/>
      <c r="L84" s="1362"/>
      <c r="M84" s="1362"/>
      <c r="N84" s="1362"/>
      <c r="O84" s="1362"/>
      <c r="P84" s="1362"/>
      <c r="Q84" s="1362"/>
      <c r="R84" s="1362"/>
      <c r="S84" s="1362"/>
      <c r="T84" s="1362"/>
      <c r="U84" s="1362"/>
      <c r="V84" s="1362"/>
      <c r="W84" s="1362"/>
      <c r="X84" s="1362"/>
      <c r="Y84" s="1362"/>
      <c r="Z84" s="1362"/>
    </row>
    <row r="85" spans="1:27" s="1373" customFormat="1" ht="9" customHeight="1">
      <c r="A85" s="1361"/>
      <c r="B85" s="1360"/>
      <c r="C85" s="1363"/>
      <c r="D85" s="1363"/>
      <c r="E85" s="1363"/>
      <c r="F85" s="1363"/>
      <c r="G85" s="1363"/>
      <c r="H85" s="1363"/>
      <c r="I85" s="1363"/>
      <c r="J85" s="1363"/>
      <c r="K85" s="1362"/>
      <c r="L85" s="1362"/>
      <c r="M85" s="1362"/>
      <c r="N85" s="1362"/>
      <c r="O85" s="1362"/>
      <c r="P85" s="1362"/>
      <c r="Q85" s="1362"/>
      <c r="R85" s="1362"/>
      <c r="S85" s="1362"/>
      <c r="T85" s="1362"/>
      <c r="U85" s="1362"/>
      <c r="V85" s="1362"/>
      <c r="W85" s="1362"/>
      <c r="X85" s="1362"/>
      <c r="Y85" s="1362"/>
      <c r="Z85" s="1362"/>
    </row>
    <row r="86" spans="1:27" s="1373" customFormat="1" ht="9" customHeight="1">
      <c r="A86" s="1364"/>
      <c r="B86" s="1360"/>
      <c r="C86" s="1363"/>
      <c r="D86" s="1363"/>
      <c r="E86" s="1363"/>
      <c r="F86" s="1363"/>
      <c r="G86" s="1363"/>
      <c r="H86" s="1363"/>
      <c r="I86" s="1363"/>
      <c r="J86" s="1363"/>
      <c r="K86" s="1362"/>
      <c r="L86" s="1362"/>
      <c r="M86" s="1362"/>
      <c r="N86" s="1362"/>
      <c r="O86" s="1362"/>
      <c r="P86" s="1362"/>
      <c r="Q86" s="1362"/>
      <c r="R86" s="1362"/>
      <c r="S86" s="1362"/>
      <c r="T86" s="1362"/>
      <c r="U86" s="1362"/>
      <c r="V86" s="1362"/>
      <c r="W86" s="1362"/>
      <c r="X86" s="1362"/>
      <c r="Y86" s="1362"/>
      <c r="Z86" s="1362"/>
    </row>
    <row r="87" spans="1:27" s="1373" customFormat="1" ht="9" customHeight="1">
      <c r="A87" s="1361"/>
      <c r="B87" s="1360"/>
      <c r="C87" s="1363"/>
      <c r="D87" s="1363"/>
      <c r="E87" s="1363"/>
      <c r="F87" s="1363"/>
      <c r="G87" s="1363"/>
      <c r="H87" s="1363"/>
      <c r="I87" s="1363"/>
      <c r="J87" s="1363"/>
      <c r="K87" s="1362"/>
      <c r="L87" s="1362"/>
      <c r="M87" s="1362"/>
      <c r="N87" s="1362"/>
      <c r="O87" s="1362"/>
      <c r="P87" s="1362"/>
      <c r="Q87" s="1362"/>
      <c r="R87" s="1362"/>
      <c r="S87" s="1362"/>
      <c r="T87" s="1362"/>
      <c r="U87" s="1362"/>
      <c r="V87" s="1362"/>
      <c r="W87" s="1362"/>
      <c r="X87" s="1362"/>
      <c r="Y87" s="1362"/>
      <c r="Z87" s="1362"/>
    </row>
    <row r="88" spans="1:27" s="1373" customFormat="1" ht="9" customHeight="1">
      <c r="A88" s="1361"/>
      <c r="B88" s="1360"/>
      <c r="C88" s="1363"/>
      <c r="D88" s="1363"/>
      <c r="E88" s="1363"/>
      <c r="F88" s="1363"/>
      <c r="G88" s="1363"/>
      <c r="H88" s="1363"/>
      <c r="I88" s="1363"/>
      <c r="J88" s="1363"/>
      <c r="K88" s="1362"/>
      <c r="L88" s="1362"/>
      <c r="M88" s="1362"/>
      <c r="N88" s="1362"/>
      <c r="O88" s="1362"/>
      <c r="P88" s="1362"/>
      <c r="Q88" s="1362"/>
      <c r="R88" s="1362"/>
      <c r="S88" s="1362"/>
      <c r="T88" s="1362"/>
      <c r="U88" s="1362"/>
      <c r="V88" s="1362"/>
      <c r="W88" s="1362"/>
      <c r="X88" s="1362"/>
      <c r="Y88" s="1362"/>
      <c r="Z88" s="1362"/>
    </row>
    <row r="89" spans="1:27" s="1373" customFormat="1" ht="9" customHeight="1">
      <c r="A89" s="1361"/>
      <c r="B89" s="1360"/>
      <c r="C89" s="1363"/>
      <c r="D89" s="1363"/>
      <c r="E89" s="1363"/>
      <c r="F89" s="1363"/>
      <c r="G89" s="1363"/>
      <c r="H89" s="1363"/>
      <c r="I89" s="1363"/>
      <c r="J89" s="1363"/>
      <c r="K89" s="1362"/>
      <c r="L89" s="1362"/>
      <c r="M89" s="1362"/>
      <c r="N89" s="1362"/>
      <c r="O89" s="1362"/>
      <c r="P89" s="1362"/>
      <c r="Q89" s="1362"/>
      <c r="R89" s="1362"/>
      <c r="S89" s="1362"/>
      <c r="T89" s="1362"/>
      <c r="U89" s="1362"/>
      <c r="V89" s="1362"/>
      <c r="W89" s="1362"/>
      <c r="X89" s="1362"/>
      <c r="Y89" s="1362"/>
      <c r="Z89" s="1362"/>
    </row>
    <row r="90" spans="1:27" s="1373" customFormat="1" ht="9" customHeight="1">
      <c r="A90" s="1361"/>
      <c r="B90" s="1360"/>
      <c r="C90" s="1363"/>
      <c r="D90" s="1363"/>
      <c r="E90" s="1363"/>
      <c r="F90" s="1363"/>
      <c r="G90" s="1363"/>
      <c r="H90" s="1363"/>
      <c r="I90" s="1363"/>
      <c r="J90" s="1363"/>
      <c r="K90" s="1362"/>
      <c r="L90" s="1362"/>
      <c r="M90" s="1362"/>
      <c r="N90" s="1362"/>
      <c r="O90" s="1362"/>
      <c r="P90" s="1362"/>
      <c r="Q90" s="1362"/>
      <c r="R90" s="1362"/>
      <c r="S90" s="1362"/>
      <c r="T90" s="1362"/>
      <c r="U90" s="1362"/>
      <c r="V90" s="1362"/>
      <c r="W90" s="1362"/>
      <c r="X90" s="1362"/>
      <c r="Y90" s="1362"/>
      <c r="Z90" s="1362"/>
    </row>
    <row r="91" spans="1:27" s="1373" customFormat="1" ht="9" customHeight="1">
      <c r="A91" s="1361"/>
      <c r="B91" s="1360"/>
      <c r="C91" s="1363"/>
      <c r="D91" s="1363"/>
      <c r="E91" s="1363"/>
      <c r="F91" s="1363"/>
      <c r="G91" s="1363"/>
      <c r="H91" s="1363"/>
      <c r="I91" s="1363"/>
      <c r="J91" s="1363"/>
      <c r="K91" s="1362"/>
      <c r="L91" s="1362"/>
      <c r="M91" s="1362"/>
      <c r="N91" s="1362"/>
      <c r="O91" s="1362"/>
      <c r="P91" s="1362"/>
      <c r="Q91" s="1362"/>
      <c r="R91" s="1362"/>
      <c r="S91" s="1362"/>
      <c r="T91" s="1362"/>
      <c r="U91" s="1362"/>
      <c r="V91" s="1362"/>
      <c r="W91" s="1362"/>
      <c r="X91" s="1362"/>
      <c r="Y91" s="1362"/>
      <c r="Z91" s="1362"/>
    </row>
    <row r="92" spans="1:27" s="1375" customFormat="1" ht="9" customHeight="1">
      <c r="A92" s="1361"/>
      <c r="B92" s="1360"/>
      <c r="C92" s="1363"/>
      <c r="D92" s="1363"/>
      <c r="E92" s="1363"/>
      <c r="F92" s="1363"/>
      <c r="G92" s="1363"/>
      <c r="H92" s="1363"/>
      <c r="I92" s="1363"/>
      <c r="J92" s="1363"/>
      <c r="K92" s="1362"/>
      <c r="L92" s="1362"/>
      <c r="M92" s="1362"/>
      <c r="N92" s="1362"/>
      <c r="O92" s="1362"/>
      <c r="P92" s="1362"/>
      <c r="Q92" s="1362"/>
      <c r="R92" s="1362"/>
      <c r="S92" s="1362"/>
      <c r="T92" s="1362"/>
      <c r="U92" s="1362"/>
      <c r="V92" s="1362"/>
      <c r="W92" s="1362"/>
      <c r="X92" s="1362"/>
      <c r="Y92" s="1362"/>
      <c r="Z92" s="1362"/>
    </row>
    <row r="93" spans="1:27">
      <c r="A93" s="1361"/>
      <c r="B93" s="1360"/>
      <c r="C93" s="1363"/>
      <c r="D93" s="1363"/>
      <c r="E93" s="1363"/>
      <c r="F93" s="1363"/>
      <c r="G93" s="1363"/>
      <c r="H93" s="1363"/>
      <c r="I93" s="1363"/>
      <c r="J93" s="1363"/>
      <c r="K93" s="1362"/>
      <c r="L93" s="1362"/>
      <c r="M93" s="1362"/>
      <c r="N93" s="1362"/>
      <c r="O93" s="1362"/>
      <c r="P93" s="1362"/>
      <c r="Q93" s="1362"/>
      <c r="R93" s="1362"/>
      <c r="S93" s="1362"/>
      <c r="T93" s="1362"/>
      <c r="U93" s="1362"/>
      <c r="V93" s="1362"/>
      <c r="W93" s="1362"/>
      <c r="X93" s="1362"/>
      <c r="Y93" s="1362"/>
      <c r="Z93" s="1362"/>
      <c r="AA93" s="1374"/>
    </row>
    <row r="94" spans="1:27">
      <c r="A94" s="1361"/>
      <c r="B94" s="1360"/>
      <c r="C94" s="1363"/>
      <c r="D94" s="1363"/>
      <c r="E94" s="1363"/>
      <c r="F94" s="1363"/>
      <c r="G94" s="1363"/>
      <c r="H94" s="1363"/>
      <c r="I94" s="1363"/>
      <c r="J94" s="1363"/>
      <c r="K94" s="1362"/>
      <c r="L94" s="1362"/>
      <c r="M94" s="1362"/>
      <c r="N94" s="1362"/>
      <c r="O94" s="1362"/>
      <c r="P94" s="1362"/>
      <c r="Q94" s="1362"/>
      <c r="R94" s="1362"/>
      <c r="S94" s="1362"/>
      <c r="T94" s="1362"/>
      <c r="U94" s="1362"/>
      <c r="V94" s="1362"/>
      <c r="W94" s="1362"/>
      <c r="X94" s="1362"/>
      <c r="Y94" s="1362"/>
      <c r="Z94" s="1362"/>
      <c r="AA94" s="1374"/>
    </row>
    <row r="95" spans="1:27">
      <c r="A95" s="1373"/>
      <c r="B95" s="1360"/>
      <c r="C95" s="1363"/>
      <c r="D95" s="1363"/>
      <c r="E95" s="1363"/>
      <c r="F95" s="1363"/>
      <c r="G95" s="1363"/>
      <c r="H95" s="1363"/>
      <c r="I95" s="1363"/>
      <c r="J95" s="1363"/>
      <c r="K95" s="1362"/>
      <c r="L95" s="1362"/>
      <c r="M95" s="1362"/>
      <c r="N95" s="1362"/>
      <c r="O95" s="1362"/>
      <c r="P95" s="1362"/>
      <c r="Q95" s="1362"/>
      <c r="R95" s="1362"/>
      <c r="S95" s="1362"/>
      <c r="T95" s="1362"/>
      <c r="U95" s="1362"/>
      <c r="V95" s="1362"/>
      <c r="W95" s="1362"/>
      <c r="X95" s="1362"/>
      <c r="Y95" s="1362"/>
      <c r="Z95" s="1362"/>
    </row>
    <row r="96" spans="1:27">
      <c r="A96" s="1364"/>
      <c r="B96" s="1360"/>
      <c r="C96" s="1363"/>
      <c r="D96" s="1363"/>
      <c r="E96" s="1363"/>
      <c r="F96" s="1363"/>
      <c r="G96" s="1363"/>
      <c r="H96" s="1363"/>
      <c r="I96" s="1363"/>
      <c r="J96" s="1363"/>
      <c r="K96" s="1362"/>
      <c r="L96" s="1362"/>
      <c r="M96" s="1362"/>
      <c r="N96" s="1362"/>
      <c r="O96" s="1362"/>
      <c r="P96" s="1362"/>
      <c r="Q96" s="1362"/>
      <c r="R96" s="1362"/>
      <c r="S96" s="1362"/>
      <c r="T96" s="1362"/>
      <c r="U96" s="1362"/>
      <c r="V96" s="1362"/>
      <c r="W96" s="1362"/>
      <c r="X96" s="1362"/>
      <c r="Y96" s="1362"/>
      <c r="Z96" s="1362"/>
    </row>
    <row r="97" spans="1:26">
      <c r="A97" s="1361"/>
      <c r="B97" s="1360"/>
      <c r="C97" s="1363"/>
      <c r="D97" s="1363"/>
      <c r="E97" s="1363"/>
      <c r="F97" s="1363"/>
      <c r="G97" s="1363"/>
      <c r="H97" s="1363"/>
      <c r="I97" s="1363"/>
      <c r="J97" s="1363"/>
      <c r="K97" s="1362"/>
      <c r="L97" s="1362"/>
      <c r="M97" s="1362"/>
      <c r="N97" s="1362"/>
      <c r="O97" s="1362"/>
      <c r="P97" s="1362"/>
      <c r="Q97" s="1362"/>
      <c r="R97" s="1362"/>
      <c r="S97" s="1362"/>
      <c r="T97" s="1362"/>
      <c r="U97" s="1362"/>
      <c r="V97" s="1362"/>
      <c r="W97" s="1362"/>
      <c r="X97" s="1362"/>
      <c r="Y97" s="1362"/>
      <c r="Z97" s="1362"/>
    </row>
    <row r="98" spans="1:26">
      <c r="A98" s="1361"/>
      <c r="B98" s="1360"/>
      <c r="C98" s="1363"/>
      <c r="D98" s="1363"/>
      <c r="E98" s="1363"/>
      <c r="F98" s="1363"/>
      <c r="G98" s="1363"/>
      <c r="H98" s="1363"/>
      <c r="I98" s="1363"/>
      <c r="J98" s="1363"/>
      <c r="K98" s="1362"/>
      <c r="L98" s="1362"/>
      <c r="M98" s="1362"/>
      <c r="N98" s="1362"/>
      <c r="O98" s="1362"/>
      <c r="P98" s="1362"/>
      <c r="Q98" s="1362"/>
      <c r="R98" s="1362"/>
      <c r="S98" s="1362"/>
      <c r="T98" s="1362"/>
      <c r="U98" s="1362"/>
      <c r="V98" s="1362"/>
      <c r="W98" s="1362"/>
      <c r="X98" s="1362"/>
      <c r="Y98" s="1362"/>
      <c r="Z98" s="1362"/>
    </row>
    <row r="99" spans="1:26">
      <c r="A99" s="1361"/>
      <c r="B99" s="1360"/>
      <c r="C99" s="1363"/>
      <c r="D99" s="1363"/>
      <c r="E99" s="1363"/>
      <c r="F99" s="1363"/>
      <c r="G99" s="1363"/>
      <c r="H99" s="1363"/>
      <c r="I99" s="1363"/>
      <c r="J99" s="1363"/>
      <c r="K99" s="1362"/>
      <c r="L99" s="1362"/>
      <c r="M99" s="1362"/>
      <c r="N99" s="1362"/>
      <c r="O99" s="1362"/>
      <c r="P99" s="1362"/>
      <c r="Q99" s="1362"/>
      <c r="R99" s="1362"/>
      <c r="S99" s="1362"/>
      <c r="T99" s="1362"/>
      <c r="U99" s="1362"/>
      <c r="V99" s="1362"/>
      <c r="W99" s="1362"/>
      <c r="X99" s="1362"/>
      <c r="Y99" s="1362"/>
      <c r="Z99" s="1362"/>
    </row>
    <row r="100" spans="1:26">
      <c r="A100" s="1361"/>
      <c r="B100" s="1360"/>
      <c r="C100" s="1363"/>
      <c r="D100" s="1363"/>
      <c r="E100" s="1363"/>
      <c r="F100" s="1363"/>
      <c r="G100" s="1363"/>
      <c r="H100" s="1363"/>
      <c r="I100" s="1363"/>
      <c r="J100" s="1363"/>
      <c r="K100" s="1362"/>
      <c r="L100" s="1362"/>
      <c r="M100" s="1362"/>
      <c r="N100" s="1362"/>
      <c r="O100" s="1362"/>
      <c r="P100" s="1362"/>
      <c r="Q100" s="1362"/>
      <c r="R100" s="1362"/>
      <c r="S100" s="1362"/>
      <c r="T100" s="1362"/>
      <c r="U100" s="1362"/>
      <c r="V100" s="1362"/>
      <c r="W100" s="1362"/>
      <c r="X100" s="1362"/>
      <c r="Y100" s="1362"/>
      <c r="Z100" s="1362"/>
    </row>
    <row r="101" spans="1:26">
      <c r="A101" s="1361"/>
      <c r="B101" s="1360"/>
      <c r="C101" s="1363"/>
      <c r="D101" s="1363"/>
      <c r="E101" s="1363"/>
      <c r="F101" s="1363"/>
      <c r="G101" s="1363"/>
      <c r="H101" s="1363"/>
      <c r="I101" s="1363"/>
      <c r="J101" s="1363"/>
      <c r="K101" s="1362"/>
      <c r="L101" s="1362"/>
      <c r="M101" s="1362"/>
      <c r="N101" s="1362"/>
      <c r="O101" s="1362"/>
      <c r="P101" s="1362"/>
      <c r="Q101" s="1362"/>
      <c r="R101" s="1362"/>
      <c r="S101" s="1362"/>
      <c r="T101" s="1362"/>
      <c r="U101" s="1362"/>
      <c r="V101" s="1362"/>
      <c r="W101" s="1362"/>
      <c r="X101" s="1362"/>
      <c r="Y101" s="1362"/>
      <c r="Z101" s="1362"/>
    </row>
    <row r="102" spans="1:26">
      <c r="A102" s="1361"/>
      <c r="B102" s="1360"/>
      <c r="C102" s="1363"/>
      <c r="D102" s="1363"/>
      <c r="E102" s="1363"/>
      <c r="F102" s="1363"/>
      <c r="G102" s="1363"/>
      <c r="H102" s="1363"/>
      <c r="I102" s="1363"/>
      <c r="J102" s="1363"/>
      <c r="K102" s="1362"/>
      <c r="L102" s="1362"/>
      <c r="M102" s="1362"/>
      <c r="N102" s="1362"/>
      <c r="O102" s="1362"/>
      <c r="P102" s="1362"/>
      <c r="Q102" s="1362"/>
      <c r="R102" s="1362"/>
      <c r="S102" s="1362"/>
      <c r="T102" s="1362"/>
      <c r="U102" s="1362"/>
      <c r="V102" s="1362"/>
      <c r="W102" s="1362"/>
      <c r="X102" s="1362"/>
      <c r="Y102" s="1362"/>
      <c r="Z102" s="1362"/>
    </row>
    <row r="103" spans="1:26">
      <c r="A103" s="1361"/>
      <c r="B103" s="1360"/>
      <c r="C103" s="1363"/>
      <c r="D103" s="1363"/>
      <c r="E103" s="1363"/>
      <c r="F103" s="1363"/>
      <c r="G103" s="1363"/>
      <c r="H103" s="1363"/>
      <c r="I103" s="1363"/>
      <c r="J103" s="1363"/>
      <c r="K103" s="1362"/>
      <c r="L103" s="1362"/>
      <c r="M103" s="1362"/>
      <c r="N103" s="1362"/>
      <c r="O103" s="1362"/>
      <c r="P103" s="1362"/>
      <c r="Q103" s="1362"/>
      <c r="R103" s="1362"/>
      <c r="S103" s="1362"/>
      <c r="T103" s="1362"/>
      <c r="U103" s="1362"/>
      <c r="V103" s="1362"/>
      <c r="W103" s="1362"/>
      <c r="X103" s="1362"/>
      <c r="Y103" s="1362"/>
      <c r="Z103" s="1362"/>
    </row>
    <row r="104" spans="1:26">
      <c r="A104" s="1361"/>
      <c r="B104" s="1360"/>
      <c r="C104" s="1363"/>
      <c r="D104" s="1363"/>
      <c r="E104" s="1363"/>
      <c r="F104" s="1363"/>
      <c r="G104" s="1363"/>
      <c r="H104" s="1363"/>
      <c r="I104" s="1363"/>
      <c r="J104" s="1363"/>
      <c r="K104" s="1362"/>
      <c r="L104" s="1362"/>
      <c r="M104" s="1362"/>
      <c r="N104" s="1362"/>
      <c r="O104" s="1362"/>
      <c r="P104" s="1362"/>
      <c r="Q104" s="1362"/>
      <c r="R104" s="1362"/>
      <c r="S104" s="1362"/>
      <c r="T104" s="1362"/>
      <c r="U104" s="1362"/>
      <c r="V104" s="1362"/>
      <c r="W104" s="1362"/>
      <c r="X104" s="1362"/>
      <c r="Y104" s="1362"/>
      <c r="Z104" s="1362"/>
    </row>
    <row r="105" spans="1:26">
      <c r="A105" s="1361"/>
      <c r="B105" s="1360"/>
      <c r="C105" s="1363"/>
      <c r="D105" s="1363"/>
      <c r="E105" s="1363"/>
      <c r="F105" s="1363"/>
      <c r="G105" s="1363"/>
      <c r="H105" s="1363"/>
      <c r="I105" s="1363"/>
      <c r="J105" s="1363"/>
      <c r="K105" s="1362"/>
      <c r="L105" s="1362"/>
      <c r="M105" s="1362"/>
      <c r="N105" s="1362"/>
      <c r="O105" s="1362"/>
      <c r="P105" s="1362"/>
      <c r="Q105" s="1362"/>
      <c r="R105" s="1362"/>
      <c r="S105" s="1362"/>
      <c r="T105" s="1362"/>
      <c r="U105" s="1362"/>
      <c r="V105" s="1362"/>
      <c r="W105" s="1362"/>
      <c r="X105" s="1362"/>
      <c r="Y105" s="1362"/>
      <c r="Z105" s="1362"/>
    </row>
    <row r="106" spans="1:26">
      <c r="A106" s="1361"/>
      <c r="B106" s="1360"/>
      <c r="C106" s="1363"/>
      <c r="D106" s="1363"/>
      <c r="E106" s="1363"/>
      <c r="F106" s="1363"/>
      <c r="G106" s="1363"/>
      <c r="H106" s="1363"/>
      <c r="I106" s="1363"/>
      <c r="J106" s="1363"/>
      <c r="K106" s="1362"/>
      <c r="L106" s="1362"/>
      <c r="M106" s="1362"/>
      <c r="N106" s="1362"/>
      <c r="O106" s="1362"/>
      <c r="P106" s="1362"/>
      <c r="Q106" s="1362"/>
      <c r="R106" s="1362"/>
      <c r="S106" s="1362"/>
      <c r="T106" s="1362"/>
      <c r="U106" s="1362"/>
      <c r="V106" s="1362"/>
      <c r="W106" s="1362"/>
      <c r="X106" s="1362"/>
      <c r="Y106" s="1362"/>
      <c r="Z106" s="1362"/>
    </row>
    <row r="107" spans="1:26">
      <c r="A107" s="1361"/>
      <c r="B107" s="1360"/>
      <c r="C107" s="1363"/>
      <c r="D107" s="1363"/>
      <c r="E107" s="1363"/>
      <c r="F107" s="1363"/>
      <c r="G107" s="1363"/>
      <c r="H107" s="1363"/>
      <c r="I107" s="1363"/>
      <c r="J107" s="1363"/>
      <c r="K107" s="1362"/>
      <c r="L107" s="1362"/>
      <c r="M107" s="1362"/>
      <c r="N107" s="1362"/>
      <c r="O107" s="1362"/>
      <c r="P107" s="1362"/>
      <c r="Q107" s="1362"/>
      <c r="R107" s="1362"/>
      <c r="S107" s="1362"/>
      <c r="T107" s="1362"/>
      <c r="U107" s="1362"/>
      <c r="V107" s="1362"/>
      <c r="W107" s="1362"/>
      <c r="X107" s="1362"/>
      <c r="Y107" s="1362"/>
      <c r="Z107" s="1362"/>
    </row>
    <row r="108" spans="1:26">
      <c r="A108" s="1361"/>
      <c r="B108" s="1360"/>
      <c r="C108" s="1363"/>
      <c r="D108" s="1363"/>
      <c r="E108" s="1363"/>
      <c r="F108" s="1363"/>
      <c r="G108" s="1363"/>
      <c r="H108" s="1363"/>
      <c r="I108" s="1363"/>
      <c r="J108" s="1363"/>
      <c r="K108" s="1362"/>
      <c r="L108" s="1362"/>
      <c r="M108" s="1362"/>
      <c r="N108" s="1362"/>
      <c r="O108" s="1362"/>
      <c r="P108" s="1362"/>
      <c r="Q108" s="1362"/>
      <c r="R108" s="1362"/>
      <c r="S108" s="1362"/>
      <c r="T108" s="1362"/>
      <c r="U108" s="1362"/>
      <c r="V108" s="1362"/>
      <c r="W108" s="1362"/>
      <c r="X108" s="1362"/>
      <c r="Y108" s="1362"/>
      <c r="Z108" s="1362"/>
    </row>
    <row r="109" spans="1:26">
      <c r="A109" s="1361"/>
      <c r="B109" s="1360"/>
      <c r="C109" s="1363"/>
      <c r="D109" s="1363"/>
      <c r="E109" s="1363"/>
      <c r="F109" s="1363"/>
      <c r="G109" s="1363"/>
      <c r="H109" s="1363"/>
      <c r="I109" s="1363"/>
      <c r="J109" s="1363"/>
      <c r="K109" s="1362"/>
      <c r="L109" s="1362"/>
      <c r="M109" s="1362"/>
      <c r="N109" s="1362"/>
      <c r="O109" s="1362"/>
      <c r="P109" s="1362"/>
      <c r="Q109" s="1362"/>
      <c r="R109" s="1362"/>
      <c r="S109" s="1362"/>
      <c r="T109" s="1362"/>
      <c r="U109" s="1362"/>
      <c r="V109" s="1362"/>
      <c r="W109" s="1362"/>
      <c r="X109" s="1362"/>
      <c r="Y109" s="1362"/>
      <c r="Z109" s="1362"/>
    </row>
    <row r="110" spans="1:26">
      <c r="A110" s="1361"/>
      <c r="B110" s="1360"/>
      <c r="C110" s="1363"/>
      <c r="D110" s="1363"/>
      <c r="E110" s="1363"/>
      <c r="F110" s="1363"/>
      <c r="G110" s="1363"/>
      <c r="H110" s="1363"/>
      <c r="I110" s="1363"/>
      <c r="J110" s="1363"/>
      <c r="K110" s="1362"/>
      <c r="L110" s="1362"/>
      <c r="M110" s="1362"/>
      <c r="N110" s="1362"/>
      <c r="O110" s="1362"/>
      <c r="P110" s="1362"/>
      <c r="Q110" s="1362"/>
      <c r="R110" s="1362"/>
      <c r="S110" s="1362"/>
      <c r="T110" s="1362"/>
      <c r="U110" s="1362"/>
      <c r="V110" s="1362"/>
      <c r="W110" s="1362"/>
      <c r="X110" s="1362"/>
      <c r="Y110" s="1362"/>
      <c r="Z110" s="1362"/>
    </row>
    <row r="111" spans="1:26">
      <c r="A111" s="1361"/>
      <c r="B111" s="1360"/>
      <c r="C111" s="1363"/>
      <c r="D111" s="1363"/>
      <c r="E111" s="1363"/>
      <c r="F111" s="1359"/>
      <c r="G111" s="1359"/>
      <c r="H111" s="1359"/>
      <c r="I111" s="1359"/>
      <c r="J111" s="1359"/>
      <c r="K111" s="1362"/>
      <c r="L111" s="1362"/>
      <c r="M111" s="1362"/>
      <c r="N111" s="1362"/>
      <c r="O111" s="1362"/>
      <c r="P111" s="1362"/>
      <c r="Q111" s="1362"/>
      <c r="R111" s="1362"/>
      <c r="S111" s="1362"/>
      <c r="T111" s="1362"/>
      <c r="U111" s="1362"/>
      <c r="V111" s="1362"/>
      <c r="W111" s="1362"/>
      <c r="X111" s="1362"/>
      <c r="Y111" s="1362"/>
      <c r="Z111" s="1362"/>
    </row>
    <row r="112" spans="1:26">
      <c r="A112" s="1361"/>
      <c r="B112" s="1360"/>
      <c r="C112" s="1363"/>
      <c r="D112" s="1363"/>
      <c r="E112" s="1363"/>
      <c r="F112" s="1363"/>
      <c r="G112" s="1363"/>
      <c r="H112" s="1363"/>
      <c r="I112" s="1363"/>
      <c r="J112" s="1363"/>
      <c r="K112" s="1362"/>
      <c r="L112" s="1362"/>
      <c r="M112" s="1362"/>
      <c r="N112" s="1362"/>
      <c r="O112" s="1362"/>
      <c r="P112" s="1362"/>
      <c r="Q112" s="1362"/>
      <c r="R112" s="1362"/>
      <c r="S112" s="1362"/>
      <c r="T112" s="1362"/>
      <c r="U112" s="1362"/>
      <c r="V112" s="1362"/>
      <c r="W112" s="1362"/>
      <c r="X112" s="1362"/>
      <c r="Y112" s="1362"/>
      <c r="Z112" s="1362"/>
    </row>
    <row r="113" spans="1:26">
      <c r="A113" s="1361"/>
      <c r="B113" s="1360"/>
      <c r="C113" s="1363"/>
      <c r="D113" s="1363"/>
      <c r="E113" s="1363"/>
      <c r="F113" s="1363"/>
      <c r="G113" s="1363"/>
      <c r="H113" s="1363"/>
      <c r="I113" s="1363"/>
      <c r="J113" s="1363"/>
      <c r="K113" s="1362"/>
      <c r="L113" s="1362"/>
      <c r="M113" s="1362"/>
      <c r="N113" s="1362"/>
      <c r="O113" s="1362"/>
      <c r="P113" s="1362"/>
      <c r="Q113" s="1362"/>
      <c r="R113" s="1362"/>
      <c r="S113" s="1362"/>
      <c r="T113" s="1362"/>
      <c r="U113" s="1362"/>
      <c r="V113" s="1362"/>
      <c r="W113" s="1362"/>
      <c r="X113" s="1362"/>
      <c r="Y113" s="1362"/>
      <c r="Z113" s="1362"/>
    </row>
    <row r="114" spans="1:26">
      <c r="A114" s="1372"/>
      <c r="B114" s="1360"/>
      <c r="C114" s="1363"/>
      <c r="D114" s="1363"/>
      <c r="E114" s="1363"/>
      <c r="F114" s="1363"/>
      <c r="G114" s="1363"/>
      <c r="H114" s="1363"/>
      <c r="I114" s="1363"/>
      <c r="J114" s="1363"/>
      <c r="K114" s="1362"/>
      <c r="L114" s="1362"/>
      <c r="M114" s="1362"/>
      <c r="N114" s="1362"/>
      <c r="O114" s="1362"/>
      <c r="P114" s="1362"/>
      <c r="Q114" s="1362"/>
      <c r="R114" s="1362"/>
      <c r="S114" s="1362"/>
      <c r="T114" s="1362"/>
      <c r="U114" s="1362"/>
      <c r="V114" s="1362"/>
      <c r="W114" s="1362"/>
      <c r="X114" s="1362"/>
      <c r="Y114" s="1362"/>
      <c r="Z114" s="1362"/>
    </row>
    <row r="115" spans="1:26">
      <c r="A115" s="1371"/>
      <c r="B115" s="1360"/>
      <c r="C115" s="1363"/>
      <c r="D115" s="1363"/>
      <c r="E115" s="1363"/>
      <c r="F115" s="1363"/>
      <c r="G115" s="1363"/>
      <c r="H115" s="1363"/>
      <c r="I115" s="1363"/>
      <c r="J115" s="1363"/>
      <c r="K115" s="1362"/>
      <c r="L115" s="1362"/>
      <c r="M115" s="1362"/>
      <c r="N115" s="1362"/>
      <c r="O115" s="1362"/>
      <c r="P115" s="1362"/>
      <c r="Q115" s="1362"/>
      <c r="R115" s="1362"/>
      <c r="S115" s="1362"/>
      <c r="T115" s="1362"/>
      <c r="U115" s="1362"/>
      <c r="V115" s="1362"/>
      <c r="W115" s="1362"/>
      <c r="X115" s="1362"/>
      <c r="Y115" s="1362"/>
      <c r="Z115" s="1362"/>
    </row>
    <row r="116" spans="1:26">
      <c r="A116" s="1361"/>
      <c r="B116" s="1370"/>
      <c r="C116" s="1363"/>
      <c r="D116" s="1363"/>
      <c r="E116" s="1363"/>
      <c r="F116" s="1363"/>
      <c r="G116" s="1363"/>
      <c r="H116" s="1363"/>
      <c r="I116" s="1363"/>
      <c r="J116" s="1363"/>
      <c r="K116" s="1362"/>
      <c r="L116" s="1362"/>
      <c r="M116" s="1362"/>
      <c r="N116" s="1362"/>
      <c r="O116" s="1362"/>
      <c r="P116" s="1362"/>
      <c r="Q116" s="1362"/>
      <c r="R116" s="1362"/>
      <c r="S116" s="1362"/>
      <c r="T116" s="1362"/>
      <c r="U116" s="1362"/>
      <c r="V116" s="1362"/>
      <c r="W116" s="1362"/>
      <c r="X116" s="1362"/>
      <c r="Y116" s="1362"/>
      <c r="Z116" s="1362"/>
    </row>
    <row r="117" spans="1:26">
      <c r="A117" s="1367"/>
      <c r="B117" s="1366"/>
      <c r="C117" s="1363"/>
      <c r="D117" s="1363"/>
      <c r="E117" s="1363"/>
      <c r="F117" s="1363"/>
      <c r="G117" s="1363"/>
      <c r="H117" s="1363"/>
      <c r="I117" s="1363"/>
      <c r="J117" s="1363"/>
      <c r="K117" s="1362"/>
      <c r="L117" s="1362"/>
      <c r="M117" s="1362"/>
      <c r="N117" s="1362"/>
      <c r="O117" s="1362"/>
      <c r="P117" s="1362"/>
      <c r="Q117" s="1362"/>
      <c r="R117" s="1362"/>
      <c r="S117" s="1362"/>
      <c r="T117" s="1362"/>
      <c r="U117" s="1362"/>
      <c r="V117" s="1362"/>
      <c r="W117" s="1362"/>
      <c r="X117" s="1362"/>
      <c r="Y117" s="1362"/>
      <c r="Z117" s="1362"/>
    </row>
    <row r="118" spans="1:26">
      <c r="A118" s="1361"/>
      <c r="B118" s="1360"/>
      <c r="C118" s="1363"/>
      <c r="D118" s="1363"/>
      <c r="E118" s="1363"/>
      <c r="F118" s="1363"/>
      <c r="G118" s="1363"/>
      <c r="H118" s="1363"/>
      <c r="I118" s="1363"/>
      <c r="J118" s="1363"/>
      <c r="K118" s="1362"/>
      <c r="L118" s="1362"/>
      <c r="M118" s="1362"/>
      <c r="N118" s="1362"/>
      <c r="O118" s="1362"/>
      <c r="P118" s="1362"/>
      <c r="Q118" s="1362"/>
      <c r="R118" s="1362"/>
      <c r="S118" s="1362"/>
      <c r="T118" s="1362"/>
      <c r="U118" s="1362"/>
      <c r="V118" s="1362"/>
      <c r="W118" s="1362"/>
      <c r="X118" s="1362"/>
      <c r="Y118" s="1362"/>
      <c r="Z118" s="1362"/>
    </row>
    <row r="119" spans="1:26">
      <c r="A119" s="1361"/>
      <c r="B119" s="1360"/>
      <c r="C119" s="1363"/>
      <c r="D119" s="1363"/>
      <c r="E119" s="1363"/>
      <c r="F119" s="1363"/>
      <c r="G119" s="1363"/>
      <c r="H119" s="1363"/>
      <c r="I119" s="1363"/>
      <c r="J119" s="1363"/>
      <c r="K119" s="1362"/>
      <c r="L119" s="1362"/>
      <c r="M119" s="1362"/>
      <c r="N119" s="1362"/>
      <c r="O119" s="1362"/>
      <c r="P119" s="1362"/>
      <c r="Q119" s="1362"/>
      <c r="R119" s="1362"/>
      <c r="S119" s="1362"/>
      <c r="T119" s="1362"/>
      <c r="U119" s="1362"/>
      <c r="V119" s="1362"/>
      <c r="W119" s="1362"/>
      <c r="X119" s="1362"/>
      <c r="Y119" s="1362"/>
      <c r="Z119" s="1362"/>
    </row>
    <row r="120" spans="1:26">
      <c r="A120" s="1369"/>
      <c r="B120" s="1360"/>
      <c r="C120" s="1363"/>
      <c r="D120" s="1363"/>
      <c r="E120" s="1363"/>
      <c r="F120" s="1363"/>
      <c r="G120" s="1363"/>
      <c r="H120" s="1363"/>
      <c r="I120" s="1363"/>
      <c r="J120" s="1363"/>
      <c r="K120" s="1362"/>
      <c r="L120" s="1362"/>
      <c r="M120" s="1362"/>
      <c r="N120" s="1362"/>
      <c r="O120" s="1362"/>
      <c r="P120" s="1362"/>
      <c r="Q120" s="1362"/>
      <c r="R120" s="1362"/>
      <c r="S120" s="1362"/>
      <c r="T120" s="1362"/>
      <c r="U120" s="1362"/>
      <c r="V120" s="1362"/>
      <c r="W120" s="1362"/>
      <c r="X120" s="1362"/>
      <c r="Y120" s="1362"/>
      <c r="Z120" s="1362"/>
    </row>
    <row r="121" spans="1:26">
      <c r="A121" s="1361"/>
      <c r="B121" s="1360"/>
      <c r="C121" s="1363"/>
      <c r="D121" s="1363"/>
      <c r="E121" s="1363"/>
      <c r="F121" s="1363"/>
      <c r="G121" s="1363"/>
      <c r="H121" s="1363"/>
      <c r="I121" s="1363"/>
      <c r="J121" s="1363"/>
      <c r="K121" s="1362"/>
      <c r="L121" s="1362"/>
      <c r="M121" s="1362"/>
      <c r="N121" s="1362"/>
      <c r="O121" s="1362"/>
      <c r="P121" s="1362"/>
      <c r="Q121" s="1362"/>
      <c r="R121" s="1362"/>
      <c r="S121" s="1362"/>
      <c r="T121" s="1362"/>
      <c r="U121" s="1362"/>
      <c r="V121" s="1362"/>
      <c r="W121" s="1362"/>
      <c r="X121" s="1362"/>
      <c r="Y121" s="1362"/>
      <c r="Z121" s="1362"/>
    </row>
    <row r="122" spans="1:26">
      <c r="A122" s="1361"/>
      <c r="B122" s="1360"/>
      <c r="C122" s="1363"/>
      <c r="D122" s="1363"/>
      <c r="E122" s="1363"/>
      <c r="F122" s="1363"/>
      <c r="G122" s="1363"/>
      <c r="H122" s="1363"/>
      <c r="I122" s="1363"/>
      <c r="J122" s="1363"/>
      <c r="K122" s="1362"/>
      <c r="L122" s="1362"/>
      <c r="M122" s="1362"/>
      <c r="N122" s="1362"/>
      <c r="O122" s="1362"/>
      <c r="P122" s="1362"/>
      <c r="Q122" s="1362"/>
      <c r="R122" s="1362"/>
      <c r="S122" s="1362"/>
      <c r="T122" s="1362"/>
      <c r="U122" s="1362"/>
      <c r="V122" s="1362"/>
      <c r="W122" s="1362"/>
      <c r="X122" s="1362"/>
      <c r="Y122" s="1362"/>
      <c r="Z122" s="1362"/>
    </row>
    <row r="123" spans="1:26">
      <c r="A123" s="1361"/>
      <c r="B123" s="1360"/>
      <c r="C123" s="1363"/>
      <c r="D123" s="1363"/>
      <c r="E123" s="1363"/>
      <c r="F123" s="1363"/>
      <c r="G123" s="1363"/>
      <c r="H123" s="1363"/>
      <c r="I123" s="1363"/>
      <c r="J123" s="1363"/>
      <c r="K123" s="1362"/>
      <c r="L123" s="1362"/>
      <c r="M123" s="1362"/>
      <c r="N123" s="1362"/>
      <c r="O123" s="1362"/>
      <c r="P123" s="1362"/>
      <c r="Q123" s="1362"/>
      <c r="R123" s="1362"/>
      <c r="S123" s="1362"/>
      <c r="T123" s="1362"/>
      <c r="U123" s="1362"/>
      <c r="V123" s="1362"/>
      <c r="W123" s="1362"/>
      <c r="X123" s="1362"/>
      <c r="Y123" s="1362"/>
      <c r="Z123" s="1362"/>
    </row>
    <row r="124" spans="1:26">
      <c r="A124" s="1361"/>
      <c r="B124" s="1360"/>
      <c r="C124" s="1363"/>
      <c r="D124" s="1363"/>
      <c r="E124" s="1363"/>
      <c r="F124" s="1363"/>
      <c r="G124" s="1363"/>
      <c r="H124" s="1363"/>
      <c r="I124" s="1363"/>
      <c r="J124" s="1363"/>
      <c r="K124" s="1362"/>
      <c r="L124" s="1362"/>
      <c r="M124" s="1362"/>
      <c r="N124" s="1362"/>
      <c r="O124" s="1362"/>
      <c r="P124" s="1362"/>
      <c r="Q124" s="1362"/>
      <c r="R124" s="1362"/>
      <c r="S124" s="1362"/>
      <c r="T124" s="1362"/>
      <c r="U124" s="1362"/>
      <c r="V124" s="1362"/>
      <c r="W124" s="1362"/>
      <c r="X124" s="1362"/>
      <c r="Y124" s="1362"/>
      <c r="Z124" s="1362"/>
    </row>
    <row r="125" spans="1:26">
      <c r="A125" s="1361"/>
      <c r="B125" s="1360"/>
      <c r="C125" s="1363"/>
      <c r="D125" s="1363"/>
      <c r="E125" s="1363"/>
      <c r="F125" s="1363"/>
      <c r="G125" s="1363"/>
      <c r="H125" s="1363"/>
      <c r="I125" s="1363"/>
      <c r="J125" s="1363"/>
      <c r="K125" s="1362"/>
      <c r="L125" s="1362"/>
      <c r="M125" s="1362"/>
      <c r="N125" s="1362"/>
      <c r="O125" s="1362"/>
      <c r="P125" s="1362"/>
      <c r="Q125" s="1362"/>
      <c r="R125" s="1362"/>
      <c r="S125" s="1362"/>
      <c r="T125" s="1362"/>
      <c r="U125" s="1362"/>
      <c r="V125" s="1362"/>
      <c r="W125" s="1362"/>
      <c r="X125" s="1362"/>
      <c r="Y125" s="1362"/>
      <c r="Z125" s="1362"/>
    </row>
    <row r="126" spans="1:26">
      <c r="A126" s="1361"/>
      <c r="B126" s="1360"/>
      <c r="C126" s="1363"/>
      <c r="D126" s="1363"/>
      <c r="E126" s="1363"/>
      <c r="F126" s="1363"/>
      <c r="G126" s="1363"/>
      <c r="H126" s="1363"/>
      <c r="I126" s="1363"/>
      <c r="J126" s="1363"/>
      <c r="K126" s="1362"/>
      <c r="L126" s="1362"/>
      <c r="M126" s="1362"/>
      <c r="N126" s="1362"/>
      <c r="O126" s="1362"/>
      <c r="P126" s="1362"/>
      <c r="Q126" s="1362"/>
      <c r="R126" s="1362"/>
      <c r="S126" s="1362"/>
      <c r="T126" s="1362"/>
      <c r="U126" s="1362"/>
      <c r="V126" s="1362"/>
      <c r="W126" s="1362"/>
      <c r="X126" s="1362"/>
      <c r="Y126" s="1362"/>
      <c r="Z126" s="1362"/>
    </row>
    <row r="127" spans="1:26">
      <c r="A127" s="1361"/>
      <c r="B127" s="1360"/>
      <c r="C127" s="1363"/>
      <c r="D127" s="1363"/>
      <c r="E127" s="1363"/>
      <c r="F127" s="1363"/>
      <c r="G127" s="1363"/>
      <c r="H127" s="1363"/>
      <c r="I127" s="1363"/>
      <c r="J127" s="1363"/>
      <c r="K127" s="1362"/>
      <c r="L127" s="1362"/>
      <c r="M127" s="1362"/>
      <c r="N127" s="1362"/>
      <c r="O127" s="1362"/>
      <c r="P127" s="1362"/>
      <c r="Q127" s="1362"/>
      <c r="R127" s="1362"/>
      <c r="S127" s="1362"/>
      <c r="T127" s="1362"/>
      <c r="U127" s="1362"/>
      <c r="V127" s="1362"/>
      <c r="W127" s="1362"/>
      <c r="X127" s="1362"/>
      <c r="Y127" s="1362"/>
      <c r="Z127" s="1362"/>
    </row>
    <row r="128" spans="1:26">
      <c r="A128" s="1361"/>
      <c r="B128" s="1360"/>
      <c r="C128" s="1363"/>
      <c r="D128" s="1363"/>
      <c r="E128" s="1363"/>
      <c r="F128" s="1363"/>
      <c r="G128" s="1363"/>
      <c r="H128" s="1363"/>
      <c r="I128" s="1363"/>
      <c r="J128" s="1363"/>
      <c r="K128" s="1362"/>
      <c r="L128" s="1362"/>
      <c r="M128" s="1362"/>
      <c r="N128" s="1362"/>
      <c r="O128" s="1362"/>
      <c r="P128" s="1362"/>
      <c r="Q128" s="1362"/>
      <c r="R128" s="1362"/>
      <c r="S128" s="1362"/>
      <c r="T128" s="1362"/>
      <c r="U128" s="1362"/>
      <c r="V128" s="1362"/>
      <c r="W128" s="1362"/>
      <c r="X128" s="1362"/>
      <c r="Y128" s="1362"/>
      <c r="Z128" s="1362"/>
    </row>
    <row r="129" spans="1:26">
      <c r="A129" s="1364"/>
      <c r="B129" s="1360"/>
      <c r="C129" s="1363"/>
      <c r="D129" s="1363"/>
      <c r="E129" s="1363"/>
      <c r="F129" s="1363"/>
      <c r="G129" s="1363"/>
      <c r="H129" s="1363"/>
      <c r="I129" s="1363"/>
      <c r="J129" s="1363"/>
      <c r="K129" s="1362"/>
      <c r="L129" s="1362"/>
      <c r="M129" s="1362"/>
      <c r="N129" s="1362"/>
      <c r="O129" s="1362"/>
      <c r="P129" s="1362"/>
      <c r="Q129" s="1362"/>
      <c r="R129" s="1362"/>
      <c r="S129" s="1362"/>
      <c r="T129" s="1362"/>
      <c r="U129" s="1362"/>
      <c r="V129" s="1362"/>
      <c r="W129" s="1362"/>
      <c r="X129" s="1362"/>
      <c r="Y129" s="1362"/>
      <c r="Z129" s="1362"/>
    </row>
    <row r="130" spans="1:26">
      <c r="A130" s="1364"/>
      <c r="B130" s="1360"/>
      <c r="C130" s="1363"/>
      <c r="D130" s="1363"/>
      <c r="E130" s="1363"/>
      <c r="F130" s="1363"/>
      <c r="G130" s="1363"/>
      <c r="H130" s="1363"/>
      <c r="I130" s="1363"/>
      <c r="J130" s="1363"/>
      <c r="K130" s="1362"/>
      <c r="L130" s="1362"/>
      <c r="M130" s="1362"/>
      <c r="N130" s="1362"/>
      <c r="O130" s="1362"/>
      <c r="P130" s="1362"/>
      <c r="Q130" s="1362"/>
      <c r="R130" s="1362"/>
      <c r="S130" s="1362"/>
      <c r="T130" s="1362"/>
      <c r="U130" s="1362"/>
      <c r="V130" s="1362"/>
      <c r="W130" s="1362"/>
      <c r="X130" s="1362"/>
      <c r="Y130" s="1362"/>
      <c r="Z130" s="1362"/>
    </row>
    <row r="131" spans="1:26">
      <c r="A131" s="1361"/>
      <c r="B131" s="1360"/>
      <c r="C131" s="1363"/>
      <c r="D131" s="1363"/>
      <c r="E131" s="1363"/>
      <c r="F131" s="1363"/>
      <c r="G131" s="1363"/>
      <c r="H131" s="1363"/>
      <c r="I131" s="1363"/>
      <c r="J131" s="1363"/>
      <c r="K131" s="1362"/>
      <c r="L131" s="1362"/>
      <c r="M131" s="1362"/>
      <c r="N131" s="1362"/>
      <c r="O131" s="1362"/>
      <c r="P131" s="1362"/>
      <c r="Q131" s="1362"/>
      <c r="R131" s="1362"/>
      <c r="S131" s="1362"/>
      <c r="T131" s="1362"/>
      <c r="U131" s="1362"/>
      <c r="V131" s="1362"/>
      <c r="W131" s="1362"/>
      <c r="X131" s="1362"/>
      <c r="Y131" s="1362"/>
      <c r="Z131" s="1362"/>
    </row>
    <row r="132" spans="1:26">
      <c r="A132" s="1361"/>
      <c r="B132" s="1360"/>
      <c r="C132" s="1363"/>
      <c r="D132" s="1363"/>
      <c r="E132" s="1363"/>
      <c r="F132" s="1363"/>
      <c r="G132" s="1363"/>
      <c r="H132" s="1363"/>
      <c r="I132" s="1363"/>
      <c r="J132" s="1363"/>
      <c r="K132" s="1362"/>
      <c r="L132" s="1362"/>
      <c r="M132" s="1362"/>
      <c r="N132" s="1362"/>
      <c r="O132" s="1362"/>
      <c r="P132" s="1362"/>
      <c r="Q132" s="1362"/>
      <c r="R132" s="1362"/>
      <c r="S132" s="1362"/>
      <c r="T132" s="1362"/>
      <c r="U132" s="1362"/>
      <c r="V132" s="1362"/>
      <c r="W132" s="1362"/>
      <c r="X132" s="1362"/>
      <c r="Y132" s="1362"/>
      <c r="Z132" s="1362"/>
    </row>
    <row r="133" spans="1:26">
      <c r="A133" s="1361"/>
      <c r="B133" s="1360"/>
      <c r="C133" s="1363"/>
      <c r="D133" s="1363"/>
      <c r="E133" s="1363"/>
      <c r="F133" s="1363"/>
      <c r="G133" s="1363"/>
      <c r="H133" s="1363"/>
      <c r="I133" s="1363"/>
      <c r="J133" s="1363"/>
      <c r="K133" s="1362"/>
      <c r="L133" s="1362"/>
      <c r="M133" s="1362"/>
      <c r="N133" s="1362"/>
      <c r="O133" s="1362"/>
      <c r="P133" s="1362"/>
      <c r="Q133" s="1362"/>
      <c r="R133" s="1362"/>
      <c r="S133" s="1362"/>
      <c r="T133" s="1362"/>
      <c r="U133" s="1362"/>
      <c r="V133" s="1362"/>
      <c r="W133" s="1362"/>
      <c r="X133" s="1362"/>
      <c r="Y133" s="1362"/>
      <c r="Z133" s="1362"/>
    </row>
    <row r="134" spans="1:26">
      <c r="A134" s="1361"/>
      <c r="B134" s="1360"/>
      <c r="C134" s="1363"/>
      <c r="D134" s="1363"/>
      <c r="E134" s="1363"/>
      <c r="F134" s="1363"/>
      <c r="G134" s="1363"/>
      <c r="H134" s="1363"/>
      <c r="I134" s="1363"/>
      <c r="J134" s="1363"/>
      <c r="K134" s="1362"/>
      <c r="L134" s="1362"/>
      <c r="M134" s="1362"/>
      <c r="N134" s="1362"/>
      <c r="O134" s="1362"/>
      <c r="P134" s="1362"/>
      <c r="Q134" s="1362"/>
      <c r="R134" s="1362"/>
      <c r="S134" s="1362"/>
      <c r="T134" s="1362"/>
      <c r="U134" s="1362"/>
      <c r="V134" s="1362"/>
      <c r="W134" s="1362"/>
      <c r="X134" s="1362"/>
      <c r="Y134" s="1362"/>
      <c r="Z134" s="1362"/>
    </row>
    <row r="135" spans="1:26">
      <c r="A135" s="1368"/>
      <c r="B135" s="1360"/>
      <c r="C135" s="1365"/>
      <c r="D135" s="1365"/>
      <c r="E135" s="1365"/>
      <c r="F135" s="1363"/>
      <c r="G135" s="1363"/>
      <c r="H135" s="1363"/>
      <c r="I135" s="1363"/>
      <c r="J135" s="1363"/>
      <c r="K135" s="1362"/>
      <c r="L135" s="1362"/>
      <c r="M135" s="1362"/>
      <c r="N135" s="1362"/>
      <c r="O135" s="1362"/>
      <c r="P135" s="1362"/>
      <c r="Q135" s="1362"/>
      <c r="R135" s="1362"/>
      <c r="S135" s="1362"/>
      <c r="T135" s="1362"/>
      <c r="U135" s="1362"/>
      <c r="V135" s="1362"/>
      <c r="W135" s="1362"/>
      <c r="X135" s="1362"/>
      <c r="Y135" s="1362"/>
      <c r="Z135" s="1362"/>
    </row>
    <row r="136" spans="1:26">
      <c r="A136" s="1367"/>
      <c r="B136" s="1366"/>
      <c r="C136" s="1363"/>
      <c r="D136" s="1363"/>
      <c r="E136" s="1363"/>
      <c r="F136" s="1365"/>
      <c r="G136" s="1365"/>
      <c r="H136" s="1365"/>
      <c r="I136" s="1365"/>
      <c r="J136" s="1365"/>
      <c r="K136" s="1362"/>
      <c r="L136" s="1362"/>
      <c r="M136" s="1362"/>
      <c r="N136" s="1362"/>
      <c r="O136" s="1362"/>
      <c r="P136" s="1362"/>
      <c r="Q136" s="1362"/>
      <c r="R136" s="1362"/>
      <c r="S136" s="1362"/>
      <c r="T136" s="1362"/>
      <c r="U136" s="1362"/>
      <c r="V136" s="1362"/>
      <c r="W136" s="1362"/>
      <c r="X136" s="1362"/>
      <c r="Y136" s="1362"/>
      <c r="Z136" s="1362"/>
    </row>
    <row r="137" spans="1:26">
      <c r="A137" s="1361"/>
      <c r="B137" s="1360"/>
      <c r="C137" s="1363"/>
      <c r="D137" s="1363"/>
      <c r="E137" s="1363"/>
      <c r="F137" s="1363"/>
      <c r="G137" s="1363"/>
      <c r="H137" s="1363"/>
      <c r="I137" s="1363"/>
      <c r="J137" s="1363"/>
      <c r="K137" s="1362"/>
      <c r="L137" s="1362"/>
      <c r="M137" s="1362"/>
      <c r="N137" s="1362"/>
      <c r="O137" s="1362"/>
      <c r="P137" s="1362"/>
      <c r="Q137" s="1362"/>
      <c r="R137" s="1362"/>
      <c r="S137" s="1362"/>
      <c r="T137" s="1362"/>
      <c r="U137" s="1362"/>
      <c r="V137" s="1362"/>
      <c r="W137" s="1362"/>
      <c r="X137" s="1362"/>
      <c r="Y137" s="1362"/>
      <c r="Z137" s="1362"/>
    </row>
    <row r="138" spans="1:26">
      <c r="A138" s="1364"/>
      <c r="B138" s="1360"/>
      <c r="C138" s="1363"/>
      <c r="D138" s="1363"/>
      <c r="E138" s="1363"/>
      <c r="F138" s="1363"/>
      <c r="G138" s="1363"/>
      <c r="H138" s="1363"/>
      <c r="I138" s="1363"/>
      <c r="J138" s="1363"/>
      <c r="K138" s="1362"/>
      <c r="L138" s="1362"/>
      <c r="M138" s="1362"/>
      <c r="N138" s="1362"/>
      <c r="O138" s="1362"/>
      <c r="P138" s="1362"/>
      <c r="Q138" s="1362"/>
      <c r="R138" s="1362"/>
      <c r="S138" s="1362"/>
      <c r="T138" s="1362"/>
      <c r="U138" s="1362"/>
      <c r="V138" s="1362"/>
      <c r="W138" s="1362"/>
      <c r="X138" s="1362"/>
      <c r="Y138" s="1362"/>
      <c r="Z138" s="1362"/>
    </row>
    <row r="139" spans="1:26">
      <c r="A139" s="1364"/>
      <c r="B139" s="1360"/>
      <c r="C139" s="1363"/>
      <c r="D139" s="1363"/>
      <c r="E139" s="1363"/>
      <c r="F139" s="1363"/>
      <c r="G139" s="1363"/>
      <c r="H139" s="1363"/>
      <c r="I139" s="1363"/>
      <c r="J139" s="1363"/>
      <c r="K139" s="1362"/>
      <c r="L139" s="1362"/>
      <c r="M139" s="1362"/>
      <c r="N139" s="1362"/>
      <c r="O139" s="1362"/>
      <c r="P139" s="1362"/>
      <c r="Q139" s="1362"/>
      <c r="R139" s="1362"/>
      <c r="S139" s="1362"/>
      <c r="T139" s="1362"/>
      <c r="U139" s="1362"/>
      <c r="V139" s="1362"/>
      <c r="W139" s="1362"/>
      <c r="X139" s="1362"/>
      <c r="Y139" s="1362"/>
      <c r="Z139" s="1362"/>
    </row>
    <row r="140" spans="1:26">
      <c r="A140" s="1361"/>
      <c r="B140" s="1360"/>
      <c r="C140" s="1359"/>
      <c r="D140" s="1359"/>
      <c r="E140" s="1359"/>
      <c r="F140" s="1363"/>
      <c r="G140" s="1363"/>
      <c r="H140" s="1363"/>
      <c r="I140" s="1363"/>
      <c r="J140" s="1363"/>
      <c r="K140" s="1362"/>
      <c r="L140" s="1358"/>
      <c r="M140" s="1358"/>
      <c r="N140" s="1358"/>
      <c r="O140" s="1358"/>
      <c r="P140" s="1358"/>
      <c r="Q140" s="1358"/>
      <c r="R140" s="1358"/>
      <c r="S140" s="1358"/>
      <c r="T140" s="1358"/>
      <c r="U140" s="1362"/>
      <c r="V140" s="1358"/>
      <c r="W140" s="1362"/>
      <c r="X140" s="1362"/>
      <c r="Y140" s="1362"/>
      <c r="Z140" s="1362"/>
    </row>
    <row r="141" spans="1:26">
      <c r="A141" s="1361"/>
      <c r="B141" s="1360"/>
      <c r="F141" s="1359"/>
      <c r="G141" s="1359"/>
      <c r="H141" s="1359"/>
      <c r="I141" s="1359"/>
      <c r="J141" s="1358"/>
      <c r="T141" s="1358"/>
      <c r="U141" s="1358"/>
      <c r="W141" s="1358"/>
      <c r="X141" s="1358"/>
      <c r="Y141" s="1358"/>
    </row>
  </sheetData>
  <mergeCells count="11">
    <mergeCell ref="B7:B10"/>
    <mergeCell ref="Y74:Z74"/>
    <mergeCell ref="X75:Z75"/>
    <mergeCell ref="Z77:Z79"/>
    <mergeCell ref="A1:F1"/>
    <mergeCell ref="C8:F10"/>
    <mergeCell ref="A2:F2"/>
    <mergeCell ref="A3:F3"/>
    <mergeCell ref="A5:F5"/>
    <mergeCell ref="A6:F6"/>
    <mergeCell ref="A7:A10"/>
  </mergeCells>
  <conditionalFormatting sqref="C11:D30 C31:C43 C45:C68">
    <cfRule type="cellIs" dxfId="4" priority="3" operator="lessThan">
      <formula>0</formula>
    </cfRule>
  </conditionalFormatting>
  <conditionalFormatting sqref="D30:D68">
    <cfRule type="cellIs" dxfId="3" priority="2" operator="lessThan">
      <formula>0</formula>
    </cfRule>
  </conditionalFormatting>
  <conditionalFormatting sqref="E11:F68">
    <cfRule type="cellIs" dxfId="2" priority="1" operator="lessThan">
      <formula>0</formula>
    </cfRule>
  </conditionalFormatting>
  <hyperlinks>
    <hyperlink ref="A71" location="'Inhaltsverzeichnis_2026-05'!A1" display="Zurück zum Inhaltsverzeichnis" xr:uid="{1B0C3EC0-A9B2-45FA-A20A-BD8E2EADC1AA}"/>
    <hyperlink ref="A70" r:id="rId1" xr:uid="{04843F2E-12A1-4CDE-A74A-0E439C6FFC8D}"/>
  </hyperlinks>
  <printOptions gridLines="1"/>
  <pageMargins left="0.25" right="0.25" top="0.75" bottom="0.75" header="0.3" footer="0.3"/>
  <pageSetup paperSize="9" scale="37" orientation="portrait" r:id="rId2"/>
  <headerFooter alignWithMargins="0">
    <oddFooter>&amp;L&amp;D / &amp;T&amp;R&amp;F</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CA5E3-ADF1-4AE1-B8FF-81D1DEED6B03}">
  <sheetPr>
    <tabColor rgb="FF80CDEC"/>
  </sheetPr>
  <dimension ref="A1:AL77"/>
  <sheetViews>
    <sheetView showGridLines="0" zoomScale="120" zoomScaleNormal="120" workbookViewId="0">
      <selection sqref="A1:F1"/>
    </sheetView>
  </sheetViews>
  <sheetFormatPr baseColWidth="10" defaultColWidth="4.375" defaultRowHeight="16.5"/>
  <cols>
    <col min="1" max="1" width="34.875" style="1404" customWidth="1"/>
    <col min="2" max="6" width="7.625" style="1404" customWidth="1"/>
    <col min="7" max="7" width="4.125" style="1404" customWidth="1"/>
    <col min="8" max="16" width="4.375" style="1404" customWidth="1"/>
    <col min="17" max="17" width="5.375" style="1404" hidden="1" customWidth="1"/>
    <col min="18" max="32" width="4.375" style="1404" hidden="1" customWidth="1"/>
    <col min="33" max="34" width="4.5" style="1404" hidden="1" customWidth="1"/>
    <col min="35" max="36" width="4.5" style="1404" customWidth="1"/>
    <col min="37" max="37" width="5.375" style="1404" bestFit="1" customWidth="1"/>
    <col min="38" max="16384" width="4.375" style="1404"/>
  </cols>
  <sheetData>
    <row r="1" spans="1:9" s="1423" customFormat="1" ht="30" customHeight="1">
      <c r="A1" s="2016" t="s">
        <v>1947</v>
      </c>
      <c r="B1" s="2017"/>
      <c r="C1" s="2017"/>
      <c r="D1" s="2017"/>
      <c r="E1" s="2017"/>
      <c r="F1" s="2018"/>
      <c r="G1" s="1497"/>
    </row>
    <row r="2" spans="1:9" s="1494" customFormat="1" ht="12.95" customHeight="1">
      <c r="A2" s="2019" t="s">
        <v>1923</v>
      </c>
      <c r="B2" s="1992"/>
      <c r="C2" s="1992"/>
      <c r="D2" s="1992"/>
      <c r="E2" s="1992"/>
      <c r="F2" s="1993"/>
      <c r="G2" s="1496"/>
      <c r="I2" s="1495"/>
    </row>
    <row r="3" spans="1:9" s="1494" customFormat="1" ht="12.95" customHeight="1">
      <c r="A3" s="1766" t="s">
        <v>2424</v>
      </c>
      <c r="B3" s="1761"/>
      <c r="C3" s="1761"/>
      <c r="D3" s="1761"/>
      <c r="E3" s="1761"/>
      <c r="F3" s="1762"/>
      <c r="G3" s="1496"/>
      <c r="I3" s="1495"/>
    </row>
    <row r="4" spans="1:9" s="1494" customFormat="1" ht="12.95" customHeight="1">
      <c r="A4" s="2019" t="s">
        <v>1922</v>
      </c>
      <c r="B4" s="1992"/>
      <c r="C4" s="1992"/>
      <c r="D4" s="1992"/>
      <c r="E4" s="1992"/>
      <c r="F4" s="1993"/>
      <c r="G4" s="1496"/>
      <c r="I4" s="1495"/>
    </row>
    <row r="5" spans="1:9" s="1493" customFormat="1" ht="20.100000000000001" customHeight="1">
      <c r="A5" s="2020" t="s">
        <v>2425</v>
      </c>
      <c r="B5" s="1994"/>
      <c r="C5" s="1994"/>
      <c r="D5" s="1994"/>
      <c r="E5" s="1994"/>
      <c r="F5" s="1995"/>
      <c r="G5" s="1494"/>
    </row>
    <row r="6" spans="1:9" ht="36" customHeight="1">
      <c r="A6" s="1999" t="s">
        <v>1850</v>
      </c>
      <c r="B6" s="2001" t="s">
        <v>1921</v>
      </c>
      <c r="C6" s="1422" t="s">
        <v>1376</v>
      </c>
      <c r="D6" s="1422" t="s">
        <v>412</v>
      </c>
      <c r="E6" s="1422" t="s">
        <v>181</v>
      </c>
      <c r="F6" s="1421" t="s">
        <v>182</v>
      </c>
    </row>
    <row r="7" spans="1:9" ht="12.95" customHeight="1">
      <c r="A7" s="2000"/>
      <c r="B7" s="2002"/>
      <c r="C7" s="2021" t="s">
        <v>1920</v>
      </c>
      <c r="D7" s="2022"/>
      <c r="E7" s="2022"/>
      <c r="F7" s="2023"/>
    </row>
    <row r="8" spans="1:9" ht="12.95" customHeight="1">
      <c r="A8" s="2000"/>
      <c r="B8" s="2002"/>
      <c r="C8" s="2024"/>
      <c r="D8" s="2025"/>
      <c r="E8" s="2025"/>
      <c r="F8" s="2026"/>
    </row>
    <row r="9" spans="1:9" ht="12.75" customHeight="1">
      <c r="A9" s="2000"/>
      <c r="B9" s="2002"/>
      <c r="C9" s="2024"/>
      <c r="D9" s="2025"/>
      <c r="E9" s="2025"/>
      <c r="F9" s="2026"/>
    </row>
    <row r="10" spans="1:9" ht="14.1" customHeight="1">
      <c r="A10" s="1492" t="s">
        <v>1919</v>
      </c>
      <c r="B10" s="1419">
        <v>1000</v>
      </c>
      <c r="C10" s="1491">
        <v>122.8</v>
      </c>
      <c r="D10" s="1490">
        <v>123.1</v>
      </c>
      <c r="E10" s="1490">
        <v>124.5</v>
      </c>
      <c r="F10" s="1489">
        <v>125.2</v>
      </c>
    </row>
    <row r="11" spans="1:9" ht="14.1" customHeight="1">
      <c r="A11" s="1488" t="s">
        <v>1946</v>
      </c>
      <c r="B11" s="1413">
        <v>119.04</v>
      </c>
      <c r="C11" s="1485">
        <v>137.69999999999999</v>
      </c>
      <c r="D11" s="1484">
        <v>137.80000000000001</v>
      </c>
      <c r="E11" s="1484">
        <v>138</v>
      </c>
      <c r="F11" s="1483">
        <v>138.6</v>
      </c>
    </row>
    <row r="12" spans="1:9" ht="14.1" customHeight="1">
      <c r="A12" s="1487" t="s">
        <v>1945</v>
      </c>
      <c r="B12" s="1392">
        <v>35.26</v>
      </c>
      <c r="C12" s="1484">
        <v>128.5</v>
      </c>
      <c r="D12" s="1484">
        <v>128.6</v>
      </c>
      <c r="E12" s="1484">
        <v>129.9</v>
      </c>
      <c r="F12" s="1483">
        <v>130.6</v>
      </c>
    </row>
    <row r="13" spans="1:9" ht="14.1" customHeight="1">
      <c r="A13" s="1487" t="s">
        <v>1944</v>
      </c>
      <c r="B13" s="1392">
        <v>15.83</v>
      </c>
      <c r="C13" s="1484">
        <v>121.4</v>
      </c>
      <c r="D13" s="1484">
        <v>121.3</v>
      </c>
      <c r="E13" s="1484">
        <v>121.7</v>
      </c>
      <c r="F13" s="1483">
        <v>121.6</v>
      </c>
    </row>
    <row r="14" spans="1:9" ht="14.1" customHeight="1">
      <c r="A14" s="1487" t="s">
        <v>1943</v>
      </c>
      <c r="B14" s="1392">
        <v>19.43</v>
      </c>
      <c r="C14" s="1484">
        <v>134.4</v>
      </c>
      <c r="D14" s="1484">
        <v>134.6</v>
      </c>
      <c r="E14" s="1484">
        <v>136.6</v>
      </c>
      <c r="F14" s="1483">
        <v>137.9</v>
      </c>
    </row>
    <row r="15" spans="1:9" ht="14.1" customHeight="1">
      <c r="A15" s="1487" t="s">
        <v>1942</v>
      </c>
      <c r="B15" s="1392">
        <v>42.25</v>
      </c>
      <c r="C15" s="1484">
        <v>106.5</v>
      </c>
      <c r="D15" s="1484">
        <v>108.2</v>
      </c>
      <c r="E15" s="1484">
        <v>112.3</v>
      </c>
      <c r="F15" s="1483">
        <v>112.7</v>
      </c>
    </row>
    <row r="16" spans="1:9" ht="14.1" customHeight="1">
      <c r="A16" s="1486" t="s">
        <v>1941</v>
      </c>
      <c r="B16" s="1392">
        <v>259.25</v>
      </c>
      <c r="C16" s="1484">
        <v>118.1</v>
      </c>
      <c r="D16" s="1484">
        <v>118.1</v>
      </c>
      <c r="E16" s="1484">
        <v>118.8</v>
      </c>
      <c r="F16" s="1483">
        <v>119.1</v>
      </c>
    </row>
    <row r="17" spans="1:7" ht="14.1" customHeight="1">
      <c r="A17" s="1486" t="s">
        <v>1940</v>
      </c>
      <c r="B17" s="1392">
        <v>75.56</v>
      </c>
      <c r="C17" s="1484">
        <v>111</v>
      </c>
      <c r="D17" s="1484">
        <v>111.2</v>
      </c>
      <c r="E17" s="1484">
        <v>111.4</v>
      </c>
      <c r="F17" s="1483">
        <v>111.6</v>
      </c>
    </row>
    <row r="18" spans="1:7" ht="14.1" customHeight="1">
      <c r="A18" s="1486" t="s">
        <v>1939</v>
      </c>
      <c r="B18" s="1392">
        <v>43.44</v>
      </c>
      <c r="C18" s="1484">
        <v>143.19999999999999</v>
      </c>
      <c r="D18" s="1484">
        <v>142.6</v>
      </c>
      <c r="E18" s="1484">
        <v>145.69999999999999</v>
      </c>
      <c r="F18" s="1483">
        <v>146.4</v>
      </c>
    </row>
    <row r="19" spans="1:7" ht="14.1" customHeight="1">
      <c r="A19" s="1486" t="s">
        <v>1938</v>
      </c>
      <c r="B19" s="1392">
        <v>67.78</v>
      </c>
      <c r="C19" s="1484">
        <v>118.2</v>
      </c>
      <c r="D19" s="1484">
        <v>118</v>
      </c>
      <c r="E19" s="1484">
        <v>118.2</v>
      </c>
      <c r="F19" s="1483">
        <v>118.2</v>
      </c>
    </row>
    <row r="20" spans="1:7" ht="14.1" customHeight="1">
      <c r="A20" s="1486" t="s">
        <v>1937</v>
      </c>
      <c r="B20" s="1392">
        <v>55.49</v>
      </c>
      <c r="C20" s="1484">
        <v>112.2</v>
      </c>
      <c r="D20" s="1484">
        <v>112.5</v>
      </c>
      <c r="E20" s="1484">
        <v>112.7</v>
      </c>
      <c r="F20" s="1483">
        <v>112.8</v>
      </c>
    </row>
    <row r="21" spans="1:7" ht="14.1" customHeight="1">
      <c r="A21" s="1486" t="s">
        <v>1936</v>
      </c>
      <c r="B21" s="1392">
        <v>138.22</v>
      </c>
      <c r="C21" s="1484">
        <v>129</v>
      </c>
      <c r="D21" s="1484">
        <v>129.6</v>
      </c>
      <c r="E21" s="1484">
        <v>135.4</v>
      </c>
      <c r="F21" s="1483">
        <v>137.4</v>
      </c>
    </row>
    <row r="22" spans="1:7" ht="14.1" customHeight="1">
      <c r="A22" s="1486" t="s">
        <v>1935</v>
      </c>
      <c r="B22" s="1392">
        <v>30.46</v>
      </c>
      <c r="C22" s="1484">
        <v>142</v>
      </c>
      <c r="D22" s="1484">
        <v>143.6</v>
      </c>
      <c r="E22" s="1484">
        <v>165.7</v>
      </c>
      <c r="F22" s="1483">
        <v>172.9</v>
      </c>
    </row>
    <row r="23" spans="1:7" ht="14.1" customHeight="1">
      <c r="A23" s="1486" t="s">
        <v>1934</v>
      </c>
      <c r="B23" s="1392">
        <v>23.19</v>
      </c>
      <c r="C23" s="1484">
        <v>138.9</v>
      </c>
      <c r="D23" s="1484">
        <v>140.19999999999999</v>
      </c>
      <c r="E23" s="1484">
        <v>159.1</v>
      </c>
      <c r="F23" s="1483">
        <v>164.8</v>
      </c>
    </row>
    <row r="24" spans="1:7" ht="14.1" customHeight="1">
      <c r="A24" s="1486" t="s">
        <v>1933</v>
      </c>
      <c r="B24" s="1392">
        <v>6.92</v>
      </c>
      <c r="C24" s="1484">
        <v>151.5</v>
      </c>
      <c r="D24" s="1484">
        <v>154</v>
      </c>
      <c r="E24" s="1484">
        <v>188.8</v>
      </c>
      <c r="F24" s="1483">
        <v>200.3</v>
      </c>
    </row>
    <row r="25" spans="1:7" ht="14.1" customHeight="1">
      <c r="A25" s="1486" t="s">
        <v>1932</v>
      </c>
      <c r="B25" s="1392">
        <v>23.35</v>
      </c>
      <c r="C25" s="1484">
        <v>98.5</v>
      </c>
      <c r="D25" s="1484">
        <v>99.1</v>
      </c>
      <c r="E25" s="1484">
        <v>99.1</v>
      </c>
      <c r="F25" s="1483">
        <v>99.2</v>
      </c>
    </row>
    <row r="26" spans="1:7" ht="14.1" customHeight="1">
      <c r="A26" s="1486" t="s">
        <v>1931</v>
      </c>
      <c r="B26" s="1392">
        <v>104.23</v>
      </c>
      <c r="C26" s="1484">
        <v>115.9</v>
      </c>
      <c r="D26" s="1484">
        <v>116.7</v>
      </c>
      <c r="E26" s="1484">
        <v>117.5</v>
      </c>
      <c r="F26" s="1483">
        <v>117.9</v>
      </c>
    </row>
    <row r="27" spans="1:7" ht="14.1" customHeight="1">
      <c r="A27" s="1486" t="s">
        <v>1930</v>
      </c>
      <c r="B27" s="1392">
        <v>9.06</v>
      </c>
      <c r="C27" s="1484">
        <v>123.8</v>
      </c>
      <c r="D27" s="1484">
        <v>123.9</v>
      </c>
      <c r="E27" s="1484">
        <v>124.1</v>
      </c>
      <c r="F27" s="1483">
        <v>124.4</v>
      </c>
    </row>
    <row r="28" spans="1:7" ht="14.1" customHeight="1">
      <c r="A28" s="1486" t="s">
        <v>1929</v>
      </c>
      <c r="B28" s="1392">
        <v>47.2</v>
      </c>
      <c r="C28" s="1485">
        <v>133</v>
      </c>
      <c r="D28" s="1484">
        <v>133.5</v>
      </c>
      <c r="E28" s="1484">
        <v>134.30000000000001</v>
      </c>
      <c r="F28" s="1483">
        <v>135.1</v>
      </c>
    </row>
    <row r="29" spans="1:7" ht="14.1" customHeight="1">
      <c r="A29" s="1482" t="s">
        <v>1928</v>
      </c>
      <c r="B29" s="1388">
        <v>98.87</v>
      </c>
      <c r="C29" s="1481">
        <v>130.19999999999999</v>
      </c>
      <c r="D29" s="1481">
        <v>130.6</v>
      </c>
      <c r="E29" s="1481">
        <v>131.1</v>
      </c>
      <c r="F29" s="1480">
        <v>132.30000000000001</v>
      </c>
    </row>
    <row r="30" spans="1:7" ht="12.95" customHeight="1">
      <c r="A30" s="1385" t="s">
        <v>1431</v>
      </c>
      <c r="B30" s="1384"/>
      <c r="C30" s="1768"/>
      <c r="D30" s="1462"/>
      <c r="E30" s="1462"/>
      <c r="F30" s="1462"/>
    </row>
    <row r="31" spans="1:7" ht="12.95" customHeight="1">
      <c r="A31" s="1845" t="s">
        <v>2453</v>
      </c>
      <c r="B31" s="1384"/>
      <c r="C31" s="1846"/>
      <c r="D31" s="1462"/>
      <c r="E31" s="1462"/>
      <c r="F31" s="1462"/>
    </row>
    <row r="32" spans="1:7" ht="14.1" customHeight="1">
      <c r="A32" s="1878" t="s">
        <v>127</v>
      </c>
      <c r="B32" s="1384"/>
      <c r="C32" s="1462"/>
      <c r="D32" s="1462"/>
      <c r="E32" s="1462"/>
      <c r="F32" s="1462"/>
      <c r="G32" s="1427"/>
    </row>
    <row r="33" spans="1:37" ht="9" customHeight="1">
      <c r="A33" s="1385"/>
      <c r="B33" s="1384"/>
      <c r="C33" s="1462"/>
      <c r="D33" s="1462"/>
      <c r="E33" s="1462"/>
      <c r="F33" s="1462"/>
      <c r="G33" s="1427"/>
    </row>
    <row r="34" spans="1:37" ht="9" customHeight="1"/>
    <row r="35" spans="1:37" ht="9" customHeight="1"/>
    <row r="36" spans="1:37" ht="9" customHeight="1">
      <c r="A36" s="1476"/>
      <c r="B36" s="1475"/>
      <c r="C36" s="1476"/>
      <c r="D36" s="1476"/>
      <c r="E36" s="1476"/>
      <c r="F36" s="1476"/>
      <c r="G36" s="1476"/>
      <c r="H36" s="1476"/>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982"/>
    </row>
    <row r="37" spans="1:37" ht="9" customHeight="1">
      <c r="A37" s="1476"/>
      <c r="B37" s="1475"/>
      <c r="C37" s="1479"/>
      <c r="D37" s="1476"/>
      <c r="E37" s="1476"/>
      <c r="F37" s="1476"/>
      <c r="G37" s="1475"/>
      <c r="H37" s="1475"/>
      <c r="I37" s="1478"/>
      <c r="J37" s="1478"/>
      <c r="K37" s="1475"/>
      <c r="L37" s="1475"/>
      <c r="M37" s="1475"/>
      <c r="N37" s="1475"/>
      <c r="O37" s="1475"/>
      <c r="P37" s="1475"/>
      <c r="Q37" s="1476"/>
      <c r="R37" s="1476"/>
      <c r="S37" s="1476"/>
      <c r="T37" s="1476"/>
      <c r="U37" s="1476"/>
      <c r="V37" s="1476"/>
      <c r="W37" s="1476"/>
      <c r="X37" s="1476"/>
      <c r="Y37" s="1476"/>
      <c r="Z37" s="1476"/>
      <c r="AA37" s="1475"/>
      <c r="AB37" s="1476"/>
      <c r="AC37" s="1475"/>
      <c r="AD37" s="1475"/>
      <c r="AE37" s="1475"/>
      <c r="AF37" s="1475"/>
      <c r="AG37" s="1475"/>
      <c r="AH37" s="1475"/>
      <c r="AI37" s="1475"/>
      <c r="AJ37" s="1475"/>
      <c r="AK37" s="1475"/>
    </row>
    <row r="38" spans="1:37" ht="9" customHeight="1">
      <c r="A38" s="1476"/>
      <c r="B38" s="1475"/>
      <c r="C38" s="1476"/>
      <c r="D38" s="1476"/>
      <c r="E38" s="1476"/>
      <c r="F38" s="1476"/>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c r="AF38" s="1475"/>
      <c r="AG38" s="1475"/>
      <c r="AH38" s="1475"/>
      <c r="AI38" s="1475"/>
      <c r="AJ38" s="1475"/>
      <c r="AK38" s="1475"/>
    </row>
    <row r="39" spans="1:37" ht="9" customHeight="1">
      <c r="A39" s="1476"/>
      <c r="B39" s="1475"/>
      <c r="C39" s="1477"/>
      <c r="D39" s="1477"/>
      <c r="E39" s="1477"/>
      <c r="F39" s="1477"/>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row>
    <row r="40" spans="1:37" ht="9" customHeight="1">
      <c r="A40" s="1476"/>
      <c r="B40" s="1475"/>
      <c r="C40" s="1476"/>
      <c r="D40" s="1476"/>
      <c r="E40" s="1476"/>
      <c r="F40" s="1476"/>
      <c r="G40" s="147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5"/>
      <c r="AH40" s="1475"/>
      <c r="AI40" s="1475"/>
      <c r="AJ40" s="1475"/>
      <c r="AK40" s="1475"/>
    </row>
    <row r="41" spans="1:37" ht="9" customHeight="1">
      <c r="A41" s="1476"/>
      <c r="B41" s="1475"/>
      <c r="C41" s="1476"/>
      <c r="D41" s="1476"/>
      <c r="E41" s="1476"/>
      <c r="F41" s="1476"/>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row>
    <row r="42" spans="1:37" ht="9" customHeight="1">
      <c r="A42" s="1385"/>
      <c r="B42" s="1474"/>
      <c r="C42" s="1462"/>
      <c r="D42" s="1462"/>
      <c r="E42" s="1462"/>
      <c r="F42" s="1462"/>
      <c r="G42" s="1462"/>
      <c r="H42" s="1462"/>
      <c r="I42" s="1455"/>
      <c r="J42" s="1455"/>
      <c r="K42" s="1461"/>
      <c r="L42" s="1460"/>
      <c r="M42" s="1460"/>
      <c r="N42" s="1460"/>
      <c r="O42" s="1460"/>
      <c r="P42" s="1460"/>
      <c r="Q42" s="1459"/>
      <c r="R42" s="1459"/>
      <c r="S42" s="1459"/>
      <c r="T42" s="1459"/>
      <c r="U42" s="1459"/>
      <c r="V42" s="1459"/>
      <c r="W42" s="1459"/>
      <c r="X42" s="1459"/>
      <c r="Y42" s="1459"/>
      <c r="Z42" s="1459"/>
      <c r="AA42" s="1457"/>
      <c r="AB42" s="1473"/>
      <c r="AC42" s="1473"/>
      <c r="AD42" s="1452"/>
      <c r="AE42" s="1452"/>
      <c r="AF42" s="1452"/>
      <c r="AG42" s="1452"/>
      <c r="AH42" s="1452"/>
      <c r="AI42" s="1452"/>
      <c r="AJ42" s="1452"/>
      <c r="AK42" s="1457"/>
    </row>
    <row r="43" spans="1:37" ht="9" customHeight="1">
      <c r="A43" s="1472"/>
      <c r="B43" s="1471"/>
      <c r="C43" s="1470"/>
      <c r="D43" s="1470"/>
      <c r="E43" s="1470"/>
      <c r="F43" s="1470"/>
      <c r="G43" s="1470"/>
      <c r="H43" s="1470"/>
      <c r="I43" s="1469"/>
      <c r="J43" s="1469"/>
      <c r="K43" s="1460"/>
      <c r="L43" s="1460"/>
      <c r="M43" s="1460"/>
      <c r="N43" s="1460"/>
      <c r="O43" s="1460"/>
      <c r="P43" s="1460"/>
      <c r="Q43" s="1468"/>
      <c r="R43" s="1468"/>
      <c r="S43" s="1468"/>
      <c r="T43" s="1468"/>
      <c r="U43" s="1468"/>
      <c r="V43" s="1468"/>
      <c r="W43" s="1468"/>
      <c r="X43" s="1468"/>
      <c r="Y43" s="1468"/>
      <c r="Z43" s="1468"/>
      <c r="AA43" s="1467"/>
      <c r="AB43" s="1458"/>
      <c r="AC43" s="1458"/>
      <c r="AD43" s="1452"/>
      <c r="AE43" s="1452"/>
      <c r="AF43" s="1452"/>
      <c r="AG43" s="1452"/>
      <c r="AH43" s="1452"/>
      <c r="AI43" s="1452"/>
      <c r="AJ43" s="1452"/>
      <c r="AK43" s="1467"/>
    </row>
    <row r="44" spans="1:37" ht="9" customHeight="1">
      <c r="A44" s="1385"/>
      <c r="B44" s="1456"/>
      <c r="C44" s="1462"/>
      <c r="D44" s="1462"/>
      <c r="E44" s="1462"/>
      <c r="F44" s="1462"/>
      <c r="G44" s="1462"/>
      <c r="H44" s="1462"/>
      <c r="I44" s="1455"/>
      <c r="J44" s="1455"/>
      <c r="K44" s="1461"/>
      <c r="L44" s="1460"/>
      <c r="M44" s="1460"/>
      <c r="N44" s="1460"/>
      <c r="O44" s="1460"/>
      <c r="P44" s="1460"/>
      <c r="Q44" s="1459"/>
      <c r="R44" s="1459"/>
      <c r="S44" s="1459"/>
      <c r="T44" s="1459"/>
      <c r="U44" s="1459"/>
      <c r="V44" s="1459"/>
      <c r="W44" s="1459"/>
      <c r="X44" s="1459"/>
      <c r="Y44" s="1459"/>
      <c r="Z44" s="1459"/>
      <c r="AA44" s="1457"/>
      <c r="AB44" s="1457"/>
      <c r="AC44" s="1457"/>
      <c r="AD44" s="1452"/>
      <c r="AE44" s="1452"/>
      <c r="AF44" s="1452"/>
      <c r="AG44" s="1452"/>
      <c r="AH44" s="1452"/>
      <c r="AI44" s="1452"/>
      <c r="AJ44" s="1452"/>
      <c r="AK44" s="1457"/>
    </row>
    <row r="45" spans="1:37" ht="9" customHeight="1">
      <c r="A45" s="1385"/>
      <c r="B45" s="1456"/>
      <c r="C45" s="1462"/>
      <c r="D45" s="1462"/>
      <c r="E45" s="1462"/>
      <c r="F45" s="1462"/>
      <c r="G45" s="1462"/>
      <c r="H45" s="1462"/>
      <c r="I45" s="1455"/>
      <c r="J45" s="1455"/>
      <c r="K45" s="1461"/>
      <c r="L45" s="1460"/>
      <c r="M45" s="1460"/>
      <c r="N45" s="1460"/>
      <c r="O45" s="1460"/>
      <c r="P45" s="1460"/>
      <c r="Q45" s="1459"/>
      <c r="R45" s="1459"/>
      <c r="S45" s="1459"/>
      <c r="T45" s="1459"/>
      <c r="U45" s="1459"/>
      <c r="V45" s="1459"/>
      <c r="W45" s="1459"/>
      <c r="X45" s="1459"/>
      <c r="Y45" s="1459"/>
      <c r="Z45" s="1459"/>
      <c r="AA45" s="1457"/>
      <c r="AB45" s="1457"/>
      <c r="AC45" s="1457"/>
      <c r="AD45" s="1452"/>
      <c r="AE45" s="1452"/>
      <c r="AF45" s="1452"/>
      <c r="AG45" s="1452"/>
      <c r="AH45" s="1452"/>
      <c r="AI45" s="1452"/>
      <c r="AJ45" s="1452"/>
      <c r="AK45" s="1457"/>
    </row>
    <row r="46" spans="1:37" ht="9" customHeight="1">
      <c r="A46" s="1385"/>
      <c r="B46" s="1456"/>
      <c r="C46" s="1462"/>
      <c r="D46" s="1462"/>
      <c r="E46" s="1462"/>
      <c r="F46" s="1462"/>
      <c r="G46" s="1462"/>
      <c r="H46" s="1462"/>
      <c r="I46" s="1455"/>
      <c r="J46" s="1455"/>
      <c r="K46" s="1461"/>
      <c r="L46" s="1460"/>
      <c r="M46" s="1460"/>
      <c r="N46" s="1460"/>
      <c r="O46" s="1460"/>
      <c r="P46" s="1460"/>
      <c r="Q46" s="1459"/>
      <c r="R46" s="1459"/>
      <c r="S46" s="1459"/>
      <c r="T46" s="1459"/>
      <c r="U46" s="1459"/>
      <c r="V46" s="1459"/>
      <c r="W46" s="1459"/>
      <c r="X46" s="1459"/>
      <c r="Y46" s="1459"/>
      <c r="Z46" s="1459"/>
      <c r="AA46" s="1457"/>
      <c r="AB46" s="1458"/>
      <c r="AC46" s="1458"/>
      <c r="AD46" s="1452"/>
      <c r="AE46" s="1452"/>
      <c r="AF46" s="1452"/>
      <c r="AG46" s="1452"/>
      <c r="AH46" s="1452"/>
      <c r="AI46" s="1452"/>
      <c r="AJ46" s="1452"/>
      <c r="AK46" s="1457"/>
    </row>
    <row r="47" spans="1:37" ht="9" customHeight="1">
      <c r="A47" s="1385"/>
      <c r="B47" s="1456"/>
      <c r="C47" s="1462"/>
      <c r="D47" s="1462"/>
      <c r="E47" s="1462"/>
      <c r="F47" s="1462"/>
      <c r="G47" s="1462"/>
      <c r="H47" s="1462"/>
      <c r="I47" s="1466"/>
      <c r="J47" s="1466"/>
      <c r="K47" s="1461"/>
      <c r="L47" s="1460"/>
      <c r="M47" s="1460"/>
      <c r="N47" s="1460"/>
      <c r="O47" s="1460"/>
      <c r="P47" s="1460"/>
      <c r="Q47" s="1459"/>
      <c r="R47" s="1459"/>
      <c r="S47" s="1459"/>
      <c r="T47" s="1459"/>
      <c r="U47" s="1459"/>
      <c r="V47" s="1459"/>
      <c r="W47" s="1459"/>
      <c r="X47" s="1459"/>
      <c r="Y47" s="1459"/>
      <c r="Z47" s="1459"/>
      <c r="AA47" s="1457"/>
      <c r="AB47" s="1458"/>
      <c r="AC47" s="1458"/>
      <c r="AD47" s="1452"/>
      <c r="AE47" s="1452"/>
      <c r="AF47" s="1452"/>
      <c r="AG47" s="1452"/>
      <c r="AH47" s="1452"/>
      <c r="AI47" s="1452"/>
      <c r="AJ47" s="1452"/>
      <c r="AK47" s="1457"/>
    </row>
    <row r="48" spans="1:37" ht="9" customHeight="1">
      <c r="A48" s="1463"/>
      <c r="B48" s="1456"/>
      <c r="C48" s="1462"/>
      <c r="D48" s="1462"/>
      <c r="E48" s="1462"/>
      <c r="F48" s="1462"/>
      <c r="G48" s="1462"/>
      <c r="H48" s="1462"/>
      <c r="K48" s="1461"/>
      <c r="L48" s="1460"/>
      <c r="M48" s="1460"/>
      <c r="N48" s="1460"/>
      <c r="O48" s="1460"/>
      <c r="P48" s="1460"/>
      <c r="Q48" s="1459"/>
      <c r="R48" s="1459"/>
      <c r="S48" s="1459"/>
      <c r="T48" s="1459"/>
      <c r="U48" s="1459"/>
      <c r="V48" s="1459"/>
      <c r="W48" s="1459"/>
      <c r="X48" s="1459"/>
      <c r="Y48" s="1459"/>
      <c r="Z48" s="1459"/>
      <c r="AA48" s="1457"/>
      <c r="AB48" s="1458"/>
      <c r="AC48" s="1458"/>
      <c r="AD48" s="1452"/>
      <c r="AE48" s="1452"/>
      <c r="AF48" s="1452"/>
      <c r="AG48" s="1452"/>
      <c r="AH48" s="1452"/>
      <c r="AI48" s="1452"/>
      <c r="AJ48" s="1452"/>
      <c r="AK48" s="1457"/>
    </row>
    <row r="49" spans="1:37" ht="9" customHeight="1">
      <c r="A49" s="1463"/>
      <c r="B49" s="1456"/>
      <c r="C49" s="1462"/>
      <c r="D49" s="1462"/>
      <c r="E49" s="1462"/>
      <c r="F49" s="1462"/>
      <c r="G49" s="1462"/>
      <c r="H49" s="1462"/>
      <c r="I49" s="1455"/>
      <c r="J49" s="1455"/>
      <c r="K49" s="1461"/>
      <c r="L49" s="1460"/>
      <c r="M49" s="1460"/>
      <c r="N49" s="1460"/>
      <c r="O49" s="1460"/>
      <c r="P49" s="1460"/>
      <c r="Q49" s="1459"/>
      <c r="R49" s="1459"/>
      <c r="S49" s="1459"/>
      <c r="T49" s="1459"/>
      <c r="U49" s="1459"/>
      <c r="V49" s="1459"/>
      <c r="W49" s="1459"/>
      <c r="X49" s="1459"/>
      <c r="Y49" s="1459"/>
      <c r="Z49" s="1459"/>
      <c r="AA49" s="1457"/>
      <c r="AB49" s="1458"/>
      <c r="AC49" s="1458"/>
      <c r="AD49" s="1452"/>
      <c r="AE49" s="1452"/>
      <c r="AF49" s="1452"/>
      <c r="AG49" s="1452"/>
      <c r="AH49" s="1452"/>
      <c r="AI49" s="1452"/>
      <c r="AJ49" s="1452"/>
      <c r="AK49" s="1457"/>
    </row>
    <row r="50" spans="1:37" ht="9" customHeight="1">
      <c r="A50" s="1463"/>
      <c r="B50" s="1456"/>
      <c r="C50" s="1462"/>
      <c r="D50" s="1462"/>
      <c r="E50" s="1462"/>
      <c r="F50" s="1462"/>
      <c r="G50" s="1462"/>
      <c r="H50" s="1462"/>
      <c r="I50" s="1455"/>
      <c r="J50" s="1455"/>
      <c r="K50" s="1461"/>
      <c r="L50" s="1460"/>
      <c r="M50" s="1460"/>
      <c r="N50" s="1460"/>
      <c r="O50" s="1460"/>
      <c r="P50" s="1460"/>
      <c r="Q50" s="1459"/>
      <c r="R50" s="1459"/>
      <c r="S50" s="1459"/>
      <c r="T50" s="1459"/>
      <c r="U50" s="1459"/>
      <c r="V50" s="1459"/>
      <c r="W50" s="1459"/>
      <c r="X50" s="1459"/>
      <c r="Y50" s="1459"/>
      <c r="Z50" s="1459"/>
      <c r="AA50" s="1457"/>
      <c r="AB50" s="1458"/>
      <c r="AC50" s="1458"/>
      <c r="AD50" s="1452"/>
      <c r="AE50" s="1452"/>
      <c r="AF50" s="1452"/>
      <c r="AG50" s="1452"/>
      <c r="AH50" s="1452"/>
      <c r="AI50" s="1452"/>
      <c r="AJ50" s="1452"/>
      <c r="AK50" s="1457"/>
    </row>
    <row r="51" spans="1:37" ht="9" customHeight="1">
      <c r="A51" s="1463"/>
      <c r="B51" s="1456"/>
      <c r="C51" s="1462"/>
      <c r="D51" s="1462"/>
      <c r="E51" s="1462"/>
      <c r="F51" s="1462"/>
      <c r="G51" s="1462"/>
      <c r="H51" s="1462"/>
      <c r="I51" s="1466"/>
      <c r="J51" s="1466"/>
      <c r="K51" s="1461"/>
      <c r="L51" s="1460"/>
      <c r="M51" s="1460"/>
      <c r="N51" s="1460"/>
      <c r="O51" s="1460"/>
      <c r="P51" s="1460"/>
      <c r="Q51" s="1459"/>
      <c r="R51" s="1459"/>
      <c r="S51" s="1459"/>
      <c r="T51" s="1459"/>
      <c r="U51" s="1459"/>
      <c r="V51" s="1459"/>
      <c r="W51" s="1459"/>
      <c r="X51" s="1459"/>
      <c r="Y51" s="1459"/>
      <c r="Z51" s="1459"/>
      <c r="AA51" s="1457"/>
      <c r="AB51" s="1464"/>
      <c r="AC51" s="1464"/>
      <c r="AD51" s="1452"/>
      <c r="AE51" s="1452"/>
      <c r="AF51" s="1452"/>
      <c r="AG51" s="1452"/>
      <c r="AH51" s="1452"/>
      <c r="AI51" s="1452"/>
      <c r="AJ51" s="1452"/>
      <c r="AK51" s="1457"/>
    </row>
    <row r="52" spans="1:37" ht="9" customHeight="1">
      <c r="A52" s="1463"/>
      <c r="B52" s="1456"/>
      <c r="C52" s="1462"/>
      <c r="D52" s="1462"/>
      <c r="E52" s="1462"/>
      <c r="F52" s="1462"/>
      <c r="G52" s="1462"/>
      <c r="H52" s="1462"/>
      <c r="I52" s="1455"/>
      <c r="J52" s="1455"/>
      <c r="K52" s="1461"/>
      <c r="L52" s="1460"/>
      <c r="M52" s="1460"/>
      <c r="N52" s="1460"/>
      <c r="O52" s="1460"/>
      <c r="P52" s="1460"/>
      <c r="Q52" s="1459"/>
      <c r="R52" s="1459"/>
      <c r="S52" s="1459"/>
      <c r="T52" s="1459"/>
      <c r="U52" s="1459"/>
      <c r="V52" s="1459"/>
      <c r="W52" s="1459"/>
      <c r="X52" s="1459"/>
      <c r="Y52" s="1459"/>
      <c r="Z52" s="1459"/>
      <c r="AA52" s="1457"/>
      <c r="AB52" s="1458"/>
      <c r="AC52" s="1458"/>
      <c r="AD52" s="1452"/>
      <c r="AE52" s="1452"/>
      <c r="AF52" s="1452"/>
      <c r="AG52" s="1452"/>
      <c r="AH52" s="1452"/>
      <c r="AI52" s="1452"/>
      <c r="AJ52" s="1452"/>
      <c r="AK52" s="1457"/>
    </row>
    <row r="53" spans="1:37" s="1423" customFormat="1" ht="9" customHeight="1">
      <c r="A53" s="1463"/>
      <c r="B53" s="1456"/>
      <c r="C53" s="1462"/>
      <c r="D53" s="1462"/>
      <c r="E53" s="1462"/>
      <c r="F53" s="1462"/>
      <c r="G53" s="1462"/>
      <c r="H53" s="1462"/>
      <c r="I53" s="1455"/>
      <c r="J53" s="1455"/>
      <c r="K53" s="1461"/>
      <c r="L53" s="1460"/>
      <c r="M53" s="1460"/>
      <c r="N53" s="1460"/>
      <c r="O53" s="1460"/>
      <c r="P53" s="1460"/>
      <c r="Q53" s="1459"/>
      <c r="R53" s="1459"/>
      <c r="S53" s="1459"/>
      <c r="T53" s="1459"/>
      <c r="U53" s="1459"/>
      <c r="V53" s="1459"/>
      <c r="W53" s="1459"/>
      <c r="X53" s="1459"/>
      <c r="Y53" s="1459"/>
      <c r="Z53" s="1459"/>
      <c r="AA53" s="1457"/>
      <c r="AB53" s="1458"/>
      <c r="AC53" s="1458"/>
      <c r="AD53" s="1452"/>
      <c r="AE53" s="1452"/>
      <c r="AF53" s="1452"/>
      <c r="AG53" s="1452"/>
      <c r="AH53" s="1452"/>
      <c r="AI53" s="1452"/>
      <c r="AJ53" s="1452"/>
      <c r="AK53" s="1457"/>
    </row>
    <row r="54" spans="1:37" ht="9" customHeight="1">
      <c r="A54" s="1463"/>
      <c r="B54" s="1456"/>
      <c r="C54" s="1462"/>
      <c r="D54" s="1462"/>
      <c r="E54" s="1462"/>
      <c r="F54" s="1462"/>
      <c r="G54" s="1462"/>
      <c r="H54" s="1462"/>
      <c r="K54" s="1461"/>
      <c r="L54" s="1460"/>
      <c r="M54" s="1460"/>
      <c r="N54" s="1460"/>
      <c r="O54" s="1460"/>
      <c r="P54" s="1460"/>
      <c r="Q54" s="1459"/>
      <c r="R54" s="1459"/>
      <c r="S54" s="1459"/>
      <c r="T54" s="1459"/>
      <c r="U54" s="1459"/>
      <c r="V54" s="1459"/>
      <c r="W54" s="1459"/>
      <c r="X54" s="1459"/>
      <c r="Y54" s="1459"/>
      <c r="Z54" s="1459"/>
      <c r="AA54" s="1457"/>
      <c r="AB54" s="1464"/>
      <c r="AC54" s="1464"/>
      <c r="AD54" s="1452"/>
      <c r="AE54" s="1452"/>
      <c r="AF54" s="1452"/>
      <c r="AG54" s="1452"/>
      <c r="AH54" s="1452"/>
      <c r="AI54" s="1452"/>
      <c r="AJ54" s="1452"/>
      <c r="AK54" s="1457"/>
    </row>
    <row r="55" spans="1:37" ht="9" customHeight="1">
      <c r="A55" s="1463"/>
      <c r="B55" s="1456"/>
      <c r="C55" s="1462"/>
      <c r="D55" s="1462"/>
      <c r="E55" s="1462"/>
      <c r="F55" s="1462"/>
      <c r="G55" s="1462"/>
      <c r="H55" s="1462"/>
      <c r="I55" s="1455"/>
      <c r="J55" s="1455"/>
      <c r="K55" s="1461"/>
      <c r="L55" s="1460"/>
      <c r="M55" s="1460"/>
      <c r="N55" s="1460"/>
      <c r="O55" s="1460"/>
      <c r="P55" s="1460"/>
      <c r="Q55" s="1459"/>
      <c r="R55" s="1459"/>
      <c r="S55" s="1459"/>
      <c r="T55" s="1459"/>
      <c r="U55" s="1459"/>
      <c r="V55" s="1459"/>
      <c r="W55" s="1459"/>
      <c r="X55" s="1459"/>
      <c r="Y55" s="1459"/>
      <c r="Z55" s="1459"/>
      <c r="AA55" s="1457"/>
      <c r="AB55" s="1458"/>
      <c r="AC55" s="1458"/>
      <c r="AD55" s="1452"/>
      <c r="AE55" s="1452"/>
      <c r="AF55" s="1452"/>
      <c r="AG55" s="1452"/>
      <c r="AH55" s="1452"/>
      <c r="AI55" s="1452"/>
      <c r="AJ55" s="1452"/>
      <c r="AK55" s="1457"/>
    </row>
    <row r="56" spans="1:37" ht="9" customHeight="1">
      <c r="A56" s="1463"/>
      <c r="B56" s="1456"/>
      <c r="C56" s="1462"/>
      <c r="D56" s="1462"/>
      <c r="E56" s="1462"/>
      <c r="F56" s="1462"/>
      <c r="G56" s="1462"/>
      <c r="H56" s="1462"/>
      <c r="I56" s="1455"/>
      <c r="J56" s="1455"/>
      <c r="K56" s="1461"/>
      <c r="L56" s="1460"/>
      <c r="M56" s="1460"/>
      <c r="N56" s="1460"/>
      <c r="O56" s="1460"/>
      <c r="P56" s="1460"/>
      <c r="Q56" s="1459"/>
      <c r="R56" s="1459"/>
      <c r="S56" s="1459"/>
      <c r="T56" s="1459"/>
      <c r="U56" s="1459"/>
      <c r="V56" s="1459"/>
      <c r="W56" s="1459"/>
      <c r="X56" s="1459"/>
      <c r="Y56" s="1459"/>
      <c r="Z56" s="1459"/>
      <c r="AA56" s="1457"/>
      <c r="AB56" s="1458"/>
      <c r="AC56" s="1458"/>
      <c r="AD56" s="1452"/>
      <c r="AE56" s="1452"/>
      <c r="AF56" s="1452"/>
      <c r="AG56" s="1452"/>
      <c r="AH56" s="1452"/>
      <c r="AI56" s="1452"/>
      <c r="AJ56" s="1452"/>
      <c r="AK56" s="1457"/>
    </row>
    <row r="57" spans="1:37" ht="9" customHeight="1">
      <c r="A57" s="1463"/>
      <c r="B57" s="1456"/>
      <c r="C57" s="1462"/>
      <c r="D57" s="1462"/>
      <c r="E57" s="1462"/>
      <c r="F57" s="1462"/>
      <c r="G57" s="1462"/>
      <c r="H57" s="1462"/>
      <c r="I57" s="1455"/>
      <c r="J57" s="1455"/>
      <c r="K57" s="1461"/>
      <c r="L57" s="1460"/>
      <c r="M57" s="1460"/>
      <c r="N57" s="1460"/>
      <c r="O57" s="1460"/>
      <c r="P57" s="1460"/>
      <c r="Q57" s="1459"/>
      <c r="R57" s="1459"/>
      <c r="S57" s="1459"/>
      <c r="T57" s="1459"/>
      <c r="U57" s="1459"/>
      <c r="V57" s="1459"/>
      <c r="W57" s="1459"/>
      <c r="X57" s="1459"/>
      <c r="Y57" s="1459"/>
      <c r="Z57" s="1459"/>
      <c r="AA57" s="1457"/>
      <c r="AB57" s="1458"/>
      <c r="AC57" s="1458"/>
      <c r="AD57" s="1452"/>
      <c r="AE57" s="1452"/>
      <c r="AF57" s="1452"/>
      <c r="AG57" s="1452"/>
      <c r="AH57" s="1452"/>
      <c r="AI57" s="1452"/>
      <c r="AJ57" s="1452"/>
      <c r="AK57" s="1457"/>
    </row>
    <row r="58" spans="1:37" ht="9" customHeight="1">
      <c r="A58" s="1463"/>
      <c r="B58" s="1456"/>
      <c r="C58" s="1462"/>
      <c r="D58" s="1462"/>
      <c r="E58" s="1462"/>
      <c r="F58" s="1462"/>
      <c r="G58" s="1462"/>
      <c r="H58" s="1462"/>
      <c r="I58" s="1455"/>
      <c r="J58" s="1455"/>
      <c r="K58" s="1461"/>
      <c r="L58" s="1460"/>
      <c r="M58" s="1460"/>
      <c r="N58" s="1460"/>
      <c r="O58" s="1460"/>
      <c r="P58" s="1460"/>
      <c r="Q58" s="1459"/>
      <c r="R58" s="1459"/>
      <c r="S58" s="1459"/>
      <c r="T58" s="1459"/>
      <c r="U58" s="1459"/>
      <c r="V58" s="1459"/>
      <c r="W58" s="1459"/>
      <c r="X58" s="1459"/>
      <c r="Y58" s="1459"/>
      <c r="Z58" s="1459"/>
      <c r="AA58" s="1457"/>
      <c r="AB58" s="1458"/>
      <c r="AC58" s="1458"/>
      <c r="AD58" s="1452"/>
      <c r="AE58" s="1452"/>
      <c r="AF58" s="1452"/>
      <c r="AG58" s="1452"/>
      <c r="AH58" s="1452"/>
      <c r="AI58" s="1452"/>
      <c r="AJ58" s="1452"/>
      <c r="AK58" s="1457"/>
    </row>
    <row r="59" spans="1:37" ht="9" customHeight="1">
      <c r="A59" s="1463"/>
      <c r="B59" s="1456"/>
      <c r="C59" s="1462"/>
      <c r="D59" s="1462"/>
      <c r="E59" s="1462"/>
      <c r="F59" s="1462"/>
      <c r="G59" s="1462"/>
      <c r="H59" s="1462"/>
      <c r="I59" s="1455"/>
      <c r="J59" s="1455"/>
      <c r="K59" s="1461"/>
      <c r="L59" s="1460"/>
      <c r="M59" s="1460"/>
      <c r="N59" s="1460"/>
      <c r="O59" s="1460"/>
      <c r="P59" s="1460"/>
      <c r="Q59" s="1459"/>
      <c r="R59" s="1459"/>
      <c r="S59" s="1459"/>
      <c r="T59" s="1459"/>
      <c r="U59" s="1459"/>
      <c r="V59" s="1459"/>
      <c r="W59" s="1459"/>
      <c r="X59" s="1459"/>
      <c r="Y59" s="1459"/>
      <c r="Z59" s="1459"/>
      <c r="AA59" s="1457"/>
      <c r="AB59" s="1458"/>
      <c r="AC59" s="1458"/>
      <c r="AD59" s="1452"/>
      <c r="AE59" s="1452"/>
      <c r="AF59" s="1452"/>
      <c r="AG59" s="1452"/>
      <c r="AH59" s="1452"/>
      <c r="AI59" s="1452"/>
      <c r="AJ59" s="1452"/>
      <c r="AK59" s="1457"/>
    </row>
    <row r="60" spans="1:37" ht="9" customHeight="1">
      <c r="A60" s="1463"/>
      <c r="B60" s="1456"/>
      <c r="C60" s="1462"/>
      <c r="D60" s="1462"/>
      <c r="E60" s="1462"/>
      <c r="F60" s="1462"/>
      <c r="G60" s="1462"/>
      <c r="H60" s="1462"/>
      <c r="I60" s="1455"/>
      <c r="J60" s="1455"/>
      <c r="K60" s="1461"/>
      <c r="L60" s="1460"/>
      <c r="M60" s="1460"/>
      <c r="N60" s="1460"/>
      <c r="O60" s="1460"/>
      <c r="P60" s="1460"/>
      <c r="Q60" s="1459"/>
      <c r="R60" s="1459"/>
      <c r="S60" s="1459"/>
      <c r="T60" s="1459"/>
      <c r="U60" s="1459"/>
      <c r="V60" s="1459"/>
      <c r="W60" s="1459"/>
      <c r="X60" s="1459"/>
      <c r="Y60" s="1459"/>
      <c r="Z60" s="1459"/>
      <c r="AA60" s="1457"/>
      <c r="AB60" s="1458"/>
      <c r="AC60" s="1458"/>
      <c r="AD60" s="1452"/>
      <c r="AE60" s="1452"/>
      <c r="AF60" s="1452"/>
      <c r="AG60" s="1452"/>
      <c r="AH60" s="1452"/>
      <c r="AI60" s="1452"/>
      <c r="AJ60" s="1452"/>
      <c r="AK60" s="1457"/>
    </row>
    <row r="61" spans="1:37" ht="9" customHeight="1">
      <c r="A61" s="1463"/>
      <c r="B61" s="1456"/>
      <c r="C61" s="1462"/>
      <c r="D61" s="1462"/>
      <c r="E61" s="1462"/>
      <c r="F61" s="1462"/>
      <c r="G61" s="1462"/>
      <c r="H61" s="1462"/>
      <c r="I61" s="1466"/>
      <c r="J61" s="1466"/>
      <c r="K61" s="1460"/>
      <c r="L61" s="1460"/>
      <c r="M61" s="1460"/>
      <c r="N61" s="1460"/>
      <c r="O61" s="1460"/>
      <c r="P61" s="1460"/>
      <c r="Q61" s="1459"/>
      <c r="R61" s="1459"/>
      <c r="S61" s="1459"/>
      <c r="T61" s="1459"/>
      <c r="U61" s="1459"/>
      <c r="V61" s="1459"/>
      <c r="W61" s="1459"/>
      <c r="X61" s="1459"/>
      <c r="Y61" s="1459"/>
      <c r="Z61" s="1459"/>
      <c r="AA61" s="1457"/>
      <c r="AB61" s="1464"/>
      <c r="AC61" s="1464"/>
      <c r="AD61" s="1452"/>
      <c r="AE61" s="1452"/>
      <c r="AF61" s="1452"/>
      <c r="AG61" s="1452"/>
      <c r="AH61" s="1452"/>
      <c r="AI61" s="1452"/>
      <c r="AJ61" s="1452"/>
      <c r="AK61" s="1457"/>
    </row>
    <row r="62" spans="1:37" ht="9" customHeight="1">
      <c r="A62" s="1463"/>
      <c r="B62" s="1456"/>
      <c r="C62" s="1462"/>
      <c r="D62" s="1462"/>
      <c r="E62" s="1462"/>
      <c r="F62" s="1462"/>
      <c r="G62" s="1462"/>
      <c r="H62" s="1462"/>
      <c r="K62" s="1461"/>
      <c r="L62" s="1460"/>
      <c r="M62" s="1460"/>
      <c r="N62" s="1460"/>
      <c r="O62" s="1460"/>
      <c r="P62" s="1460"/>
      <c r="Q62" s="1459"/>
      <c r="R62" s="1459"/>
      <c r="S62" s="1459"/>
      <c r="T62" s="1459"/>
      <c r="U62" s="1459"/>
      <c r="V62" s="1459"/>
      <c r="W62" s="1459"/>
      <c r="X62" s="1459"/>
      <c r="Y62" s="1459"/>
      <c r="Z62" s="1459"/>
      <c r="AA62" s="1457"/>
      <c r="AB62" s="1464"/>
      <c r="AC62" s="1464"/>
      <c r="AD62" s="1452"/>
      <c r="AE62" s="1452"/>
      <c r="AF62" s="1452"/>
      <c r="AG62" s="1452"/>
      <c r="AH62" s="1452"/>
      <c r="AI62" s="1452"/>
      <c r="AJ62" s="1452"/>
      <c r="AK62" s="1457"/>
    </row>
    <row r="63" spans="1:37" ht="9" customHeight="1">
      <c r="A63" s="1463"/>
      <c r="B63" s="1456"/>
      <c r="C63" s="1462"/>
      <c r="D63" s="1462"/>
      <c r="E63" s="1462"/>
      <c r="F63" s="1462"/>
      <c r="G63" s="1462"/>
      <c r="H63" s="1462"/>
      <c r="I63" s="1455"/>
      <c r="J63" s="1455"/>
      <c r="K63" s="1461"/>
      <c r="L63" s="1460"/>
      <c r="M63" s="1460"/>
      <c r="N63" s="1460"/>
      <c r="O63" s="1460"/>
      <c r="P63" s="1460"/>
      <c r="Q63" s="1459"/>
      <c r="R63" s="1459"/>
      <c r="S63" s="1459"/>
      <c r="T63" s="1459"/>
      <c r="U63" s="1459"/>
      <c r="V63" s="1459"/>
      <c r="W63" s="1459"/>
      <c r="X63" s="1459"/>
      <c r="Y63" s="1459"/>
      <c r="Z63" s="1459"/>
      <c r="AA63" s="1457"/>
      <c r="AB63" s="1458"/>
      <c r="AC63" s="1458"/>
      <c r="AD63" s="1452"/>
      <c r="AE63" s="1452"/>
      <c r="AF63" s="1452"/>
      <c r="AG63" s="1452"/>
      <c r="AH63" s="1452"/>
      <c r="AI63" s="1452"/>
      <c r="AJ63" s="1452"/>
      <c r="AK63" s="1457"/>
    </row>
    <row r="64" spans="1:37" ht="9" customHeight="1">
      <c r="A64" s="1463"/>
      <c r="B64" s="1456"/>
      <c r="C64" s="1462"/>
      <c r="D64" s="1462"/>
      <c r="E64" s="1462"/>
      <c r="F64" s="1462"/>
      <c r="G64" s="1462"/>
      <c r="H64" s="1462"/>
      <c r="I64" s="1455"/>
      <c r="J64" s="1466"/>
      <c r="K64" s="1461"/>
      <c r="L64" s="1460"/>
      <c r="M64" s="1460"/>
      <c r="N64" s="1460"/>
      <c r="O64" s="1460"/>
      <c r="P64" s="1460"/>
      <c r="Q64" s="1459"/>
      <c r="R64" s="1459"/>
      <c r="S64" s="1459"/>
      <c r="T64" s="1459"/>
      <c r="U64" s="1459"/>
      <c r="V64" s="1459"/>
      <c r="W64" s="1459"/>
      <c r="X64" s="1459"/>
      <c r="Y64" s="1459"/>
      <c r="Z64" s="1459"/>
      <c r="AA64" s="1457"/>
      <c r="AB64" s="1464"/>
      <c r="AC64" s="1464"/>
      <c r="AD64" s="1452"/>
      <c r="AE64" s="1452"/>
      <c r="AF64" s="1452"/>
      <c r="AG64" s="1452"/>
      <c r="AH64" s="1452"/>
      <c r="AI64" s="1452"/>
      <c r="AJ64" s="1452"/>
      <c r="AK64" s="1457"/>
    </row>
    <row r="65" spans="1:38" ht="9" customHeight="1">
      <c r="A65" s="1463"/>
      <c r="B65" s="1456"/>
      <c r="C65" s="1455"/>
      <c r="D65" s="1455"/>
      <c r="E65" s="1455"/>
      <c r="F65" s="1455"/>
      <c r="G65" s="1455"/>
      <c r="H65" s="1455"/>
      <c r="K65" s="1461"/>
      <c r="L65" s="1460"/>
      <c r="M65" s="1460"/>
      <c r="N65" s="1460"/>
      <c r="O65" s="1460"/>
      <c r="P65" s="1460"/>
      <c r="Q65" s="1459"/>
      <c r="R65" s="1459"/>
      <c r="S65" s="1459"/>
      <c r="T65" s="1459"/>
      <c r="U65" s="1459"/>
      <c r="V65" s="1459"/>
      <c r="W65" s="1459"/>
      <c r="X65" s="1459"/>
      <c r="Y65" s="1459"/>
      <c r="Z65" s="1459"/>
      <c r="AA65" s="1457"/>
      <c r="AB65" s="1464"/>
      <c r="AC65" s="1464"/>
      <c r="AD65" s="1452"/>
      <c r="AE65" s="1452"/>
      <c r="AF65" s="1452"/>
      <c r="AG65" s="1452"/>
      <c r="AH65" s="1452"/>
      <c r="AI65" s="1452"/>
      <c r="AJ65" s="1452"/>
      <c r="AK65" s="1457"/>
    </row>
    <row r="66" spans="1:38" ht="9" customHeight="1">
      <c r="A66" s="1463"/>
      <c r="B66" s="1456"/>
      <c r="C66" s="1462"/>
      <c r="D66" s="1462"/>
      <c r="E66" s="1462"/>
      <c r="F66" s="1462"/>
      <c r="G66" s="1462"/>
      <c r="H66" s="1462"/>
      <c r="I66" s="1466"/>
      <c r="J66" s="1466"/>
      <c r="K66" s="1466"/>
      <c r="L66" s="1465"/>
      <c r="M66" s="1465"/>
      <c r="N66" s="1465"/>
      <c r="O66" s="1465"/>
      <c r="P66" s="1465"/>
      <c r="Q66" s="1459"/>
      <c r="R66" s="1459"/>
      <c r="S66" s="1459"/>
      <c r="T66" s="1459"/>
      <c r="U66" s="1459"/>
      <c r="V66" s="1459"/>
      <c r="W66" s="1459"/>
      <c r="X66" s="1459"/>
      <c r="Y66" s="1459"/>
      <c r="Z66" s="1459"/>
      <c r="AA66" s="1457"/>
      <c r="AB66" s="1464"/>
      <c r="AC66" s="1464"/>
      <c r="AD66" s="1452"/>
      <c r="AE66" s="1452"/>
      <c r="AF66" s="1452"/>
      <c r="AG66" s="1452"/>
      <c r="AH66" s="1452"/>
      <c r="AI66" s="1452"/>
      <c r="AJ66" s="1452"/>
      <c r="AK66" s="1457"/>
    </row>
    <row r="67" spans="1:38" ht="9" customHeight="1">
      <c r="A67" s="1463"/>
      <c r="B67" s="1456"/>
      <c r="C67" s="1462"/>
      <c r="D67" s="1462"/>
      <c r="E67" s="1462"/>
      <c r="F67" s="1462"/>
      <c r="G67" s="1462"/>
      <c r="H67" s="1462"/>
      <c r="K67" s="1461"/>
      <c r="L67" s="1460"/>
      <c r="M67" s="1460"/>
      <c r="N67" s="1460"/>
      <c r="O67" s="1460"/>
      <c r="P67" s="1460"/>
      <c r="Q67" s="1459"/>
      <c r="R67" s="1459"/>
      <c r="S67" s="1459"/>
      <c r="T67" s="1459"/>
      <c r="U67" s="1459"/>
      <c r="V67" s="1459"/>
      <c r="W67" s="1459"/>
      <c r="X67" s="1459"/>
      <c r="Y67" s="1459"/>
      <c r="Z67" s="1459"/>
      <c r="AA67" s="1457"/>
      <c r="AB67" s="1464"/>
      <c r="AC67" s="1464"/>
      <c r="AD67" s="1452"/>
      <c r="AE67" s="1452"/>
      <c r="AF67" s="1452"/>
      <c r="AG67" s="1452"/>
      <c r="AH67" s="1452"/>
      <c r="AI67" s="1452"/>
      <c r="AJ67" s="1452"/>
      <c r="AK67" s="1457"/>
    </row>
    <row r="68" spans="1:38" ht="9" customHeight="1">
      <c r="A68" s="1463"/>
      <c r="B68" s="1456"/>
      <c r="C68" s="1462"/>
      <c r="D68" s="1462"/>
      <c r="E68" s="1462"/>
      <c r="F68" s="1462"/>
      <c r="G68" s="1462"/>
      <c r="H68" s="1462"/>
      <c r="I68" s="1455"/>
      <c r="J68" s="1455"/>
      <c r="K68" s="1461"/>
      <c r="L68" s="1460"/>
      <c r="M68" s="1460"/>
      <c r="N68" s="1460"/>
      <c r="O68" s="1460"/>
      <c r="P68" s="1460"/>
      <c r="Q68" s="1459"/>
      <c r="R68" s="1459"/>
      <c r="S68" s="1459"/>
      <c r="T68" s="1459"/>
      <c r="U68" s="1459"/>
      <c r="V68" s="1459"/>
      <c r="W68" s="1459"/>
      <c r="X68" s="1459"/>
      <c r="Y68" s="1459"/>
      <c r="Z68" s="1459"/>
      <c r="AA68" s="1457"/>
      <c r="AB68" s="1458"/>
      <c r="AC68" s="1458"/>
      <c r="AD68" s="1452"/>
      <c r="AE68" s="1452"/>
      <c r="AF68" s="1452"/>
      <c r="AG68" s="1452"/>
      <c r="AH68" s="1452"/>
      <c r="AI68" s="1452"/>
      <c r="AJ68" s="1452"/>
      <c r="AK68" s="1457"/>
    </row>
    <row r="69" spans="1:38" ht="9" customHeight="1">
      <c r="A69" s="1385"/>
      <c r="B69" s="1456"/>
      <c r="C69" s="1455"/>
      <c r="D69" s="1455"/>
      <c r="E69" s="1455"/>
      <c r="F69" s="1455"/>
      <c r="G69" s="1455"/>
      <c r="H69" s="1455"/>
      <c r="I69" s="1455"/>
      <c r="J69" s="1455"/>
      <c r="K69" s="1455"/>
      <c r="L69" s="1455"/>
      <c r="M69" s="1455"/>
      <c r="N69" s="1455"/>
      <c r="O69" s="1455"/>
      <c r="P69" s="1455"/>
      <c r="Q69" s="1455"/>
      <c r="R69" s="1455"/>
      <c r="S69" s="1455"/>
      <c r="T69" s="1455"/>
      <c r="U69" s="1455"/>
      <c r="V69" s="1455"/>
      <c r="W69" s="1455"/>
      <c r="X69" s="1455"/>
      <c r="Y69" s="1455"/>
      <c r="Z69" s="1455"/>
      <c r="AA69" s="1454"/>
      <c r="AB69" s="1454"/>
      <c r="AC69" s="1454"/>
      <c r="AD69" s="1454"/>
      <c r="AE69" s="1454"/>
      <c r="AF69" s="1454"/>
      <c r="AG69" s="1454"/>
      <c r="AH69" s="1454"/>
      <c r="AI69" s="1454"/>
      <c r="AJ69" s="1454"/>
      <c r="AK69" s="1454"/>
      <c r="AL69" s="1454"/>
    </row>
    <row r="71" spans="1:38">
      <c r="B71" s="1453"/>
    </row>
    <row r="72" spans="1:38">
      <c r="B72" s="1453"/>
    </row>
    <row r="73" spans="1:38">
      <c r="A73" s="1385"/>
    </row>
    <row r="77" spans="1:38">
      <c r="W77" s="1452"/>
    </row>
  </sheetData>
  <mergeCells count="7">
    <mergeCell ref="A6:A9"/>
    <mergeCell ref="B6:B9"/>
    <mergeCell ref="A1:F1"/>
    <mergeCell ref="A4:F4"/>
    <mergeCell ref="A2:F2"/>
    <mergeCell ref="A5:F5"/>
    <mergeCell ref="C7:F9"/>
  </mergeCells>
  <hyperlinks>
    <hyperlink ref="A32" location="'Inhaltsverzeichnis_2026-05'!A1" display="Zurück zum Inhaltsverzeichnis" xr:uid="{F9F71D8B-579F-4577-8233-0B1B07066213}"/>
    <hyperlink ref="A31" r:id="rId1" xr:uid="{63AED4E9-258C-4078-9091-89FD92879EC4}"/>
  </hyperlinks>
  <pageMargins left="0.78740157480314965" right="0.78740157480314965" top="0.39370078740157483" bottom="0.19685039370078741" header="0.19685039370078741" footer="0.19685039370078741"/>
  <pageSetup paperSize="9" scale="85" orientation="landscape" r:id="rId2"/>
  <headerFooter alignWithMargins="0">
    <oddFooter>&amp;L&amp;D / &amp;T&amp;R&amp;F</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7873-05C6-4AB2-AD70-FD2C607FCDDD}">
  <sheetPr>
    <tabColor rgb="FF80CDEC"/>
  </sheetPr>
  <dimension ref="A1:AL77"/>
  <sheetViews>
    <sheetView showGridLines="0" zoomScale="120" zoomScaleNormal="120" workbookViewId="0">
      <selection activeCell="A32" sqref="A32"/>
    </sheetView>
  </sheetViews>
  <sheetFormatPr baseColWidth="10" defaultColWidth="4.375" defaultRowHeight="16.5"/>
  <cols>
    <col min="1" max="1" width="34.875" style="1404" customWidth="1"/>
    <col min="2" max="6" width="7.625" style="1404" customWidth="1"/>
    <col min="7" max="7" width="4.125" style="1404" customWidth="1"/>
    <col min="8" max="16" width="4.375" style="1404" customWidth="1"/>
    <col min="17" max="17" width="5.375" style="1404" hidden="1" customWidth="1"/>
    <col min="18" max="32" width="4.375" style="1404" hidden="1" customWidth="1"/>
    <col min="33" max="34" width="4.5" style="1404" hidden="1" customWidth="1"/>
    <col min="35" max="36" width="4.5" style="1404" customWidth="1"/>
    <col min="37" max="37" width="5.375" style="1404" bestFit="1" customWidth="1"/>
    <col min="38" max="16384" width="4.375" style="1404"/>
  </cols>
  <sheetData>
    <row r="1" spans="1:9" s="1423" customFormat="1" ht="30" customHeight="1">
      <c r="A1" s="2027" t="s">
        <v>1947</v>
      </c>
      <c r="B1" s="2028"/>
      <c r="C1" s="2028"/>
      <c r="D1" s="2028"/>
      <c r="E1" s="2028"/>
      <c r="F1" s="2029"/>
      <c r="G1" s="1497"/>
    </row>
    <row r="2" spans="1:9" s="1494" customFormat="1" ht="12.95" customHeight="1">
      <c r="A2" s="2030" t="s">
        <v>1923</v>
      </c>
      <c r="B2" s="1992"/>
      <c r="C2" s="1992"/>
      <c r="D2" s="1992"/>
      <c r="E2" s="1992"/>
      <c r="F2" s="1993"/>
      <c r="G2" s="1496"/>
      <c r="I2" s="1495"/>
    </row>
    <row r="3" spans="1:9" s="1494" customFormat="1" ht="12.95" customHeight="1">
      <c r="A3" s="1767" t="s">
        <v>2422</v>
      </c>
      <c r="B3" s="1761"/>
      <c r="C3" s="1761"/>
      <c r="D3" s="1761"/>
      <c r="E3" s="1761"/>
      <c r="F3" s="1762"/>
      <c r="G3" s="1496"/>
      <c r="I3" s="1495"/>
    </row>
    <row r="4" spans="1:9" s="1494" customFormat="1" ht="12.95" customHeight="1">
      <c r="A4" s="2030" t="s">
        <v>1922</v>
      </c>
      <c r="B4" s="1992"/>
      <c r="C4" s="1992"/>
      <c r="D4" s="1992"/>
      <c r="E4" s="1992"/>
      <c r="F4" s="1993"/>
      <c r="G4" s="1496"/>
      <c r="I4" s="1495"/>
    </row>
    <row r="5" spans="1:9" s="1493" customFormat="1" ht="20.100000000000001" customHeight="1">
      <c r="A5" s="2031" t="s">
        <v>2427</v>
      </c>
      <c r="B5" s="1994"/>
      <c r="C5" s="1994"/>
      <c r="D5" s="1994"/>
      <c r="E5" s="1994"/>
      <c r="F5" s="1995"/>
      <c r="G5" s="1494"/>
    </row>
    <row r="6" spans="1:9" ht="36" customHeight="1">
      <c r="A6" s="1999" t="s">
        <v>1850</v>
      </c>
      <c r="B6" s="2001" t="s">
        <v>1921</v>
      </c>
      <c r="C6" s="1504" t="s">
        <v>1376</v>
      </c>
      <c r="D6" s="1504" t="s">
        <v>412</v>
      </c>
      <c r="E6" s="1503" t="s">
        <v>181</v>
      </c>
      <c r="F6" s="1502" t="s">
        <v>182</v>
      </c>
    </row>
    <row r="7" spans="1:9" ht="12.95" customHeight="1">
      <c r="A7" s="2000"/>
      <c r="B7" s="2002"/>
      <c r="C7" s="2021" t="s">
        <v>1926</v>
      </c>
      <c r="D7" s="2022"/>
      <c r="E7" s="2022"/>
      <c r="F7" s="2023"/>
    </row>
    <row r="8" spans="1:9" ht="12.95" customHeight="1">
      <c r="A8" s="2000"/>
      <c r="B8" s="2002"/>
      <c r="C8" s="2024"/>
      <c r="D8" s="2025"/>
      <c r="E8" s="2025"/>
      <c r="F8" s="2026"/>
    </row>
    <row r="9" spans="1:9" ht="12.95" customHeight="1">
      <c r="A9" s="2032"/>
      <c r="B9" s="2033"/>
      <c r="C9" s="2034"/>
      <c r="D9" s="2035"/>
      <c r="E9" s="2035"/>
      <c r="F9" s="2036"/>
    </row>
    <row r="10" spans="1:9" ht="14.1" customHeight="1">
      <c r="A10" s="1487" t="s">
        <v>1919</v>
      </c>
      <c r="B10" s="1501">
        <v>1000</v>
      </c>
      <c r="C10" s="1443">
        <v>2.1</v>
      </c>
      <c r="D10" s="1443">
        <v>1.9</v>
      </c>
      <c r="E10" s="1443">
        <v>2.7</v>
      </c>
      <c r="F10" s="1500">
        <v>2.9</v>
      </c>
    </row>
    <row r="11" spans="1:9" ht="14.1" customHeight="1">
      <c r="A11" s="1488" t="s">
        <v>1946</v>
      </c>
      <c r="B11" s="1413">
        <v>119.04</v>
      </c>
      <c r="C11" s="1433">
        <v>2.6</v>
      </c>
      <c r="D11" s="1433">
        <v>1.5</v>
      </c>
      <c r="E11" s="1433">
        <v>1.3</v>
      </c>
      <c r="F11" s="1499">
        <v>1.5</v>
      </c>
    </row>
    <row r="12" spans="1:9" ht="14.1" customHeight="1">
      <c r="A12" s="1487" t="s">
        <v>1945</v>
      </c>
      <c r="B12" s="1392">
        <v>35.26</v>
      </c>
      <c r="C12" s="1433">
        <v>3.1</v>
      </c>
      <c r="D12" s="1433">
        <v>3.4</v>
      </c>
      <c r="E12" s="1433">
        <v>4.4000000000000004</v>
      </c>
      <c r="F12" s="1499">
        <v>4.3</v>
      </c>
    </row>
    <row r="13" spans="1:9" ht="14.1" customHeight="1">
      <c r="A13" s="1487" t="s">
        <v>1944</v>
      </c>
      <c r="B13" s="1392">
        <v>15.83</v>
      </c>
      <c r="C13" s="1433">
        <v>1.5</v>
      </c>
      <c r="D13" s="1433">
        <v>1.5</v>
      </c>
      <c r="E13" s="1433">
        <v>2.2000000000000002</v>
      </c>
      <c r="F13" s="1499">
        <v>1.8</v>
      </c>
    </row>
    <row r="14" spans="1:9" ht="14.1" customHeight="1">
      <c r="A14" s="1487" t="s">
        <v>1943</v>
      </c>
      <c r="B14" s="1392">
        <v>19.43</v>
      </c>
      <c r="C14" s="1433">
        <v>4.4000000000000004</v>
      </c>
      <c r="D14" s="1433">
        <v>4.7</v>
      </c>
      <c r="E14" s="1433">
        <v>6.1</v>
      </c>
      <c r="F14" s="1499">
        <v>6.2</v>
      </c>
    </row>
    <row r="15" spans="1:9" ht="14.1" customHeight="1">
      <c r="A15" s="1487" t="s">
        <v>1942</v>
      </c>
      <c r="B15" s="1392">
        <v>42.25</v>
      </c>
      <c r="C15" s="1433">
        <v>-0.1</v>
      </c>
      <c r="D15" s="1433">
        <v>1.2</v>
      </c>
      <c r="E15" s="1433">
        <v>1.3</v>
      </c>
      <c r="F15" s="1499">
        <v>0.4</v>
      </c>
    </row>
    <row r="16" spans="1:9" ht="14.1" customHeight="1">
      <c r="A16" s="1486" t="s">
        <v>1941</v>
      </c>
      <c r="B16" s="1392">
        <v>259.25</v>
      </c>
      <c r="C16" s="1433">
        <v>1.2</v>
      </c>
      <c r="D16" s="1433">
        <v>1</v>
      </c>
      <c r="E16" s="1433">
        <v>1.5</v>
      </c>
      <c r="F16" s="1499">
        <v>1.6</v>
      </c>
    </row>
    <row r="17" spans="1:7" ht="14.1" customHeight="1">
      <c r="A17" s="1486" t="s">
        <v>1940</v>
      </c>
      <c r="B17" s="1392">
        <v>75.56</v>
      </c>
      <c r="C17" s="1433">
        <v>2.2000000000000002</v>
      </c>
      <c r="D17" s="1433">
        <v>2.2000000000000002</v>
      </c>
      <c r="E17" s="1433">
        <v>2.2000000000000002</v>
      </c>
      <c r="F17" s="1499">
        <v>2.1</v>
      </c>
    </row>
    <row r="18" spans="1:7" ht="14.1" customHeight="1">
      <c r="A18" s="1486" t="s">
        <v>1939</v>
      </c>
      <c r="B18" s="1392">
        <v>43.44</v>
      </c>
      <c r="C18" s="1433">
        <v>-3.2</v>
      </c>
      <c r="D18" s="1433">
        <v>-3.5</v>
      </c>
      <c r="E18" s="1433">
        <v>-1.2</v>
      </c>
      <c r="F18" s="1499">
        <v>-0.3</v>
      </c>
    </row>
    <row r="19" spans="1:7" ht="14.1" customHeight="1">
      <c r="A19" s="1486" t="s">
        <v>1938</v>
      </c>
      <c r="B19" s="1392">
        <v>67.78</v>
      </c>
      <c r="C19" s="1433">
        <v>0.5</v>
      </c>
      <c r="D19" s="1433">
        <v>0.3</v>
      </c>
      <c r="E19" s="1433">
        <v>0.1</v>
      </c>
      <c r="F19" s="1499">
        <v>0</v>
      </c>
    </row>
    <row r="20" spans="1:7" ht="14.1" customHeight="1">
      <c r="A20" s="1486" t="s">
        <v>1937</v>
      </c>
      <c r="B20" s="1392">
        <v>55.49</v>
      </c>
      <c r="C20" s="1433">
        <v>1.9</v>
      </c>
      <c r="D20" s="1433">
        <v>2</v>
      </c>
      <c r="E20" s="1433">
        <v>1.9</v>
      </c>
      <c r="F20" s="1499">
        <v>2</v>
      </c>
    </row>
    <row r="21" spans="1:7" ht="14.1" customHeight="1">
      <c r="A21" s="1486" t="s">
        <v>1936</v>
      </c>
      <c r="B21" s="1392">
        <v>138.22</v>
      </c>
      <c r="C21" s="1433">
        <v>2.2000000000000002</v>
      </c>
      <c r="D21" s="1433">
        <v>2.2999999999999998</v>
      </c>
      <c r="E21" s="1433">
        <v>7.3</v>
      </c>
      <c r="F21" s="1499">
        <v>7.8</v>
      </c>
    </row>
    <row r="22" spans="1:7" ht="14.1" customHeight="1">
      <c r="A22" s="1486" t="s">
        <v>1935</v>
      </c>
      <c r="B22" s="1392">
        <v>30.46</v>
      </c>
      <c r="C22" s="1433">
        <v>0.4</v>
      </c>
      <c r="D22" s="1433">
        <v>0.4</v>
      </c>
      <c r="E22" s="1433">
        <v>19.8</v>
      </c>
      <c r="F22" s="1499">
        <v>26</v>
      </c>
    </row>
    <row r="23" spans="1:7" ht="14.1" customHeight="1">
      <c r="A23" s="1486" t="s">
        <v>1934</v>
      </c>
      <c r="B23" s="1392">
        <v>23.19</v>
      </c>
      <c r="C23" s="1433">
        <v>0.4</v>
      </c>
      <c r="D23" s="1433">
        <v>-0.1</v>
      </c>
      <c r="E23" s="1433">
        <v>17.3</v>
      </c>
      <c r="F23" s="1499">
        <v>21.9</v>
      </c>
    </row>
    <row r="24" spans="1:7" ht="14.1" customHeight="1">
      <c r="A24" s="1486" t="s">
        <v>1933</v>
      </c>
      <c r="B24" s="1392">
        <v>6.92</v>
      </c>
      <c r="C24" s="1433">
        <v>0.7</v>
      </c>
      <c r="D24" s="1433">
        <v>2.1</v>
      </c>
      <c r="E24" s="1433">
        <v>29.7</v>
      </c>
      <c r="F24" s="1499">
        <v>40.6</v>
      </c>
    </row>
    <row r="25" spans="1:7" ht="14.1" customHeight="1">
      <c r="A25" s="1486" t="s">
        <v>1932</v>
      </c>
      <c r="B25" s="1392">
        <v>23.35</v>
      </c>
      <c r="C25" s="1433">
        <v>-0.5</v>
      </c>
      <c r="D25" s="1433">
        <v>0.4</v>
      </c>
      <c r="E25" s="1433">
        <v>0.6</v>
      </c>
      <c r="F25" s="1499">
        <v>0.9</v>
      </c>
    </row>
    <row r="26" spans="1:7" ht="14.1" customHeight="1">
      <c r="A26" s="1486" t="s">
        <v>1931</v>
      </c>
      <c r="B26" s="1392">
        <v>104.23</v>
      </c>
      <c r="C26" s="1433">
        <v>1.5</v>
      </c>
      <c r="D26" s="1433">
        <v>1.4</v>
      </c>
      <c r="E26" s="1433">
        <v>1.4</v>
      </c>
      <c r="F26" s="1499">
        <v>1.1000000000000001</v>
      </c>
    </row>
    <row r="27" spans="1:7" ht="14.1" customHeight="1">
      <c r="A27" s="1486" t="s">
        <v>1930</v>
      </c>
      <c r="B27" s="1392">
        <v>9.06</v>
      </c>
      <c r="C27" s="1433">
        <v>4.8</v>
      </c>
      <c r="D27" s="1433">
        <v>4.5999999999999996</v>
      </c>
      <c r="E27" s="1433">
        <v>4.5</v>
      </c>
      <c r="F27" s="1499">
        <v>4.5</v>
      </c>
    </row>
    <row r="28" spans="1:7" ht="14.1" customHeight="1">
      <c r="A28" s="1486" t="s">
        <v>1929</v>
      </c>
      <c r="B28" s="1392">
        <v>47.2</v>
      </c>
      <c r="C28" s="1433">
        <v>3.3</v>
      </c>
      <c r="D28" s="1433">
        <v>3.2</v>
      </c>
      <c r="E28" s="1433">
        <v>3.4</v>
      </c>
      <c r="F28" s="1499">
        <v>3.4</v>
      </c>
    </row>
    <row r="29" spans="1:7" ht="14.1" customHeight="1">
      <c r="A29" s="1482" t="s">
        <v>1928</v>
      </c>
      <c r="B29" s="1388">
        <v>98.87</v>
      </c>
      <c r="C29" s="1430">
        <v>4.9000000000000004</v>
      </c>
      <c r="D29" s="1430">
        <v>4.7</v>
      </c>
      <c r="E29" s="1430">
        <v>4.5</v>
      </c>
      <c r="F29" s="1498">
        <v>5</v>
      </c>
    </row>
    <row r="30" spans="1:7" ht="12.95" customHeight="1">
      <c r="A30" s="1385" t="s">
        <v>1431</v>
      </c>
      <c r="B30" s="1384"/>
      <c r="C30" s="1427"/>
      <c r="D30" s="1427"/>
      <c r="E30" s="1427"/>
      <c r="F30" s="1427"/>
    </row>
    <row r="31" spans="1:7" ht="12.95" customHeight="1">
      <c r="A31" s="1845" t="s">
        <v>2453</v>
      </c>
      <c r="B31" s="1384"/>
      <c r="C31" s="1427"/>
      <c r="D31" s="1427"/>
      <c r="E31" s="1427"/>
      <c r="F31" s="1427"/>
    </row>
    <row r="32" spans="1:7" ht="14.1" customHeight="1">
      <c r="A32" s="1878" t="s">
        <v>127</v>
      </c>
      <c r="B32" s="1384"/>
      <c r="C32" s="1427"/>
      <c r="D32" s="1427"/>
      <c r="E32" s="1427"/>
      <c r="F32" s="1427"/>
      <c r="G32" s="1427"/>
    </row>
    <row r="33" spans="1:37" ht="9" customHeight="1">
      <c r="A33" s="1385"/>
      <c r="B33" s="1384"/>
      <c r="C33" s="1427"/>
      <c r="D33" s="1427"/>
      <c r="E33" s="1427"/>
      <c r="F33" s="1427"/>
      <c r="G33" s="1427"/>
    </row>
    <row r="34" spans="1:37" ht="9" customHeight="1"/>
    <row r="35" spans="1:37" ht="9" customHeight="1"/>
    <row r="36" spans="1:37" ht="9" customHeight="1">
      <c r="A36" s="1476"/>
      <c r="B36" s="1475"/>
      <c r="C36" s="1476"/>
      <c r="D36" s="1476"/>
      <c r="E36" s="1476"/>
      <c r="F36" s="1476"/>
      <c r="G36" s="1476"/>
      <c r="H36" s="1476"/>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982"/>
    </row>
    <row r="37" spans="1:37" ht="9" customHeight="1">
      <c r="A37" s="1476"/>
      <c r="B37" s="1475"/>
      <c r="C37" s="1476"/>
      <c r="D37" s="1476"/>
      <c r="E37" s="1476"/>
      <c r="F37" s="1476"/>
      <c r="G37" s="1475"/>
      <c r="H37" s="1475"/>
      <c r="I37" s="1478"/>
      <c r="J37" s="1478"/>
      <c r="K37" s="1475"/>
      <c r="L37" s="1475"/>
      <c r="M37" s="1475"/>
      <c r="N37" s="1475"/>
      <c r="O37" s="1475"/>
      <c r="P37" s="1475"/>
      <c r="Q37" s="1476"/>
      <c r="R37" s="1476"/>
      <c r="S37" s="1476"/>
      <c r="T37" s="1476"/>
      <c r="U37" s="1476"/>
      <c r="V37" s="1476"/>
      <c r="W37" s="1476"/>
      <c r="X37" s="1476"/>
      <c r="Y37" s="1476"/>
      <c r="Z37" s="1476"/>
      <c r="AA37" s="1475"/>
      <c r="AB37" s="1476"/>
      <c r="AC37" s="1475"/>
      <c r="AD37" s="1475"/>
      <c r="AE37" s="1475"/>
      <c r="AF37" s="1475"/>
      <c r="AG37" s="1475"/>
      <c r="AH37" s="1475"/>
      <c r="AI37" s="1475"/>
      <c r="AJ37" s="1475"/>
      <c r="AK37" s="1475"/>
    </row>
    <row r="38" spans="1:37" ht="9" customHeight="1">
      <c r="A38" s="1476"/>
      <c r="B38" s="1475"/>
      <c r="C38" s="1476"/>
      <c r="D38" s="1476"/>
      <c r="E38" s="1476"/>
      <c r="F38" s="1476"/>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c r="AF38" s="1475"/>
      <c r="AG38" s="1475"/>
      <c r="AH38" s="1475"/>
      <c r="AI38" s="1475"/>
      <c r="AJ38" s="1475"/>
      <c r="AK38" s="1475"/>
    </row>
    <row r="39" spans="1:37" ht="9" customHeight="1">
      <c r="A39" s="1476"/>
      <c r="B39" s="1475"/>
      <c r="C39" s="1477"/>
      <c r="D39" s="1477"/>
      <c r="E39" s="1477"/>
      <c r="F39" s="1477"/>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row>
    <row r="40" spans="1:37" ht="9" customHeight="1">
      <c r="A40" s="1476"/>
      <c r="B40" s="1475"/>
      <c r="C40" s="1476"/>
      <c r="D40" s="1476"/>
      <c r="E40" s="1476"/>
      <c r="F40" s="1476"/>
      <c r="G40" s="147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5"/>
      <c r="AH40" s="1475"/>
      <c r="AI40" s="1475"/>
      <c r="AJ40" s="1475"/>
      <c r="AK40" s="1475"/>
    </row>
    <row r="41" spans="1:37" ht="9" customHeight="1">
      <c r="A41" s="1476"/>
      <c r="B41" s="1475"/>
      <c r="C41" s="1476"/>
      <c r="D41" s="1476"/>
      <c r="E41" s="1476"/>
      <c r="F41" s="1476"/>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row>
    <row r="42" spans="1:37" ht="9" customHeight="1">
      <c r="A42" s="1385"/>
      <c r="B42" s="1474"/>
      <c r="C42" s="1462"/>
      <c r="D42" s="1462"/>
      <c r="E42" s="1462"/>
      <c r="F42" s="1462"/>
      <c r="G42" s="1462"/>
      <c r="H42" s="1462"/>
      <c r="I42" s="1455"/>
      <c r="J42" s="1455"/>
      <c r="K42" s="1461"/>
      <c r="L42" s="1460"/>
      <c r="M42" s="1460"/>
      <c r="N42" s="1460"/>
      <c r="O42" s="1460"/>
      <c r="P42" s="1460"/>
      <c r="Q42" s="1459"/>
      <c r="R42" s="1459"/>
      <c r="S42" s="1459"/>
      <c r="T42" s="1459"/>
      <c r="U42" s="1459"/>
      <c r="V42" s="1459"/>
      <c r="W42" s="1459"/>
      <c r="X42" s="1459"/>
      <c r="Y42" s="1459"/>
      <c r="Z42" s="1459"/>
      <c r="AA42" s="1457"/>
      <c r="AB42" s="1473"/>
      <c r="AC42" s="1473"/>
      <c r="AD42" s="1452"/>
      <c r="AE42" s="1452"/>
      <c r="AF42" s="1452"/>
      <c r="AG42" s="1452"/>
      <c r="AH42" s="1452"/>
      <c r="AI42" s="1452"/>
      <c r="AJ42" s="1452"/>
      <c r="AK42" s="1457"/>
    </row>
    <row r="43" spans="1:37" ht="9" customHeight="1">
      <c r="A43" s="1472"/>
      <c r="B43" s="1471"/>
      <c r="C43" s="1470"/>
      <c r="D43" s="1470"/>
      <c r="E43" s="1470"/>
      <c r="F43" s="1470"/>
      <c r="G43" s="1470"/>
      <c r="H43" s="1470"/>
      <c r="I43" s="1469"/>
      <c r="J43" s="1469"/>
      <c r="K43" s="1460"/>
      <c r="L43" s="1460"/>
      <c r="M43" s="1460"/>
      <c r="N43" s="1460"/>
      <c r="O43" s="1460"/>
      <c r="P43" s="1460"/>
      <c r="Q43" s="1468"/>
      <c r="R43" s="1468"/>
      <c r="S43" s="1468"/>
      <c r="T43" s="1468"/>
      <c r="U43" s="1468"/>
      <c r="V43" s="1468"/>
      <c r="W43" s="1468"/>
      <c r="X43" s="1468"/>
      <c r="Y43" s="1468"/>
      <c r="Z43" s="1468"/>
      <c r="AA43" s="1467"/>
      <c r="AB43" s="1458"/>
      <c r="AC43" s="1458"/>
      <c r="AD43" s="1452"/>
      <c r="AE43" s="1452"/>
      <c r="AF43" s="1452"/>
      <c r="AG43" s="1452"/>
      <c r="AH43" s="1452"/>
      <c r="AI43" s="1452"/>
      <c r="AJ43" s="1452"/>
      <c r="AK43" s="1467"/>
    </row>
    <row r="44" spans="1:37" ht="9" customHeight="1">
      <c r="A44" s="1385"/>
      <c r="B44" s="1456"/>
      <c r="C44" s="1462"/>
      <c r="D44" s="1462"/>
      <c r="E44" s="1462"/>
      <c r="F44" s="1462"/>
      <c r="G44" s="1462"/>
      <c r="H44" s="1462"/>
      <c r="I44" s="1455"/>
      <c r="J44" s="1455"/>
      <c r="K44" s="1461"/>
      <c r="L44" s="1460"/>
      <c r="M44" s="1460"/>
      <c r="N44" s="1460"/>
      <c r="O44" s="1460"/>
      <c r="P44" s="1460"/>
      <c r="Q44" s="1459"/>
      <c r="R44" s="1459"/>
      <c r="S44" s="1459"/>
      <c r="T44" s="1459"/>
      <c r="U44" s="1459"/>
      <c r="V44" s="1459"/>
      <c r="W44" s="1459"/>
      <c r="X44" s="1459"/>
      <c r="Y44" s="1459"/>
      <c r="Z44" s="1459"/>
      <c r="AA44" s="1457"/>
      <c r="AB44" s="1457"/>
      <c r="AC44" s="1457"/>
      <c r="AD44" s="1452"/>
      <c r="AE44" s="1452"/>
      <c r="AF44" s="1452"/>
      <c r="AG44" s="1452"/>
      <c r="AH44" s="1452"/>
      <c r="AI44" s="1452"/>
      <c r="AJ44" s="1452"/>
      <c r="AK44" s="1457"/>
    </row>
    <row r="45" spans="1:37" ht="9" customHeight="1">
      <c r="A45" s="1385"/>
      <c r="B45" s="1456"/>
      <c r="C45" s="1462"/>
      <c r="D45" s="1462"/>
      <c r="E45" s="1462"/>
      <c r="F45" s="1462"/>
      <c r="G45" s="1462"/>
      <c r="H45" s="1462"/>
      <c r="I45" s="1455"/>
      <c r="J45" s="1455"/>
      <c r="K45" s="1461"/>
      <c r="L45" s="1460"/>
      <c r="M45" s="1460"/>
      <c r="N45" s="1460"/>
      <c r="O45" s="1460"/>
      <c r="P45" s="1460"/>
      <c r="Q45" s="1459"/>
      <c r="R45" s="1459"/>
      <c r="S45" s="1459"/>
      <c r="T45" s="1459"/>
      <c r="U45" s="1459"/>
      <c r="V45" s="1459"/>
      <c r="W45" s="1459"/>
      <c r="X45" s="1459"/>
      <c r="Y45" s="1459"/>
      <c r="Z45" s="1459"/>
      <c r="AA45" s="1457"/>
      <c r="AB45" s="1457"/>
      <c r="AC45" s="1457"/>
      <c r="AD45" s="1452"/>
      <c r="AE45" s="1452"/>
      <c r="AF45" s="1452"/>
      <c r="AG45" s="1452"/>
      <c r="AH45" s="1452"/>
      <c r="AI45" s="1452"/>
      <c r="AJ45" s="1452"/>
      <c r="AK45" s="1457"/>
    </row>
    <row r="46" spans="1:37" ht="9" customHeight="1">
      <c r="A46" s="1385"/>
      <c r="B46" s="1456"/>
      <c r="C46" s="1462"/>
      <c r="D46" s="1462"/>
      <c r="E46" s="1462"/>
      <c r="F46" s="1462"/>
      <c r="G46" s="1462"/>
      <c r="H46" s="1462"/>
      <c r="I46" s="1455"/>
      <c r="J46" s="1455"/>
      <c r="K46" s="1461"/>
      <c r="L46" s="1460"/>
      <c r="M46" s="1460"/>
      <c r="N46" s="1460"/>
      <c r="O46" s="1460"/>
      <c r="P46" s="1460"/>
      <c r="Q46" s="1459"/>
      <c r="R46" s="1459"/>
      <c r="S46" s="1459"/>
      <c r="T46" s="1459"/>
      <c r="U46" s="1459"/>
      <c r="V46" s="1459"/>
      <c r="W46" s="1459"/>
      <c r="X46" s="1459"/>
      <c r="Y46" s="1459"/>
      <c r="Z46" s="1459"/>
      <c r="AA46" s="1457"/>
      <c r="AB46" s="1458"/>
      <c r="AC46" s="1458"/>
      <c r="AD46" s="1452"/>
      <c r="AE46" s="1452"/>
      <c r="AF46" s="1452"/>
      <c r="AG46" s="1452"/>
      <c r="AH46" s="1452"/>
      <c r="AI46" s="1452"/>
      <c r="AJ46" s="1452"/>
      <c r="AK46" s="1457"/>
    </row>
    <row r="47" spans="1:37" ht="9" customHeight="1">
      <c r="A47" s="1385"/>
      <c r="B47" s="1456"/>
      <c r="C47" s="1462"/>
      <c r="D47" s="1462"/>
      <c r="E47" s="1462"/>
      <c r="F47" s="1462"/>
      <c r="G47" s="1462"/>
      <c r="H47" s="1462"/>
      <c r="I47" s="1466"/>
      <c r="J47" s="1466"/>
      <c r="K47" s="1461"/>
      <c r="L47" s="1460"/>
      <c r="M47" s="1460"/>
      <c r="N47" s="1460"/>
      <c r="O47" s="1460"/>
      <c r="P47" s="1460"/>
      <c r="Q47" s="1459"/>
      <c r="R47" s="1459"/>
      <c r="S47" s="1459"/>
      <c r="T47" s="1459"/>
      <c r="U47" s="1459"/>
      <c r="V47" s="1459"/>
      <c r="W47" s="1459"/>
      <c r="X47" s="1459"/>
      <c r="Y47" s="1459"/>
      <c r="Z47" s="1459"/>
      <c r="AA47" s="1457"/>
      <c r="AB47" s="1458"/>
      <c r="AC47" s="1458"/>
      <c r="AD47" s="1452"/>
      <c r="AE47" s="1452"/>
      <c r="AF47" s="1452"/>
      <c r="AG47" s="1452"/>
      <c r="AH47" s="1452"/>
      <c r="AI47" s="1452"/>
      <c r="AJ47" s="1452"/>
      <c r="AK47" s="1457"/>
    </row>
    <row r="48" spans="1:37" ht="9" customHeight="1">
      <c r="A48" s="1463"/>
      <c r="B48" s="1456"/>
      <c r="C48" s="1462"/>
      <c r="D48" s="1462"/>
      <c r="E48" s="1462"/>
      <c r="F48" s="1462"/>
      <c r="G48" s="1462"/>
      <c r="H48" s="1462"/>
      <c r="K48" s="1461"/>
      <c r="L48" s="1460"/>
      <c r="M48" s="1460"/>
      <c r="N48" s="1460"/>
      <c r="O48" s="1460"/>
      <c r="P48" s="1460"/>
      <c r="Q48" s="1459"/>
      <c r="R48" s="1459"/>
      <c r="S48" s="1459"/>
      <c r="T48" s="1459"/>
      <c r="U48" s="1459"/>
      <c r="V48" s="1459"/>
      <c r="W48" s="1459"/>
      <c r="X48" s="1459"/>
      <c r="Y48" s="1459"/>
      <c r="Z48" s="1459"/>
      <c r="AA48" s="1457"/>
      <c r="AB48" s="1458"/>
      <c r="AC48" s="1458"/>
      <c r="AD48" s="1452"/>
      <c r="AE48" s="1452"/>
      <c r="AF48" s="1452"/>
      <c r="AG48" s="1452"/>
      <c r="AH48" s="1452"/>
      <c r="AI48" s="1452"/>
      <c r="AJ48" s="1452"/>
      <c r="AK48" s="1457"/>
    </row>
    <row r="49" spans="1:37" ht="9" customHeight="1">
      <c r="A49" s="1463"/>
      <c r="B49" s="1456"/>
      <c r="C49" s="1462"/>
      <c r="D49" s="1462"/>
      <c r="E49" s="1462"/>
      <c r="F49" s="1462"/>
      <c r="G49" s="1462"/>
      <c r="H49" s="1462"/>
      <c r="I49" s="1455"/>
      <c r="J49" s="1455"/>
      <c r="K49" s="1461"/>
      <c r="L49" s="1460"/>
      <c r="M49" s="1460"/>
      <c r="N49" s="1460"/>
      <c r="O49" s="1460"/>
      <c r="P49" s="1460"/>
      <c r="Q49" s="1459"/>
      <c r="R49" s="1459"/>
      <c r="S49" s="1459"/>
      <c r="T49" s="1459"/>
      <c r="U49" s="1459"/>
      <c r="V49" s="1459"/>
      <c r="W49" s="1459"/>
      <c r="X49" s="1459"/>
      <c r="Y49" s="1459"/>
      <c r="Z49" s="1459"/>
      <c r="AA49" s="1457"/>
      <c r="AB49" s="1458"/>
      <c r="AC49" s="1458"/>
      <c r="AD49" s="1452"/>
      <c r="AE49" s="1452"/>
      <c r="AF49" s="1452"/>
      <c r="AG49" s="1452"/>
      <c r="AH49" s="1452"/>
      <c r="AI49" s="1452"/>
      <c r="AJ49" s="1452"/>
      <c r="AK49" s="1457"/>
    </row>
    <row r="50" spans="1:37" ht="9" customHeight="1">
      <c r="A50" s="1463"/>
      <c r="B50" s="1456"/>
      <c r="C50" s="1462"/>
      <c r="D50" s="1462"/>
      <c r="E50" s="1462"/>
      <c r="F50" s="1462"/>
      <c r="G50" s="1462"/>
      <c r="H50" s="1462"/>
      <c r="I50" s="1455"/>
      <c r="J50" s="1455"/>
      <c r="K50" s="1461"/>
      <c r="L50" s="1460"/>
      <c r="M50" s="1460"/>
      <c r="N50" s="1460"/>
      <c r="O50" s="1460"/>
      <c r="P50" s="1460"/>
      <c r="Q50" s="1459"/>
      <c r="R50" s="1459"/>
      <c r="S50" s="1459"/>
      <c r="T50" s="1459"/>
      <c r="U50" s="1459"/>
      <c r="V50" s="1459"/>
      <c r="W50" s="1459"/>
      <c r="X50" s="1459"/>
      <c r="Y50" s="1459"/>
      <c r="Z50" s="1459"/>
      <c r="AA50" s="1457"/>
      <c r="AB50" s="1458"/>
      <c r="AC50" s="1458"/>
      <c r="AD50" s="1452"/>
      <c r="AE50" s="1452"/>
      <c r="AF50" s="1452"/>
      <c r="AG50" s="1452"/>
      <c r="AH50" s="1452"/>
      <c r="AI50" s="1452"/>
      <c r="AJ50" s="1452"/>
      <c r="AK50" s="1457"/>
    </row>
    <row r="51" spans="1:37" ht="9" customHeight="1">
      <c r="A51" s="1463"/>
      <c r="B51" s="1456"/>
      <c r="C51" s="1462"/>
      <c r="D51" s="1462"/>
      <c r="E51" s="1462"/>
      <c r="F51" s="1462"/>
      <c r="G51" s="1462"/>
      <c r="H51" s="1462"/>
      <c r="I51" s="1466"/>
      <c r="J51" s="1466"/>
      <c r="K51" s="1461"/>
      <c r="L51" s="1460"/>
      <c r="M51" s="1460"/>
      <c r="N51" s="1460"/>
      <c r="O51" s="1460"/>
      <c r="P51" s="1460"/>
      <c r="Q51" s="1459"/>
      <c r="R51" s="1459"/>
      <c r="S51" s="1459"/>
      <c r="T51" s="1459"/>
      <c r="U51" s="1459"/>
      <c r="V51" s="1459"/>
      <c r="W51" s="1459"/>
      <c r="X51" s="1459"/>
      <c r="Y51" s="1459"/>
      <c r="Z51" s="1459"/>
      <c r="AA51" s="1457"/>
      <c r="AB51" s="1464"/>
      <c r="AC51" s="1464"/>
      <c r="AD51" s="1452"/>
      <c r="AE51" s="1452"/>
      <c r="AF51" s="1452"/>
      <c r="AG51" s="1452"/>
      <c r="AH51" s="1452"/>
      <c r="AI51" s="1452"/>
      <c r="AJ51" s="1452"/>
      <c r="AK51" s="1457"/>
    </row>
    <row r="52" spans="1:37" ht="9" customHeight="1">
      <c r="A52" s="1463"/>
      <c r="B52" s="1456"/>
      <c r="C52" s="1462"/>
      <c r="D52" s="1462"/>
      <c r="E52" s="1462"/>
      <c r="F52" s="1462"/>
      <c r="G52" s="1462"/>
      <c r="H52" s="1462"/>
      <c r="I52" s="1455"/>
      <c r="J52" s="1455"/>
      <c r="K52" s="1461"/>
      <c r="L52" s="1460"/>
      <c r="M52" s="1460"/>
      <c r="N52" s="1460"/>
      <c r="O52" s="1460"/>
      <c r="P52" s="1460"/>
      <c r="Q52" s="1459"/>
      <c r="R52" s="1459"/>
      <c r="S52" s="1459"/>
      <c r="T52" s="1459"/>
      <c r="U52" s="1459"/>
      <c r="V52" s="1459"/>
      <c r="W52" s="1459"/>
      <c r="X52" s="1459"/>
      <c r="Y52" s="1459"/>
      <c r="Z52" s="1459"/>
      <c r="AA52" s="1457"/>
      <c r="AB52" s="1458"/>
      <c r="AC52" s="1458"/>
      <c r="AD52" s="1452"/>
      <c r="AE52" s="1452"/>
      <c r="AF52" s="1452"/>
      <c r="AG52" s="1452"/>
      <c r="AH52" s="1452"/>
      <c r="AI52" s="1452"/>
      <c r="AJ52" s="1452"/>
      <c r="AK52" s="1457"/>
    </row>
    <row r="53" spans="1:37" s="1423" customFormat="1" ht="9" customHeight="1">
      <c r="A53" s="1463"/>
      <c r="B53" s="1456"/>
      <c r="C53" s="1462"/>
      <c r="D53" s="1462"/>
      <c r="E53" s="1462"/>
      <c r="F53" s="1462"/>
      <c r="G53" s="1462"/>
      <c r="H53" s="1462"/>
      <c r="I53" s="1455"/>
      <c r="J53" s="1455"/>
      <c r="K53" s="1461"/>
      <c r="L53" s="1460"/>
      <c r="M53" s="1460"/>
      <c r="N53" s="1460"/>
      <c r="O53" s="1460"/>
      <c r="P53" s="1460"/>
      <c r="Q53" s="1459"/>
      <c r="R53" s="1459"/>
      <c r="S53" s="1459"/>
      <c r="T53" s="1459"/>
      <c r="U53" s="1459"/>
      <c r="V53" s="1459"/>
      <c r="W53" s="1459"/>
      <c r="X53" s="1459"/>
      <c r="Y53" s="1459"/>
      <c r="Z53" s="1459"/>
      <c r="AA53" s="1457"/>
      <c r="AB53" s="1458"/>
      <c r="AC53" s="1458"/>
      <c r="AD53" s="1452"/>
      <c r="AE53" s="1452"/>
      <c r="AF53" s="1452"/>
      <c r="AG53" s="1452"/>
      <c r="AH53" s="1452"/>
      <c r="AI53" s="1452"/>
      <c r="AJ53" s="1452"/>
      <c r="AK53" s="1457"/>
    </row>
    <row r="54" spans="1:37" ht="9" customHeight="1">
      <c r="A54" s="1463"/>
      <c r="B54" s="1456"/>
      <c r="C54" s="1462"/>
      <c r="D54" s="1462"/>
      <c r="E54" s="1462"/>
      <c r="F54" s="1462"/>
      <c r="G54" s="1462"/>
      <c r="H54" s="1462"/>
      <c r="K54" s="1461"/>
      <c r="L54" s="1460"/>
      <c r="M54" s="1460"/>
      <c r="N54" s="1460"/>
      <c r="O54" s="1460"/>
      <c r="P54" s="1460"/>
      <c r="Q54" s="1459"/>
      <c r="R54" s="1459"/>
      <c r="S54" s="1459"/>
      <c r="T54" s="1459"/>
      <c r="U54" s="1459"/>
      <c r="V54" s="1459"/>
      <c r="W54" s="1459"/>
      <c r="X54" s="1459"/>
      <c r="Y54" s="1459"/>
      <c r="Z54" s="1459"/>
      <c r="AA54" s="1457"/>
      <c r="AB54" s="1464"/>
      <c r="AC54" s="1464"/>
      <c r="AD54" s="1452"/>
      <c r="AE54" s="1452"/>
      <c r="AF54" s="1452"/>
      <c r="AG54" s="1452"/>
      <c r="AH54" s="1452"/>
      <c r="AI54" s="1452"/>
      <c r="AJ54" s="1452"/>
      <c r="AK54" s="1457"/>
    </row>
    <row r="55" spans="1:37" ht="9" customHeight="1">
      <c r="A55" s="1463"/>
      <c r="B55" s="1456"/>
      <c r="C55" s="1462"/>
      <c r="D55" s="1462"/>
      <c r="E55" s="1462"/>
      <c r="F55" s="1462"/>
      <c r="G55" s="1462"/>
      <c r="H55" s="1462"/>
      <c r="I55" s="1455"/>
      <c r="J55" s="1455"/>
      <c r="K55" s="1461"/>
      <c r="L55" s="1460"/>
      <c r="M55" s="1460"/>
      <c r="N55" s="1460"/>
      <c r="O55" s="1460"/>
      <c r="P55" s="1460"/>
      <c r="Q55" s="1459"/>
      <c r="R55" s="1459"/>
      <c r="S55" s="1459"/>
      <c r="T55" s="1459"/>
      <c r="U55" s="1459"/>
      <c r="V55" s="1459"/>
      <c r="W55" s="1459"/>
      <c r="X55" s="1459"/>
      <c r="Y55" s="1459"/>
      <c r="Z55" s="1459"/>
      <c r="AA55" s="1457"/>
      <c r="AB55" s="1458"/>
      <c r="AC55" s="1458"/>
      <c r="AD55" s="1452"/>
      <c r="AE55" s="1452"/>
      <c r="AF55" s="1452"/>
      <c r="AG55" s="1452"/>
      <c r="AH55" s="1452"/>
      <c r="AI55" s="1452"/>
      <c r="AJ55" s="1452"/>
      <c r="AK55" s="1457"/>
    </row>
    <row r="56" spans="1:37" ht="9" customHeight="1">
      <c r="A56" s="1463"/>
      <c r="B56" s="1456"/>
      <c r="C56" s="1462"/>
      <c r="D56" s="1462"/>
      <c r="E56" s="1462"/>
      <c r="F56" s="1462"/>
      <c r="G56" s="1462"/>
      <c r="H56" s="1462"/>
      <c r="I56" s="1455"/>
      <c r="J56" s="1455"/>
      <c r="K56" s="1461"/>
      <c r="L56" s="1460"/>
      <c r="M56" s="1460"/>
      <c r="N56" s="1460"/>
      <c r="O56" s="1460"/>
      <c r="P56" s="1460"/>
      <c r="Q56" s="1459"/>
      <c r="R56" s="1459"/>
      <c r="S56" s="1459"/>
      <c r="T56" s="1459"/>
      <c r="U56" s="1459"/>
      <c r="V56" s="1459"/>
      <c r="W56" s="1459"/>
      <c r="X56" s="1459"/>
      <c r="Y56" s="1459"/>
      <c r="Z56" s="1459"/>
      <c r="AA56" s="1457"/>
      <c r="AB56" s="1458"/>
      <c r="AC56" s="1458"/>
      <c r="AD56" s="1452"/>
      <c r="AE56" s="1452"/>
      <c r="AF56" s="1452"/>
      <c r="AG56" s="1452"/>
      <c r="AH56" s="1452"/>
      <c r="AI56" s="1452"/>
      <c r="AJ56" s="1452"/>
      <c r="AK56" s="1457"/>
    </row>
    <row r="57" spans="1:37" ht="9" customHeight="1">
      <c r="A57" s="1463"/>
      <c r="B57" s="1456"/>
      <c r="C57" s="1462"/>
      <c r="D57" s="1462"/>
      <c r="E57" s="1462"/>
      <c r="F57" s="1462"/>
      <c r="G57" s="1462"/>
      <c r="H57" s="1462"/>
      <c r="I57" s="1455"/>
      <c r="J57" s="1455"/>
      <c r="K57" s="1461"/>
      <c r="L57" s="1460"/>
      <c r="M57" s="1460"/>
      <c r="N57" s="1460"/>
      <c r="O57" s="1460"/>
      <c r="P57" s="1460"/>
      <c r="Q57" s="1459"/>
      <c r="R57" s="1459"/>
      <c r="S57" s="1459"/>
      <c r="T57" s="1459"/>
      <c r="U57" s="1459"/>
      <c r="V57" s="1459"/>
      <c r="W57" s="1459"/>
      <c r="X57" s="1459"/>
      <c r="Y57" s="1459"/>
      <c r="Z57" s="1459"/>
      <c r="AA57" s="1457"/>
      <c r="AB57" s="1458"/>
      <c r="AC57" s="1458"/>
      <c r="AD57" s="1452"/>
      <c r="AE57" s="1452"/>
      <c r="AF57" s="1452"/>
      <c r="AG57" s="1452"/>
      <c r="AH57" s="1452"/>
      <c r="AI57" s="1452"/>
      <c r="AJ57" s="1452"/>
      <c r="AK57" s="1457"/>
    </row>
    <row r="58" spans="1:37" ht="9" customHeight="1">
      <c r="A58" s="1463"/>
      <c r="B58" s="1456"/>
      <c r="C58" s="1462"/>
      <c r="D58" s="1462"/>
      <c r="E58" s="1462"/>
      <c r="F58" s="1462"/>
      <c r="G58" s="1462"/>
      <c r="H58" s="1462"/>
      <c r="I58" s="1455"/>
      <c r="J58" s="1455"/>
      <c r="K58" s="1461"/>
      <c r="L58" s="1460"/>
      <c r="M58" s="1460"/>
      <c r="N58" s="1460"/>
      <c r="O58" s="1460"/>
      <c r="P58" s="1460"/>
      <c r="Q58" s="1459"/>
      <c r="R58" s="1459"/>
      <c r="S58" s="1459"/>
      <c r="T58" s="1459"/>
      <c r="U58" s="1459"/>
      <c r="V58" s="1459"/>
      <c r="W58" s="1459"/>
      <c r="X58" s="1459"/>
      <c r="Y58" s="1459"/>
      <c r="Z58" s="1459"/>
      <c r="AA58" s="1457"/>
      <c r="AB58" s="1458"/>
      <c r="AC58" s="1458"/>
      <c r="AD58" s="1452"/>
      <c r="AE58" s="1452"/>
      <c r="AF58" s="1452"/>
      <c r="AG58" s="1452"/>
      <c r="AH58" s="1452"/>
      <c r="AI58" s="1452"/>
      <c r="AJ58" s="1452"/>
      <c r="AK58" s="1457"/>
    </row>
    <row r="59" spans="1:37" ht="9" customHeight="1">
      <c r="A59" s="1463"/>
      <c r="B59" s="1456"/>
      <c r="C59" s="1462"/>
      <c r="D59" s="1462"/>
      <c r="E59" s="1462"/>
      <c r="F59" s="1462"/>
      <c r="G59" s="1462"/>
      <c r="H59" s="1462"/>
      <c r="I59" s="1455"/>
      <c r="J59" s="1455"/>
      <c r="K59" s="1461"/>
      <c r="L59" s="1460"/>
      <c r="M59" s="1460"/>
      <c r="N59" s="1460"/>
      <c r="O59" s="1460"/>
      <c r="P59" s="1460"/>
      <c r="Q59" s="1459"/>
      <c r="R59" s="1459"/>
      <c r="S59" s="1459"/>
      <c r="T59" s="1459"/>
      <c r="U59" s="1459"/>
      <c r="V59" s="1459"/>
      <c r="W59" s="1459"/>
      <c r="X59" s="1459"/>
      <c r="Y59" s="1459"/>
      <c r="Z59" s="1459"/>
      <c r="AA59" s="1457"/>
      <c r="AB59" s="1458"/>
      <c r="AC59" s="1458"/>
      <c r="AD59" s="1452"/>
      <c r="AE59" s="1452"/>
      <c r="AF59" s="1452"/>
      <c r="AG59" s="1452"/>
      <c r="AH59" s="1452"/>
      <c r="AI59" s="1452"/>
      <c r="AJ59" s="1452"/>
      <c r="AK59" s="1457"/>
    </row>
    <row r="60" spans="1:37" ht="9" customHeight="1">
      <c r="A60" s="1463"/>
      <c r="B60" s="1456"/>
      <c r="C60" s="1462"/>
      <c r="D60" s="1462"/>
      <c r="E60" s="1462"/>
      <c r="F60" s="1462"/>
      <c r="G60" s="1462"/>
      <c r="H60" s="1462"/>
      <c r="I60" s="1455"/>
      <c r="J60" s="1455"/>
      <c r="K60" s="1461"/>
      <c r="L60" s="1460"/>
      <c r="M60" s="1460"/>
      <c r="N60" s="1460"/>
      <c r="O60" s="1460"/>
      <c r="P60" s="1460"/>
      <c r="Q60" s="1459"/>
      <c r="R60" s="1459"/>
      <c r="S60" s="1459"/>
      <c r="T60" s="1459"/>
      <c r="U60" s="1459"/>
      <c r="V60" s="1459"/>
      <c r="W60" s="1459"/>
      <c r="X60" s="1459"/>
      <c r="Y60" s="1459"/>
      <c r="Z60" s="1459"/>
      <c r="AA60" s="1457"/>
      <c r="AB60" s="1458"/>
      <c r="AC60" s="1458"/>
      <c r="AD60" s="1452"/>
      <c r="AE60" s="1452"/>
      <c r="AF60" s="1452"/>
      <c r="AG60" s="1452"/>
      <c r="AH60" s="1452"/>
      <c r="AI60" s="1452"/>
      <c r="AJ60" s="1452"/>
      <c r="AK60" s="1457"/>
    </row>
    <row r="61" spans="1:37" ht="9" customHeight="1">
      <c r="A61" s="1463"/>
      <c r="B61" s="1456"/>
      <c r="C61" s="1462"/>
      <c r="D61" s="1462"/>
      <c r="E61" s="1462"/>
      <c r="F61" s="1462"/>
      <c r="G61" s="1462"/>
      <c r="H61" s="1462"/>
      <c r="I61" s="1466"/>
      <c r="J61" s="1466"/>
      <c r="K61" s="1460"/>
      <c r="L61" s="1460"/>
      <c r="M61" s="1460"/>
      <c r="N61" s="1460"/>
      <c r="O61" s="1460"/>
      <c r="P61" s="1460"/>
      <c r="Q61" s="1459"/>
      <c r="R61" s="1459"/>
      <c r="S61" s="1459"/>
      <c r="T61" s="1459"/>
      <c r="U61" s="1459"/>
      <c r="V61" s="1459"/>
      <c r="W61" s="1459"/>
      <c r="X61" s="1459"/>
      <c r="Y61" s="1459"/>
      <c r="Z61" s="1459"/>
      <c r="AA61" s="1457"/>
      <c r="AB61" s="1464"/>
      <c r="AC61" s="1464"/>
      <c r="AD61" s="1452"/>
      <c r="AE61" s="1452"/>
      <c r="AF61" s="1452"/>
      <c r="AG61" s="1452"/>
      <c r="AH61" s="1452"/>
      <c r="AI61" s="1452"/>
      <c r="AJ61" s="1452"/>
      <c r="AK61" s="1457"/>
    </row>
    <row r="62" spans="1:37" ht="9" customHeight="1">
      <c r="A62" s="1463"/>
      <c r="B62" s="1456"/>
      <c r="C62" s="1462"/>
      <c r="D62" s="1462"/>
      <c r="E62" s="1462"/>
      <c r="F62" s="1462"/>
      <c r="G62" s="1462"/>
      <c r="H62" s="1462"/>
      <c r="K62" s="1461"/>
      <c r="L62" s="1460"/>
      <c r="M62" s="1460"/>
      <c r="N62" s="1460"/>
      <c r="O62" s="1460"/>
      <c r="P62" s="1460"/>
      <c r="Q62" s="1459"/>
      <c r="R62" s="1459"/>
      <c r="S62" s="1459"/>
      <c r="T62" s="1459"/>
      <c r="U62" s="1459"/>
      <c r="V62" s="1459"/>
      <c r="W62" s="1459"/>
      <c r="X62" s="1459"/>
      <c r="Y62" s="1459"/>
      <c r="Z62" s="1459"/>
      <c r="AA62" s="1457"/>
      <c r="AB62" s="1464"/>
      <c r="AC62" s="1464"/>
      <c r="AD62" s="1452"/>
      <c r="AE62" s="1452"/>
      <c r="AF62" s="1452"/>
      <c r="AG62" s="1452"/>
      <c r="AH62" s="1452"/>
      <c r="AI62" s="1452"/>
      <c r="AJ62" s="1452"/>
      <c r="AK62" s="1457"/>
    </row>
    <row r="63" spans="1:37" ht="9" customHeight="1">
      <c r="A63" s="1463"/>
      <c r="B63" s="1456"/>
      <c r="C63" s="1462"/>
      <c r="D63" s="1462"/>
      <c r="E63" s="1462"/>
      <c r="F63" s="1462"/>
      <c r="G63" s="1462"/>
      <c r="H63" s="1462"/>
      <c r="I63" s="1455"/>
      <c r="J63" s="1455"/>
      <c r="K63" s="1461"/>
      <c r="L63" s="1460"/>
      <c r="M63" s="1460"/>
      <c r="N63" s="1460"/>
      <c r="O63" s="1460"/>
      <c r="P63" s="1460"/>
      <c r="Q63" s="1459"/>
      <c r="R63" s="1459"/>
      <c r="S63" s="1459"/>
      <c r="T63" s="1459"/>
      <c r="U63" s="1459"/>
      <c r="V63" s="1459"/>
      <c r="W63" s="1459"/>
      <c r="X63" s="1459"/>
      <c r="Y63" s="1459"/>
      <c r="Z63" s="1459"/>
      <c r="AA63" s="1457"/>
      <c r="AB63" s="1458"/>
      <c r="AC63" s="1458"/>
      <c r="AD63" s="1452"/>
      <c r="AE63" s="1452"/>
      <c r="AF63" s="1452"/>
      <c r="AG63" s="1452"/>
      <c r="AH63" s="1452"/>
      <c r="AI63" s="1452"/>
      <c r="AJ63" s="1452"/>
      <c r="AK63" s="1457"/>
    </row>
    <row r="64" spans="1:37" ht="9" customHeight="1">
      <c r="A64" s="1463"/>
      <c r="B64" s="1456"/>
      <c r="C64" s="1462"/>
      <c r="D64" s="1462"/>
      <c r="E64" s="1462"/>
      <c r="F64" s="1462"/>
      <c r="G64" s="1462"/>
      <c r="H64" s="1462"/>
      <c r="I64" s="1455"/>
      <c r="J64" s="1466"/>
      <c r="K64" s="1461"/>
      <c r="L64" s="1460"/>
      <c r="M64" s="1460"/>
      <c r="N64" s="1460"/>
      <c r="O64" s="1460"/>
      <c r="P64" s="1460"/>
      <c r="Q64" s="1459"/>
      <c r="R64" s="1459"/>
      <c r="S64" s="1459"/>
      <c r="T64" s="1459"/>
      <c r="U64" s="1459"/>
      <c r="V64" s="1459"/>
      <c r="W64" s="1459"/>
      <c r="X64" s="1459"/>
      <c r="Y64" s="1459"/>
      <c r="Z64" s="1459"/>
      <c r="AA64" s="1457"/>
      <c r="AB64" s="1464"/>
      <c r="AC64" s="1464"/>
      <c r="AD64" s="1452"/>
      <c r="AE64" s="1452"/>
      <c r="AF64" s="1452"/>
      <c r="AG64" s="1452"/>
      <c r="AH64" s="1452"/>
      <c r="AI64" s="1452"/>
      <c r="AJ64" s="1452"/>
      <c r="AK64" s="1457"/>
    </row>
    <row r="65" spans="1:38" ht="9" customHeight="1">
      <c r="A65" s="1463"/>
      <c r="B65" s="1456"/>
      <c r="C65" s="1455"/>
      <c r="D65" s="1455"/>
      <c r="E65" s="1455"/>
      <c r="F65" s="1455"/>
      <c r="G65" s="1455"/>
      <c r="H65" s="1455"/>
      <c r="K65" s="1461"/>
      <c r="L65" s="1460"/>
      <c r="M65" s="1460"/>
      <c r="N65" s="1460"/>
      <c r="O65" s="1460"/>
      <c r="P65" s="1460"/>
      <c r="Q65" s="1459"/>
      <c r="R65" s="1459"/>
      <c r="S65" s="1459"/>
      <c r="T65" s="1459"/>
      <c r="U65" s="1459"/>
      <c r="V65" s="1459"/>
      <c r="W65" s="1459"/>
      <c r="X65" s="1459"/>
      <c r="Y65" s="1459"/>
      <c r="Z65" s="1459"/>
      <c r="AA65" s="1457"/>
      <c r="AB65" s="1464"/>
      <c r="AC65" s="1464"/>
      <c r="AD65" s="1452"/>
      <c r="AE65" s="1452"/>
      <c r="AF65" s="1452"/>
      <c r="AG65" s="1452"/>
      <c r="AH65" s="1452"/>
      <c r="AI65" s="1452"/>
      <c r="AJ65" s="1452"/>
      <c r="AK65" s="1457"/>
    </row>
    <row r="66" spans="1:38" ht="9" customHeight="1">
      <c r="A66" s="1463"/>
      <c r="B66" s="1456"/>
      <c r="C66" s="1462"/>
      <c r="D66" s="1462"/>
      <c r="E66" s="1462"/>
      <c r="F66" s="1462"/>
      <c r="G66" s="1462"/>
      <c r="H66" s="1462"/>
      <c r="I66" s="1466"/>
      <c r="J66" s="1466"/>
      <c r="K66" s="1466"/>
      <c r="L66" s="1465"/>
      <c r="M66" s="1465"/>
      <c r="N66" s="1465"/>
      <c r="O66" s="1465"/>
      <c r="P66" s="1465"/>
      <c r="Q66" s="1459"/>
      <c r="R66" s="1459"/>
      <c r="S66" s="1459"/>
      <c r="T66" s="1459"/>
      <c r="U66" s="1459"/>
      <c r="V66" s="1459"/>
      <c r="W66" s="1459"/>
      <c r="X66" s="1459"/>
      <c r="Y66" s="1459"/>
      <c r="Z66" s="1459"/>
      <c r="AA66" s="1457"/>
      <c r="AB66" s="1464"/>
      <c r="AC66" s="1464"/>
      <c r="AD66" s="1452"/>
      <c r="AE66" s="1452"/>
      <c r="AF66" s="1452"/>
      <c r="AG66" s="1452"/>
      <c r="AH66" s="1452"/>
      <c r="AI66" s="1452"/>
      <c r="AJ66" s="1452"/>
      <c r="AK66" s="1457"/>
    </row>
    <row r="67" spans="1:38" ht="9" customHeight="1">
      <c r="A67" s="1463"/>
      <c r="B67" s="1456"/>
      <c r="C67" s="1462"/>
      <c r="D67" s="1462"/>
      <c r="E67" s="1462"/>
      <c r="F67" s="1462"/>
      <c r="G67" s="1462"/>
      <c r="H67" s="1462"/>
      <c r="K67" s="1461"/>
      <c r="L67" s="1460"/>
      <c r="M67" s="1460"/>
      <c r="N67" s="1460"/>
      <c r="O67" s="1460"/>
      <c r="P67" s="1460"/>
      <c r="Q67" s="1459"/>
      <c r="R67" s="1459"/>
      <c r="S67" s="1459"/>
      <c r="T67" s="1459"/>
      <c r="U67" s="1459"/>
      <c r="V67" s="1459"/>
      <c r="W67" s="1459"/>
      <c r="X67" s="1459"/>
      <c r="Y67" s="1459"/>
      <c r="Z67" s="1459"/>
      <c r="AA67" s="1457"/>
      <c r="AB67" s="1464"/>
      <c r="AC67" s="1464"/>
      <c r="AD67" s="1452"/>
      <c r="AE67" s="1452"/>
      <c r="AF67" s="1452"/>
      <c r="AG67" s="1452"/>
      <c r="AH67" s="1452"/>
      <c r="AI67" s="1452"/>
      <c r="AJ67" s="1452"/>
      <c r="AK67" s="1457"/>
    </row>
    <row r="68" spans="1:38" ht="9" customHeight="1">
      <c r="A68" s="1463"/>
      <c r="B68" s="1456"/>
      <c r="C68" s="1462"/>
      <c r="D68" s="1462"/>
      <c r="E68" s="1462"/>
      <c r="F68" s="1462"/>
      <c r="G68" s="1462"/>
      <c r="H68" s="1462"/>
      <c r="I68" s="1455"/>
      <c r="J68" s="1455"/>
      <c r="K68" s="1461"/>
      <c r="L68" s="1460"/>
      <c r="M68" s="1460"/>
      <c r="N68" s="1460"/>
      <c r="O68" s="1460"/>
      <c r="P68" s="1460"/>
      <c r="Q68" s="1459"/>
      <c r="R68" s="1459"/>
      <c r="S68" s="1459"/>
      <c r="T68" s="1459"/>
      <c r="U68" s="1459"/>
      <c r="V68" s="1459"/>
      <c r="W68" s="1459"/>
      <c r="X68" s="1459"/>
      <c r="Y68" s="1459"/>
      <c r="Z68" s="1459"/>
      <c r="AA68" s="1457"/>
      <c r="AB68" s="1458"/>
      <c r="AC68" s="1458"/>
      <c r="AD68" s="1452"/>
      <c r="AE68" s="1452"/>
      <c r="AF68" s="1452"/>
      <c r="AG68" s="1452"/>
      <c r="AH68" s="1452"/>
      <c r="AI68" s="1452"/>
      <c r="AJ68" s="1452"/>
      <c r="AK68" s="1457"/>
    </row>
    <row r="69" spans="1:38" ht="9" customHeight="1">
      <c r="A69" s="1385"/>
      <c r="B69" s="1456"/>
      <c r="C69" s="1455"/>
      <c r="D69" s="1455"/>
      <c r="E69" s="1455"/>
      <c r="F69" s="1455"/>
      <c r="G69" s="1455"/>
      <c r="H69" s="1455"/>
      <c r="I69" s="1455"/>
      <c r="J69" s="1455"/>
      <c r="K69" s="1455"/>
      <c r="L69" s="1455"/>
      <c r="M69" s="1455"/>
      <c r="N69" s="1455"/>
      <c r="O69" s="1455"/>
      <c r="P69" s="1455"/>
      <c r="Q69" s="1455"/>
      <c r="R69" s="1455"/>
      <c r="S69" s="1455"/>
      <c r="T69" s="1455"/>
      <c r="U69" s="1455"/>
      <c r="V69" s="1455"/>
      <c r="W69" s="1455"/>
      <c r="X69" s="1455"/>
      <c r="Y69" s="1455"/>
      <c r="Z69" s="1455"/>
      <c r="AA69" s="1454"/>
      <c r="AB69" s="1454"/>
      <c r="AC69" s="1454"/>
      <c r="AD69" s="1454"/>
      <c r="AE69" s="1454"/>
      <c r="AF69" s="1454"/>
      <c r="AG69" s="1454"/>
      <c r="AH69" s="1454"/>
      <c r="AI69" s="1454"/>
      <c r="AJ69" s="1454"/>
      <c r="AK69" s="1454"/>
      <c r="AL69" s="1454"/>
    </row>
    <row r="71" spans="1:38">
      <c r="B71" s="1453"/>
    </row>
    <row r="72" spans="1:38">
      <c r="B72" s="1453"/>
    </row>
    <row r="73" spans="1:38">
      <c r="A73" s="1385"/>
    </row>
    <row r="77" spans="1:38">
      <c r="W77" s="1452"/>
    </row>
  </sheetData>
  <mergeCells count="7">
    <mergeCell ref="A1:F1"/>
    <mergeCell ref="A2:F2"/>
    <mergeCell ref="A4:F4"/>
    <mergeCell ref="A5:F5"/>
    <mergeCell ref="A6:A9"/>
    <mergeCell ref="B6:B9"/>
    <mergeCell ref="C7:F9"/>
  </mergeCells>
  <conditionalFormatting sqref="C10:F29">
    <cfRule type="cellIs" dxfId="1" priority="1" operator="lessThan">
      <formula>0</formula>
    </cfRule>
  </conditionalFormatting>
  <hyperlinks>
    <hyperlink ref="A32" location="'Inhaltsverzeichnis_2026-05'!A1" display="Zurück zum Inhaltsverzeichnis" xr:uid="{09180274-75B2-4CE9-BFCA-420E3986ED16}"/>
    <hyperlink ref="A31" r:id="rId1" xr:uid="{AA82C155-A9BF-4B37-A638-7E5BCEA53688}"/>
  </hyperlinks>
  <pageMargins left="0.78740157480314965" right="0.78740157480314965" top="0.39370078740157483" bottom="0.19685039370078741" header="0.19685039370078741" footer="0.19685039370078741"/>
  <pageSetup paperSize="9" scale="85" orientation="landscape" r:id="rId2"/>
  <headerFooter alignWithMargins="0">
    <oddFooter>&amp;L&amp;D / &amp;T&amp;R&amp;F</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D6366-67BC-41DB-B242-0659E2951ADD}">
  <sheetPr>
    <tabColor rgb="FF80CDEC"/>
  </sheetPr>
  <dimension ref="A1:AL77"/>
  <sheetViews>
    <sheetView showGridLines="0" zoomScale="120" zoomScaleNormal="120" workbookViewId="0">
      <selection sqref="A1:F1"/>
    </sheetView>
  </sheetViews>
  <sheetFormatPr baseColWidth="10" defaultColWidth="4.375" defaultRowHeight="16.5"/>
  <cols>
    <col min="1" max="1" width="34.875" style="1404" customWidth="1"/>
    <col min="2" max="6" width="7.625" style="1404" customWidth="1"/>
    <col min="7" max="7" width="4.125" style="1404" customWidth="1"/>
    <col min="8" max="16" width="4.375" style="1404" customWidth="1"/>
    <col min="17" max="17" width="5.375" style="1404" hidden="1" customWidth="1"/>
    <col min="18" max="32" width="4.375" style="1404" hidden="1" customWidth="1"/>
    <col min="33" max="34" width="4.5" style="1404" hidden="1" customWidth="1"/>
    <col min="35" max="36" width="4.5" style="1404" customWidth="1"/>
    <col min="37" max="37" width="5.375" style="1404" bestFit="1" customWidth="1"/>
    <col min="38" max="16384" width="4.375" style="1404"/>
  </cols>
  <sheetData>
    <row r="1" spans="1:9" s="1423" customFormat="1" ht="30" customHeight="1">
      <c r="A1" s="2027" t="s">
        <v>1947</v>
      </c>
      <c r="B1" s="2028"/>
      <c r="C1" s="2028"/>
      <c r="D1" s="2028"/>
      <c r="E1" s="2028"/>
      <c r="F1" s="2029"/>
      <c r="G1" s="1497"/>
    </row>
    <row r="2" spans="1:9" s="1494" customFormat="1" ht="12.95" customHeight="1">
      <c r="A2" s="2030" t="s">
        <v>1923</v>
      </c>
      <c r="B2" s="1992"/>
      <c r="C2" s="1992"/>
      <c r="D2" s="1992"/>
      <c r="E2" s="1992"/>
      <c r="F2" s="1993"/>
      <c r="G2" s="1496"/>
      <c r="I2" s="1495"/>
    </row>
    <row r="3" spans="1:9" s="1494" customFormat="1" ht="12.95" customHeight="1">
      <c r="A3" s="1767" t="s">
        <v>2423</v>
      </c>
      <c r="B3" s="1761"/>
      <c r="C3" s="1761"/>
      <c r="D3" s="1761"/>
      <c r="E3" s="1761"/>
      <c r="F3" s="1762"/>
      <c r="G3" s="1496"/>
      <c r="I3" s="1495"/>
    </row>
    <row r="4" spans="1:9" s="1494" customFormat="1" ht="12.95" customHeight="1">
      <c r="A4" s="2030" t="s">
        <v>1922</v>
      </c>
      <c r="B4" s="1992"/>
      <c r="C4" s="1992"/>
      <c r="D4" s="1992"/>
      <c r="E4" s="1992"/>
      <c r="F4" s="1993"/>
      <c r="G4" s="1496"/>
      <c r="I4" s="1495"/>
    </row>
    <row r="5" spans="1:9" s="1493" customFormat="1" ht="20.100000000000001" customHeight="1">
      <c r="A5" s="2031" t="s">
        <v>2427</v>
      </c>
      <c r="B5" s="1994"/>
      <c r="C5" s="1994"/>
      <c r="D5" s="1994"/>
      <c r="E5" s="1994"/>
      <c r="F5" s="1995"/>
      <c r="G5" s="1494"/>
    </row>
    <row r="6" spans="1:9" ht="36" customHeight="1">
      <c r="A6" s="1999" t="s">
        <v>1850</v>
      </c>
      <c r="B6" s="2001" t="s">
        <v>1921</v>
      </c>
      <c r="C6" s="1504" t="s">
        <v>1376</v>
      </c>
      <c r="D6" s="1504" t="s">
        <v>412</v>
      </c>
      <c r="E6" s="1503" t="s">
        <v>181</v>
      </c>
      <c r="F6" s="1502" t="s">
        <v>182</v>
      </c>
    </row>
    <row r="7" spans="1:9" ht="12.95" customHeight="1">
      <c r="A7" s="2000"/>
      <c r="B7" s="2002"/>
      <c r="C7" s="2021" t="s">
        <v>1927</v>
      </c>
      <c r="D7" s="2022"/>
      <c r="E7" s="2022"/>
      <c r="F7" s="2023"/>
    </row>
    <row r="8" spans="1:9" ht="12.95" customHeight="1">
      <c r="A8" s="2000"/>
      <c r="B8" s="2002"/>
      <c r="C8" s="2024"/>
      <c r="D8" s="2025"/>
      <c r="E8" s="2025"/>
      <c r="F8" s="2026"/>
    </row>
    <row r="9" spans="1:9" ht="12.95" customHeight="1">
      <c r="A9" s="2032"/>
      <c r="B9" s="2033"/>
      <c r="C9" s="2034"/>
      <c r="D9" s="2035"/>
      <c r="E9" s="2025"/>
      <c r="F9" s="2036"/>
    </row>
    <row r="10" spans="1:9" ht="14.1" customHeight="1">
      <c r="A10" s="1487" t="s">
        <v>1919</v>
      </c>
      <c r="B10" s="1501">
        <v>1000</v>
      </c>
      <c r="C10" s="1443">
        <v>0.1</v>
      </c>
      <c r="D10" s="1443">
        <v>0.2</v>
      </c>
      <c r="E10" s="1443">
        <v>1.1000000000000001</v>
      </c>
      <c r="F10" s="1500">
        <v>0.6</v>
      </c>
    </row>
    <row r="11" spans="1:9" ht="14.1" customHeight="1">
      <c r="A11" s="1488" t="s">
        <v>1946</v>
      </c>
      <c r="B11" s="1413">
        <v>119.04</v>
      </c>
      <c r="C11" s="1433">
        <v>0.9</v>
      </c>
      <c r="D11" s="1433">
        <v>0.1</v>
      </c>
      <c r="E11" s="1433">
        <v>0.1</v>
      </c>
      <c r="F11" s="1499">
        <v>0.4</v>
      </c>
    </row>
    <row r="12" spans="1:9" ht="14.1" customHeight="1">
      <c r="A12" s="1487" t="s">
        <v>1945</v>
      </c>
      <c r="B12" s="1392">
        <v>35.26</v>
      </c>
      <c r="C12" s="1433">
        <v>0.5</v>
      </c>
      <c r="D12" s="1433">
        <v>0.1</v>
      </c>
      <c r="E12" s="1433">
        <v>1</v>
      </c>
      <c r="F12" s="1499">
        <v>0.5</v>
      </c>
    </row>
    <row r="13" spans="1:9" ht="14.1" customHeight="1">
      <c r="A13" s="1487" t="s">
        <v>1944</v>
      </c>
      <c r="B13" s="1392">
        <v>15.83</v>
      </c>
      <c r="C13" s="1433">
        <v>0.8</v>
      </c>
      <c r="D13" s="1433">
        <v>-0.1</v>
      </c>
      <c r="E13" s="1433">
        <v>0.3</v>
      </c>
      <c r="F13" s="1499">
        <v>-0.1</v>
      </c>
    </row>
    <row r="14" spans="1:9" ht="14.1" customHeight="1">
      <c r="A14" s="1487" t="s">
        <v>1943</v>
      </c>
      <c r="B14" s="1392">
        <v>19.43</v>
      </c>
      <c r="C14" s="1433">
        <v>0.4</v>
      </c>
      <c r="D14" s="1433">
        <v>0.1</v>
      </c>
      <c r="E14" s="1433">
        <v>1.5</v>
      </c>
      <c r="F14" s="1499">
        <v>1</v>
      </c>
    </row>
    <row r="15" spans="1:9" ht="14.1" customHeight="1">
      <c r="A15" s="1487" t="s">
        <v>1942</v>
      </c>
      <c r="B15" s="1392">
        <v>42.25</v>
      </c>
      <c r="C15" s="1433">
        <v>-4.5</v>
      </c>
      <c r="D15" s="1433">
        <v>1.6</v>
      </c>
      <c r="E15" s="1433">
        <v>3.8</v>
      </c>
      <c r="F15" s="1499">
        <v>0.4</v>
      </c>
    </row>
    <row r="16" spans="1:9" ht="14.1" customHeight="1">
      <c r="A16" s="1486" t="s">
        <v>1941</v>
      </c>
      <c r="B16" s="1392">
        <v>259.25</v>
      </c>
      <c r="C16" s="1433">
        <v>-0.1</v>
      </c>
      <c r="D16" s="1433">
        <v>0</v>
      </c>
      <c r="E16" s="1433">
        <v>0.6</v>
      </c>
      <c r="F16" s="1499">
        <v>0.3</v>
      </c>
    </row>
    <row r="17" spans="1:7" ht="14.1" customHeight="1">
      <c r="A17" s="1486" t="s">
        <v>1940</v>
      </c>
      <c r="B17" s="1392">
        <v>75.56</v>
      </c>
      <c r="C17" s="1433">
        <v>0.2</v>
      </c>
      <c r="D17" s="1433">
        <v>0.2</v>
      </c>
      <c r="E17" s="1433">
        <v>0.2</v>
      </c>
      <c r="F17" s="1499">
        <v>0.2</v>
      </c>
    </row>
    <row r="18" spans="1:7" ht="14.1" customHeight="1">
      <c r="A18" s="1486" t="s">
        <v>1939</v>
      </c>
      <c r="B18" s="1392">
        <v>43.44</v>
      </c>
      <c r="C18" s="1433">
        <v>-2.2000000000000002</v>
      </c>
      <c r="D18" s="1433">
        <v>-0.4</v>
      </c>
      <c r="E18" s="1433">
        <v>2.2000000000000002</v>
      </c>
      <c r="F18" s="1499">
        <v>0.5</v>
      </c>
    </row>
    <row r="19" spans="1:7" ht="14.1" customHeight="1">
      <c r="A19" s="1486" t="s">
        <v>1938</v>
      </c>
      <c r="B19" s="1392">
        <v>67.78</v>
      </c>
      <c r="C19" s="1433">
        <v>0.5</v>
      </c>
      <c r="D19" s="1433">
        <v>-0.2</v>
      </c>
      <c r="E19" s="1433">
        <v>0.2</v>
      </c>
      <c r="F19" s="1499">
        <v>0</v>
      </c>
    </row>
    <row r="20" spans="1:7" ht="14.1" customHeight="1">
      <c r="A20" s="1486" t="s">
        <v>1937</v>
      </c>
      <c r="B20" s="1392">
        <v>55.49</v>
      </c>
      <c r="C20" s="1433">
        <v>0.9</v>
      </c>
      <c r="D20" s="1433">
        <v>0.3</v>
      </c>
      <c r="E20" s="1433">
        <v>0.2</v>
      </c>
      <c r="F20" s="1499">
        <v>0.1</v>
      </c>
    </row>
    <row r="21" spans="1:7" ht="14.1" customHeight="1">
      <c r="A21" s="1486" t="s">
        <v>1936</v>
      </c>
      <c r="B21" s="1392">
        <v>138.22</v>
      </c>
      <c r="C21" s="1433">
        <v>0.4</v>
      </c>
      <c r="D21" s="1433">
        <v>0.5</v>
      </c>
      <c r="E21" s="1433">
        <v>4.5</v>
      </c>
      <c r="F21" s="1499">
        <v>1.5</v>
      </c>
    </row>
    <row r="22" spans="1:7" ht="14.1" customHeight="1">
      <c r="A22" s="1486" t="s">
        <v>1935</v>
      </c>
      <c r="B22" s="1392">
        <v>30.46</v>
      </c>
      <c r="C22" s="1433">
        <v>5.5</v>
      </c>
      <c r="D22" s="1433">
        <v>1.1000000000000001</v>
      </c>
      <c r="E22" s="1433">
        <v>15.4</v>
      </c>
      <c r="F22" s="1499">
        <v>4.3</v>
      </c>
    </row>
    <row r="23" spans="1:7" ht="14.1" customHeight="1">
      <c r="A23" s="1486" t="s">
        <v>1934</v>
      </c>
      <c r="B23" s="1392">
        <v>23.19</v>
      </c>
      <c r="C23" s="1433">
        <v>5.5</v>
      </c>
      <c r="D23" s="1433">
        <v>0.9</v>
      </c>
      <c r="E23" s="1433">
        <v>13.5</v>
      </c>
      <c r="F23" s="1499">
        <v>3.6</v>
      </c>
    </row>
    <row r="24" spans="1:7" ht="14.1" customHeight="1">
      <c r="A24" s="1486" t="s">
        <v>1933</v>
      </c>
      <c r="B24" s="1392">
        <v>6.92</v>
      </c>
      <c r="C24" s="1433">
        <v>6</v>
      </c>
      <c r="D24" s="1433">
        <v>1.7</v>
      </c>
      <c r="E24" s="1433">
        <v>22.6</v>
      </c>
      <c r="F24" s="1499">
        <v>6.1</v>
      </c>
    </row>
    <row r="25" spans="1:7" ht="14.1" customHeight="1">
      <c r="A25" s="1486" t="s">
        <v>1932</v>
      </c>
      <c r="B25" s="1392">
        <v>23.35</v>
      </c>
      <c r="C25" s="1433">
        <v>0.2</v>
      </c>
      <c r="D25" s="1433">
        <v>0.6</v>
      </c>
      <c r="E25" s="1433">
        <v>0</v>
      </c>
      <c r="F25" s="1499">
        <v>0.1</v>
      </c>
    </row>
    <row r="26" spans="1:7" ht="14.1" customHeight="1">
      <c r="A26" s="1486" t="s">
        <v>1931</v>
      </c>
      <c r="B26" s="1392">
        <v>104.23</v>
      </c>
      <c r="C26" s="1433">
        <v>-1.6</v>
      </c>
      <c r="D26" s="1433">
        <v>0.7</v>
      </c>
      <c r="E26" s="1433">
        <v>0.7</v>
      </c>
      <c r="F26" s="1499">
        <v>0.3</v>
      </c>
    </row>
    <row r="27" spans="1:7" ht="14.1" customHeight="1">
      <c r="A27" s="1486" t="s">
        <v>1930</v>
      </c>
      <c r="B27" s="1392">
        <v>9.06</v>
      </c>
      <c r="C27" s="1433">
        <v>1.4</v>
      </c>
      <c r="D27" s="1433">
        <v>0.1</v>
      </c>
      <c r="E27" s="1433">
        <v>0.2</v>
      </c>
      <c r="F27" s="1499">
        <v>0.2</v>
      </c>
    </row>
    <row r="28" spans="1:7" ht="14.1" customHeight="1">
      <c r="A28" s="1486" t="s">
        <v>1929</v>
      </c>
      <c r="B28" s="1392">
        <v>47.2</v>
      </c>
      <c r="C28" s="1433">
        <v>0.1</v>
      </c>
      <c r="D28" s="1433">
        <v>0.4</v>
      </c>
      <c r="E28" s="1433">
        <v>0.6</v>
      </c>
      <c r="F28" s="1499">
        <v>0.6</v>
      </c>
    </row>
    <row r="29" spans="1:7" ht="14.1" customHeight="1">
      <c r="A29" s="1482" t="s">
        <v>1928</v>
      </c>
      <c r="B29" s="1388">
        <v>98.87</v>
      </c>
      <c r="C29" s="1430">
        <v>0.9</v>
      </c>
      <c r="D29" s="1430">
        <v>0.3</v>
      </c>
      <c r="E29" s="1430">
        <v>0.4</v>
      </c>
      <c r="F29" s="1498">
        <v>0.9</v>
      </c>
    </row>
    <row r="30" spans="1:7" ht="12.95" customHeight="1">
      <c r="A30" s="1385" t="s">
        <v>1431</v>
      </c>
      <c r="B30" s="1384"/>
      <c r="C30" s="1427"/>
      <c r="D30" s="1427"/>
      <c r="E30" s="1427"/>
      <c r="F30" s="1427"/>
    </row>
    <row r="31" spans="1:7" ht="12.95" customHeight="1">
      <c r="A31" s="1845" t="s">
        <v>2453</v>
      </c>
      <c r="B31" s="1384"/>
      <c r="C31" s="1427"/>
      <c r="D31" s="1427"/>
      <c r="E31" s="1427"/>
      <c r="F31" s="1427"/>
    </row>
    <row r="32" spans="1:7" ht="14.1" customHeight="1">
      <c r="A32" s="1878" t="s">
        <v>127</v>
      </c>
      <c r="B32" s="1384"/>
      <c r="C32" s="1427"/>
      <c r="D32" s="1427"/>
      <c r="E32" s="1427"/>
      <c r="F32" s="1427"/>
      <c r="G32" s="1427"/>
    </row>
    <row r="33" spans="1:37" ht="9" customHeight="1">
      <c r="A33" s="1385"/>
      <c r="B33" s="1384"/>
      <c r="C33" s="1427"/>
      <c r="D33" s="1427"/>
      <c r="E33" s="1427"/>
      <c r="F33" s="1427"/>
      <c r="G33" s="1427"/>
    </row>
    <row r="34" spans="1:37" ht="9" customHeight="1"/>
    <row r="35" spans="1:37" ht="9" customHeight="1"/>
    <row r="36" spans="1:37" ht="9" customHeight="1">
      <c r="A36" s="1476"/>
      <c r="B36" s="1475"/>
      <c r="C36" s="1476"/>
      <c r="D36" s="1476"/>
      <c r="E36" s="1476"/>
      <c r="F36" s="1476"/>
      <c r="G36" s="1476"/>
      <c r="H36" s="1476"/>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982"/>
    </row>
    <row r="37" spans="1:37" ht="9" customHeight="1">
      <c r="A37" s="1476"/>
      <c r="B37" s="1475"/>
      <c r="C37" s="1476"/>
      <c r="D37" s="1476"/>
      <c r="E37" s="1476"/>
      <c r="F37" s="1476"/>
      <c r="G37" s="1475"/>
      <c r="H37" s="1475"/>
      <c r="I37" s="1478"/>
      <c r="J37" s="1478"/>
      <c r="K37" s="1475"/>
      <c r="L37" s="1475"/>
      <c r="M37" s="1475"/>
      <c r="N37" s="1475"/>
      <c r="O37" s="1475"/>
      <c r="P37" s="1475"/>
      <c r="Q37" s="1476"/>
      <c r="R37" s="1476"/>
      <c r="S37" s="1476"/>
      <c r="T37" s="1476"/>
      <c r="U37" s="1476"/>
      <c r="V37" s="1476"/>
      <c r="W37" s="1476"/>
      <c r="X37" s="1476"/>
      <c r="Y37" s="1476"/>
      <c r="Z37" s="1476"/>
      <c r="AA37" s="1475"/>
      <c r="AB37" s="1476"/>
      <c r="AC37" s="1475"/>
      <c r="AD37" s="1475"/>
      <c r="AE37" s="1475"/>
      <c r="AF37" s="1475"/>
      <c r="AG37" s="1475"/>
      <c r="AH37" s="1475"/>
      <c r="AI37" s="1475"/>
      <c r="AJ37" s="1475"/>
      <c r="AK37" s="1475"/>
    </row>
    <row r="38" spans="1:37" ht="9" customHeight="1">
      <c r="A38" s="1476"/>
      <c r="B38" s="1475"/>
      <c r="C38" s="1476"/>
      <c r="D38" s="1476"/>
      <c r="E38" s="1476"/>
      <c r="F38" s="1476"/>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c r="AF38" s="1475"/>
      <c r="AG38" s="1475"/>
      <c r="AH38" s="1475"/>
      <c r="AI38" s="1475"/>
      <c r="AJ38" s="1475"/>
      <c r="AK38" s="1475"/>
    </row>
    <row r="39" spans="1:37" ht="9" customHeight="1">
      <c r="A39" s="1476"/>
      <c r="B39" s="1475"/>
      <c r="C39" s="1477"/>
      <c r="D39" s="1477"/>
      <c r="E39" s="1477"/>
      <c r="F39" s="1477"/>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row>
    <row r="40" spans="1:37" ht="9" customHeight="1">
      <c r="A40" s="1476"/>
      <c r="B40" s="1475"/>
      <c r="C40" s="1476"/>
      <c r="D40" s="1476"/>
      <c r="E40" s="1476"/>
      <c r="F40" s="1476"/>
      <c r="G40" s="147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5"/>
      <c r="AH40" s="1475"/>
      <c r="AI40" s="1475"/>
      <c r="AJ40" s="1475"/>
      <c r="AK40" s="1475"/>
    </row>
    <row r="41" spans="1:37" ht="9" customHeight="1">
      <c r="A41" s="1476"/>
      <c r="B41" s="1475"/>
      <c r="C41" s="1476"/>
      <c r="D41" s="1476"/>
      <c r="E41" s="1476"/>
      <c r="F41" s="1476"/>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row>
    <row r="42" spans="1:37" ht="9" customHeight="1">
      <c r="A42" s="1385"/>
      <c r="B42" s="1474"/>
      <c r="C42" s="1462"/>
      <c r="D42" s="1462"/>
      <c r="E42" s="1462"/>
      <c r="F42" s="1462"/>
      <c r="G42" s="1462"/>
      <c r="H42" s="1462"/>
      <c r="I42" s="1455"/>
      <c r="J42" s="1455"/>
      <c r="K42" s="1461"/>
      <c r="L42" s="1460"/>
      <c r="M42" s="1460"/>
      <c r="N42" s="1460"/>
      <c r="O42" s="1460"/>
      <c r="P42" s="1460"/>
      <c r="Q42" s="1459"/>
      <c r="R42" s="1459"/>
      <c r="S42" s="1459"/>
      <c r="T42" s="1459"/>
      <c r="U42" s="1459"/>
      <c r="V42" s="1459"/>
      <c r="W42" s="1459"/>
      <c r="X42" s="1459"/>
      <c r="Y42" s="1459"/>
      <c r="Z42" s="1459"/>
      <c r="AA42" s="1457"/>
      <c r="AB42" s="1473"/>
      <c r="AC42" s="1473"/>
      <c r="AD42" s="1452"/>
      <c r="AE42" s="1452"/>
      <c r="AF42" s="1452"/>
      <c r="AG42" s="1452"/>
      <c r="AH42" s="1452"/>
      <c r="AI42" s="1452"/>
      <c r="AJ42" s="1452"/>
      <c r="AK42" s="1457"/>
    </row>
    <row r="43" spans="1:37" ht="9" customHeight="1">
      <c r="A43" s="1472"/>
      <c r="B43" s="1471"/>
      <c r="C43" s="1470"/>
      <c r="D43" s="1470"/>
      <c r="E43" s="1470"/>
      <c r="F43" s="1470"/>
      <c r="G43" s="1470"/>
      <c r="H43" s="1470"/>
      <c r="I43" s="1469"/>
      <c r="J43" s="1469"/>
      <c r="K43" s="1460"/>
      <c r="L43" s="1460"/>
      <c r="M43" s="1460"/>
      <c r="N43" s="1460"/>
      <c r="O43" s="1460"/>
      <c r="P43" s="1460"/>
      <c r="Q43" s="1468"/>
      <c r="R43" s="1468"/>
      <c r="S43" s="1468"/>
      <c r="T43" s="1468"/>
      <c r="U43" s="1468"/>
      <c r="V43" s="1468"/>
      <c r="W43" s="1468"/>
      <c r="X43" s="1468"/>
      <c r="Y43" s="1468"/>
      <c r="Z43" s="1468"/>
      <c r="AA43" s="1467"/>
      <c r="AB43" s="1458"/>
      <c r="AC43" s="1458"/>
      <c r="AD43" s="1452"/>
      <c r="AE43" s="1452"/>
      <c r="AF43" s="1452"/>
      <c r="AG43" s="1452"/>
      <c r="AH43" s="1452"/>
      <c r="AI43" s="1452"/>
      <c r="AJ43" s="1452"/>
      <c r="AK43" s="1467"/>
    </row>
    <row r="44" spans="1:37" ht="9" customHeight="1">
      <c r="A44" s="1385"/>
      <c r="B44" s="1456"/>
      <c r="C44" s="1462"/>
      <c r="D44" s="1462"/>
      <c r="E44" s="1462"/>
      <c r="F44" s="1462"/>
      <c r="G44" s="1462"/>
      <c r="H44" s="1462"/>
      <c r="I44" s="1455"/>
      <c r="J44" s="1455"/>
      <c r="K44" s="1461"/>
      <c r="L44" s="1460"/>
      <c r="M44" s="1460"/>
      <c r="N44" s="1460"/>
      <c r="O44" s="1460"/>
      <c r="P44" s="1460"/>
      <c r="Q44" s="1459"/>
      <c r="R44" s="1459"/>
      <c r="S44" s="1459"/>
      <c r="T44" s="1459"/>
      <c r="U44" s="1459"/>
      <c r="V44" s="1459"/>
      <c r="W44" s="1459"/>
      <c r="X44" s="1459"/>
      <c r="Y44" s="1459"/>
      <c r="Z44" s="1459"/>
      <c r="AA44" s="1457"/>
      <c r="AB44" s="1457"/>
      <c r="AC44" s="1457"/>
      <c r="AD44" s="1452"/>
      <c r="AE44" s="1452"/>
      <c r="AF44" s="1452"/>
      <c r="AG44" s="1452"/>
      <c r="AH44" s="1452"/>
      <c r="AI44" s="1452"/>
      <c r="AJ44" s="1452"/>
      <c r="AK44" s="1457"/>
    </row>
    <row r="45" spans="1:37" ht="9" customHeight="1">
      <c r="A45" s="1385"/>
      <c r="B45" s="1456"/>
      <c r="C45" s="1462"/>
      <c r="D45" s="1462"/>
      <c r="E45" s="1462"/>
      <c r="F45" s="1462"/>
      <c r="G45" s="1462"/>
      <c r="H45" s="1462"/>
      <c r="I45" s="1455"/>
      <c r="J45" s="1455"/>
      <c r="K45" s="1461"/>
      <c r="L45" s="1460"/>
      <c r="M45" s="1460"/>
      <c r="N45" s="1460"/>
      <c r="O45" s="1460"/>
      <c r="P45" s="1460"/>
      <c r="Q45" s="1459"/>
      <c r="R45" s="1459"/>
      <c r="S45" s="1459"/>
      <c r="T45" s="1459"/>
      <c r="U45" s="1459"/>
      <c r="V45" s="1459"/>
      <c r="W45" s="1459"/>
      <c r="X45" s="1459"/>
      <c r="Y45" s="1459"/>
      <c r="Z45" s="1459"/>
      <c r="AA45" s="1457"/>
      <c r="AB45" s="1457"/>
      <c r="AC45" s="1457"/>
      <c r="AD45" s="1452"/>
      <c r="AE45" s="1452"/>
      <c r="AF45" s="1452"/>
      <c r="AG45" s="1452"/>
      <c r="AH45" s="1452"/>
      <c r="AI45" s="1452"/>
      <c r="AJ45" s="1452"/>
      <c r="AK45" s="1457"/>
    </row>
    <row r="46" spans="1:37" ht="9" customHeight="1">
      <c r="A46" s="1385"/>
      <c r="B46" s="1456"/>
      <c r="C46" s="1462"/>
      <c r="D46" s="1462"/>
      <c r="E46" s="1462"/>
      <c r="F46" s="1462"/>
      <c r="G46" s="1462"/>
      <c r="H46" s="1462"/>
      <c r="I46" s="1455"/>
      <c r="J46" s="1455"/>
      <c r="K46" s="1461"/>
      <c r="L46" s="1460"/>
      <c r="M46" s="1460"/>
      <c r="N46" s="1460"/>
      <c r="O46" s="1460"/>
      <c r="P46" s="1460"/>
      <c r="Q46" s="1459"/>
      <c r="R46" s="1459"/>
      <c r="S46" s="1459"/>
      <c r="T46" s="1459"/>
      <c r="U46" s="1459"/>
      <c r="V46" s="1459"/>
      <c r="W46" s="1459"/>
      <c r="X46" s="1459"/>
      <c r="Y46" s="1459"/>
      <c r="Z46" s="1459"/>
      <c r="AA46" s="1457"/>
      <c r="AB46" s="1458"/>
      <c r="AC46" s="1458"/>
      <c r="AD46" s="1452"/>
      <c r="AE46" s="1452"/>
      <c r="AF46" s="1452"/>
      <c r="AG46" s="1452"/>
      <c r="AH46" s="1452"/>
      <c r="AI46" s="1452"/>
      <c r="AJ46" s="1452"/>
      <c r="AK46" s="1457"/>
    </row>
    <row r="47" spans="1:37" ht="9" customHeight="1">
      <c r="A47" s="1385"/>
      <c r="B47" s="1456"/>
      <c r="C47" s="1462"/>
      <c r="D47" s="1462"/>
      <c r="E47" s="1462"/>
      <c r="F47" s="1462"/>
      <c r="G47" s="1462"/>
      <c r="H47" s="1462"/>
      <c r="I47" s="1466"/>
      <c r="J47" s="1466"/>
      <c r="K47" s="1461"/>
      <c r="L47" s="1460"/>
      <c r="M47" s="1460"/>
      <c r="N47" s="1460"/>
      <c r="O47" s="1460"/>
      <c r="P47" s="1460"/>
      <c r="Q47" s="1459"/>
      <c r="R47" s="1459"/>
      <c r="S47" s="1459"/>
      <c r="T47" s="1459"/>
      <c r="U47" s="1459"/>
      <c r="V47" s="1459"/>
      <c r="W47" s="1459"/>
      <c r="X47" s="1459"/>
      <c r="Y47" s="1459"/>
      <c r="Z47" s="1459"/>
      <c r="AA47" s="1457"/>
      <c r="AB47" s="1458"/>
      <c r="AC47" s="1458"/>
      <c r="AD47" s="1452"/>
      <c r="AE47" s="1452"/>
      <c r="AF47" s="1452"/>
      <c r="AG47" s="1452"/>
      <c r="AH47" s="1452"/>
      <c r="AI47" s="1452"/>
      <c r="AJ47" s="1452"/>
      <c r="AK47" s="1457"/>
    </row>
    <row r="48" spans="1:37" ht="9" customHeight="1">
      <c r="A48" s="1463"/>
      <c r="B48" s="1456"/>
      <c r="C48" s="1462"/>
      <c r="D48" s="1462"/>
      <c r="E48" s="1462"/>
      <c r="F48" s="1462"/>
      <c r="G48" s="1462"/>
      <c r="H48" s="1462"/>
      <c r="K48" s="1461"/>
      <c r="L48" s="1460"/>
      <c r="M48" s="1460"/>
      <c r="N48" s="1460"/>
      <c r="O48" s="1460"/>
      <c r="P48" s="1460"/>
      <c r="Q48" s="1459"/>
      <c r="R48" s="1459"/>
      <c r="S48" s="1459"/>
      <c r="T48" s="1459"/>
      <c r="U48" s="1459"/>
      <c r="V48" s="1459"/>
      <c r="W48" s="1459"/>
      <c r="X48" s="1459"/>
      <c r="Y48" s="1459"/>
      <c r="Z48" s="1459"/>
      <c r="AA48" s="1457"/>
      <c r="AB48" s="1458"/>
      <c r="AC48" s="1458"/>
      <c r="AD48" s="1452"/>
      <c r="AE48" s="1452"/>
      <c r="AF48" s="1452"/>
      <c r="AG48" s="1452"/>
      <c r="AH48" s="1452"/>
      <c r="AI48" s="1452"/>
      <c r="AJ48" s="1452"/>
      <c r="AK48" s="1457"/>
    </row>
    <row r="49" spans="1:37" ht="9" customHeight="1">
      <c r="A49" s="1463"/>
      <c r="B49" s="1456"/>
      <c r="C49" s="1462"/>
      <c r="D49" s="1462"/>
      <c r="E49" s="1462"/>
      <c r="F49" s="1462"/>
      <c r="G49" s="1462"/>
      <c r="H49" s="1462"/>
      <c r="I49" s="1455"/>
      <c r="J49" s="1455"/>
      <c r="K49" s="1461"/>
      <c r="L49" s="1460"/>
      <c r="M49" s="1460"/>
      <c r="N49" s="1460"/>
      <c r="O49" s="1460"/>
      <c r="P49" s="1460"/>
      <c r="Q49" s="1459"/>
      <c r="R49" s="1459"/>
      <c r="S49" s="1459"/>
      <c r="T49" s="1459"/>
      <c r="U49" s="1459"/>
      <c r="V49" s="1459"/>
      <c r="W49" s="1459"/>
      <c r="X49" s="1459"/>
      <c r="Y49" s="1459"/>
      <c r="Z49" s="1459"/>
      <c r="AA49" s="1457"/>
      <c r="AB49" s="1458"/>
      <c r="AC49" s="1458"/>
      <c r="AD49" s="1452"/>
      <c r="AE49" s="1452"/>
      <c r="AF49" s="1452"/>
      <c r="AG49" s="1452"/>
      <c r="AH49" s="1452"/>
      <c r="AI49" s="1452"/>
      <c r="AJ49" s="1452"/>
      <c r="AK49" s="1457"/>
    </row>
    <row r="50" spans="1:37" ht="9" customHeight="1">
      <c r="A50" s="1463"/>
      <c r="B50" s="1456"/>
      <c r="C50" s="1462"/>
      <c r="D50" s="1462"/>
      <c r="E50" s="1462"/>
      <c r="F50" s="1462"/>
      <c r="G50" s="1462"/>
      <c r="H50" s="1462"/>
      <c r="I50" s="1455"/>
      <c r="J50" s="1455"/>
      <c r="K50" s="1461"/>
      <c r="L50" s="1460"/>
      <c r="M50" s="1460"/>
      <c r="N50" s="1460"/>
      <c r="O50" s="1460"/>
      <c r="P50" s="1460"/>
      <c r="Q50" s="1459"/>
      <c r="R50" s="1459"/>
      <c r="S50" s="1459"/>
      <c r="T50" s="1459"/>
      <c r="U50" s="1459"/>
      <c r="V50" s="1459"/>
      <c r="W50" s="1459"/>
      <c r="X50" s="1459"/>
      <c r="Y50" s="1459"/>
      <c r="Z50" s="1459"/>
      <c r="AA50" s="1457"/>
      <c r="AB50" s="1458"/>
      <c r="AC50" s="1458"/>
      <c r="AD50" s="1452"/>
      <c r="AE50" s="1452"/>
      <c r="AF50" s="1452"/>
      <c r="AG50" s="1452"/>
      <c r="AH50" s="1452"/>
      <c r="AI50" s="1452"/>
      <c r="AJ50" s="1452"/>
      <c r="AK50" s="1457"/>
    </row>
    <row r="51" spans="1:37" ht="9" customHeight="1">
      <c r="A51" s="1463"/>
      <c r="B51" s="1456"/>
      <c r="C51" s="1462"/>
      <c r="D51" s="1462"/>
      <c r="E51" s="1462"/>
      <c r="F51" s="1462"/>
      <c r="G51" s="1462"/>
      <c r="H51" s="1462"/>
      <c r="I51" s="1466"/>
      <c r="J51" s="1466"/>
      <c r="K51" s="1461"/>
      <c r="L51" s="1460"/>
      <c r="M51" s="1460"/>
      <c r="N51" s="1460"/>
      <c r="O51" s="1460"/>
      <c r="P51" s="1460"/>
      <c r="Q51" s="1459"/>
      <c r="R51" s="1459"/>
      <c r="S51" s="1459"/>
      <c r="T51" s="1459"/>
      <c r="U51" s="1459"/>
      <c r="V51" s="1459"/>
      <c r="W51" s="1459"/>
      <c r="X51" s="1459"/>
      <c r="Y51" s="1459"/>
      <c r="Z51" s="1459"/>
      <c r="AA51" s="1457"/>
      <c r="AB51" s="1464"/>
      <c r="AC51" s="1464"/>
      <c r="AD51" s="1452"/>
      <c r="AE51" s="1452"/>
      <c r="AF51" s="1452"/>
      <c r="AG51" s="1452"/>
      <c r="AH51" s="1452"/>
      <c r="AI51" s="1452"/>
      <c r="AJ51" s="1452"/>
      <c r="AK51" s="1457"/>
    </row>
    <row r="52" spans="1:37" ht="9" customHeight="1">
      <c r="A52" s="1463"/>
      <c r="B52" s="1456"/>
      <c r="C52" s="1462"/>
      <c r="D52" s="1462"/>
      <c r="E52" s="1462"/>
      <c r="F52" s="1462"/>
      <c r="G52" s="1462"/>
      <c r="H52" s="1462"/>
      <c r="I52" s="1455"/>
      <c r="J52" s="1455"/>
      <c r="K52" s="1461"/>
      <c r="L52" s="1460"/>
      <c r="M52" s="1460"/>
      <c r="N52" s="1460"/>
      <c r="O52" s="1460"/>
      <c r="P52" s="1460"/>
      <c r="Q52" s="1459"/>
      <c r="R52" s="1459"/>
      <c r="S52" s="1459"/>
      <c r="T52" s="1459"/>
      <c r="U52" s="1459"/>
      <c r="V52" s="1459"/>
      <c r="W52" s="1459"/>
      <c r="X52" s="1459"/>
      <c r="Y52" s="1459"/>
      <c r="Z52" s="1459"/>
      <c r="AA52" s="1457"/>
      <c r="AB52" s="1458"/>
      <c r="AC52" s="1458"/>
      <c r="AD52" s="1452"/>
      <c r="AE52" s="1452"/>
      <c r="AF52" s="1452"/>
      <c r="AG52" s="1452"/>
      <c r="AH52" s="1452"/>
      <c r="AI52" s="1452"/>
      <c r="AJ52" s="1452"/>
      <c r="AK52" s="1457"/>
    </row>
    <row r="53" spans="1:37" s="1423" customFormat="1" ht="9" customHeight="1">
      <c r="A53" s="1463"/>
      <c r="B53" s="1456"/>
      <c r="C53" s="1462"/>
      <c r="D53" s="1462"/>
      <c r="E53" s="1462"/>
      <c r="F53" s="1462"/>
      <c r="G53" s="1462"/>
      <c r="H53" s="1462"/>
      <c r="I53" s="1455"/>
      <c r="J53" s="1455"/>
      <c r="K53" s="1461"/>
      <c r="L53" s="1460"/>
      <c r="M53" s="1460"/>
      <c r="N53" s="1460"/>
      <c r="O53" s="1460"/>
      <c r="P53" s="1460"/>
      <c r="Q53" s="1459"/>
      <c r="R53" s="1459"/>
      <c r="S53" s="1459"/>
      <c r="T53" s="1459"/>
      <c r="U53" s="1459"/>
      <c r="V53" s="1459"/>
      <c r="W53" s="1459"/>
      <c r="X53" s="1459"/>
      <c r="Y53" s="1459"/>
      <c r="Z53" s="1459"/>
      <c r="AA53" s="1457"/>
      <c r="AB53" s="1458"/>
      <c r="AC53" s="1458"/>
      <c r="AD53" s="1452"/>
      <c r="AE53" s="1452"/>
      <c r="AF53" s="1452"/>
      <c r="AG53" s="1452"/>
      <c r="AH53" s="1452"/>
      <c r="AI53" s="1452"/>
      <c r="AJ53" s="1452"/>
      <c r="AK53" s="1457"/>
    </row>
    <row r="54" spans="1:37" ht="9" customHeight="1">
      <c r="A54" s="1463"/>
      <c r="B54" s="1456"/>
      <c r="C54" s="1462"/>
      <c r="D54" s="1462"/>
      <c r="E54" s="1462"/>
      <c r="F54" s="1462"/>
      <c r="G54" s="1462"/>
      <c r="H54" s="1462"/>
      <c r="K54" s="1461"/>
      <c r="L54" s="1460"/>
      <c r="M54" s="1460"/>
      <c r="N54" s="1460"/>
      <c r="O54" s="1460"/>
      <c r="P54" s="1460"/>
      <c r="Q54" s="1459"/>
      <c r="R54" s="1459"/>
      <c r="S54" s="1459"/>
      <c r="T54" s="1459"/>
      <c r="U54" s="1459"/>
      <c r="V54" s="1459"/>
      <c r="W54" s="1459"/>
      <c r="X54" s="1459"/>
      <c r="Y54" s="1459"/>
      <c r="Z54" s="1459"/>
      <c r="AA54" s="1457"/>
      <c r="AB54" s="1464"/>
      <c r="AC54" s="1464"/>
      <c r="AD54" s="1452"/>
      <c r="AE54" s="1452"/>
      <c r="AF54" s="1452"/>
      <c r="AG54" s="1452"/>
      <c r="AH54" s="1452"/>
      <c r="AI54" s="1452"/>
      <c r="AJ54" s="1452"/>
      <c r="AK54" s="1457"/>
    </row>
    <row r="55" spans="1:37" ht="9" customHeight="1">
      <c r="A55" s="1463"/>
      <c r="B55" s="1456"/>
      <c r="C55" s="1462"/>
      <c r="D55" s="1462"/>
      <c r="E55" s="1462"/>
      <c r="F55" s="1462"/>
      <c r="G55" s="1462"/>
      <c r="H55" s="1462"/>
      <c r="I55" s="1455"/>
      <c r="J55" s="1455"/>
      <c r="K55" s="1461"/>
      <c r="L55" s="1460"/>
      <c r="M55" s="1460"/>
      <c r="N55" s="1460"/>
      <c r="O55" s="1460"/>
      <c r="P55" s="1460"/>
      <c r="Q55" s="1459"/>
      <c r="R55" s="1459"/>
      <c r="S55" s="1459"/>
      <c r="T55" s="1459"/>
      <c r="U55" s="1459"/>
      <c r="V55" s="1459"/>
      <c r="W55" s="1459"/>
      <c r="X55" s="1459"/>
      <c r="Y55" s="1459"/>
      <c r="Z55" s="1459"/>
      <c r="AA55" s="1457"/>
      <c r="AB55" s="1458"/>
      <c r="AC55" s="1458"/>
      <c r="AD55" s="1452"/>
      <c r="AE55" s="1452"/>
      <c r="AF55" s="1452"/>
      <c r="AG55" s="1452"/>
      <c r="AH55" s="1452"/>
      <c r="AI55" s="1452"/>
      <c r="AJ55" s="1452"/>
      <c r="AK55" s="1457"/>
    </row>
    <row r="56" spans="1:37" ht="9" customHeight="1">
      <c r="A56" s="1463"/>
      <c r="B56" s="1456"/>
      <c r="C56" s="1462"/>
      <c r="D56" s="1462"/>
      <c r="E56" s="1462"/>
      <c r="F56" s="1462"/>
      <c r="G56" s="1462"/>
      <c r="H56" s="1462"/>
      <c r="I56" s="1455"/>
      <c r="J56" s="1455"/>
      <c r="K56" s="1461"/>
      <c r="L56" s="1460"/>
      <c r="M56" s="1460"/>
      <c r="N56" s="1460"/>
      <c r="O56" s="1460"/>
      <c r="P56" s="1460"/>
      <c r="Q56" s="1459"/>
      <c r="R56" s="1459"/>
      <c r="S56" s="1459"/>
      <c r="T56" s="1459"/>
      <c r="U56" s="1459"/>
      <c r="V56" s="1459"/>
      <c r="W56" s="1459"/>
      <c r="X56" s="1459"/>
      <c r="Y56" s="1459"/>
      <c r="Z56" s="1459"/>
      <c r="AA56" s="1457"/>
      <c r="AB56" s="1458"/>
      <c r="AC56" s="1458"/>
      <c r="AD56" s="1452"/>
      <c r="AE56" s="1452"/>
      <c r="AF56" s="1452"/>
      <c r="AG56" s="1452"/>
      <c r="AH56" s="1452"/>
      <c r="AI56" s="1452"/>
      <c r="AJ56" s="1452"/>
      <c r="AK56" s="1457"/>
    </row>
    <row r="57" spans="1:37" ht="9" customHeight="1">
      <c r="A57" s="1463"/>
      <c r="B57" s="1456"/>
      <c r="C57" s="1462"/>
      <c r="D57" s="1462"/>
      <c r="E57" s="1462"/>
      <c r="F57" s="1462"/>
      <c r="G57" s="1462"/>
      <c r="H57" s="1462"/>
      <c r="I57" s="1455"/>
      <c r="J57" s="1455"/>
      <c r="K57" s="1461"/>
      <c r="L57" s="1460"/>
      <c r="M57" s="1460"/>
      <c r="N57" s="1460"/>
      <c r="O57" s="1460"/>
      <c r="P57" s="1460"/>
      <c r="Q57" s="1459"/>
      <c r="R57" s="1459"/>
      <c r="S57" s="1459"/>
      <c r="T57" s="1459"/>
      <c r="U57" s="1459"/>
      <c r="V57" s="1459"/>
      <c r="W57" s="1459"/>
      <c r="X57" s="1459"/>
      <c r="Y57" s="1459"/>
      <c r="Z57" s="1459"/>
      <c r="AA57" s="1457"/>
      <c r="AB57" s="1458"/>
      <c r="AC57" s="1458"/>
      <c r="AD57" s="1452"/>
      <c r="AE57" s="1452"/>
      <c r="AF57" s="1452"/>
      <c r="AG57" s="1452"/>
      <c r="AH57" s="1452"/>
      <c r="AI57" s="1452"/>
      <c r="AJ57" s="1452"/>
      <c r="AK57" s="1457"/>
    </row>
    <row r="58" spans="1:37" ht="9" customHeight="1">
      <c r="A58" s="1463"/>
      <c r="B58" s="1456"/>
      <c r="C58" s="1462"/>
      <c r="D58" s="1462"/>
      <c r="E58" s="1462"/>
      <c r="F58" s="1462"/>
      <c r="G58" s="1462"/>
      <c r="H58" s="1462"/>
      <c r="I58" s="1455"/>
      <c r="J58" s="1455"/>
      <c r="K58" s="1461"/>
      <c r="L58" s="1460"/>
      <c r="M58" s="1460"/>
      <c r="N58" s="1460"/>
      <c r="O58" s="1460"/>
      <c r="P58" s="1460"/>
      <c r="Q58" s="1459"/>
      <c r="R58" s="1459"/>
      <c r="S58" s="1459"/>
      <c r="T58" s="1459"/>
      <c r="U58" s="1459"/>
      <c r="V58" s="1459"/>
      <c r="W58" s="1459"/>
      <c r="X58" s="1459"/>
      <c r="Y58" s="1459"/>
      <c r="Z58" s="1459"/>
      <c r="AA58" s="1457"/>
      <c r="AB58" s="1458"/>
      <c r="AC58" s="1458"/>
      <c r="AD58" s="1452"/>
      <c r="AE58" s="1452"/>
      <c r="AF58" s="1452"/>
      <c r="AG58" s="1452"/>
      <c r="AH58" s="1452"/>
      <c r="AI58" s="1452"/>
      <c r="AJ58" s="1452"/>
      <c r="AK58" s="1457"/>
    </row>
    <row r="59" spans="1:37" ht="9" customHeight="1">
      <c r="A59" s="1463"/>
      <c r="B59" s="1456"/>
      <c r="C59" s="1462"/>
      <c r="D59" s="1462"/>
      <c r="E59" s="1462"/>
      <c r="F59" s="1462"/>
      <c r="G59" s="1462"/>
      <c r="H59" s="1462"/>
      <c r="I59" s="1455"/>
      <c r="J59" s="1455"/>
      <c r="K59" s="1461"/>
      <c r="L59" s="1460"/>
      <c r="M59" s="1460"/>
      <c r="N59" s="1460"/>
      <c r="O59" s="1460"/>
      <c r="P59" s="1460"/>
      <c r="Q59" s="1459"/>
      <c r="R59" s="1459"/>
      <c r="S59" s="1459"/>
      <c r="T59" s="1459"/>
      <c r="U59" s="1459"/>
      <c r="V59" s="1459"/>
      <c r="W59" s="1459"/>
      <c r="X59" s="1459"/>
      <c r="Y59" s="1459"/>
      <c r="Z59" s="1459"/>
      <c r="AA59" s="1457"/>
      <c r="AB59" s="1458"/>
      <c r="AC59" s="1458"/>
      <c r="AD59" s="1452"/>
      <c r="AE59" s="1452"/>
      <c r="AF59" s="1452"/>
      <c r="AG59" s="1452"/>
      <c r="AH59" s="1452"/>
      <c r="AI59" s="1452"/>
      <c r="AJ59" s="1452"/>
      <c r="AK59" s="1457"/>
    </row>
    <row r="60" spans="1:37" ht="9" customHeight="1">
      <c r="A60" s="1463"/>
      <c r="B60" s="1456"/>
      <c r="C60" s="1462"/>
      <c r="D60" s="1462"/>
      <c r="E60" s="1462"/>
      <c r="F60" s="1462"/>
      <c r="G60" s="1462"/>
      <c r="H60" s="1462"/>
      <c r="I60" s="1455"/>
      <c r="J60" s="1455"/>
      <c r="K60" s="1461"/>
      <c r="L60" s="1460"/>
      <c r="M60" s="1460"/>
      <c r="N60" s="1460"/>
      <c r="O60" s="1460"/>
      <c r="P60" s="1460"/>
      <c r="Q60" s="1459"/>
      <c r="R60" s="1459"/>
      <c r="S60" s="1459"/>
      <c r="T60" s="1459"/>
      <c r="U60" s="1459"/>
      <c r="V60" s="1459"/>
      <c r="W60" s="1459"/>
      <c r="X60" s="1459"/>
      <c r="Y60" s="1459"/>
      <c r="Z60" s="1459"/>
      <c r="AA60" s="1457"/>
      <c r="AB60" s="1458"/>
      <c r="AC60" s="1458"/>
      <c r="AD60" s="1452"/>
      <c r="AE60" s="1452"/>
      <c r="AF60" s="1452"/>
      <c r="AG60" s="1452"/>
      <c r="AH60" s="1452"/>
      <c r="AI60" s="1452"/>
      <c r="AJ60" s="1452"/>
      <c r="AK60" s="1457"/>
    </row>
    <row r="61" spans="1:37" ht="9" customHeight="1">
      <c r="A61" s="1463"/>
      <c r="B61" s="1456"/>
      <c r="C61" s="1462"/>
      <c r="D61" s="1462"/>
      <c r="E61" s="1462"/>
      <c r="F61" s="1462"/>
      <c r="G61" s="1462"/>
      <c r="H61" s="1462"/>
      <c r="I61" s="1466"/>
      <c r="J61" s="1466"/>
      <c r="K61" s="1460"/>
      <c r="L61" s="1460"/>
      <c r="M61" s="1460"/>
      <c r="N61" s="1460"/>
      <c r="O61" s="1460"/>
      <c r="P61" s="1460"/>
      <c r="Q61" s="1459"/>
      <c r="R61" s="1459"/>
      <c r="S61" s="1459"/>
      <c r="T61" s="1459"/>
      <c r="U61" s="1459"/>
      <c r="V61" s="1459"/>
      <c r="W61" s="1459"/>
      <c r="X61" s="1459"/>
      <c r="Y61" s="1459"/>
      <c r="Z61" s="1459"/>
      <c r="AA61" s="1457"/>
      <c r="AB61" s="1464"/>
      <c r="AC61" s="1464"/>
      <c r="AD61" s="1452"/>
      <c r="AE61" s="1452"/>
      <c r="AF61" s="1452"/>
      <c r="AG61" s="1452"/>
      <c r="AH61" s="1452"/>
      <c r="AI61" s="1452"/>
      <c r="AJ61" s="1452"/>
      <c r="AK61" s="1457"/>
    </row>
    <row r="62" spans="1:37" ht="9" customHeight="1">
      <c r="A62" s="1463"/>
      <c r="B62" s="1456"/>
      <c r="C62" s="1462"/>
      <c r="D62" s="1462"/>
      <c r="E62" s="1462"/>
      <c r="F62" s="1462"/>
      <c r="G62" s="1462"/>
      <c r="H62" s="1462"/>
      <c r="K62" s="1461"/>
      <c r="L62" s="1460"/>
      <c r="M62" s="1460"/>
      <c r="N62" s="1460"/>
      <c r="O62" s="1460"/>
      <c r="P62" s="1460"/>
      <c r="Q62" s="1459"/>
      <c r="R62" s="1459"/>
      <c r="S62" s="1459"/>
      <c r="T62" s="1459"/>
      <c r="U62" s="1459"/>
      <c r="V62" s="1459"/>
      <c r="W62" s="1459"/>
      <c r="X62" s="1459"/>
      <c r="Y62" s="1459"/>
      <c r="Z62" s="1459"/>
      <c r="AA62" s="1457"/>
      <c r="AB62" s="1464"/>
      <c r="AC62" s="1464"/>
      <c r="AD62" s="1452"/>
      <c r="AE62" s="1452"/>
      <c r="AF62" s="1452"/>
      <c r="AG62" s="1452"/>
      <c r="AH62" s="1452"/>
      <c r="AI62" s="1452"/>
      <c r="AJ62" s="1452"/>
      <c r="AK62" s="1457"/>
    </row>
    <row r="63" spans="1:37" ht="9" customHeight="1">
      <c r="A63" s="1463"/>
      <c r="B63" s="1456"/>
      <c r="C63" s="1462"/>
      <c r="D63" s="1462"/>
      <c r="E63" s="1462"/>
      <c r="F63" s="1462"/>
      <c r="G63" s="1462"/>
      <c r="H63" s="1462"/>
      <c r="I63" s="1455"/>
      <c r="J63" s="1455"/>
      <c r="K63" s="1461"/>
      <c r="L63" s="1460"/>
      <c r="M63" s="1460"/>
      <c r="N63" s="1460"/>
      <c r="O63" s="1460"/>
      <c r="P63" s="1460"/>
      <c r="Q63" s="1459"/>
      <c r="R63" s="1459"/>
      <c r="S63" s="1459"/>
      <c r="T63" s="1459"/>
      <c r="U63" s="1459"/>
      <c r="V63" s="1459"/>
      <c r="W63" s="1459"/>
      <c r="X63" s="1459"/>
      <c r="Y63" s="1459"/>
      <c r="Z63" s="1459"/>
      <c r="AA63" s="1457"/>
      <c r="AB63" s="1458"/>
      <c r="AC63" s="1458"/>
      <c r="AD63" s="1452"/>
      <c r="AE63" s="1452"/>
      <c r="AF63" s="1452"/>
      <c r="AG63" s="1452"/>
      <c r="AH63" s="1452"/>
      <c r="AI63" s="1452"/>
      <c r="AJ63" s="1452"/>
      <c r="AK63" s="1457"/>
    </row>
    <row r="64" spans="1:37" ht="9" customHeight="1">
      <c r="A64" s="1463"/>
      <c r="B64" s="1456"/>
      <c r="C64" s="1462"/>
      <c r="D64" s="1462"/>
      <c r="E64" s="1462"/>
      <c r="F64" s="1462"/>
      <c r="G64" s="1462"/>
      <c r="H64" s="1462"/>
      <c r="I64" s="1455"/>
      <c r="J64" s="1466"/>
      <c r="K64" s="1461"/>
      <c r="L64" s="1460"/>
      <c r="M64" s="1460"/>
      <c r="N64" s="1460"/>
      <c r="O64" s="1460"/>
      <c r="P64" s="1460"/>
      <c r="Q64" s="1459"/>
      <c r="R64" s="1459"/>
      <c r="S64" s="1459"/>
      <c r="T64" s="1459"/>
      <c r="U64" s="1459"/>
      <c r="V64" s="1459"/>
      <c r="W64" s="1459"/>
      <c r="X64" s="1459"/>
      <c r="Y64" s="1459"/>
      <c r="Z64" s="1459"/>
      <c r="AA64" s="1457"/>
      <c r="AB64" s="1464"/>
      <c r="AC64" s="1464"/>
      <c r="AD64" s="1452"/>
      <c r="AE64" s="1452"/>
      <c r="AF64" s="1452"/>
      <c r="AG64" s="1452"/>
      <c r="AH64" s="1452"/>
      <c r="AI64" s="1452"/>
      <c r="AJ64" s="1452"/>
      <c r="AK64" s="1457"/>
    </row>
    <row r="65" spans="1:38" ht="9" customHeight="1">
      <c r="A65" s="1463"/>
      <c r="B65" s="1456"/>
      <c r="C65" s="1455"/>
      <c r="D65" s="1455"/>
      <c r="E65" s="1455"/>
      <c r="F65" s="1455"/>
      <c r="G65" s="1455"/>
      <c r="H65" s="1455"/>
      <c r="K65" s="1461"/>
      <c r="L65" s="1460"/>
      <c r="M65" s="1460"/>
      <c r="N65" s="1460"/>
      <c r="O65" s="1460"/>
      <c r="P65" s="1460"/>
      <c r="Q65" s="1459"/>
      <c r="R65" s="1459"/>
      <c r="S65" s="1459"/>
      <c r="T65" s="1459"/>
      <c r="U65" s="1459"/>
      <c r="V65" s="1459"/>
      <c r="W65" s="1459"/>
      <c r="X65" s="1459"/>
      <c r="Y65" s="1459"/>
      <c r="Z65" s="1459"/>
      <c r="AA65" s="1457"/>
      <c r="AB65" s="1464"/>
      <c r="AC65" s="1464"/>
      <c r="AD65" s="1452"/>
      <c r="AE65" s="1452"/>
      <c r="AF65" s="1452"/>
      <c r="AG65" s="1452"/>
      <c r="AH65" s="1452"/>
      <c r="AI65" s="1452"/>
      <c r="AJ65" s="1452"/>
      <c r="AK65" s="1457"/>
    </row>
    <row r="66" spans="1:38" ht="9" customHeight="1">
      <c r="A66" s="1463"/>
      <c r="B66" s="1456"/>
      <c r="C66" s="1462"/>
      <c r="D66" s="1462"/>
      <c r="E66" s="1462"/>
      <c r="F66" s="1462"/>
      <c r="G66" s="1462"/>
      <c r="H66" s="1462"/>
      <c r="I66" s="1466"/>
      <c r="J66" s="1466"/>
      <c r="K66" s="1466"/>
      <c r="L66" s="1465"/>
      <c r="M66" s="1465"/>
      <c r="N66" s="1465"/>
      <c r="O66" s="1465"/>
      <c r="P66" s="1465"/>
      <c r="Q66" s="1459"/>
      <c r="R66" s="1459"/>
      <c r="S66" s="1459"/>
      <c r="T66" s="1459"/>
      <c r="U66" s="1459"/>
      <c r="V66" s="1459"/>
      <c r="W66" s="1459"/>
      <c r="X66" s="1459"/>
      <c r="Y66" s="1459"/>
      <c r="Z66" s="1459"/>
      <c r="AA66" s="1457"/>
      <c r="AB66" s="1464"/>
      <c r="AC66" s="1464"/>
      <c r="AD66" s="1452"/>
      <c r="AE66" s="1452"/>
      <c r="AF66" s="1452"/>
      <c r="AG66" s="1452"/>
      <c r="AH66" s="1452"/>
      <c r="AI66" s="1452"/>
      <c r="AJ66" s="1452"/>
      <c r="AK66" s="1457"/>
    </row>
    <row r="67" spans="1:38" ht="9" customHeight="1">
      <c r="A67" s="1463"/>
      <c r="B67" s="1456"/>
      <c r="C67" s="1462"/>
      <c r="D67" s="1462"/>
      <c r="E67" s="1462"/>
      <c r="F67" s="1462"/>
      <c r="G67" s="1462"/>
      <c r="H67" s="1462"/>
      <c r="K67" s="1461"/>
      <c r="L67" s="1460"/>
      <c r="M67" s="1460"/>
      <c r="N67" s="1460"/>
      <c r="O67" s="1460"/>
      <c r="P67" s="1460"/>
      <c r="Q67" s="1459"/>
      <c r="R67" s="1459"/>
      <c r="S67" s="1459"/>
      <c r="T67" s="1459"/>
      <c r="U67" s="1459"/>
      <c r="V67" s="1459"/>
      <c r="W67" s="1459"/>
      <c r="X67" s="1459"/>
      <c r="Y67" s="1459"/>
      <c r="Z67" s="1459"/>
      <c r="AA67" s="1457"/>
      <c r="AB67" s="1464"/>
      <c r="AC67" s="1464"/>
      <c r="AD67" s="1452"/>
      <c r="AE67" s="1452"/>
      <c r="AF67" s="1452"/>
      <c r="AG67" s="1452"/>
      <c r="AH67" s="1452"/>
      <c r="AI67" s="1452"/>
      <c r="AJ67" s="1452"/>
      <c r="AK67" s="1457"/>
    </row>
    <row r="68" spans="1:38" ht="9" customHeight="1">
      <c r="A68" s="1463"/>
      <c r="B68" s="1456"/>
      <c r="C68" s="1462"/>
      <c r="D68" s="1462"/>
      <c r="E68" s="1462"/>
      <c r="F68" s="1462"/>
      <c r="G68" s="1462"/>
      <c r="H68" s="1462"/>
      <c r="I68" s="1455"/>
      <c r="J68" s="1455"/>
      <c r="K68" s="1461"/>
      <c r="L68" s="1460"/>
      <c r="M68" s="1460"/>
      <c r="N68" s="1460"/>
      <c r="O68" s="1460"/>
      <c r="P68" s="1460"/>
      <c r="Q68" s="1459"/>
      <c r="R68" s="1459"/>
      <c r="S68" s="1459"/>
      <c r="T68" s="1459"/>
      <c r="U68" s="1459"/>
      <c r="V68" s="1459"/>
      <c r="W68" s="1459"/>
      <c r="X68" s="1459"/>
      <c r="Y68" s="1459"/>
      <c r="Z68" s="1459"/>
      <c r="AA68" s="1457"/>
      <c r="AB68" s="1458"/>
      <c r="AC68" s="1458"/>
      <c r="AD68" s="1452"/>
      <c r="AE68" s="1452"/>
      <c r="AF68" s="1452"/>
      <c r="AG68" s="1452"/>
      <c r="AH68" s="1452"/>
      <c r="AI68" s="1452"/>
      <c r="AJ68" s="1452"/>
      <c r="AK68" s="1457"/>
    </row>
    <row r="69" spans="1:38" ht="9" customHeight="1">
      <c r="A69" s="1385"/>
      <c r="B69" s="1456"/>
      <c r="C69" s="1455"/>
      <c r="D69" s="1455"/>
      <c r="E69" s="1455"/>
      <c r="F69" s="1455"/>
      <c r="G69" s="1455"/>
      <c r="H69" s="1455"/>
      <c r="I69" s="1455"/>
      <c r="J69" s="1455"/>
      <c r="K69" s="1455"/>
      <c r="L69" s="1455"/>
      <c r="M69" s="1455"/>
      <c r="N69" s="1455"/>
      <c r="O69" s="1455"/>
      <c r="P69" s="1455"/>
      <c r="Q69" s="1455"/>
      <c r="R69" s="1455"/>
      <c r="S69" s="1455"/>
      <c r="T69" s="1455"/>
      <c r="U69" s="1455"/>
      <c r="V69" s="1455"/>
      <c r="W69" s="1455"/>
      <c r="X69" s="1455"/>
      <c r="Y69" s="1455"/>
      <c r="Z69" s="1455"/>
      <c r="AA69" s="1454"/>
      <c r="AB69" s="1454"/>
      <c r="AC69" s="1454"/>
      <c r="AD69" s="1454"/>
      <c r="AE69" s="1454"/>
      <c r="AF69" s="1454"/>
      <c r="AG69" s="1454"/>
      <c r="AH69" s="1454"/>
      <c r="AI69" s="1454"/>
      <c r="AJ69" s="1454"/>
      <c r="AK69" s="1454"/>
      <c r="AL69" s="1454"/>
    </row>
    <row r="71" spans="1:38">
      <c r="B71" s="1453"/>
    </row>
    <row r="72" spans="1:38">
      <c r="B72" s="1453"/>
    </row>
    <row r="73" spans="1:38">
      <c r="A73" s="1385"/>
    </row>
    <row r="77" spans="1:38">
      <c r="W77" s="1452"/>
    </row>
  </sheetData>
  <mergeCells count="7">
    <mergeCell ref="A1:F1"/>
    <mergeCell ref="A2:F2"/>
    <mergeCell ref="A4:F4"/>
    <mergeCell ref="A5:F5"/>
    <mergeCell ref="A6:A9"/>
    <mergeCell ref="B6:B9"/>
    <mergeCell ref="C7:F9"/>
  </mergeCells>
  <conditionalFormatting sqref="C10:F29">
    <cfRule type="cellIs" dxfId="0" priority="1" operator="lessThan">
      <formula>0</formula>
    </cfRule>
  </conditionalFormatting>
  <hyperlinks>
    <hyperlink ref="A32" location="'Inhaltsverzeichnis_2026-05'!A1" display="Zurück zum Inhaltsverzeichnis" xr:uid="{B237ACEC-1071-4F94-8B67-BF012180EA40}"/>
    <hyperlink ref="A31" r:id="rId1" xr:uid="{3A27A45A-2343-436A-9D21-40A8C848A41D}"/>
  </hyperlinks>
  <pageMargins left="0.78740157480314965" right="0.78740157480314965" top="0.39370078740157483" bottom="0.19685039370078741" header="0.19685039370078741" footer="0.19685039370078741"/>
  <pageSetup paperSize="9" scale="85" orientation="landscape" r:id="rId2"/>
  <headerFooter alignWithMargins="0">
    <oddFooter>&amp;L&amp;D / &amp;T&amp;R&amp;F</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C3C8F-853B-4801-9482-8D16FABB2EB3}">
  <sheetPr>
    <tabColor rgb="FF80CDEC"/>
  </sheetPr>
  <dimension ref="A1:K14"/>
  <sheetViews>
    <sheetView showGridLines="0" zoomScale="140" zoomScaleNormal="140" workbookViewId="0"/>
  </sheetViews>
  <sheetFormatPr baseColWidth="10" defaultColWidth="10" defaultRowHeight="16.5"/>
  <cols>
    <col min="1" max="1" width="15.375" style="219" customWidth="1"/>
    <col min="2" max="2" width="5.625" style="219" customWidth="1"/>
    <col min="3" max="3" width="5.375" style="219" customWidth="1"/>
    <col min="4" max="4" width="5.625" style="219" customWidth="1"/>
    <col min="5" max="5" width="5.75" style="219" customWidth="1"/>
    <col min="6" max="6" width="5.5" style="219" customWidth="1"/>
    <col min="7" max="7" width="5.125" style="219" customWidth="1"/>
    <col min="8" max="8" width="5.625" style="219" customWidth="1"/>
    <col min="9" max="11" width="5.75" style="219" customWidth="1"/>
    <col min="12" max="16384" width="10" style="219"/>
  </cols>
  <sheetData>
    <row r="1" spans="1:11" ht="15.75" customHeight="1">
      <c r="A1" s="1323" t="s">
        <v>1846</v>
      </c>
      <c r="B1" s="1324"/>
      <c r="C1" s="1324"/>
      <c r="D1" s="1324"/>
      <c r="E1" s="1324"/>
      <c r="F1" s="1324"/>
      <c r="G1" s="1324"/>
      <c r="H1" s="1324"/>
      <c r="I1" s="1324"/>
      <c r="J1" s="1324"/>
      <c r="K1" s="1324"/>
    </row>
    <row r="2" spans="1:11" ht="15.75" customHeight="1">
      <c r="A2" s="1262" t="s">
        <v>1848</v>
      </c>
      <c r="B2" s="1324"/>
      <c r="C2" s="1324"/>
      <c r="D2" s="1324"/>
      <c r="E2" s="1324"/>
      <c r="F2" s="1324"/>
      <c r="G2" s="1324"/>
      <c r="H2" s="1324"/>
      <c r="I2" s="1324"/>
      <c r="J2" s="1324"/>
      <c r="K2" s="1324"/>
    </row>
    <row r="3" spans="1:11" ht="15.75" customHeight="1">
      <c r="A3" s="1262" t="s">
        <v>1847</v>
      </c>
      <c r="B3" s="1261"/>
      <c r="C3" s="1261"/>
      <c r="D3" s="1261"/>
      <c r="E3" s="1261"/>
      <c r="F3" s="1261"/>
      <c r="G3" s="1261"/>
      <c r="H3" s="1261"/>
      <c r="I3" s="1261"/>
      <c r="J3" s="1261"/>
      <c r="K3" s="1261"/>
    </row>
    <row r="4" spans="1:11" ht="15.75" customHeight="1">
      <c r="A4" s="1263" t="s">
        <v>1849</v>
      </c>
      <c r="B4" s="1325"/>
      <c r="C4" s="1325"/>
      <c r="D4" s="1325"/>
      <c r="E4" s="1325"/>
      <c r="F4" s="1325"/>
      <c r="G4" s="1325"/>
      <c r="H4" s="1325"/>
      <c r="I4" s="1325"/>
      <c r="J4" s="1325"/>
      <c r="K4" s="1326"/>
    </row>
    <row r="5" spans="1:11" s="226" customFormat="1" ht="17.25" customHeight="1">
      <c r="A5" s="1327" t="s">
        <v>1850</v>
      </c>
      <c r="B5" s="1270" t="s">
        <v>1851</v>
      </c>
      <c r="C5" s="1328" t="s">
        <v>1852</v>
      </c>
      <c r="D5" s="1329" t="s">
        <v>1853</v>
      </c>
      <c r="E5" s="1330" t="s">
        <v>1854</v>
      </c>
      <c r="F5" s="1330" t="s">
        <v>1855</v>
      </c>
      <c r="G5" s="1331" t="s">
        <v>1798</v>
      </c>
      <c r="H5" s="1329" t="s">
        <v>1856</v>
      </c>
      <c r="I5" s="1332" t="s">
        <v>1857</v>
      </c>
      <c r="J5" s="1332" t="s">
        <v>224</v>
      </c>
      <c r="K5" s="1333" t="s">
        <v>1858</v>
      </c>
    </row>
    <row r="6" spans="1:11" ht="15.75" customHeight="1">
      <c r="A6" s="1334" t="s">
        <v>1859</v>
      </c>
      <c r="B6" s="1335">
        <v>129.80000000000001</v>
      </c>
      <c r="C6" s="1336">
        <v>133.9</v>
      </c>
      <c r="D6" s="1335">
        <v>129.4</v>
      </c>
      <c r="E6" s="1337">
        <v>130.30000000000001</v>
      </c>
      <c r="F6" s="1336">
        <v>130.80000000000001</v>
      </c>
      <c r="G6" s="1338">
        <v>132.6</v>
      </c>
      <c r="H6" s="1339">
        <v>133.6</v>
      </c>
      <c r="I6" s="1339">
        <v>134.30000000000001</v>
      </c>
      <c r="J6" s="1340">
        <v>135</v>
      </c>
      <c r="K6" s="1341">
        <v>137</v>
      </c>
    </row>
    <row r="7" spans="1:11" ht="11.25" customHeight="1">
      <c r="A7" s="1342" t="s">
        <v>1860</v>
      </c>
      <c r="B7" s="1343">
        <v>130.69999999999999</v>
      </c>
      <c r="C7" s="1344">
        <v>135</v>
      </c>
      <c r="D7" s="1343">
        <v>130.30000000000001</v>
      </c>
      <c r="E7" s="1345">
        <v>131.19999999999999</v>
      </c>
      <c r="F7" s="1344">
        <v>131.80000000000001</v>
      </c>
      <c r="G7" s="1343">
        <v>133.6</v>
      </c>
      <c r="H7" s="1339">
        <v>134.69999999999999</v>
      </c>
      <c r="I7" s="1339">
        <v>135.5</v>
      </c>
      <c r="J7" s="1346">
        <v>136.1</v>
      </c>
      <c r="K7" s="1341">
        <v>138.1</v>
      </c>
    </row>
    <row r="8" spans="1:11" ht="11.25" customHeight="1">
      <c r="A8" s="1347" t="s">
        <v>1861</v>
      </c>
      <c r="B8" s="1348">
        <v>134.1</v>
      </c>
      <c r="C8" s="1349">
        <v>139.30000000000001</v>
      </c>
      <c r="D8" s="1348">
        <v>133.30000000000001</v>
      </c>
      <c r="E8" s="1350">
        <v>135</v>
      </c>
      <c r="F8" s="1349">
        <v>135.6</v>
      </c>
      <c r="G8" s="1348">
        <v>137.80000000000001</v>
      </c>
      <c r="H8" s="1351">
        <v>139.19999999999999</v>
      </c>
      <c r="I8" s="1351">
        <v>139.69999999999999</v>
      </c>
      <c r="J8" s="1352">
        <v>140.30000000000001</v>
      </c>
      <c r="K8" s="1353">
        <v>142.9</v>
      </c>
    </row>
    <row r="9" spans="1:11" s="229" customFormat="1" ht="11.25" customHeight="1">
      <c r="A9" s="1354" t="s">
        <v>1862</v>
      </c>
      <c r="B9" s="1319"/>
      <c r="C9" s="1319"/>
      <c r="D9" s="226"/>
      <c r="E9" s="1319"/>
      <c r="I9" s="1355"/>
      <c r="J9" s="1355"/>
    </row>
    <row r="10" spans="1:11" ht="9.75" customHeight="1">
      <c r="A10" s="1321" t="s">
        <v>1863</v>
      </c>
      <c r="B10" s="1356"/>
      <c r="C10" s="1356"/>
      <c r="D10" s="1356"/>
      <c r="E10" s="1356"/>
      <c r="F10" s="1356"/>
      <c r="G10" s="1356"/>
      <c r="H10" s="1356"/>
    </row>
    <row r="11" spans="1:11">
      <c r="A11" s="1845" t="s">
        <v>2453</v>
      </c>
    </row>
    <row r="12" spans="1:11">
      <c r="A12" s="1874" t="s">
        <v>127</v>
      </c>
    </row>
    <row r="14" spans="1:11">
      <c r="C14" s="219" t="s">
        <v>1</v>
      </c>
    </row>
  </sheetData>
  <hyperlinks>
    <hyperlink ref="A11" r:id="rId1" xr:uid="{FCE70A1D-EB01-4671-968F-E5574E3FCE07}"/>
    <hyperlink ref="A12" location="'Inhaltsverzeichnis_2026-05'!A1" display="Zurück zum Inhaltsverzeichnis" xr:uid="{8FFEB6F6-A52F-4F8A-A5A3-20AA5207ABD7}"/>
  </hyperlinks>
  <pageMargins left="0.78740157480314965" right="0.59055118110236227" top="0.39370078740157483" bottom="0.19685039370078741" header="0.19685039370078741" footer="0.19685039370078741"/>
  <pageSetup paperSize="9" orientation="portrait" horizontalDpi="1200" verticalDpi="1200" r:id="rId2"/>
  <headerFooter alignWithMargins="0">
    <oddFooter>&amp;L&amp;D / &amp;T&amp;C
&amp;R&amp;A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81930-3372-4BD5-90D9-7FB4DCA9885C}">
  <sheetPr>
    <tabColor rgb="FF00854A"/>
  </sheetPr>
  <dimension ref="A1:P82"/>
  <sheetViews>
    <sheetView showGridLines="0" zoomScaleNormal="100" workbookViewId="0"/>
  </sheetViews>
  <sheetFormatPr baseColWidth="10" defaultColWidth="10" defaultRowHeight="16.5"/>
  <cols>
    <col min="1" max="1" width="25" style="192" customWidth="1"/>
    <col min="2" max="2" width="11.5" style="192" customWidth="1"/>
    <col min="3" max="3" width="9.375" style="192" customWidth="1"/>
    <col min="4" max="15" width="10.5" style="192" customWidth="1"/>
    <col min="16" max="16384" width="10" style="192"/>
  </cols>
  <sheetData>
    <row r="1" spans="1:16" ht="24.95" customHeight="1">
      <c r="A1" s="189" t="s">
        <v>2012</v>
      </c>
      <c r="B1" s="279"/>
      <c r="C1" s="279"/>
      <c r="D1" s="279"/>
      <c r="E1" s="279"/>
      <c r="F1" s="279"/>
      <c r="G1" s="279"/>
      <c r="H1" s="279"/>
      <c r="I1" s="279"/>
      <c r="J1" s="279"/>
      <c r="K1" s="279"/>
      <c r="L1" s="279"/>
      <c r="M1" s="279"/>
      <c r="N1" s="279"/>
      <c r="O1" s="279"/>
    </row>
    <row r="2" spans="1:16" ht="14.1" customHeight="1">
      <c r="A2" s="193" t="s">
        <v>2013</v>
      </c>
      <c r="B2" s="1507"/>
      <c r="C2" s="1507"/>
      <c r="D2" s="1507"/>
      <c r="E2" s="1507"/>
      <c r="F2" s="1507"/>
      <c r="G2" s="1507"/>
      <c r="H2" s="1507"/>
      <c r="I2" s="1507"/>
      <c r="J2" s="1507"/>
      <c r="K2" s="1507"/>
      <c r="L2" s="1507"/>
      <c r="M2" s="1507"/>
      <c r="N2" s="1507"/>
      <c r="O2" s="1507"/>
    </row>
    <row r="3" spans="1:16" ht="14.1" customHeight="1">
      <c r="A3" s="193" t="s">
        <v>238</v>
      </c>
      <c r="B3" s="1507"/>
      <c r="C3" s="1507"/>
      <c r="D3" s="1507"/>
      <c r="E3" s="1507"/>
      <c r="F3" s="1507"/>
      <c r="G3" s="1507"/>
      <c r="H3" s="1507"/>
      <c r="I3" s="1507"/>
      <c r="J3" s="1507"/>
      <c r="K3" s="1507"/>
      <c r="L3" s="1507"/>
      <c r="M3" s="1507"/>
      <c r="N3" s="1507"/>
      <c r="O3" s="1507"/>
    </row>
    <row r="4" spans="1:16" ht="14.1" customHeight="1">
      <c r="A4" s="193" t="s">
        <v>2014</v>
      </c>
      <c r="B4" s="1507"/>
      <c r="C4" s="1507"/>
      <c r="D4" s="1507"/>
      <c r="E4" s="1507"/>
      <c r="F4" s="1507"/>
      <c r="G4" s="1507"/>
      <c r="H4" s="1507"/>
      <c r="I4" s="1507"/>
      <c r="J4" s="1507"/>
      <c r="K4" s="1507"/>
      <c r="L4" s="1507"/>
      <c r="M4" s="1507"/>
      <c r="N4" s="1507"/>
      <c r="O4" s="1507"/>
    </row>
    <row r="5" spans="1:16" ht="14.1" customHeight="1">
      <c r="A5" s="193" t="s">
        <v>2015</v>
      </c>
      <c r="B5" s="190"/>
      <c r="C5" s="190"/>
      <c r="D5" s="190"/>
      <c r="E5" s="190"/>
      <c r="F5" s="190"/>
      <c r="G5" s="190"/>
      <c r="H5" s="190"/>
      <c r="I5" s="190"/>
      <c r="J5" s="190"/>
      <c r="K5" s="190"/>
      <c r="L5" s="190"/>
      <c r="M5" s="190"/>
      <c r="N5" s="190"/>
      <c r="O5" s="190"/>
    </row>
    <row r="6" spans="1:16" ht="26.25" customHeight="1">
      <c r="A6" s="1508" t="s">
        <v>382</v>
      </c>
      <c r="B6" s="1509" t="s">
        <v>2016</v>
      </c>
      <c r="C6" s="1510" t="s">
        <v>178</v>
      </c>
      <c r="D6" s="1511" t="s">
        <v>179</v>
      </c>
      <c r="E6" s="194" t="s">
        <v>2017</v>
      </c>
      <c r="F6" s="1512" t="s">
        <v>181</v>
      </c>
      <c r="G6" s="1510" t="s">
        <v>182</v>
      </c>
      <c r="H6" s="1510" t="s">
        <v>183</v>
      </c>
      <c r="I6" s="1510" t="s">
        <v>184</v>
      </c>
      <c r="J6" s="1510" t="s">
        <v>185</v>
      </c>
      <c r="K6" s="1510" t="s">
        <v>186</v>
      </c>
      <c r="L6" s="1510" t="s">
        <v>1321</v>
      </c>
      <c r="M6" s="1510" t="s">
        <v>188</v>
      </c>
      <c r="N6" s="194" t="s">
        <v>189</v>
      </c>
      <c r="O6" s="197" t="s">
        <v>190</v>
      </c>
    </row>
    <row r="7" spans="1:16" s="522" customFormat="1" ht="15.75" customHeight="1">
      <c r="A7" s="215" t="s">
        <v>2018</v>
      </c>
      <c r="B7" s="1513" t="s">
        <v>2019</v>
      </c>
      <c r="C7" s="1514">
        <v>2025</v>
      </c>
      <c r="D7" s="1515">
        <v>2164</v>
      </c>
      <c r="E7" s="1515">
        <v>2167</v>
      </c>
      <c r="F7" s="1515">
        <v>2165</v>
      </c>
      <c r="G7" s="1515">
        <v>2182</v>
      </c>
      <c r="H7" s="1515">
        <v>2199</v>
      </c>
      <c r="I7" s="1515">
        <v>2196</v>
      </c>
      <c r="J7" s="1515">
        <v>2193</v>
      </c>
      <c r="K7" s="1515">
        <v>2204</v>
      </c>
      <c r="L7" s="1515">
        <v>2208</v>
      </c>
      <c r="M7" s="1515">
        <v>2206</v>
      </c>
      <c r="N7" s="1515">
        <v>2204</v>
      </c>
      <c r="O7" s="1515">
        <v>2199</v>
      </c>
      <c r="P7" s="1516"/>
    </row>
    <row r="8" spans="1:16" s="522" customFormat="1" ht="15.75" customHeight="1">
      <c r="A8" s="1517" t="s">
        <v>2020</v>
      </c>
      <c r="B8" s="1518" t="s">
        <v>2019</v>
      </c>
      <c r="C8" s="1514" t="s">
        <v>1956</v>
      </c>
      <c r="D8" s="1515">
        <v>2212</v>
      </c>
      <c r="E8" s="1515">
        <v>2211</v>
      </c>
      <c r="F8" s="1515">
        <v>2223</v>
      </c>
      <c r="G8" s="1515"/>
      <c r="H8" s="1515"/>
      <c r="I8" s="1515"/>
      <c r="J8" s="1515"/>
      <c r="K8" s="1515"/>
      <c r="L8" s="1515"/>
      <c r="M8" s="1515"/>
      <c r="N8" s="1515"/>
      <c r="O8" s="1515"/>
      <c r="P8" s="1516"/>
    </row>
    <row r="9" spans="1:16" s="522" customFormat="1" ht="15.75" customHeight="1">
      <c r="A9" s="215" t="s">
        <v>2021</v>
      </c>
      <c r="B9" s="1513" t="s">
        <v>2019</v>
      </c>
      <c r="C9" s="1514">
        <v>2025</v>
      </c>
      <c r="D9" s="1515">
        <v>52519160</v>
      </c>
      <c r="E9" s="1515">
        <v>52559156</v>
      </c>
      <c r="F9" s="1515">
        <v>52514225</v>
      </c>
      <c r="G9" s="1515">
        <v>52766409</v>
      </c>
      <c r="H9" s="1515">
        <v>52961114</v>
      </c>
      <c r="I9" s="1515">
        <v>52922332</v>
      </c>
      <c r="J9" s="1515">
        <v>52893017</v>
      </c>
      <c r="K9" s="1515">
        <v>53087037</v>
      </c>
      <c r="L9" s="1515">
        <v>52936372</v>
      </c>
      <c r="M9" s="1515">
        <v>52876728</v>
      </c>
      <c r="N9" s="1515">
        <v>52933864</v>
      </c>
      <c r="O9" s="1515">
        <v>52998665</v>
      </c>
      <c r="P9" s="1516"/>
    </row>
    <row r="10" spans="1:16" ht="15.75" customHeight="1">
      <c r="A10" s="1517" t="s">
        <v>2022</v>
      </c>
      <c r="B10" s="1518" t="s">
        <v>2019</v>
      </c>
      <c r="C10" s="1514" t="s">
        <v>1956</v>
      </c>
      <c r="D10" s="1515">
        <v>52988082</v>
      </c>
      <c r="E10" s="1515">
        <v>52980285</v>
      </c>
      <c r="F10" s="1515">
        <v>53212509</v>
      </c>
      <c r="G10" s="1515"/>
      <c r="H10" s="1515"/>
      <c r="I10" s="1515"/>
      <c r="J10" s="1515"/>
      <c r="K10" s="1515"/>
      <c r="L10" s="1515"/>
      <c r="M10" s="1515"/>
      <c r="N10" s="1515"/>
      <c r="O10" s="1515"/>
      <c r="P10" s="1519"/>
    </row>
    <row r="11" spans="1:16" ht="15.75" customHeight="1">
      <c r="A11" s="215" t="s">
        <v>2023</v>
      </c>
      <c r="B11" s="1513" t="s">
        <v>2019</v>
      </c>
      <c r="C11" s="1514">
        <v>2025</v>
      </c>
      <c r="D11" s="1515">
        <v>45353692</v>
      </c>
      <c r="E11" s="1515">
        <v>46143943</v>
      </c>
      <c r="F11" s="1515">
        <v>46835498</v>
      </c>
      <c r="G11" s="1515">
        <v>44694594</v>
      </c>
      <c r="H11" s="1515">
        <v>44204774</v>
      </c>
      <c r="I11" s="1515">
        <v>44331536</v>
      </c>
      <c r="J11" s="1515">
        <v>45540942</v>
      </c>
      <c r="K11" s="1515">
        <v>45060214</v>
      </c>
      <c r="L11" s="1515">
        <v>44676394</v>
      </c>
      <c r="M11" s="1515">
        <v>46130878</v>
      </c>
      <c r="N11" s="1515">
        <v>45693397</v>
      </c>
      <c r="O11" s="1515">
        <v>44778206</v>
      </c>
      <c r="P11" s="1519"/>
    </row>
    <row r="12" spans="1:16" ht="15.75" customHeight="1">
      <c r="A12" s="1517" t="s">
        <v>2024</v>
      </c>
      <c r="B12" s="1518" t="s">
        <v>2019</v>
      </c>
      <c r="C12" s="1514" t="s">
        <v>1956</v>
      </c>
      <c r="D12" s="1515">
        <v>44457133</v>
      </c>
      <c r="E12" s="1515">
        <v>45622631</v>
      </c>
      <c r="F12" s="1515">
        <v>44289098</v>
      </c>
      <c r="G12" s="1515"/>
      <c r="H12" s="1515"/>
      <c r="I12" s="1515"/>
      <c r="J12" s="1515"/>
      <c r="K12" s="1515"/>
      <c r="L12" s="1515"/>
      <c r="M12" s="1515"/>
      <c r="N12" s="1515"/>
      <c r="O12" s="1515"/>
      <c r="P12" s="1519"/>
    </row>
    <row r="13" spans="1:16" ht="15.75" customHeight="1">
      <c r="A13" s="215" t="s">
        <v>2025</v>
      </c>
      <c r="B13" s="1520" t="s">
        <v>2026</v>
      </c>
      <c r="C13" s="1514">
        <v>2025</v>
      </c>
      <c r="D13" s="1515">
        <v>1155844</v>
      </c>
      <c r="E13" s="1515">
        <v>1064925</v>
      </c>
      <c r="F13" s="1515">
        <v>1209714</v>
      </c>
      <c r="G13" s="1515">
        <v>1172253</v>
      </c>
      <c r="H13" s="1515">
        <v>1132012</v>
      </c>
      <c r="I13" s="1515">
        <v>1085674</v>
      </c>
      <c r="J13" s="1515">
        <v>1145733</v>
      </c>
      <c r="K13" s="1515">
        <v>1170524</v>
      </c>
      <c r="L13" s="1515">
        <v>1121237</v>
      </c>
      <c r="M13" s="1515">
        <v>1156765</v>
      </c>
      <c r="N13" s="1515">
        <v>1156777</v>
      </c>
      <c r="O13" s="1515">
        <v>1175546</v>
      </c>
      <c r="P13" s="1519"/>
    </row>
    <row r="14" spans="1:16" ht="15.75" customHeight="1">
      <c r="A14" s="1517" t="s">
        <v>2027</v>
      </c>
      <c r="B14" s="1521" t="s">
        <v>2026</v>
      </c>
      <c r="C14" s="1514" t="s">
        <v>1956</v>
      </c>
      <c r="D14" s="1515">
        <v>1159021</v>
      </c>
      <c r="E14" s="1515">
        <v>1063467</v>
      </c>
      <c r="F14" s="1515">
        <v>1174259</v>
      </c>
      <c r="G14" s="1515"/>
      <c r="H14" s="1515"/>
      <c r="I14" s="1515"/>
      <c r="J14" s="1515"/>
      <c r="K14" s="1515"/>
      <c r="L14" s="1515"/>
      <c r="M14" s="1515"/>
      <c r="N14" s="1515"/>
      <c r="O14" s="1515"/>
      <c r="P14" s="1519"/>
    </row>
    <row r="15" spans="1:16" ht="15.75" customHeight="1">
      <c r="A15" s="215" t="s">
        <v>2028</v>
      </c>
      <c r="B15" s="1513" t="s">
        <v>2019</v>
      </c>
      <c r="C15" s="1514">
        <v>2025</v>
      </c>
      <c r="D15" s="1522">
        <v>25.5</v>
      </c>
      <c r="E15" s="1523">
        <v>23.4</v>
      </c>
      <c r="F15" s="1522">
        <v>26</v>
      </c>
      <c r="G15" s="1523">
        <v>25.6</v>
      </c>
      <c r="H15" s="1522">
        <v>25.5</v>
      </c>
      <c r="I15" s="1523">
        <v>24.6</v>
      </c>
      <c r="J15" s="1522">
        <v>25.6</v>
      </c>
      <c r="K15" s="1523">
        <v>25.9</v>
      </c>
      <c r="L15" s="1523">
        <v>25</v>
      </c>
      <c r="M15" s="1523">
        <v>25.5</v>
      </c>
      <c r="N15" s="1523">
        <v>25.3</v>
      </c>
      <c r="O15" s="1523">
        <v>26.1</v>
      </c>
      <c r="P15" s="1519"/>
    </row>
    <row r="16" spans="1:16" ht="15.75" customHeight="1">
      <c r="A16" s="1517" t="s">
        <v>2029</v>
      </c>
      <c r="B16" s="1518" t="s">
        <v>2019</v>
      </c>
      <c r="C16" s="1514" t="s">
        <v>1956</v>
      </c>
      <c r="D16" s="1522">
        <v>26.1</v>
      </c>
      <c r="E16" s="1523">
        <v>23.7</v>
      </c>
      <c r="F16" s="1522">
        <v>26.4</v>
      </c>
      <c r="G16" s="1523"/>
      <c r="H16" s="1522"/>
      <c r="I16" s="1523"/>
      <c r="J16" s="1522"/>
      <c r="K16" s="1523"/>
      <c r="L16" s="1523"/>
      <c r="M16" s="1523"/>
      <c r="N16" s="1523"/>
      <c r="O16" s="1523"/>
      <c r="P16" s="1519"/>
    </row>
    <row r="17" spans="1:16" ht="15.75" customHeight="1">
      <c r="A17" s="215" t="s">
        <v>2030</v>
      </c>
      <c r="B17" s="1524" t="s">
        <v>1486</v>
      </c>
      <c r="C17" s="1514">
        <v>2025</v>
      </c>
      <c r="D17" s="1525">
        <v>86.4</v>
      </c>
      <c r="E17" s="1525">
        <v>87.8</v>
      </c>
      <c r="F17" s="1525">
        <v>89.2</v>
      </c>
      <c r="G17" s="1526">
        <v>84.7</v>
      </c>
      <c r="H17" s="1525">
        <v>83.5</v>
      </c>
      <c r="I17" s="1525">
        <v>83.8</v>
      </c>
      <c r="J17" s="1526">
        <v>86.1</v>
      </c>
      <c r="K17" s="1525">
        <v>84.9</v>
      </c>
      <c r="L17" s="1526">
        <v>84.4</v>
      </c>
      <c r="M17" s="1526">
        <v>87.2</v>
      </c>
      <c r="N17" s="1526">
        <v>86.3</v>
      </c>
      <c r="O17" s="1526">
        <v>84.5</v>
      </c>
      <c r="P17" s="1519"/>
    </row>
    <row r="18" spans="1:16" ht="15.75" customHeight="1">
      <c r="A18" s="1517" t="s">
        <v>2030</v>
      </c>
      <c r="B18" s="1527" t="s">
        <v>1486</v>
      </c>
      <c r="C18" s="1514" t="s">
        <v>1956</v>
      </c>
      <c r="D18" s="1525">
        <v>83.9</v>
      </c>
      <c r="E18" s="1525">
        <v>86.1</v>
      </c>
      <c r="F18" s="1525">
        <v>83.2</v>
      </c>
      <c r="G18" s="1526"/>
      <c r="H18" s="1525"/>
      <c r="I18" s="1525"/>
      <c r="J18" s="1526"/>
      <c r="K18" s="1525"/>
      <c r="L18" s="1526"/>
      <c r="M18" s="1526"/>
      <c r="N18" s="1526"/>
      <c r="O18" s="1526"/>
      <c r="P18" s="1519"/>
    </row>
    <row r="19" spans="1:16" ht="15.75" customHeight="1">
      <c r="A19" s="835" t="s">
        <v>2031</v>
      </c>
      <c r="B19" s="734"/>
      <c r="C19" s="734"/>
      <c r="D19" s="734"/>
      <c r="E19" s="734"/>
      <c r="F19" s="734"/>
      <c r="G19" s="734"/>
      <c r="H19" s="734"/>
      <c r="I19" s="734"/>
      <c r="J19" s="734"/>
      <c r="K19" s="734"/>
      <c r="L19" s="734"/>
      <c r="M19" s="734"/>
      <c r="N19" s="734"/>
      <c r="O19" s="734"/>
    </row>
    <row r="20" spans="1:16" ht="15.75" customHeight="1">
      <c r="A20" s="215" t="s">
        <v>2018</v>
      </c>
      <c r="B20" s="1513" t="s">
        <v>2019</v>
      </c>
      <c r="C20" s="1514">
        <v>2025</v>
      </c>
      <c r="D20" s="1528">
        <v>970</v>
      </c>
      <c r="E20" s="1528">
        <v>971</v>
      </c>
      <c r="F20" s="1528">
        <v>967</v>
      </c>
      <c r="G20" s="1528">
        <v>972</v>
      </c>
      <c r="H20" s="1529">
        <v>980</v>
      </c>
      <c r="I20" s="1529">
        <v>973</v>
      </c>
      <c r="J20" s="1529">
        <v>966</v>
      </c>
      <c r="K20" s="1529">
        <v>968</v>
      </c>
      <c r="L20" s="1529">
        <v>971</v>
      </c>
      <c r="M20" s="1529">
        <v>971</v>
      </c>
      <c r="N20" s="1529">
        <v>975</v>
      </c>
      <c r="O20" s="1530">
        <v>972</v>
      </c>
    </row>
    <row r="21" spans="1:16" ht="15.75" customHeight="1">
      <c r="A21" s="1517" t="s">
        <v>2020</v>
      </c>
      <c r="B21" s="1518" t="s">
        <v>2019</v>
      </c>
      <c r="C21" s="1514" t="s">
        <v>1956</v>
      </c>
      <c r="D21" s="1528">
        <v>978</v>
      </c>
      <c r="E21" s="1528">
        <v>976</v>
      </c>
      <c r="F21" s="1528">
        <v>982</v>
      </c>
      <c r="G21" s="1528"/>
      <c r="H21" s="1529"/>
      <c r="I21" s="1529"/>
      <c r="J21" s="1529"/>
      <c r="K21" s="1529"/>
      <c r="L21" s="1529"/>
      <c r="M21" s="1529"/>
      <c r="N21" s="1529"/>
      <c r="O21" s="1530"/>
      <c r="P21" s="1531"/>
    </row>
    <row r="22" spans="1:16" ht="15.75" customHeight="1">
      <c r="A22" s="215" t="s">
        <v>2021</v>
      </c>
      <c r="B22" s="1513" t="s">
        <v>2019</v>
      </c>
      <c r="C22" s="1514">
        <v>2025</v>
      </c>
      <c r="D22" s="1515">
        <v>30538534</v>
      </c>
      <c r="E22" s="1515">
        <v>30553657</v>
      </c>
      <c r="F22" s="1515">
        <v>30471183</v>
      </c>
      <c r="G22" s="1515">
        <v>30598124</v>
      </c>
      <c r="H22" s="1515">
        <v>30756873</v>
      </c>
      <c r="I22" s="1515">
        <v>30636677</v>
      </c>
      <c r="J22" s="1515">
        <v>30572942</v>
      </c>
      <c r="K22" s="1515">
        <v>30643206</v>
      </c>
      <c r="L22" s="1515">
        <v>30728787</v>
      </c>
      <c r="M22" s="1515">
        <v>30690966</v>
      </c>
      <c r="N22" s="1515">
        <v>30769978</v>
      </c>
      <c r="O22" s="1515">
        <v>30878380</v>
      </c>
    </row>
    <row r="23" spans="1:16" ht="15.75" customHeight="1">
      <c r="A23" s="1517" t="s">
        <v>2022</v>
      </c>
      <c r="B23" s="1518" t="s">
        <v>2019</v>
      </c>
      <c r="C23" s="1514" t="s">
        <v>1956</v>
      </c>
      <c r="D23" s="1515">
        <v>31748392</v>
      </c>
      <c r="E23" s="1515">
        <v>31757597</v>
      </c>
      <c r="F23" s="1515">
        <v>31901621</v>
      </c>
      <c r="G23" s="1515"/>
      <c r="H23" s="1515"/>
      <c r="I23" s="1515"/>
      <c r="J23" s="1515"/>
      <c r="K23" s="1515"/>
      <c r="L23" s="1515"/>
      <c r="M23" s="1515"/>
      <c r="N23" s="1515"/>
      <c r="O23" s="1515"/>
    </row>
    <row r="24" spans="1:16" ht="15.75" customHeight="1">
      <c r="A24" s="215" t="s">
        <v>2023</v>
      </c>
      <c r="B24" s="1513" t="s">
        <v>2019</v>
      </c>
      <c r="C24" s="1514">
        <v>2025</v>
      </c>
      <c r="D24" s="1515">
        <v>26010675</v>
      </c>
      <c r="E24" s="1515">
        <v>26434847</v>
      </c>
      <c r="F24" s="1515">
        <v>26895425</v>
      </c>
      <c r="G24" s="1515">
        <v>25549905</v>
      </c>
      <c r="H24" s="1515">
        <v>25269333</v>
      </c>
      <c r="I24" s="1515">
        <v>25282543</v>
      </c>
      <c r="J24" s="1515">
        <v>26300590</v>
      </c>
      <c r="K24" s="1515">
        <v>25459904</v>
      </c>
      <c r="L24" s="1515">
        <v>25359295</v>
      </c>
      <c r="M24" s="1515">
        <v>26639437</v>
      </c>
      <c r="N24" s="1515">
        <v>26024928</v>
      </c>
      <c r="O24" s="1515">
        <v>25834979</v>
      </c>
    </row>
    <row r="25" spans="1:16" ht="15.75" customHeight="1">
      <c r="A25" s="1517" t="s">
        <v>2024</v>
      </c>
      <c r="B25" s="1518" t="s">
        <v>2019</v>
      </c>
      <c r="C25" s="1514" t="s">
        <v>1956</v>
      </c>
      <c r="D25" s="1515">
        <v>25747302</v>
      </c>
      <c r="E25" s="1515">
        <v>26535918</v>
      </c>
      <c r="F25" s="1515">
        <v>25113317</v>
      </c>
      <c r="G25" s="1515"/>
      <c r="H25" s="1515"/>
      <c r="I25" s="1515"/>
      <c r="J25" s="1515"/>
      <c r="K25" s="1515"/>
      <c r="L25" s="1515"/>
      <c r="M25" s="1515"/>
      <c r="N25" s="1515"/>
      <c r="O25" s="1515"/>
    </row>
    <row r="26" spans="1:16" ht="15.75" customHeight="1">
      <c r="A26" s="215" t="s">
        <v>2025</v>
      </c>
      <c r="B26" s="1520" t="s">
        <v>2026</v>
      </c>
      <c r="C26" s="1514">
        <v>2025</v>
      </c>
      <c r="D26" s="1515">
        <v>667822</v>
      </c>
      <c r="E26" s="1515">
        <v>617270</v>
      </c>
      <c r="F26" s="1515">
        <v>697920</v>
      </c>
      <c r="G26" s="1515">
        <v>676939</v>
      </c>
      <c r="H26" s="1515">
        <v>650834</v>
      </c>
      <c r="I26" s="1515">
        <v>620252</v>
      </c>
      <c r="J26" s="1515">
        <v>664019</v>
      </c>
      <c r="K26" s="1515">
        <v>677773</v>
      </c>
      <c r="L26" s="1515">
        <v>638458</v>
      </c>
      <c r="M26" s="1515">
        <v>665155</v>
      </c>
      <c r="N26" s="1515">
        <v>668101</v>
      </c>
      <c r="O26" s="1515">
        <v>677151</v>
      </c>
    </row>
    <row r="27" spans="1:16" ht="15.75" customHeight="1">
      <c r="A27" s="1517" t="s">
        <v>2027</v>
      </c>
      <c r="B27" s="1521" t="s">
        <v>2026</v>
      </c>
      <c r="C27" s="1514" t="s">
        <v>1956</v>
      </c>
      <c r="D27" s="1515">
        <v>676113</v>
      </c>
      <c r="E27" s="1515">
        <v>620242</v>
      </c>
      <c r="F27" s="1515">
        <v>672925</v>
      </c>
      <c r="G27" s="1515"/>
      <c r="H27" s="1515"/>
      <c r="I27" s="1515"/>
      <c r="J27" s="1515"/>
      <c r="K27" s="1515"/>
      <c r="L27" s="1515"/>
      <c r="M27" s="1515"/>
      <c r="N27" s="1515"/>
      <c r="O27" s="1515"/>
    </row>
    <row r="28" spans="1:16" ht="15.75" customHeight="1">
      <c r="A28" s="215" t="s">
        <v>2028</v>
      </c>
      <c r="B28" s="1513" t="s">
        <v>2019</v>
      </c>
      <c r="C28" s="1514">
        <v>2025</v>
      </c>
      <c r="D28" s="1522">
        <v>25.6</v>
      </c>
      <c r="E28" s="1523">
        <v>23.6</v>
      </c>
      <c r="F28" s="1522">
        <v>26.2</v>
      </c>
      <c r="G28" s="1523">
        <v>25.8</v>
      </c>
      <c r="H28" s="1522">
        <v>25.6</v>
      </c>
      <c r="I28" s="1523">
        <v>24.6</v>
      </c>
      <c r="J28" s="1523">
        <v>25.8</v>
      </c>
      <c r="K28" s="1523">
        <v>26.3</v>
      </c>
      <c r="L28" s="1523">
        <v>25.2</v>
      </c>
      <c r="M28" s="1522">
        <v>25.6</v>
      </c>
      <c r="N28" s="1523">
        <v>25.4</v>
      </c>
      <c r="O28" s="1523">
        <v>26.2</v>
      </c>
    </row>
    <row r="29" spans="1:16" ht="15.75" customHeight="1">
      <c r="A29" s="1517" t="s">
        <v>2029</v>
      </c>
      <c r="B29" s="1518" t="s">
        <v>2019</v>
      </c>
      <c r="C29" s="1514" t="s">
        <v>1956</v>
      </c>
      <c r="D29" s="1522">
        <v>26.3</v>
      </c>
      <c r="E29" s="1523">
        <v>23.8</v>
      </c>
      <c r="F29" s="1522">
        <v>26.2</v>
      </c>
      <c r="G29" s="1523"/>
      <c r="H29" s="1522"/>
      <c r="I29" s="1523"/>
      <c r="J29" s="1523"/>
      <c r="K29" s="1523"/>
      <c r="L29" s="1523"/>
      <c r="M29" s="1522"/>
      <c r="N29" s="1523"/>
      <c r="O29" s="1523"/>
    </row>
    <row r="30" spans="1:16" ht="15.75" customHeight="1">
      <c r="A30" s="215" t="s">
        <v>2030</v>
      </c>
      <c r="B30" s="1524" t="s">
        <v>1486</v>
      </c>
      <c r="C30" s="1514">
        <v>2025</v>
      </c>
      <c r="D30" s="1526">
        <v>85.2</v>
      </c>
      <c r="E30" s="1526">
        <v>86.5</v>
      </c>
      <c r="F30" s="1526">
        <v>88.3</v>
      </c>
      <c r="G30" s="1526">
        <v>83.5</v>
      </c>
      <c r="H30" s="1526">
        <v>82.2</v>
      </c>
      <c r="I30" s="1526">
        <v>82.5</v>
      </c>
      <c r="J30" s="1526">
        <v>86</v>
      </c>
      <c r="K30" s="1526">
        <v>83.1</v>
      </c>
      <c r="L30" s="1526">
        <v>82.5</v>
      </c>
      <c r="M30" s="1526">
        <v>86.8</v>
      </c>
      <c r="N30" s="1526">
        <v>84.6</v>
      </c>
      <c r="O30" s="1526">
        <v>83.7</v>
      </c>
    </row>
    <row r="31" spans="1:16" ht="15.75" customHeight="1">
      <c r="A31" s="1517" t="s">
        <v>2030</v>
      </c>
      <c r="B31" s="1527" t="s">
        <v>1486</v>
      </c>
      <c r="C31" s="1514" t="s">
        <v>1956</v>
      </c>
      <c r="D31" s="1526">
        <v>81.099999999999994</v>
      </c>
      <c r="E31" s="1526">
        <v>83.6</v>
      </c>
      <c r="F31" s="1526">
        <v>78.7</v>
      </c>
      <c r="G31" s="1526"/>
      <c r="H31" s="1526"/>
      <c r="I31" s="1526"/>
      <c r="J31" s="1526"/>
      <c r="K31" s="1526"/>
      <c r="L31" s="1526"/>
      <c r="M31" s="1526"/>
      <c r="N31" s="1526"/>
      <c r="O31" s="1526"/>
    </row>
    <row r="32" spans="1:16" ht="15.75" customHeight="1">
      <c r="A32" s="835" t="s">
        <v>2032</v>
      </c>
      <c r="B32" s="734"/>
      <c r="C32" s="734"/>
      <c r="D32" s="734"/>
      <c r="E32" s="734"/>
      <c r="F32" s="734"/>
      <c r="G32" s="734"/>
      <c r="H32" s="734"/>
      <c r="I32" s="734"/>
      <c r="J32" s="734"/>
      <c r="K32" s="734"/>
      <c r="L32" s="734"/>
      <c r="M32" s="734"/>
      <c r="N32" s="734"/>
      <c r="O32" s="734"/>
    </row>
    <row r="33" spans="1:16" ht="15.75" customHeight="1">
      <c r="A33" s="215" t="s">
        <v>2018</v>
      </c>
      <c r="B33" s="1513" t="s">
        <v>2019</v>
      </c>
      <c r="C33" s="1514">
        <v>2025</v>
      </c>
      <c r="D33" s="1523">
        <v>839</v>
      </c>
      <c r="E33" s="1523">
        <v>839</v>
      </c>
      <c r="F33" s="1523">
        <v>838</v>
      </c>
      <c r="G33" s="1523">
        <v>848</v>
      </c>
      <c r="H33" s="1523">
        <v>851</v>
      </c>
      <c r="I33" s="1523">
        <v>856</v>
      </c>
      <c r="J33" s="1523">
        <v>859</v>
      </c>
      <c r="K33" s="1523">
        <v>866</v>
      </c>
      <c r="L33" s="1523">
        <v>873</v>
      </c>
      <c r="M33" s="1523">
        <v>873</v>
      </c>
      <c r="N33" s="1523">
        <v>872</v>
      </c>
      <c r="O33" s="1523">
        <v>867</v>
      </c>
    </row>
    <row r="34" spans="1:16" ht="15.75" customHeight="1">
      <c r="A34" s="1517" t="s">
        <v>2020</v>
      </c>
      <c r="B34" s="1518" t="s">
        <v>2019</v>
      </c>
      <c r="C34" s="1514" t="s">
        <v>1956</v>
      </c>
      <c r="D34" s="1523">
        <v>874</v>
      </c>
      <c r="E34" s="1523">
        <v>875</v>
      </c>
      <c r="F34" s="1523">
        <v>892</v>
      </c>
      <c r="G34" s="1523"/>
      <c r="H34" s="1523"/>
      <c r="I34" s="1523"/>
      <c r="J34" s="1523"/>
      <c r="K34" s="1523"/>
      <c r="L34" s="1523"/>
      <c r="M34" s="1523"/>
      <c r="N34" s="1523"/>
      <c r="O34" s="1523"/>
    </row>
    <row r="35" spans="1:16" ht="15.75" customHeight="1">
      <c r="A35" s="215" t="s">
        <v>2021</v>
      </c>
      <c r="B35" s="1513" t="s">
        <v>2019</v>
      </c>
      <c r="C35" s="1514">
        <v>2025</v>
      </c>
      <c r="D35" s="1515">
        <v>12586385</v>
      </c>
      <c r="E35" s="1515">
        <v>12610189</v>
      </c>
      <c r="F35" s="1515">
        <v>12608929</v>
      </c>
      <c r="G35" s="1515">
        <v>12692810</v>
      </c>
      <c r="H35" s="1515">
        <v>12668122</v>
      </c>
      <c r="I35" s="1515">
        <v>12783464</v>
      </c>
      <c r="J35" s="1515">
        <v>12875087</v>
      </c>
      <c r="K35" s="1515">
        <v>12996834</v>
      </c>
      <c r="L35" s="1515">
        <v>13020394</v>
      </c>
      <c r="M35" s="1515">
        <v>13039113</v>
      </c>
      <c r="N35" s="1515">
        <v>13038801</v>
      </c>
      <c r="O35" s="1515">
        <v>13050534</v>
      </c>
    </row>
    <row r="36" spans="1:16" ht="15.75" customHeight="1">
      <c r="A36" s="1517" t="s">
        <v>2022</v>
      </c>
      <c r="B36" s="1518" t="s">
        <v>2019</v>
      </c>
      <c r="C36" s="1514" t="s">
        <v>1956</v>
      </c>
      <c r="D36" s="1515">
        <v>13130540</v>
      </c>
      <c r="E36" s="1515">
        <v>13123478</v>
      </c>
      <c r="F36" s="1515">
        <v>13216875</v>
      </c>
      <c r="G36" s="1515"/>
      <c r="H36" s="1515"/>
      <c r="I36" s="1515"/>
      <c r="J36" s="1515"/>
      <c r="K36" s="1515"/>
      <c r="L36" s="1515"/>
      <c r="M36" s="1515"/>
      <c r="N36" s="1515"/>
      <c r="O36" s="1515"/>
    </row>
    <row r="37" spans="1:16" ht="15.75" customHeight="1">
      <c r="A37" s="215" t="s">
        <v>2023</v>
      </c>
      <c r="B37" s="1513" t="s">
        <v>2019</v>
      </c>
      <c r="C37" s="1514">
        <v>2025</v>
      </c>
      <c r="D37" s="1515">
        <v>11026790</v>
      </c>
      <c r="E37" s="1515">
        <v>11302110</v>
      </c>
      <c r="F37" s="1515">
        <v>11416561</v>
      </c>
      <c r="G37" s="1515">
        <v>10843120</v>
      </c>
      <c r="H37" s="1515">
        <v>10797405</v>
      </c>
      <c r="I37" s="1515">
        <v>10961930</v>
      </c>
      <c r="J37" s="1515">
        <v>11400253</v>
      </c>
      <c r="K37" s="1515">
        <v>11512956</v>
      </c>
      <c r="L37" s="1515">
        <v>11472100</v>
      </c>
      <c r="M37" s="1515">
        <v>11503603</v>
      </c>
      <c r="N37" s="1515">
        <v>11608966</v>
      </c>
      <c r="O37" s="1515">
        <v>11668606</v>
      </c>
    </row>
    <row r="38" spans="1:16" ht="15.75" customHeight="1">
      <c r="A38" s="1517" t="s">
        <v>2024</v>
      </c>
      <c r="B38" s="1518" t="s">
        <v>2019</v>
      </c>
      <c r="C38" s="1514" t="s">
        <v>1956</v>
      </c>
      <c r="D38" s="1515">
        <v>11583392</v>
      </c>
      <c r="E38" s="1515">
        <v>11735841</v>
      </c>
      <c r="F38" s="1515">
        <v>11876531</v>
      </c>
      <c r="G38" s="1515"/>
      <c r="H38" s="1515"/>
      <c r="I38" s="1515"/>
      <c r="J38" s="1515"/>
      <c r="K38" s="1515"/>
      <c r="L38" s="1515"/>
      <c r="M38" s="1515"/>
      <c r="N38" s="1515"/>
      <c r="O38" s="1515"/>
    </row>
    <row r="39" spans="1:16" ht="15.75" customHeight="1">
      <c r="A39" s="215" t="s">
        <v>2025</v>
      </c>
      <c r="B39" s="1520" t="s">
        <v>2026</v>
      </c>
      <c r="C39" s="1514">
        <v>2025</v>
      </c>
      <c r="D39" s="1515">
        <v>280308</v>
      </c>
      <c r="E39" s="1515">
        <v>252175</v>
      </c>
      <c r="F39" s="1515">
        <v>295683</v>
      </c>
      <c r="G39" s="1515">
        <v>283626</v>
      </c>
      <c r="H39" s="1515">
        <v>273667</v>
      </c>
      <c r="I39" s="1515">
        <v>267338</v>
      </c>
      <c r="J39" s="1515">
        <v>285168</v>
      </c>
      <c r="K39" s="1515">
        <v>291753</v>
      </c>
      <c r="L39" s="1515">
        <v>287976</v>
      </c>
      <c r="M39" s="1515">
        <v>290064</v>
      </c>
      <c r="N39" s="1515">
        <v>286435</v>
      </c>
      <c r="O39" s="1515">
        <v>301520</v>
      </c>
    </row>
    <row r="40" spans="1:16" ht="15.75" customHeight="1">
      <c r="A40" s="1517" t="s">
        <v>2027</v>
      </c>
      <c r="B40" s="1521" t="s">
        <v>2026</v>
      </c>
      <c r="C40" s="1514" t="s">
        <v>1956</v>
      </c>
      <c r="D40" s="1515">
        <v>295952</v>
      </c>
      <c r="E40" s="1515">
        <v>271344</v>
      </c>
      <c r="F40" s="1515">
        <v>309777</v>
      </c>
      <c r="G40" s="1515"/>
      <c r="H40" s="1515"/>
      <c r="I40" s="1515"/>
      <c r="J40" s="1515"/>
      <c r="K40" s="1515"/>
      <c r="L40" s="1515"/>
      <c r="M40" s="1515"/>
      <c r="N40" s="1515"/>
      <c r="O40" s="1515"/>
    </row>
    <row r="41" spans="1:16" ht="15.75" customHeight="1">
      <c r="A41" s="215" t="s">
        <v>2028</v>
      </c>
      <c r="B41" s="1513" t="s">
        <v>2019</v>
      </c>
      <c r="C41" s="1514">
        <v>2025</v>
      </c>
      <c r="D41" s="1522">
        <v>25.6</v>
      </c>
      <c r="E41" s="1522">
        <v>22.7</v>
      </c>
      <c r="F41" s="1522">
        <v>26</v>
      </c>
      <c r="G41" s="1522">
        <v>25.5</v>
      </c>
      <c r="H41" s="1522">
        <v>25.5</v>
      </c>
      <c r="I41" s="1522">
        <v>24.6</v>
      </c>
      <c r="J41" s="1522">
        <v>25.5</v>
      </c>
      <c r="K41" s="1522">
        <v>25.6</v>
      </c>
      <c r="L41" s="1522">
        <v>25.1</v>
      </c>
      <c r="M41" s="1522">
        <v>25.3</v>
      </c>
      <c r="N41" s="1522">
        <v>24.9</v>
      </c>
      <c r="O41" s="1522">
        <v>26</v>
      </c>
      <c r="P41" s="1532"/>
    </row>
    <row r="42" spans="1:16" ht="15.75" customHeight="1">
      <c r="A42" s="1517" t="s">
        <v>2029</v>
      </c>
      <c r="B42" s="1518" t="s">
        <v>2019</v>
      </c>
      <c r="C42" s="1514" t="s">
        <v>1956</v>
      </c>
      <c r="D42" s="1522">
        <v>25.6</v>
      </c>
      <c r="E42" s="1522">
        <v>23.4</v>
      </c>
      <c r="F42" s="1522">
        <v>26.6</v>
      </c>
      <c r="G42" s="1522"/>
      <c r="H42" s="1522"/>
      <c r="I42" s="1522"/>
      <c r="J42" s="1522"/>
      <c r="K42" s="1522"/>
      <c r="L42" s="1522"/>
      <c r="M42" s="1522"/>
      <c r="N42" s="1522"/>
      <c r="O42" s="1522"/>
    </row>
    <row r="43" spans="1:16" ht="15.75" customHeight="1">
      <c r="A43" s="215" t="s">
        <v>2030</v>
      </c>
      <c r="B43" s="1524" t="s">
        <v>1486</v>
      </c>
      <c r="C43" s="1514">
        <v>2025</v>
      </c>
      <c r="D43" s="1526">
        <v>87.6</v>
      </c>
      <c r="E43" s="1526">
        <v>89.6</v>
      </c>
      <c r="F43" s="1526">
        <v>90.5</v>
      </c>
      <c r="G43" s="1526">
        <v>85.4</v>
      </c>
      <c r="H43" s="1526">
        <v>85.2</v>
      </c>
      <c r="I43" s="1526">
        <v>85.8</v>
      </c>
      <c r="J43" s="1526">
        <v>88.5</v>
      </c>
      <c r="K43" s="1526">
        <v>88.6</v>
      </c>
      <c r="L43" s="1526">
        <v>88.1</v>
      </c>
      <c r="M43" s="1526">
        <v>88.2</v>
      </c>
      <c r="N43" s="1526">
        <v>89</v>
      </c>
      <c r="O43" s="1526">
        <v>89.4</v>
      </c>
    </row>
    <row r="44" spans="1:16" ht="15.75" customHeight="1">
      <c r="A44" s="1517" t="s">
        <v>2030</v>
      </c>
      <c r="B44" s="1527" t="s">
        <v>1486</v>
      </c>
      <c r="C44" s="1514" t="s">
        <v>1956</v>
      </c>
      <c r="D44" s="1526">
        <v>88.2</v>
      </c>
      <c r="E44" s="1526">
        <v>89.4</v>
      </c>
      <c r="F44" s="1526">
        <v>89.9</v>
      </c>
      <c r="G44" s="1526"/>
      <c r="H44" s="1526"/>
      <c r="I44" s="1526"/>
      <c r="J44" s="1526"/>
      <c r="K44" s="1526"/>
      <c r="L44" s="1526"/>
      <c r="M44" s="1526"/>
      <c r="N44" s="1526"/>
      <c r="O44" s="1526"/>
    </row>
    <row r="45" spans="1:16" ht="15.75" customHeight="1">
      <c r="A45" s="835" t="s">
        <v>2033</v>
      </c>
      <c r="B45" s="835"/>
      <c r="C45" s="835"/>
      <c r="D45" s="835"/>
      <c r="E45" s="835"/>
      <c r="F45" s="835"/>
      <c r="G45" s="835"/>
      <c r="H45" s="835"/>
      <c r="I45" s="835"/>
      <c r="J45" s="835"/>
      <c r="K45" s="835"/>
      <c r="L45" s="835"/>
      <c r="M45" s="835"/>
      <c r="N45" s="835"/>
      <c r="O45" s="835"/>
    </row>
    <row r="46" spans="1:16" ht="15.75" customHeight="1">
      <c r="A46" s="215" t="s">
        <v>2018</v>
      </c>
      <c r="B46" s="1513" t="s">
        <v>2019</v>
      </c>
      <c r="C46" s="1514">
        <v>2025</v>
      </c>
      <c r="D46" s="888">
        <v>41</v>
      </c>
      <c r="E46" s="888">
        <v>40</v>
      </c>
      <c r="F46" s="888">
        <v>40</v>
      </c>
      <c r="G46" s="888">
        <v>40</v>
      </c>
      <c r="H46" s="888">
        <v>41</v>
      </c>
      <c r="I46" s="888">
        <v>39</v>
      </c>
      <c r="J46" s="888">
        <v>38</v>
      </c>
      <c r="K46" s="888">
        <v>36</v>
      </c>
      <c r="L46" s="888">
        <v>33</v>
      </c>
      <c r="M46" s="888">
        <v>32</v>
      </c>
      <c r="N46" s="888">
        <v>32</v>
      </c>
      <c r="O46" s="1523">
        <v>31</v>
      </c>
    </row>
    <row r="47" spans="1:16" ht="15.75" customHeight="1">
      <c r="A47" s="1517" t="s">
        <v>2020</v>
      </c>
      <c r="B47" s="1518" t="s">
        <v>2019</v>
      </c>
      <c r="C47" s="1514" t="s">
        <v>1956</v>
      </c>
      <c r="D47" s="888">
        <v>15</v>
      </c>
      <c r="E47" s="888">
        <v>14</v>
      </c>
      <c r="F47" s="888">
        <v>12</v>
      </c>
      <c r="G47" s="888"/>
      <c r="H47" s="888"/>
      <c r="I47" s="888"/>
      <c r="J47" s="888"/>
      <c r="K47" s="888"/>
      <c r="L47" s="888"/>
      <c r="M47" s="888"/>
      <c r="N47" s="888"/>
      <c r="O47" s="1523"/>
    </row>
    <row r="48" spans="1:16" ht="15.75" customHeight="1">
      <c r="A48" s="215" t="s">
        <v>2021</v>
      </c>
      <c r="B48" s="1513" t="s">
        <v>2019</v>
      </c>
      <c r="C48" s="1514">
        <v>2025</v>
      </c>
      <c r="D48" s="1515">
        <v>2005966</v>
      </c>
      <c r="E48" s="1515">
        <v>2000810</v>
      </c>
      <c r="F48" s="1515">
        <v>2000810</v>
      </c>
      <c r="G48" s="1515">
        <v>2000630</v>
      </c>
      <c r="H48" s="1515">
        <v>2004522</v>
      </c>
      <c r="I48" s="1515">
        <v>1996444</v>
      </c>
      <c r="J48" s="1515">
        <v>1994584</v>
      </c>
      <c r="K48" s="1515">
        <v>1934582</v>
      </c>
      <c r="L48" s="1515">
        <v>1669706</v>
      </c>
      <c r="M48" s="1515">
        <v>1621036</v>
      </c>
      <c r="N48" s="1515">
        <v>1621366</v>
      </c>
      <c r="O48" s="1515">
        <v>1531652</v>
      </c>
    </row>
    <row r="49" spans="1:15" ht="15.75" customHeight="1">
      <c r="A49" s="1517" t="s">
        <v>2022</v>
      </c>
      <c r="B49" s="1518" t="s">
        <v>2019</v>
      </c>
      <c r="C49" s="1514" t="s">
        <v>1956</v>
      </c>
      <c r="D49" s="1515">
        <v>470470</v>
      </c>
      <c r="E49" s="1515">
        <v>454552</v>
      </c>
      <c r="F49" s="1515">
        <v>433090</v>
      </c>
      <c r="G49" s="1515"/>
      <c r="H49" s="1515"/>
      <c r="I49" s="1515"/>
      <c r="J49" s="1515"/>
      <c r="K49" s="1515"/>
      <c r="L49" s="1515"/>
      <c r="M49" s="1515"/>
      <c r="N49" s="1515"/>
      <c r="O49" s="1515"/>
    </row>
    <row r="50" spans="1:15" ht="15.75" customHeight="1">
      <c r="A50" s="215" t="s">
        <v>2023</v>
      </c>
      <c r="B50" s="1513" t="s">
        <v>2019</v>
      </c>
      <c r="C50" s="1514">
        <v>2025</v>
      </c>
      <c r="D50" s="1515">
        <v>1706167</v>
      </c>
      <c r="E50" s="1515">
        <v>1699370</v>
      </c>
      <c r="F50" s="1515">
        <v>1689992</v>
      </c>
      <c r="G50" s="1515">
        <v>1592773</v>
      </c>
      <c r="H50" s="1515">
        <v>1495160</v>
      </c>
      <c r="I50" s="1515">
        <v>1355311</v>
      </c>
      <c r="J50" s="1515">
        <v>1256614</v>
      </c>
      <c r="K50" s="1515">
        <v>1335118</v>
      </c>
      <c r="L50" s="1515">
        <v>1217362</v>
      </c>
      <c r="M50" s="1515">
        <v>1148212</v>
      </c>
      <c r="N50" s="1515">
        <v>1105830</v>
      </c>
      <c r="O50" s="1515">
        <v>426453</v>
      </c>
    </row>
    <row r="51" spans="1:15" ht="15.75" customHeight="1">
      <c r="A51" s="1517" t="s">
        <v>2024</v>
      </c>
      <c r="B51" s="1518" t="s">
        <v>2019</v>
      </c>
      <c r="C51" s="1514" t="s">
        <v>1956</v>
      </c>
      <c r="D51" s="1515">
        <v>328827</v>
      </c>
      <c r="E51" s="1515">
        <v>326369</v>
      </c>
      <c r="F51" s="1515">
        <v>285943</v>
      </c>
      <c r="G51" s="1515"/>
      <c r="H51" s="1515"/>
      <c r="I51" s="1515"/>
      <c r="J51" s="1515"/>
      <c r="K51" s="1515"/>
      <c r="L51" s="1515"/>
      <c r="M51" s="1515"/>
      <c r="N51" s="1515"/>
      <c r="O51" s="1515"/>
    </row>
    <row r="52" spans="1:15" ht="15.75" customHeight="1">
      <c r="A52" s="215" t="s">
        <v>2025</v>
      </c>
      <c r="B52" s="1520" t="s">
        <v>2026</v>
      </c>
      <c r="C52" s="1514">
        <v>2025</v>
      </c>
      <c r="D52" s="1533">
        <v>46168</v>
      </c>
      <c r="E52" s="1533">
        <v>40872</v>
      </c>
      <c r="F52" s="1533">
        <v>43534</v>
      </c>
      <c r="G52" s="1533">
        <v>41690</v>
      </c>
      <c r="H52" s="1533">
        <v>39897</v>
      </c>
      <c r="I52" s="1533">
        <v>36164</v>
      </c>
      <c r="J52" s="1533">
        <v>33431</v>
      </c>
      <c r="K52" s="1533">
        <v>33148</v>
      </c>
      <c r="L52" s="1533">
        <v>30559</v>
      </c>
      <c r="M52" s="1533">
        <v>32885</v>
      </c>
      <c r="N52" s="1533">
        <v>28380</v>
      </c>
      <c r="O52" s="1533">
        <v>16541</v>
      </c>
    </row>
    <row r="53" spans="1:15" ht="15.75" customHeight="1">
      <c r="A53" s="1517" t="s">
        <v>2027</v>
      </c>
      <c r="B53" s="1521" t="s">
        <v>2026</v>
      </c>
      <c r="C53" s="1514" t="s">
        <v>1956</v>
      </c>
      <c r="D53" s="1533">
        <v>7183</v>
      </c>
      <c r="E53" s="1533">
        <v>7686</v>
      </c>
      <c r="F53" s="1533">
        <v>7567</v>
      </c>
      <c r="G53" s="1533"/>
      <c r="H53" s="1533"/>
      <c r="I53" s="1533"/>
      <c r="J53" s="1533"/>
      <c r="K53" s="1533"/>
      <c r="L53" s="1533"/>
      <c r="M53" s="1533"/>
      <c r="N53" s="1533"/>
      <c r="O53" s="1533"/>
    </row>
    <row r="54" spans="1:15" ht="15.75" customHeight="1">
      <c r="A54" s="215" t="s">
        <v>2028</v>
      </c>
      <c r="B54" s="1513" t="s">
        <v>2019</v>
      </c>
      <c r="C54" s="1514">
        <v>2025</v>
      </c>
      <c r="D54" s="1522">
        <v>26.1</v>
      </c>
      <c r="E54" s="1522">
        <v>24</v>
      </c>
      <c r="F54" s="1522">
        <v>25.7</v>
      </c>
      <c r="G54" s="1523">
        <v>25.4</v>
      </c>
      <c r="H54" s="1523">
        <v>25.8</v>
      </c>
      <c r="I54" s="1523">
        <v>25.4</v>
      </c>
      <c r="J54" s="1522">
        <v>25.6</v>
      </c>
      <c r="K54" s="1523">
        <v>25.6</v>
      </c>
      <c r="L54" s="1522">
        <v>24</v>
      </c>
      <c r="M54" s="1523">
        <v>27.8</v>
      </c>
      <c r="N54" s="1523">
        <v>25.2</v>
      </c>
      <c r="O54" s="1523">
        <v>22.2</v>
      </c>
    </row>
    <row r="55" spans="1:15" ht="15.75" customHeight="1">
      <c r="A55" s="1517" t="s">
        <v>2029</v>
      </c>
      <c r="B55" s="1518" t="s">
        <v>2019</v>
      </c>
      <c r="C55" s="1514" t="s">
        <v>1956</v>
      </c>
      <c r="D55" s="1522">
        <v>20.3</v>
      </c>
      <c r="E55" s="1522">
        <v>23.5</v>
      </c>
      <c r="F55" s="1522">
        <v>24.7</v>
      </c>
      <c r="G55" s="1523"/>
      <c r="H55" s="1523"/>
      <c r="I55" s="1523"/>
      <c r="J55" s="1522"/>
      <c r="K55" s="1523"/>
      <c r="L55" s="1522"/>
      <c r="M55" s="1523"/>
      <c r="N55" s="1523"/>
      <c r="O55" s="1523"/>
    </row>
    <row r="56" spans="1:15" ht="15.75" customHeight="1">
      <c r="A56" s="215" t="s">
        <v>2030</v>
      </c>
      <c r="B56" s="1524" t="s">
        <v>1486</v>
      </c>
      <c r="C56" s="1514">
        <v>2025</v>
      </c>
      <c r="D56" s="1526">
        <v>85.1</v>
      </c>
      <c r="E56" s="1526">
        <v>84.9</v>
      </c>
      <c r="F56" s="1526">
        <v>84.5</v>
      </c>
      <c r="G56" s="1526">
        <v>79.599999999999994</v>
      </c>
      <c r="H56" s="1526">
        <v>74.599999999999994</v>
      </c>
      <c r="I56" s="1526">
        <v>67.900000000000006</v>
      </c>
      <c r="J56" s="1526">
        <v>63</v>
      </c>
      <c r="K56" s="1526">
        <v>69</v>
      </c>
      <c r="L56" s="1526">
        <v>72.900000000000006</v>
      </c>
      <c r="M56" s="1526">
        <v>70.8</v>
      </c>
      <c r="N56" s="1526">
        <v>68.2</v>
      </c>
      <c r="O56" s="1526">
        <v>27.8</v>
      </c>
    </row>
    <row r="57" spans="1:15" ht="15.75" customHeight="1">
      <c r="A57" s="1517" t="s">
        <v>2030</v>
      </c>
      <c r="B57" s="1527" t="s">
        <v>1486</v>
      </c>
      <c r="C57" s="1514" t="s">
        <v>1956</v>
      </c>
      <c r="D57" s="1526">
        <v>69.900000000000006</v>
      </c>
      <c r="E57" s="1526">
        <v>71.8</v>
      </c>
      <c r="F57" s="1526">
        <v>66</v>
      </c>
      <c r="G57" s="1526"/>
      <c r="H57" s="1526"/>
      <c r="I57" s="1526"/>
      <c r="J57" s="1526"/>
      <c r="K57" s="1526"/>
      <c r="L57" s="1526"/>
      <c r="M57" s="1526"/>
      <c r="N57" s="1526"/>
      <c r="O57" s="1526"/>
    </row>
    <row r="58" spans="1:15" ht="15.75" customHeight="1">
      <c r="A58" s="835" t="s">
        <v>2034</v>
      </c>
      <c r="B58" s="734"/>
      <c r="C58" s="734"/>
      <c r="D58" s="734"/>
      <c r="E58" s="734"/>
      <c r="F58" s="734"/>
      <c r="G58" s="734"/>
      <c r="H58" s="734"/>
      <c r="I58" s="734"/>
      <c r="J58" s="734"/>
      <c r="K58" s="734"/>
      <c r="L58" s="734"/>
      <c r="M58" s="734"/>
      <c r="N58" s="734"/>
      <c r="O58" s="734"/>
    </row>
    <row r="59" spans="1:15" ht="15.75" customHeight="1">
      <c r="A59" s="215" t="s">
        <v>2018</v>
      </c>
      <c r="B59" s="1513" t="s">
        <v>2019</v>
      </c>
      <c r="C59" s="1514">
        <v>2025</v>
      </c>
      <c r="D59" s="1534">
        <v>625</v>
      </c>
      <c r="E59" s="1515">
        <v>625</v>
      </c>
      <c r="F59" s="1523">
        <v>627</v>
      </c>
      <c r="G59" s="1523">
        <v>631</v>
      </c>
      <c r="H59" s="1523">
        <v>638</v>
      </c>
      <c r="I59" s="1523">
        <v>636</v>
      </c>
      <c r="J59" s="1523">
        <v>632</v>
      </c>
      <c r="K59" s="1523">
        <v>635</v>
      </c>
      <c r="L59" s="1523">
        <v>634</v>
      </c>
      <c r="M59" s="1523">
        <v>634</v>
      </c>
      <c r="N59" s="1523">
        <v>632</v>
      </c>
      <c r="O59" s="1523">
        <v>633</v>
      </c>
    </row>
    <row r="60" spans="1:15" ht="15.75" customHeight="1">
      <c r="A60" s="1517" t="s">
        <v>2020</v>
      </c>
      <c r="B60" s="1518" t="s">
        <v>2019</v>
      </c>
      <c r="C60" s="1514" t="s">
        <v>1956</v>
      </c>
      <c r="D60" s="1534">
        <v>642</v>
      </c>
      <c r="E60" s="1515">
        <v>640</v>
      </c>
      <c r="F60" s="1523">
        <v>642</v>
      </c>
      <c r="G60" s="1523"/>
      <c r="H60" s="1523"/>
      <c r="I60" s="1523"/>
      <c r="J60" s="1523"/>
      <c r="K60" s="1523"/>
      <c r="L60" s="1523"/>
      <c r="M60" s="1523"/>
      <c r="N60" s="1523"/>
      <c r="O60" s="1523"/>
    </row>
    <row r="61" spans="1:15" ht="15.75" customHeight="1">
      <c r="A61" s="215" t="s">
        <v>2021</v>
      </c>
      <c r="B61" s="1513" t="s">
        <v>2019</v>
      </c>
      <c r="C61" s="1514">
        <v>2025</v>
      </c>
      <c r="D61" s="1535">
        <v>7388275</v>
      </c>
      <c r="E61" s="1515">
        <v>7394500</v>
      </c>
      <c r="F61" s="1515">
        <v>7433303</v>
      </c>
      <c r="G61" s="1515">
        <v>7474845</v>
      </c>
      <c r="H61" s="1515">
        <v>7531597</v>
      </c>
      <c r="I61" s="1515">
        <v>7505747</v>
      </c>
      <c r="J61" s="1515">
        <v>7450404</v>
      </c>
      <c r="K61" s="1515">
        <v>7512415</v>
      </c>
      <c r="L61" s="1515">
        <v>7517485</v>
      </c>
      <c r="M61" s="1515">
        <v>7525613</v>
      </c>
      <c r="N61" s="1515">
        <v>7503719</v>
      </c>
      <c r="O61" s="1515">
        <v>7538099</v>
      </c>
    </row>
    <row r="62" spans="1:15" ht="15.75" customHeight="1">
      <c r="A62" s="1517" t="s">
        <v>2022</v>
      </c>
      <c r="B62" s="1518" t="s">
        <v>2019</v>
      </c>
      <c r="C62" s="1514" t="s">
        <v>1956</v>
      </c>
      <c r="D62" s="1535">
        <v>7638680</v>
      </c>
      <c r="E62" s="1515">
        <v>7644658</v>
      </c>
      <c r="F62" s="1515">
        <v>7660923</v>
      </c>
      <c r="G62" s="1515"/>
      <c r="H62" s="1515"/>
      <c r="I62" s="1515"/>
      <c r="J62" s="1515"/>
      <c r="K62" s="1515"/>
      <c r="L62" s="1515"/>
      <c r="M62" s="1515"/>
      <c r="N62" s="1515"/>
      <c r="O62" s="1515"/>
    </row>
    <row r="63" spans="1:15" ht="15.75" customHeight="1">
      <c r="A63" s="215" t="s">
        <v>2023</v>
      </c>
      <c r="B63" s="1513" t="s">
        <v>2019</v>
      </c>
      <c r="C63" s="1514">
        <v>2025</v>
      </c>
      <c r="D63" s="1535">
        <v>6610060</v>
      </c>
      <c r="E63" s="1515">
        <v>6707616</v>
      </c>
      <c r="F63" s="1515">
        <v>6833520</v>
      </c>
      <c r="G63" s="1515">
        <v>6708796</v>
      </c>
      <c r="H63" s="1515">
        <v>6642876</v>
      </c>
      <c r="I63" s="1515">
        <v>6731752</v>
      </c>
      <c r="J63" s="1515">
        <v>6583485</v>
      </c>
      <c r="K63" s="1515">
        <v>6752236</v>
      </c>
      <c r="L63" s="1515">
        <v>6627637</v>
      </c>
      <c r="M63" s="1515">
        <v>6839626</v>
      </c>
      <c r="N63" s="1515">
        <v>6953673</v>
      </c>
      <c r="O63" s="1515">
        <v>6848168</v>
      </c>
    </row>
    <row r="64" spans="1:15" ht="15.75" customHeight="1">
      <c r="A64" s="1517" t="s">
        <v>2024</v>
      </c>
      <c r="B64" s="1518" t="s">
        <v>2019</v>
      </c>
      <c r="C64" s="1514" t="s">
        <v>1956</v>
      </c>
      <c r="D64" s="1535">
        <v>6797612</v>
      </c>
      <c r="E64" s="1515">
        <v>7024503</v>
      </c>
      <c r="F64" s="1515">
        <v>7013307</v>
      </c>
      <c r="G64" s="1515"/>
      <c r="H64" s="1515"/>
      <c r="I64" s="1515"/>
      <c r="J64" s="1515"/>
      <c r="K64" s="1515"/>
      <c r="L64" s="1515"/>
      <c r="M64" s="1515"/>
      <c r="N64" s="1515"/>
      <c r="O64" s="1515"/>
    </row>
    <row r="65" spans="1:15" ht="15.75" customHeight="1">
      <c r="A65" s="215" t="s">
        <v>2025</v>
      </c>
      <c r="B65" s="1520" t="s">
        <v>2026</v>
      </c>
      <c r="C65" s="1514">
        <v>2025</v>
      </c>
      <c r="D65" s="1536">
        <v>161547</v>
      </c>
      <c r="E65" s="1533">
        <v>154609</v>
      </c>
      <c r="F65" s="1533">
        <v>172577</v>
      </c>
      <c r="G65" s="1533">
        <v>169998</v>
      </c>
      <c r="H65" s="1533">
        <v>167614</v>
      </c>
      <c r="I65" s="1533">
        <v>161919</v>
      </c>
      <c r="J65" s="1533">
        <v>163115</v>
      </c>
      <c r="K65" s="1533">
        <v>167850</v>
      </c>
      <c r="L65" s="1533">
        <v>164244</v>
      </c>
      <c r="M65" s="1533">
        <v>168662</v>
      </c>
      <c r="N65" s="1533">
        <v>173861</v>
      </c>
      <c r="O65" s="1533">
        <v>180334</v>
      </c>
    </row>
    <row r="66" spans="1:15" ht="15.75" customHeight="1">
      <c r="A66" s="1517" t="s">
        <v>2027</v>
      </c>
      <c r="B66" s="1521" t="s">
        <v>2026</v>
      </c>
      <c r="C66" s="1514" t="s">
        <v>1956</v>
      </c>
      <c r="D66" s="1536">
        <v>179774</v>
      </c>
      <c r="E66" s="1533">
        <v>164196</v>
      </c>
      <c r="F66" s="1533">
        <v>183990</v>
      </c>
      <c r="G66" s="1533"/>
      <c r="H66" s="1533"/>
      <c r="I66" s="1533"/>
      <c r="J66" s="1533"/>
      <c r="K66" s="1533"/>
      <c r="L66" s="1533"/>
      <c r="M66" s="1533"/>
      <c r="N66" s="1533"/>
      <c r="O66" s="1533"/>
    </row>
    <row r="67" spans="1:15" ht="15.75" customHeight="1">
      <c r="A67" s="215" t="s">
        <v>2028</v>
      </c>
      <c r="B67" s="1513" t="s">
        <v>2019</v>
      </c>
      <c r="C67" s="1514">
        <v>2025</v>
      </c>
      <c r="D67" s="1537">
        <v>24.7</v>
      </c>
      <c r="E67" s="1522">
        <v>23.3</v>
      </c>
      <c r="F67" s="1522">
        <v>25.5</v>
      </c>
      <c r="G67" s="1522">
        <v>25.2</v>
      </c>
      <c r="H67" s="1522">
        <v>25.2</v>
      </c>
      <c r="I67" s="1522">
        <v>24.2</v>
      </c>
      <c r="J67" s="1522">
        <v>24.7</v>
      </c>
      <c r="K67" s="1522">
        <v>25.3</v>
      </c>
      <c r="L67" s="1522">
        <v>24.6</v>
      </c>
      <c r="M67" s="1522">
        <v>25.1</v>
      </c>
      <c r="N67" s="1522">
        <v>25.3</v>
      </c>
      <c r="O67" s="1522">
        <v>26.2</v>
      </c>
    </row>
    <row r="68" spans="1:15" ht="15.75" customHeight="1">
      <c r="A68" s="1517" t="s">
        <v>2029</v>
      </c>
      <c r="B68" s="1518" t="s">
        <v>2019</v>
      </c>
      <c r="C68" s="1514" t="s">
        <v>1956</v>
      </c>
      <c r="D68" s="1537">
        <v>26.6</v>
      </c>
      <c r="E68" s="1522">
        <v>24</v>
      </c>
      <c r="F68" s="1522">
        <v>26.6</v>
      </c>
      <c r="G68" s="1522"/>
      <c r="H68" s="1522"/>
      <c r="I68" s="1522"/>
      <c r="J68" s="1522"/>
      <c r="K68" s="1522"/>
      <c r="L68" s="1522"/>
      <c r="M68" s="1522"/>
      <c r="N68" s="1522"/>
      <c r="O68" s="1522"/>
    </row>
    <row r="69" spans="1:15" ht="15.75" customHeight="1">
      <c r="A69" s="215" t="s">
        <v>2030</v>
      </c>
      <c r="B69" s="1524" t="s">
        <v>1486</v>
      </c>
      <c r="C69" s="1514">
        <v>2025</v>
      </c>
      <c r="D69" s="1538">
        <v>89.5</v>
      </c>
      <c r="E69" s="1526">
        <v>90.7</v>
      </c>
      <c r="F69" s="1526">
        <v>91.9</v>
      </c>
      <c r="G69" s="1526">
        <v>89.8</v>
      </c>
      <c r="H69" s="1526">
        <v>88.2</v>
      </c>
      <c r="I69" s="1526">
        <v>89.7</v>
      </c>
      <c r="J69" s="1526">
        <v>88.4</v>
      </c>
      <c r="K69" s="1526">
        <v>89.9</v>
      </c>
      <c r="L69" s="1526">
        <v>88.2</v>
      </c>
      <c r="M69" s="1526">
        <v>90.9</v>
      </c>
      <c r="N69" s="1526">
        <v>92.7</v>
      </c>
      <c r="O69" s="1526">
        <v>90.8</v>
      </c>
    </row>
    <row r="70" spans="1:15" ht="15.75" customHeight="1">
      <c r="A70" s="1517" t="s">
        <v>2030</v>
      </c>
      <c r="B70" s="1527" t="s">
        <v>1486</v>
      </c>
      <c r="C70" s="1514" t="s">
        <v>1956</v>
      </c>
      <c r="D70" s="1538">
        <v>89</v>
      </c>
      <c r="E70" s="1526">
        <v>91.9</v>
      </c>
      <c r="F70" s="1526">
        <v>91.5</v>
      </c>
      <c r="G70" s="1526"/>
      <c r="H70" s="1526"/>
      <c r="I70" s="1526"/>
      <c r="J70" s="1526"/>
      <c r="K70" s="1526"/>
      <c r="L70" s="1526"/>
      <c r="M70" s="1526"/>
      <c r="N70" s="1526"/>
      <c r="O70" s="1526"/>
    </row>
    <row r="71" spans="1:15" s="1540" customFormat="1" ht="11.25" customHeight="1">
      <c r="A71" s="1539" t="s">
        <v>2035</v>
      </c>
    </row>
    <row r="72" spans="1:15" s="1540" customFormat="1" ht="11.25" customHeight="1">
      <c r="A72" s="1541" t="s">
        <v>2036</v>
      </c>
    </row>
    <row r="73" spans="1:15" s="1540" customFormat="1" ht="11.25" customHeight="1">
      <c r="A73" s="1541" t="s">
        <v>2037</v>
      </c>
    </row>
    <row r="74" spans="1:15" s="1540" customFormat="1" ht="11.25" customHeight="1">
      <c r="A74" s="1541" t="s">
        <v>2038</v>
      </c>
    </row>
    <row r="75" spans="1:15" s="1540" customFormat="1" ht="11.25" customHeight="1">
      <c r="A75" s="1541" t="s">
        <v>2039</v>
      </c>
    </row>
    <row r="76" spans="1:15" s="1540" customFormat="1" ht="11.25" customHeight="1">
      <c r="A76" s="1541" t="s">
        <v>2040</v>
      </c>
    </row>
    <row r="77" spans="1:15" s="1540" customFormat="1" ht="11.25" customHeight="1">
      <c r="A77" s="1541" t="s">
        <v>2041</v>
      </c>
    </row>
    <row r="78" spans="1:15" s="1540" customFormat="1" ht="11.25" customHeight="1">
      <c r="A78" s="1541" t="s">
        <v>2042</v>
      </c>
    </row>
    <row r="79" spans="1:15" s="1540" customFormat="1" ht="11.25" customHeight="1">
      <c r="A79" s="1541" t="s">
        <v>2043</v>
      </c>
    </row>
    <row r="80" spans="1:15" s="1540" customFormat="1" ht="11.25" customHeight="1">
      <c r="A80" s="1542" t="s">
        <v>2044</v>
      </c>
    </row>
    <row r="81" spans="1:1">
      <c r="A81" s="1783" t="s">
        <v>2453</v>
      </c>
    </row>
    <row r="82" spans="1:1">
      <c r="A82" s="106" t="s">
        <v>127</v>
      </c>
    </row>
  </sheetData>
  <hyperlinks>
    <hyperlink ref="A81" r:id="rId1" xr:uid="{55815E50-EFEA-43EC-A678-BA7BC8AA8A1C}"/>
    <hyperlink ref="A82" location="'Inhaltsverzeichnis_2026-05'!A1" display="Zurück zum Inhaltsverzeichnis" xr:uid="{6620C9DB-80C4-453A-B6EC-BFCB3CE50580}"/>
  </hyperlinks>
  <pageMargins left="0.59055118110236227" right="0" top="0.39370078740157483" bottom="0.19685039370078741" header="0.19685039370078741" footer="0.19685039370078741"/>
  <pageSetup paperSize="9" scale="75" orientation="portrait" r:id="rId2"/>
  <headerFooter alignWithMargins="0">
    <oddFooter>&amp;L&amp;D&amp;T&amp;R&amp;A</oddFooter>
  </headerFooter>
  <tableParts count="1">
    <tablePart r:id="rId3"/>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54773-050E-4422-B3D3-B75B7FC3A31B}">
  <sheetPr transitionEvaluation="1">
    <tabColor rgb="FF80CDEC"/>
  </sheetPr>
  <dimension ref="A1:N43"/>
  <sheetViews>
    <sheetView showGridLines="0" zoomScale="140" zoomScaleNormal="140" workbookViewId="0"/>
  </sheetViews>
  <sheetFormatPr baseColWidth="10" defaultColWidth="6.625" defaultRowHeight="9"/>
  <cols>
    <col min="1" max="1" width="21.875" style="164" customWidth="1"/>
    <col min="2" max="9" width="6" style="164" customWidth="1"/>
    <col min="10" max="11" width="5.25" style="164" customWidth="1"/>
    <col min="12" max="16384" width="6.625" style="164"/>
  </cols>
  <sheetData>
    <row r="1" spans="1:14" ht="15">
      <c r="A1" s="162" t="s">
        <v>234</v>
      </c>
      <c r="B1" s="163"/>
      <c r="C1" s="163"/>
      <c r="D1" s="163"/>
      <c r="E1" s="163"/>
      <c r="F1" s="163"/>
      <c r="G1" s="163"/>
      <c r="H1" s="163"/>
      <c r="I1" s="163"/>
    </row>
    <row r="2" spans="1:14" ht="16.5">
      <c r="A2" s="2041" t="s">
        <v>238</v>
      </c>
      <c r="B2" s="2041"/>
      <c r="C2" s="2041"/>
      <c r="D2" s="2041"/>
      <c r="E2" s="2041"/>
      <c r="F2" s="2041"/>
      <c r="G2" s="2041"/>
      <c r="H2" s="2041"/>
      <c r="I2" s="2041"/>
    </row>
    <row r="3" spans="1:14" ht="12" customHeight="1">
      <c r="A3" s="2042" t="s">
        <v>233</v>
      </c>
      <c r="B3" s="2042"/>
      <c r="C3" s="2042"/>
      <c r="D3" s="2042"/>
      <c r="E3" s="2042"/>
      <c r="F3" s="2042"/>
      <c r="G3" s="2042"/>
      <c r="H3" s="2042"/>
      <c r="I3" s="2042"/>
    </row>
    <row r="4" spans="1:14" ht="12" customHeight="1">
      <c r="A4" s="2043" t="s">
        <v>235</v>
      </c>
      <c r="B4" s="2043"/>
      <c r="C4" s="2043"/>
      <c r="D4" s="2043"/>
      <c r="E4" s="2043"/>
      <c r="F4" s="2043"/>
      <c r="G4" s="2043"/>
      <c r="H4" s="2043"/>
      <c r="I4" s="2043"/>
    </row>
    <row r="5" spans="1:14" ht="13.15" customHeight="1">
      <c r="A5" s="2044" t="s">
        <v>237</v>
      </c>
      <c r="B5" s="2046" t="s">
        <v>250</v>
      </c>
      <c r="C5" s="2048" t="s">
        <v>251</v>
      </c>
      <c r="D5" s="2037" t="s">
        <v>252</v>
      </c>
      <c r="E5" s="2037" t="s">
        <v>253</v>
      </c>
      <c r="F5" s="2048" t="s">
        <v>254</v>
      </c>
      <c r="G5" s="2037" t="s">
        <v>255</v>
      </c>
      <c r="H5" s="2037" t="s">
        <v>256</v>
      </c>
      <c r="I5" s="2039" t="s">
        <v>257</v>
      </c>
    </row>
    <row r="6" spans="1:14" ht="13.15" customHeight="1">
      <c r="A6" s="2045"/>
      <c r="B6" s="2047"/>
      <c r="C6" s="2049"/>
      <c r="D6" s="2038"/>
      <c r="E6" s="2038"/>
      <c r="F6" s="2049"/>
      <c r="G6" s="2038"/>
      <c r="H6" s="2038"/>
      <c r="I6" s="2040"/>
    </row>
    <row r="7" spans="1:14">
      <c r="A7" s="166"/>
      <c r="B7" s="165"/>
      <c r="C7" s="165"/>
      <c r="D7" s="165"/>
      <c r="E7" s="165"/>
      <c r="F7" s="165"/>
      <c r="G7" s="165"/>
      <c r="H7" s="165"/>
      <c r="I7" s="167"/>
    </row>
    <row r="8" spans="1:14">
      <c r="A8" s="168" t="s">
        <v>239</v>
      </c>
      <c r="B8" s="169"/>
      <c r="C8" s="165"/>
      <c r="D8" s="165"/>
      <c r="E8" s="165"/>
      <c r="F8" s="165"/>
      <c r="G8" s="165"/>
      <c r="H8" s="165"/>
      <c r="I8" s="167"/>
    </row>
    <row r="9" spans="1:14">
      <c r="A9" s="166" t="s">
        <v>240</v>
      </c>
      <c r="B9" s="170">
        <v>39235</v>
      </c>
      <c r="C9" s="170">
        <v>8504</v>
      </c>
      <c r="D9" s="170">
        <v>8503</v>
      </c>
      <c r="E9" s="170">
        <v>9760</v>
      </c>
      <c r="F9" s="170">
        <v>8371</v>
      </c>
      <c r="G9" s="170">
        <v>9764</v>
      </c>
      <c r="H9" s="170">
        <v>10471</v>
      </c>
      <c r="I9" s="171">
        <v>10589</v>
      </c>
      <c r="K9" s="172"/>
    </row>
    <row r="10" spans="1:14">
      <c r="A10" s="166" t="s">
        <v>241</v>
      </c>
      <c r="B10" s="170">
        <v>71209</v>
      </c>
      <c r="C10" s="170">
        <v>16354</v>
      </c>
      <c r="D10" s="170">
        <v>16154</v>
      </c>
      <c r="E10" s="170">
        <v>19037</v>
      </c>
      <c r="F10" s="170">
        <v>13369</v>
      </c>
      <c r="G10" s="170">
        <v>14028</v>
      </c>
      <c r="H10" s="170">
        <v>18874</v>
      </c>
      <c r="I10" s="171">
        <v>17045</v>
      </c>
    </row>
    <row r="11" spans="1:14">
      <c r="A11" s="166" t="s">
        <v>242</v>
      </c>
      <c r="B11" s="173">
        <v>142.44</v>
      </c>
      <c r="C11" s="173">
        <v>123.72</v>
      </c>
      <c r="D11" s="173">
        <v>137.80000000000001</v>
      </c>
      <c r="E11" s="173">
        <v>149.47</v>
      </c>
      <c r="F11" s="173">
        <v>150.66</v>
      </c>
      <c r="G11" s="173">
        <v>166.58</v>
      </c>
      <c r="H11" s="173">
        <v>143.16</v>
      </c>
      <c r="I11" s="174">
        <v>186.28</v>
      </c>
    </row>
    <row r="12" spans="1:14" ht="11.25" customHeight="1">
      <c r="A12" s="166"/>
      <c r="B12" s="175"/>
      <c r="C12" s="175"/>
      <c r="D12" s="175"/>
      <c r="E12" s="175"/>
      <c r="F12" s="175"/>
      <c r="G12" s="175"/>
      <c r="H12" s="175"/>
      <c r="I12" s="176"/>
    </row>
    <row r="13" spans="1:14">
      <c r="A13" s="168" t="s">
        <v>243</v>
      </c>
      <c r="B13" s="175"/>
      <c r="C13" s="175"/>
      <c r="D13" s="175"/>
      <c r="E13" s="175"/>
      <c r="F13" s="175"/>
      <c r="G13" s="175"/>
      <c r="H13" s="175"/>
      <c r="I13" s="176"/>
    </row>
    <row r="14" spans="1:14">
      <c r="A14" s="166" t="s">
        <v>240</v>
      </c>
      <c r="B14" s="170">
        <v>33214</v>
      </c>
      <c r="C14" s="170">
        <v>7184</v>
      </c>
      <c r="D14" s="170">
        <v>7209</v>
      </c>
      <c r="E14" s="170">
        <v>8254</v>
      </c>
      <c r="F14" s="170">
        <v>7244</v>
      </c>
      <c r="G14" s="170">
        <v>8619</v>
      </c>
      <c r="H14" s="170">
        <v>9185</v>
      </c>
      <c r="I14" s="171">
        <v>9156</v>
      </c>
      <c r="L14" s="172"/>
    </row>
    <row r="15" spans="1:14">
      <c r="A15" s="166" t="s">
        <v>241</v>
      </c>
      <c r="B15" s="170">
        <v>33066</v>
      </c>
      <c r="C15" s="170">
        <v>7018</v>
      </c>
      <c r="D15" s="170">
        <v>7251</v>
      </c>
      <c r="E15" s="170">
        <v>8134</v>
      </c>
      <c r="F15" s="170">
        <v>6637</v>
      </c>
      <c r="G15" s="170">
        <v>8099</v>
      </c>
      <c r="H15" s="170">
        <v>8768</v>
      </c>
      <c r="I15" s="171">
        <v>9162</v>
      </c>
      <c r="L15" s="177"/>
    </row>
    <row r="16" spans="1:14">
      <c r="A16" s="166" t="s">
        <v>242</v>
      </c>
      <c r="B16" s="173">
        <v>227.86</v>
      </c>
      <c r="C16" s="173">
        <v>206.07</v>
      </c>
      <c r="D16" s="173">
        <v>231.37</v>
      </c>
      <c r="E16" s="173">
        <v>246.46</v>
      </c>
      <c r="F16" s="173">
        <v>241.37</v>
      </c>
      <c r="G16" s="173">
        <v>236.49</v>
      </c>
      <c r="H16" s="173">
        <v>238.96</v>
      </c>
      <c r="I16" s="174">
        <v>280.51</v>
      </c>
      <c r="L16" s="178"/>
      <c r="N16" s="170"/>
    </row>
    <row r="17" spans="1:14">
      <c r="A17" s="166"/>
      <c r="B17" s="179"/>
      <c r="C17" s="179"/>
      <c r="D17" s="179"/>
      <c r="E17" s="179"/>
      <c r="F17" s="179"/>
      <c r="G17" s="179"/>
      <c r="H17" s="179"/>
      <c r="I17" s="180"/>
      <c r="N17" s="170"/>
    </row>
    <row r="18" spans="1:14">
      <c r="A18" s="168" t="s">
        <v>244</v>
      </c>
      <c r="B18" s="179"/>
      <c r="C18" s="179"/>
      <c r="D18" s="179"/>
      <c r="E18" s="179"/>
      <c r="F18" s="179"/>
      <c r="G18" s="179"/>
      <c r="H18" s="179"/>
      <c r="I18" s="180"/>
      <c r="N18" s="173"/>
    </row>
    <row r="19" spans="1:14" ht="9" customHeight="1">
      <c r="A19" s="166" t="s">
        <v>240</v>
      </c>
      <c r="B19" s="170">
        <v>32214</v>
      </c>
      <c r="C19" s="170">
        <v>6999</v>
      </c>
      <c r="D19" s="170">
        <v>6987</v>
      </c>
      <c r="E19" s="170">
        <v>8050</v>
      </c>
      <c r="F19" s="170">
        <v>7053</v>
      </c>
      <c r="G19" s="170">
        <v>8418</v>
      </c>
      <c r="H19" s="170">
        <v>8970</v>
      </c>
      <c r="I19" s="171">
        <v>8921</v>
      </c>
      <c r="N19" s="175"/>
    </row>
    <row r="20" spans="1:14">
      <c r="A20" s="166" t="s">
        <v>241</v>
      </c>
      <c r="B20" s="170">
        <v>28757</v>
      </c>
      <c r="C20" s="170">
        <v>6242</v>
      </c>
      <c r="D20" s="170">
        <v>6425</v>
      </c>
      <c r="E20" s="170">
        <v>7070</v>
      </c>
      <c r="F20" s="170">
        <v>5960</v>
      </c>
      <c r="G20" s="170">
        <v>7311</v>
      </c>
      <c r="H20" s="170">
        <v>8136</v>
      </c>
      <c r="I20" s="171">
        <v>8196</v>
      </c>
      <c r="N20" s="175"/>
    </row>
    <row r="21" spans="1:14">
      <c r="A21" s="166" t="s">
        <v>242</v>
      </c>
      <c r="B21" s="173">
        <v>250.24</v>
      </c>
      <c r="C21" s="173">
        <v>224.39</v>
      </c>
      <c r="D21" s="173">
        <v>250.47</v>
      </c>
      <c r="E21" s="173">
        <v>266.01</v>
      </c>
      <c r="F21" s="173">
        <v>263.02</v>
      </c>
      <c r="G21" s="173">
        <v>255.64</v>
      </c>
      <c r="H21" s="173">
        <v>252.23</v>
      </c>
      <c r="I21" s="174">
        <v>304.44</v>
      </c>
      <c r="N21" s="170"/>
    </row>
    <row r="22" spans="1:14">
      <c r="A22" s="166"/>
      <c r="B22" s="179"/>
      <c r="C22" s="179"/>
      <c r="D22" s="179"/>
      <c r="E22" s="179"/>
      <c r="F22" s="179"/>
      <c r="G22" s="179"/>
      <c r="H22" s="179"/>
      <c r="I22" s="180"/>
      <c r="N22" s="170"/>
    </row>
    <row r="23" spans="1:14">
      <c r="A23" s="168" t="s">
        <v>245</v>
      </c>
      <c r="B23" s="179"/>
      <c r="C23" s="179"/>
      <c r="D23" s="179"/>
      <c r="E23" s="179"/>
      <c r="F23" s="179"/>
      <c r="G23" s="179"/>
      <c r="H23" s="179"/>
      <c r="I23" s="180"/>
      <c r="N23" s="173"/>
    </row>
    <row r="24" spans="1:14">
      <c r="A24" s="166" t="s">
        <v>240</v>
      </c>
      <c r="B24" s="170">
        <v>1000</v>
      </c>
      <c r="C24" s="170">
        <v>185</v>
      </c>
      <c r="D24" s="170">
        <v>222</v>
      </c>
      <c r="E24" s="170">
        <v>204</v>
      </c>
      <c r="F24" s="170">
        <v>191</v>
      </c>
      <c r="G24" s="170">
        <v>201</v>
      </c>
      <c r="H24" s="170">
        <v>215</v>
      </c>
      <c r="I24" s="171">
        <v>235</v>
      </c>
      <c r="N24" s="179"/>
    </row>
    <row r="25" spans="1:14">
      <c r="A25" s="166" t="s">
        <v>241</v>
      </c>
      <c r="B25" s="170">
        <v>4310</v>
      </c>
      <c r="C25" s="170">
        <v>776</v>
      </c>
      <c r="D25" s="170">
        <v>826</v>
      </c>
      <c r="E25" s="170">
        <v>1064</v>
      </c>
      <c r="F25" s="170">
        <v>677</v>
      </c>
      <c r="G25" s="170">
        <v>788</v>
      </c>
      <c r="H25" s="170">
        <v>632</v>
      </c>
      <c r="I25" s="171">
        <v>967</v>
      </c>
      <c r="N25" s="179"/>
    </row>
    <row r="26" spans="1:14">
      <c r="A26" s="166" t="s">
        <v>242</v>
      </c>
      <c r="B26" s="173">
        <v>78.540000000000006</v>
      </c>
      <c r="C26" s="173">
        <v>58.69</v>
      </c>
      <c r="D26" s="173">
        <v>82.79</v>
      </c>
      <c r="E26" s="173">
        <v>116.52</v>
      </c>
      <c r="F26" s="173">
        <v>50.8</v>
      </c>
      <c r="G26" s="173">
        <v>58.77</v>
      </c>
      <c r="H26" s="173">
        <v>68.040000000000006</v>
      </c>
      <c r="I26" s="174">
        <v>77.540000000000006</v>
      </c>
      <c r="N26" s="170"/>
    </row>
    <row r="27" spans="1:14">
      <c r="A27" s="166"/>
      <c r="B27" s="173"/>
      <c r="C27" s="173"/>
      <c r="D27" s="173"/>
      <c r="E27" s="173"/>
      <c r="F27" s="173"/>
      <c r="G27" s="173"/>
      <c r="H27" s="173"/>
      <c r="I27" s="174"/>
      <c r="N27" s="170"/>
    </row>
    <row r="28" spans="1:14">
      <c r="A28" s="168" t="s">
        <v>246</v>
      </c>
      <c r="B28" s="173"/>
      <c r="C28" s="173"/>
      <c r="D28" s="173"/>
      <c r="E28" s="173"/>
      <c r="F28" s="173"/>
      <c r="G28" s="173"/>
      <c r="H28" s="173"/>
      <c r="I28" s="174"/>
      <c r="N28" s="173"/>
    </row>
    <row r="29" spans="1:14">
      <c r="A29" s="166" t="s">
        <v>240</v>
      </c>
      <c r="B29" s="170">
        <v>3272</v>
      </c>
      <c r="C29" s="170">
        <v>710</v>
      </c>
      <c r="D29" s="170">
        <v>658</v>
      </c>
      <c r="E29" s="170">
        <v>799</v>
      </c>
      <c r="F29" s="170">
        <v>584</v>
      </c>
      <c r="G29" s="170">
        <v>729</v>
      </c>
      <c r="H29" s="170">
        <v>740</v>
      </c>
      <c r="I29" s="171">
        <v>830</v>
      </c>
      <c r="N29" s="179"/>
    </row>
    <row r="30" spans="1:14">
      <c r="A30" s="166" t="s">
        <v>241</v>
      </c>
      <c r="B30" s="170">
        <v>28382</v>
      </c>
      <c r="C30" s="170">
        <v>7099</v>
      </c>
      <c r="D30" s="170">
        <v>6508</v>
      </c>
      <c r="E30" s="170">
        <v>8435</v>
      </c>
      <c r="F30" s="170">
        <v>4788</v>
      </c>
      <c r="G30" s="170">
        <v>4745</v>
      </c>
      <c r="H30" s="170">
        <v>8163</v>
      </c>
      <c r="I30" s="171">
        <v>5495</v>
      </c>
      <c r="N30" s="179"/>
    </row>
    <row r="31" spans="1:14">
      <c r="A31" s="166" t="s">
        <v>242</v>
      </c>
      <c r="B31" s="173">
        <v>65.14</v>
      </c>
      <c r="C31" s="173">
        <v>63.24</v>
      </c>
      <c r="D31" s="173">
        <v>54.09</v>
      </c>
      <c r="E31" s="173">
        <v>65.89</v>
      </c>
      <c r="F31" s="173">
        <v>56.73</v>
      </c>
      <c r="G31" s="173">
        <v>70.98</v>
      </c>
      <c r="H31" s="173">
        <v>54.42</v>
      </c>
      <c r="I31" s="174">
        <v>79.16</v>
      </c>
      <c r="N31" s="170"/>
    </row>
    <row r="32" spans="1:14">
      <c r="A32" s="166"/>
      <c r="B32" s="179"/>
      <c r="C32" s="179"/>
      <c r="D32" s="179"/>
      <c r="E32" s="179"/>
      <c r="F32" s="179"/>
      <c r="G32" s="179"/>
      <c r="H32" s="179"/>
      <c r="I32" s="180"/>
      <c r="N32" s="170"/>
    </row>
    <row r="33" spans="1:14">
      <c r="A33" s="168" t="s">
        <v>247</v>
      </c>
      <c r="B33" s="179"/>
      <c r="C33" s="179"/>
      <c r="D33" s="179"/>
      <c r="E33" s="179"/>
      <c r="F33" s="179"/>
      <c r="G33" s="179"/>
      <c r="H33" s="179"/>
      <c r="I33" s="180"/>
      <c r="N33" s="173"/>
    </row>
    <row r="34" spans="1:14">
      <c r="A34" s="166" t="s">
        <v>240</v>
      </c>
      <c r="B34" s="170">
        <v>2749</v>
      </c>
      <c r="C34" s="170">
        <v>610</v>
      </c>
      <c r="D34" s="170">
        <v>636</v>
      </c>
      <c r="E34" s="170">
        <v>707</v>
      </c>
      <c r="F34" s="170">
        <v>543</v>
      </c>
      <c r="G34" s="170">
        <v>416</v>
      </c>
      <c r="H34" s="170">
        <v>546</v>
      </c>
      <c r="I34" s="171">
        <v>603</v>
      </c>
      <c r="N34" s="173"/>
    </row>
    <row r="35" spans="1:14">
      <c r="A35" s="166" t="s">
        <v>241</v>
      </c>
      <c r="B35" s="170">
        <v>9761</v>
      </c>
      <c r="C35" s="170">
        <v>2236</v>
      </c>
      <c r="D35" s="170">
        <v>2395</v>
      </c>
      <c r="E35" s="170">
        <v>2468</v>
      </c>
      <c r="F35" s="170">
        <v>1945</v>
      </c>
      <c r="G35" s="170">
        <v>1185</v>
      </c>
      <c r="H35" s="170">
        <v>1944</v>
      </c>
      <c r="I35" s="171">
        <v>2388</v>
      </c>
      <c r="N35" s="173"/>
    </row>
    <row r="36" spans="1:14">
      <c r="A36" s="166" t="s">
        <v>242</v>
      </c>
      <c r="B36" s="173">
        <v>77.81</v>
      </c>
      <c r="C36" s="173">
        <v>57.28</v>
      </c>
      <c r="D36" s="173">
        <v>81.94</v>
      </c>
      <c r="E36" s="173">
        <v>115.47</v>
      </c>
      <c r="F36" s="173">
        <v>72.33</v>
      </c>
      <c r="G36" s="173">
        <v>71.53</v>
      </c>
      <c r="H36" s="173">
        <v>83.69</v>
      </c>
      <c r="I36" s="174">
        <v>71.23</v>
      </c>
      <c r="K36" s="181"/>
      <c r="N36" s="170"/>
    </row>
    <row r="37" spans="1:14">
      <c r="A37" s="182"/>
      <c r="B37" s="183"/>
      <c r="C37" s="183"/>
      <c r="D37" s="183"/>
      <c r="E37" s="183"/>
      <c r="F37" s="183"/>
      <c r="G37" s="183"/>
      <c r="H37" s="183"/>
      <c r="I37" s="184"/>
      <c r="N37" s="170"/>
    </row>
    <row r="38" spans="1:14">
      <c r="A38" s="165" t="s">
        <v>248</v>
      </c>
      <c r="B38" s="165"/>
      <c r="C38" s="165"/>
      <c r="D38" s="165"/>
      <c r="E38" s="165"/>
      <c r="F38" s="165"/>
      <c r="G38" s="165"/>
      <c r="H38" s="165"/>
      <c r="I38" s="165"/>
      <c r="N38" s="173"/>
    </row>
    <row r="39" spans="1:14">
      <c r="A39" s="165" t="s">
        <v>249</v>
      </c>
      <c r="B39" s="165"/>
      <c r="C39" s="165"/>
      <c r="D39" s="165"/>
      <c r="E39" s="165"/>
      <c r="F39" s="165"/>
      <c r="G39" s="165"/>
      <c r="H39" s="165"/>
      <c r="I39" s="185"/>
      <c r="N39" s="179"/>
    </row>
    <row r="40" spans="1:14">
      <c r="A40" s="186" t="s">
        <v>258</v>
      </c>
      <c r="B40" s="165"/>
      <c r="C40" s="165"/>
      <c r="D40" s="165"/>
      <c r="E40" s="165"/>
      <c r="F40" s="165"/>
      <c r="G40" s="165"/>
      <c r="H40" s="165"/>
      <c r="I40" s="185"/>
      <c r="J40" s="187"/>
      <c r="N40" s="179"/>
    </row>
    <row r="41" spans="1:14">
      <c r="A41" s="1845" t="s">
        <v>2453</v>
      </c>
      <c r="B41" s="188"/>
      <c r="C41" s="188"/>
      <c r="D41" s="188"/>
      <c r="E41" s="188"/>
      <c r="F41" s="188"/>
      <c r="G41" s="188"/>
      <c r="H41" s="188"/>
      <c r="I41" s="188"/>
      <c r="N41" s="170"/>
    </row>
    <row r="42" spans="1:14" ht="11.25">
      <c r="A42" s="1874" t="s">
        <v>127</v>
      </c>
      <c r="B42" s="188"/>
      <c r="C42" s="188"/>
      <c r="D42" s="188"/>
      <c r="E42" s="188"/>
      <c r="F42" s="188"/>
      <c r="G42" s="188"/>
      <c r="H42" s="188"/>
      <c r="I42" s="188"/>
      <c r="N42" s="170"/>
    </row>
    <row r="43" spans="1:14">
      <c r="A43" s="188"/>
      <c r="B43" s="188"/>
      <c r="C43" s="188"/>
      <c r="D43" s="188"/>
      <c r="E43" s="188"/>
      <c r="F43" s="188"/>
      <c r="G43" s="188"/>
      <c r="H43" s="188"/>
      <c r="I43" s="188"/>
      <c r="N43" s="173"/>
    </row>
  </sheetData>
  <mergeCells count="12">
    <mergeCell ref="H5:H6"/>
    <mergeCell ref="I5:I6"/>
    <mergeCell ref="A2:I2"/>
    <mergeCell ref="A3:I3"/>
    <mergeCell ref="A4:I4"/>
    <mergeCell ref="A5:A6"/>
    <mergeCell ref="B5:B6"/>
    <mergeCell ref="C5:C6"/>
    <mergeCell ref="D5:D6"/>
    <mergeCell ref="E5:E6"/>
    <mergeCell ref="F5:F6"/>
    <mergeCell ref="G5:G6"/>
  </mergeCells>
  <hyperlinks>
    <hyperlink ref="A41" r:id="rId1" xr:uid="{00A65C4B-A8C2-4F4E-8462-3226BECD2147}"/>
    <hyperlink ref="A42" location="'Inhaltsverzeichnis_2026-05'!A1" display="Zurück zum Inhaltsverzeichnis" xr:uid="{80B3F786-F155-45E2-84A3-139A8CEE7CEC}"/>
  </hyperlinks>
  <printOptions gridLinesSet="0"/>
  <pageMargins left="0.78740157480314965" right="0.78740157480314965" top="0.98425196850393704" bottom="0.98425196850393704" header="0.51181102362204722" footer="0.51181102362204722"/>
  <pageSetup paperSize="9" orientation="portrait" r:id="rId2"/>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0A03E-E70B-4B13-94C2-A0F8DCB5E077}">
  <sheetPr>
    <tabColor rgb="FF80CDEC"/>
    <pageSetUpPr fitToPage="1"/>
  </sheetPr>
  <dimension ref="A1:Q49"/>
  <sheetViews>
    <sheetView showGridLines="0" zoomScale="110" zoomScaleNormal="110" workbookViewId="0"/>
  </sheetViews>
  <sheetFormatPr baseColWidth="10" defaultColWidth="10" defaultRowHeight="16.5"/>
  <cols>
    <col min="1" max="1" width="16.125" style="192" customWidth="1"/>
    <col min="2" max="2" width="11.375" style="192" customWidth="1"/>
    <col min="3" max="16" width="6.875" style="192" customWidth="1"/>
    <col min="17" max="16384" width="10" style="192"/>
  </cols>
  <sheetData>
    <row r="1" spans="1:17" ht="30" customHeight="1">
      <c r="A1" s="189" t="s">
        <v>259</v>
      </c>
      <c r="B1" s="190"/>
      <c r="C1" s="190"/>
      <c r="D1" s="190"/>
      <c r="E1" s="190"/>
      <c r="F1" s="190"/>
      <c r="G1" s="190"/>
      <c r="H1" s="190"/>
      <c r="I1" s="190"/>
      <c r="J1" s="190"/>
      <c r="K1" s="190"/>
      <c r="L1" s="190"/>
      <c r="M1" s="190"/>
      <c r="N1" s="190"/>
      <c r="O1" s="190"/>
      <c r="P1" s="190"/>
      <c r="Q1" s="191"/>
    </row>
    <row r="2" spans="1:17" ht="18" customHeight="1">
      <c r="A2" s="193" t="s">
        <v>233</v>
      </c>
      <c r="B2" s="190"/>
      <c r="C2" s="190"/>
      <c r="D2" s="190"/>
      <c r="E2" s="190"/>
      <c r="F2" s="190"/>
      <c r="G2" s="190"/>
      <c r="H2" s="190"/>
      <c r="I2" s="190"/>
      <c r="J2" s="190"/>
      <c r="K2" s="190"/>
      <c r="L2" s="190"/>
      <c r="M2" s="190"/>
      <c r="N2" s="190"/>
      <c r="O2" s="190"/>
      <c r="P2" s="190"/>
      <c r="Q2" s="191"/>
    </row>
    <row r="3" spans="1:17" ht="18" customHeight="1">
      <c r="A3" s="193" t="s">
        <v>2442</v>
      </c>
      <c r="B3" s="190"/>
      <c r="C3" s="190"/>
      <c r="D3" s="190"/>
      <c r="E3" s="190"/>
      <c r="F3" s="190"/>
      <c r="G3" s="190"/>
      <c r="H3" s="190"/>
      <c r="I3" s="190"/>
      <c r="J3" s="190"/>
      <c r="K3" s="190"/>
      <c r="L3" s="190"/>
      <c r="M3" s="190"/>
      <c r="N3" s="190"/>
      <c r="O3" s="190"/>
      <c r="P3" s="190"/>
      <c r="Q3" s="191"/>
    </row>
    <row r="4" spans="1:17" ht="24.75" customHeight="1">
      <c r="A4" s="194" t="s">
        <v>260</v>
      </c>
      <c r="B4" s="195" t="s">
        <v>261</v>
      </c>
      <c r="C4" s="196" t="s">
        <v>178</v>
      </c>
      <c r="D4" s="197" t="s">
        <v>262</v>
      </c>
      <c r="E4" s="197" t="s">
        <v>263</v>
      </c>
      <c r="F4" s="197" t="s">
        <v>264</v>
      </c>
      <c r="G4" s="197" t="s">
        <v>265</v>
      </c>
      <c r="H4" s="197" t="s">
        <v>183</v>
      </c>
      <c r="I4" s="197" t="s">
        <v>266</v>
      </c>
      <c r="J4" s="197" t="s">
        <v>267</v>
      </c>
      <c r="K4" s="197" t="s">
        <v>268</v>
      </c>
      <c r="L4" s="197" t="s">
        <v>269</v>
      </c>
      <c r="M4" s="197" t="s">
        <v>270</v>
      </c>
      <c r="N4" s="197" t="s">
        <v>271</v>
      </c>
      <c r="O4" s="197" t="s">
        <v>272</v>
      </c>
      <c r="P4" s="197" t="s">
        <v>273</v>
      </c>
      <c r="Q4" s="191"/>
    </row>
    <row r="5" spans="1:17" ht="14.1" customHeight="1">
      <c r="A5" s="198" t="s">
        <v>274</v>
      </c>
      <c r="B5" s="199" t="s">
        <v>275</v>
      </c>
      <c r="C5" s="199">
        <v>2025</v>
      </c>
      <c r="D5" s="200">
        <v>7.4608999999999996</v>
      </c>
      <c r="E5" s="201">
        <v>7.4592000000000001</v>
      </c>
      <c r="F5" s="201">
        <v>7.4596999999999998</v>
      </c>
      <c r="G5" s="201">
        <v>7.4648000000000003</v>
      </c>
      <c r="H5" s="201">
        <v>7.46</v>
      </c>
      <c r="I5" s="201">
        <v>7.4596999999999998</v>
      </c>
      <c r="J5" s="201">
        <v>7.4625000000000004</v>
      </c>
      <c r="K5" s="201">
        <v>7.4638</v>
      </c>
      <c r="L5" s="201">
        <v>7.4644000000000004</v>
      </c>
      <c r="M5" s="201">
        <v>7.468</v>
      </c>
      <c r="N5" s="201">
        <v>7.4679000000000002</v>
      </c>
      <c r="O5" s="202">
        <v>7.4695999999999998</v>
      </c>
      <c r="P5" s="201">
        <v>7.4634</v>
      </c>
      <c r="Q5" s="203"/>
    </row>
    <row r="6" spans="1:17" ht="14.1" customHeight="1">
      <c r="A6" s="204" t="s">
        <v>274</v>
      </c>
      <c r="B6" s="205" t="s">
        <v>275</v>
      </c>
      <c r="C6" s="199">
        <v>2026</v>
      </c>
      <c r="D6" s="200">
        <v>7.4702999999999999</v>
      </c>
      <c r="E6" s="201">
        <v>7.4702000000000002</v>
      </c>
      <c r="F6" s="201">
        <v>7.4717000000000002</v>
      </c>
      <c r="G6" s="201">
        <v>7.4728000000000003</v>
      </c>
      <c r="H6" s="201"/>
      <c r="I6" s="201"/>
      <c r="J6" s="201"/>
      <c r="K6" s="201"/>
      <c r="L6" s="201"/>
      <c r="M6" s="201"/>
      <c r="N6" s="201"/>
      <c r="O6" s="202"/>
      <c r="P6" s="201"/>
      <c r="Q6" s="203"/>
    </row>
    <row r="7" spans="1:17" ht="14.1" customHeight="1">
      <c r="A7" s="198" t="s">
        <v>276</v>
      </c>
      <c r="B7" s="199" t="s">
        <v>277</v>
      </c>
      <c r="C7" s="199">
        <v>2025</v>
      </c>
      <c r="D7" s="200">
        <v>11.479699999999999</v>
      </c>
      <c r="E7" s="201">
        <v>11.247400000000001</v>
      </c>
      <c r="F7" s="201">
        <v>10.967499999999999</v>
      </c>
      <c r="G7" s="201">
        <v>10.974399999999999</v>
      </c>
      <c r="H7" s="201">
        <v>10.8812</v>
      </c>
      <c r="I7" s="201">
        <v>11.009399999999999</v>
      </c>
      <c r="J7" s="201">
        <v>11.198499999999999</v>
      </c>
      <c r="K7" s="201">
        <v>11.161</v>
      </c>
      <c r="L7" s="201">
        <v>11.000400000000001</v>
      </c>
      <c r="M7" s="201">
        <v>10.969900000000001</v>
      </c>
      <c r="N7" s="201">
        <v>10.9915</v>
      </c>
      <c r="O7" s="202">
        <v>10.8956</v>
      </c>
      <c r="P7" s="201">
        <v>11.0663</v>
      </c>
      <c r="Q7" s="203"/>
    </row>
    <row r="8" spans="1:17" ht="14.1" customHeight="1">
      <c r="A8" s="204" t="s">
        <v>276</v>
      </c>
      <c r="B8" s="205" t="s">
        <v>277</v>
      </c>
      <c r="C8" s="199">
        <v>2026</v>
      </c>
      <c r="D8" s="200">
        <v>10.6815</v>
      </c>
      <c r="E8" s="201">
        <v>10.6351</v>
      </c>
      <c r="F8" s="201">
        <v>10.7614</v>
      </c>
      <c r="G8" s="201">
        <v>10.8348</v>
      </c>
      <c r="H8" s="201"/>
      <c r="I8" s="201"/>
      <c r="J8" s="201"/>
      <c r="K8" s="201"/>
      <c r="L8" s="201"/>
      <c r="M8" s="201"/>
      <c r="N8" s="201"/>
      <c r="O8" s="202"/>
      <c r="P8" s="201"/>
      <c r="Q8" s="203"/>
    </row>
    <row r="9" spans="1:17" ht="14.1" customHeight="1">
      <c r="A9" s="198" t="s">
        <v>278</v>
      </c>
      <c r="B9" s="199" t="s">
        <v>279</v>
      </c>
      <c r="C9" s="199">
        <v>2025</v>
      </c>
      <c r="D9" s="206">
        <v>0.83908000000000005</v>
      </c>
      <c r="E9" s="207">
        <v>0.83070999999999995</v>
      </c>
      <c r="F9" s="207">
        <v>0.83703000000000005</v>
      </c>
      <c r="G9" s="207">
        <v>0.85379000000000005</v>
      </c>
      <c r="H9" s="207">
        <v>0.84350000000000003</v>
      </c>
      <c r="I9" s="207">
        <v>0.84980999999999995</v>
      </c>
      <c r="J9" s="207">
        <v>0.86468999999999996</v>
      </c>
      <c r="K9" s="207">
        <v>0.86528000000000005</v>
      </c>
      <c r="L9" s="207">
        <v>0.86895</v>
      </c>
      <c r="M9" s="207">
        <v>0.87155000000000005</v>
      </c>
      <c r="N9" s="207">
        <v>0.87997000000000003</v>
      </c>
      <c r="O9" s="207">
        <v>0.875</v>
      </c>
      <c r="P9" s="208">
        <v>0.85679000000000005</v>
      </c>
      <c r="Q9" s="203"/>
    </row>
    <row r="10" spans="1:17" ht="14.1" customHeight="1">
      <c r="A10" s="204" t="s">
        <v>278</v>
      </c>
      <c r="B10" s="205" t="s">
        <v>279</v>
      </c>
      <c r="C10" s="199">
        <v>2026</v>
      </c>
      <c r="D10" s="206">
        <v>0.86828000000000005</v>
      </c>
      <c r="E10" s="207">
        <v>0.87031999999999998</v>
      </c>
      <c r="F10" s="207">
        <v>0.86631000000000002</v>
      </c>
      <c r="G10" s="207">
        <v>0.86933000000000005</v>
      </c>
      <c r="H10" s="207"/>
      <c r="I10" s="207"/>
      <c r="J10" s="207"/>
      <c r="K10" s="207"/>
      <c r="L10" s="207"/>
      <c r="M10" s="207"/>
      <c r="N10" s="207"/>
      <c r="O10" s="207"/>
      <c r="P10" s="208"/>
      <c r="Q10" s="203"/>
    </row>
    <row r="11" spans="1:17" ht="14.1" customHeight="1">
      <c r="A11" s="198" t="s">
        <v>280</v>
      </c>
      <c r="B11" s="199" t="s">
        <v>281</v>
      </c>
      <c r="C11" s="199">
        <v>2025</v>
      </c>
      <c r="D11" s="200">
        <v>11.7456</v>
      </c>
      <c r="E11" s="201">
        <v>11.657400000000001</v>
      </c>
      <c r="F11" s="201">
        <v>11.5472</v>
      </c>
      <c r="G11" s="201">
        <v>11.837999999999999</v>
      </c>
      <c r="H11" s="201">
        <v>11.5968</v>
      </c>
      <c r="I11" s="201">
        <v>11.584099999999999</v>
      </c>
      <c r="J11" s="201">
        <v>11.8537</v>
      </c>
      <c r="K11" s="201">
        <v>11.8653</v>
      </c>
      <c r="L11" s="201">
        <v>11.670199999999999</v>
      </c>
      <c r="M11" s="201">
        <v>11.6633</v>
      </c>
      <c r="N11" s="201">
        <v>11.7402</v>
      </c>
      <c r="O11" s="202">
        <v>11.8428</v>
      </c>
      <c r="P11" s="201">
        <v>11.7173</v>
      </c>
      <c r="Q11" s="203"/>
    </row>
    <row r="12" spans="1:17" ht="14.1" customHeight="1">
      <c r="A12" s="204" t="s">
        <v>280</v>
      </c>
      <c r="B12" s="205" t="s">
        <v>281</v>
      </c>
      <c r="C12" s="199">
        <v>2026</v>
      </c>
      <c r="D12" s="200">
        <v>11.667</v>
      </c>
      <c r="E12" s="201">
        <v>11.320600000000001</v>
      </c>
      <c r="F12" s="201">
        <v>11.165699999999999</v>
      </c>
      <c r="G12" s="201">
        <v>11.033200000000001</v>
      </c>
      <c r="H12" s="201"/>
      <c r="I12" s="201"/>
      <c r="J12" s="201"/>
      <c r="K12" s="201"/>
      <c r="L12" s="201"/>
      <c r="M12" s="201"/>
      <c r="N12" s="201"/>
      <c r="O12" s="202"/>
      <c r="P12" s="201"/>
      <c r="Q12" s="203"/>
    </row>
    <row r="13" spans="1:17" ht="14.1" customHeight="1">
      <c r="A13" s="198" t="s">
        <v>282</v>
      </c>
      <c r="B13" s="199" t="s">
        <v>283</v>
      </c>
      <c r="C13" s="199">
        <v>2025</v>
      </c>
      <c r="D13" s="200">
        <v>0.94140000000000001</v>
      </c>
      <c r="E13" s="201">
        <v>0.94130000000000003</v>
      </c>
      <c r="F13" s="201">
        <v>0.95479999999999998</v>
      </c>
      <c r="G13" s="201">
        <v>0.93700000000000006</v>
      </c>
      <c r="H13" s="201">
        <v>0.93559999999999999</v>
      </c>
      <c r="I13" s="201">
        <v>0.93799999999999994</v>
      </c>
      <c r="J13" s="201">
        <v>0.9325</v>
      </c>
      <c r="K13" s="201">
        <v>0.93869999999999998</v>
      </c>
      <c r="L13" s="201">
        <v>0.93500000000000005</v>
      </c>
      <c r="M13" s="201">
        <v>0.92889999999999995</v>
      </c>
      <c r="N13" s="201">
        <v>0.92900000000000005</v>
      </c>
      <c r="O13" s="202">
        <v>0.93320000000000003</v>
      </c>
      <c r="P13" s="201">
        <v>0.93700000000000006</v>
      </c>
      <c r="Q13" s="203"/>
    </row>
    <row r="14" spans="1:17" ht="14.1" customHeight="1">
      <c r="A14" s="204" t="s">
        <v>282</v>
      </c>
      <c r="B14" s="205" t="s">
        <v>283</v>
      </c>
      <c r="C14" s="199">
        <v>2026</v>
      </c>
      <c r="D14" s="200">
        <v>0.92720000000000002</v>
      </c>
      <c r="E14" s="201">
        <v>0.91400000000000003</v>
      </c>
      <c r="F14" s="201">
        <v>0.90939999999999999</v>
      </c>
      <c r="G14" s="201">
        <v>0.92130000000000001</v>
      </c>
      <c r="H14" s="201"/>
      <c r="I14" s="201"/>
      <c r="J14" s="201"/>
      <c r="K14" s="201"/>
      <c r="L14" s="201"/>
      <c r="M14" s="201"/>
      <c r="N14" s="201"/>
      <c r="O14" s="202"/>
      <c r="P14" s="201"/>
      <c r="Q14" s="203"/>
    </row>
    <row r="15" spans="1:17" ht="14.1" customHeight="1">
      <c r="A15" s="198" t="s">
        <v>284</v>
      </c>
      <c r="B15" s="199" t="s">
        <v>285</v>
      </c>
      <c r="C15" s="199">
        <v>2025</v>
      </c>
      <c r="D15" s="200">
        <v>1.0354000000000001</v>
      </c>
      <c r="E15" s="201">
        <v>1.0412999999999999</v>
      </c>
      <c r="F15" s="201">
        <v>1.0807</v>
      </c>
      <c r="G15" s="201">
        <v>1.1214</v>
      </c>
      <c r="H15" s="201">
        <v>1.1277999999999999</v>
      </c>
      <c r="I15" s="201">
        <v>1.1516</v>
      </c>
      <c r="J15" s="201">
        <v>1.1677</v>
      </c>
      <c r="K15" s="201">
        <v>1.1631</v>
      </c>
      <c r="L15" s="201">
        <v>1.1732</v>
      </c>
      <c r="M15" s="201">
        <v>1.163</v>
      </c>
      <c r="N15" s="201">
        <v>1.1559999999999999</v>
      </c>
      <c r="O15" s="202">
        <v>1.1709000000000001</v>
      </c>
      <c r="P15" s="201">
        <v>1.1299999999999999</v>
      </c>
      <c r="Q15" s="203"/>
    </row>
    <row r="16" spans="1:17" ht="14.1" customHeight="1">
      <c r="A16" s="204" t="s">
        <v>284</v>
      </c>
      <c r="B16" s="205" t="s">
        <v>285</v>
      </c>
      <c r="C16" s="199">
        <v>2026</v>
      </c>
      <c r="D16" s="200">
        <v>1.1738</v>
      </c>
      <c r="E16" s="201">
        <v>1.1823999999999999</v>
      </c>
      <c r="F16" s="201">
        <v>1.1557999999999999</v>
      </c>
      <c r="G16" s="201">
        <v>1.1706000000000001</v>
      </c>
      <c r="H16" s="201"/>
      <c r="I16" s="201"/>
      <c r="J16" s="201"/>
      <c r="K16" s="201"/>
      <c r="L16" s="201"/>
      <c r="M16" s="201"/>
      <c r="N16" s="201"/>
      <c r="O16" s="202"/>
      <c r="P16" s="201"/>
      <c r="Q16" s="203"/>
    </row>
    <row r="17" spans="1:17" ht="14.1" customHeight="1">
      <c r="A17" s="198" t="s">
        <v>286</v>
      </c>
      <c r="B17" s="199" t="s">
        <v>287</v>
      </c>
      <c r="C17" s="199">
        <v>2025</v>
      </c>
      <c r="D17" s="209">
        <v>161.91999999999999</v>
      </c>
      <c r="E17" s="210">
        <v>158.09</v>
      </c>
      <c r="F17" s="210">
        <v>161.16999999999999</v>
      </c>
      <c r="G17" s="210">
        <v>161.66999999999999</v>
      </c>
      <c r="H17" s="210">
        <v>163.13999999999999</v>
      </c>
      <c r="I17" s="210">
        <v>166.52</v>
      </c>
      <c r="J17" s="210">
        <v>171.53</v>
      </c>
      <c r="K17" s="210">
        <v>171.79</v>
      </c>
      <c r="L17" s="210">
        <v>173.55</v>
      </c>
      <c r="M17" s="210">
        <v>176.15</v>
      </c>
      <c r="N17" s="210">
        <v>179.32</v>
      </c>
      <c r="O17" s="211">
        <v>182.5</v>
      </c>
      <c r="P17" s="210">
        <v>169.04</v>
      </c>
      <c r="Q17" s="203"/>
    </row>
    <row r="18" spans="1:17" ht="14.1" customHeight="1">
      <c r="A18" s="204" t="s">
        <v>286</v>
      </c>
      <c r="B18" s="205" t="s">
        <v>287</v>
      </c>
      <c r="C18" s="199">
        <v>2026</v>
      </c>
      <c r="D18" s="209">
        <v>183.94</v>
      </c>
      <c r="E18" s="210">
        <v>183.45</v>
      </c>
      <c r="F18" s="210">
        <v>183.4</v>
      </c>
      <c r="G18" s="210">
        <v>186.21</v>
      </c>
      <c r="H18" s="210"/>
      <c r="I18" s="210"/>
      <c r="J18" s="210"/>
      <c r="K18" s="210"/>
      <c r="L18" s="210"/>
      <c r="M18" s="210"/>
      <c r="N18" s="210"/>
      <c r="O18" s="211"/>
      <c r="P18" s="210"/>
      <c r="Q18" s="203"/>
    </row>
    <row r="19" spans="1:17" ht="14.1" customHeight="1">
      <c r="A19" s="198" t="s">
        <v>288</v>
      </c>
      <c r="B19" s="199" t="s">
        <v>289</v>
      </c>
      <c r="C19" s="199">
        <v>2025</v>
      </c>
      <c r="D19" s="212">
        <v>25.163</v>
      </c>
      <c r="E19" s="213">
        <v>25.077000000000002</v>
      </c>
      <c r="F19" s="213">
        <v>25.001000000000001</v>
      </c>
      <c r="G19" s="213">
        <v>25.039000000000001</v>
      </c>
      <c r="H19" s="213">
        <v>24.922999999999998</v>
      </c>
      <c r="I19" s="213">
        <v>24.803999999999998</v>
      </c>
      <c r="J19" s="213">
        <v>24.625</v>
      </c>
      <c r="K19" s="213">
        <v>24.516999999999999</v>
      </c>
      <c r="L19" s="213">
        <v>24.347000000000001</v>
      </c>
      <c r="M19" s="213">
        <v>24.315000000000001</v>
      </c>
      <c r="N19" s="213">
        <v>24.234000000000002</v>
      </c>
      <c r="O19" s="214">
        <v>24.259</v>
      </c>
      <c r="P19" s="213">
        <v>24.687999999999999</v>
      </c>
      <c r="Q19" s="203"/>
    </row>
    <row r="20" spans="1:17" ht="14.1" customHeight="1">
      <c r="A20" s="204" t="s">
        <v>288</v>
      </c>
      <c r="B20" s="205" t="s">
        <v>289</v>
      </c>
      <c r="C20" s="199">
        <v>2026</v>
      </c>
      <c r="D20" s="212">
        <v>24.277999999999999</v>
      </c>
      <c r="E20" s="213">
        <v>24.26</v>
      </c>
      <c r="F20" s="213">
        <v>24.437999999999999</v>
      </c>
      <c r="G20" s="213">
        <v>24.381</v>
      </c>
      <c r="H20" s="213"/>
      <c r="I20" s="213"/>
      <c r="J20" s="213"/>
      <c r="K20" s="213"/>
      <c r="L20" s="213"/>
      <c r="M20" s="213"/>
      <c r="N20" s="213"/>
      <c r="O20" s="214"/>
      <c r="P20" s="213"/>
      <c r="Q20" s="203"/>
    </row>
    <row r="21" spans="1:17" ht="14.1" customHeight="1">
      <c r="A21" s="198" t="s">
        <v>290</v>
      </c>
      <c r="B21" s="199" t="s">
        <v>291</v>
      </c>
      <c r="C21" s="199">
        <v>2025</v>
      </c>
      <c r="D21" s="209">
        <v>411.73</v>
      </c>
      <c r="E21" s="210">
        <v>403.13</v>
      </c>
      <c r="F21" s="210">
        <v>399.81</v>
      </c>
      <c r="G21" s="210">
        <v>406.44</v>
      </c>
      <c r="H21" s="210">
        <v>403.94</v>
      </c>
      <c r="I21" s="210">
        <v>402.08</v>
      </c>
      <c r="J21" s="210">
        <v>399.19</v>
      </c>
      <c r="K21" s="210">
        <v>396.45</v>
      </c>
      <c r="L21" s="210">
        <v>391.63</v>
      </c>
      <c r="M21" s="210">
        <v>389.91</v>
      </c>
      <c r="N21" s="210">
        <v>384.2</v>
      </c>
      <c r="O21" s="211">
        <v>384.97</v>
      </c>
      <c r="P21" s="210">
        <v>397.77</v>
      </c>
      <c r="Q21" s="203"/>
    </row>
    <row r="22" spans="1:17" ht="14.1" customHeight="1">
      <c r="A22" s="204" t="s">
        <v>290</v>
      </c>
      <c r="B22" s="205" t="s">
        <v>291</v>
      </c>
      <c r="C22" s="199">
        <v>2026</v>
      </c>
      <c r="D22" s="209">
        <v>384.18</v>
      </c>
      <c r="E22" s="210">
        <v>378.61</v>
      </c>
      <c r="F22" s="210">
        <v>389.19</v>
      </c>
      <c r="G22" s="210">
        <v>368.96</v>
      </c>
      <c r="H22" s="210"/>
      <c r="I22" s="210"/>
      <c r="J22" s="210"/>
      <c r="K22" s="210"/>
      <c r="L22" s="210"/>
      <c r="M22" s="210"/>
      <c r="N22" s="210"/>
      <c r="O22" s="211"/>
      <c r="P22" s="210"/>
      <c r="Q22" s="203"/>
    </row>
    <row r="23" spans="1:17" ht="14.1" customHeight="1">
      <c r="A23" s="198" t="s">
        <v>292</v>
      </c>
      <c r="B23" s="199" t="s">
        <v>293</v>
      </c>
      <c r="C23" s="199">
        <v>2025</v>
      </c>
      <c r="D23" s="200">
        <v>4.2466999999999997</v>
      </c>
      <c r="E23" s="201">
        <v>4.1722000000000001</v>
      </c>
      <c r="F23" s="201">
        <v>4.1820000000000004</v>
      </c>
      <c r="G23" s="201">
        <v>4.2652000000000001</v>
      </c>
      <c r="H23" s="201">
        <v>4.2538</v>
      </c>
      <c r="I23" s="201">
        <v>4.2657999999999996</v>
      </c>
      <c r="J23" s="201">
        <v>4.2541000000000002</v>
      </c>
      <c r="K23" s="201">
        <v>4.2613000000000003</v>
      </c>
      <c r="L23" s="201">
        <v>4.2588999999999997</v>
      </c>
      <c r="M23" s="201">
        <v>4.2488000000000001</v>
      </c>
      <c r="N23" s="201">
        <v>4.2375999999999996</v>
      </c>
      <c r="O23" s="202">
        <v>4.2239000000000004</v>
      </c>
      <c r="P23" s="201">
        <v>4.2397</v>
      </c>
      <c r="Q23" s="203"/>
    </row>
    <row r="24" spans="1:17" ht="14.1" customHeight="1">
      <c r="A24" s="204" t="s">
        <v>292</v>
      </c>
      <c r="B24" s="205" t="s">
        <v>293</v>
      </c>
      <c r="C24" s="199">
        <v>2026</v>
      </c>
      <c r="D24" s="200">
        <v>4.2126999999999999</v>
      </c>
      <c r="E24" s="201">
        <v>4.2183999999999999</v>
      </c>
      <c r="F24" s="201">
        <v>4.2714999999999996</v>
      </c>
      <c r="G24" s="201">
        <v>4.2502000000000004</v>
      </c>
      <c r="H24" s="201"/>
      <c r="I24" s="201"/>
      <c r="J24" s="201"/>
      <c r="K24" s="201"/>
      <c r="L24" s="201"/>
      <c r="M24" s="201"/>
      <c r="N24" s="201"/>
      <c r="O24" s="202"/>
      <c r="P24" s="201"/>
      <c r="Q24" s="203"/>
    </row>
    <row r="25" spans="1:17" ht="21" customHeight="1">
      <c r="A25" s="2051" t="s">
        <v>294</v>
      </c>
      <c r="B25" s="2051"/>
      <c r="C25" s="2051"/>
      <c r="D25" s="2051"/>
      <c r="E25" s="2051"/>
      <c r="F25" s="2051"/>
      <c r="G25" s="2051"/>
      <c r="H25" s="2051"/>
      <c r="I25" s="2051"/>
      <c r="J25" s="2051"/>
      <c r="K25" s="2051"/>
      <c r="L25" s="2051"/>
      <c r="M25" s="2051"/>
      <c r="N25" s="2051"/>
      <c r="O25" s="2051"/>
      <c r="P25" s="2051"/>
      <c r="Q25" s="191"/>
    </row>
    <row r="26" spans="1:17" ht="14.1" customHeight="1">
      <c r="A26" s="215" t="s">
        <v>295</v>
      </c>
      <c r="B26" s="215"/>
      <c r="C26" s="215"/>
      <c r="D26" s="215"/>
      <c r="E26" s="215"/>
      <c r="F26" s="215"/>
      <c r="G26" s="215"/>
      <c r="H26" s="215"/>
      <c r="I26" s="215"/>
      <c r="J26" s="215"/>
      <c r="K26" s="215"/>
      <c r="L26" s="215"/>
      <c r="M26" s="215"/>
      <c r="N26" s="215"/>
      <c r="O26" s="215"/>
      <c r="P26" s="215"/>
      <c r="Q26" s="191"/>
    </row>
    <row r="27" spans="1:17" ht="14.1" customHeight="1">
      <c r="A27" s="215" t="s">
        <v>296</v>
      </c>
      <c r="B27" s="215" t="s">
        <v>297</v>
      </c>
      <c r="C27" s="215"/>
      <c r="D27" s="215"/>
      <c r="E27" s="215"/>
      <c r="F27" s="215"/>
      <c r="G27" s="215"/>
      <c r="H27" s="215"/>
      <c r="I27" s="215"/>
      <c r="J27" s="215"/>
      <c r="K27" s="215"/>
      <c r="L27" s="215"/>
      <c r="M27" s="215"/>
      <c r="N27" s="215"/>
      <c r="O27" s="215"/>
      <c r="P27" s="215"/>
      <c r="Q27" s="191"/>
    </row>
    <row r="28" spans="1:17" ht="14.1" customHeight="1">
      <c r="A28" s="215" t="s">
        <v>298</v>
      </c>
      <c r="B28" s="215" t="s">
        <v>299</v>
      </c>
      <c r="C28" s="215"/>
      <c r="D28" s="215"/>
      <c r="E28" s="215"/>
      <c r="F28" s="191"/>
      <c r="G28" s="191"/>
      <c r="H28" s="191"/>
      <c r="I28" s="215"/>
      <c r="J28" s="215"/>
      <c r="K28" s="191"/>
      <c r="L28" s="191"/>
      <c r="M28" s="191"/>
      <c r="N28" s="215"/>
      <c r="O28" s="215"/>
      <c r="P28" s="215"/>
      <c r="Q28" s="191"/>
    </row>
    <row r="29" spans="1:17" ht="14.1" customHeight="1">
      <c r="A29" s="215" t="s">
        <v>300</v>
      </c>
      <c r="B29" s="215" t="s">
        <v>301</v>
      </c>
      <c r="C29" s="215"/>
      <c r="D29" s="215"/>
      <c r="E29" s="215"/>
      <c r="F29" s="191"/>
      <c r="G29" s="191"/>
      <c r="H29" s="191"/>
      <c r="I29" s="215"/>
      <c r="J29" s="215"/>
      <c r="K29" s="191"/>
      <c r="L29" s="191"/>
      <c r="M29" s="191"/>
      <c r="N29" s="215"/>
      <c r="O29" s="215"/>
      <c r="P29" s="215"/>
      <c r="Q29" s="191"/>
    </row>
    <row r="30" spans="1:17" ht="14.1" customHeight="1">
      <c r="A30" s="215" t="s">
        <v>302</v>
      </c>
      <c r="B30" s="215" t="s">
        <v>303</v>
      </c>
      <c r="C30" s="215"/>
      <c r="D30" s="215"/>
      <c r="E30" s="215"/>
      <c r="F30" s="191"/>
      <c r="G30" s="191"/>
      <c r="H30" s="191"/>
      <c r="I30" s="215"/>
      <c r="J30" s="215"/>
      <c r="K30" s="191"/>
      <c r="L30" s="191"/>
      <c r="M30" s="191"/>
      <c r="N30" s="215"/>
      <c r="O30" s="215"/>
      <c r="P30" s="215"/>
      <c r="Q30" s="191"/>
    </row>
    <row r="31" spans="1:17" ht="14.1" customHeight="1">
      <c r="A31" s="215" t="s">
        <v>304</v>
      </c>
      <c r="B31" s="215" t="s">
        <v>305</v>
      </c>
      <c r="C31" s="215"/>
      <c r="D31" s="215"/>
      <c r="E31" s="215"/>
      <c r="F31" s="191"/>
      <c r="G31" s="191"/>
      <c r="H31" s="191"/>
      <c r="I31" s="215"/>
      <c r="J31" s="215"/>
      <c r="K31" s="191"/>
      <c r="L31" s="191"/>
      <c r="M31" s="191"/>
      <c r="N31" s="215"/>
      <c r="O31" s="215"/>
      <c r="P31" s="191"/>
      <c r="Q31" s="191"/>
    </row>
    <row r="32" spans="1:17" ht="14.1" customHeight="1">
      <c r="A32" s="215" t="s">
        <v>306</v>
      </c>
      <c r="B32" s="215" t="s">
        <v>307</v>
      </c>
      <c r="C32" s="215"/>
      <c r="D32" s="215"/>
      <c r="E32" s="215"/>
      <c r="F32" s="191"/>
      <c r="G32" s="191"/>
      <c r="H32" s="191"/>
      <c r="I32" s="215"/>
      <c r="J32" s="215"/>
      <c r="K32" s="191"/>
      <c r="L32" s="191"/>
      <c r="M32" s="191"/>
      <c r="N32" s="215"/>
      <c r="O32" s="215"/>
      <c r="P32" s="191"/>
      <c r="Q32" s="191"/>
    </row>
    <row r="33" spans="1:17" ht="14.1" customHeight="1">
      <c r="A33" s="215" t="s">
        <v>308</v>
      </c>
      <c r="B33" s="215" t="s">
        <v>309</v>
      </c>
      <c r="C33" s="215"/>
      <c r="D33" s="215"/>
      <c r="E33" s="191"/>
      <c r="F33" s="191"/>
      <c r="G33" s="191"/>
      <c r="H33" s="191"/>
      <c r="I33" s="215"/>
      <c r="J33" s="191"/>
      <c r="K33" s="191"/>
      <c r="L33" s="191"/>
      <c r="M33" s="191"/>
      <c r="N33" s="215"/>
      <c r="O33" s="215"/>
      <c r="P33" s="216"/>
      <c r="Q33" s="191"/>
    </row>
    <row r="34" spans="1:17" ht="14.1" customHeight="1">
      <c r="A34" s="215" t="s">
        <v>310</v>
      </c>
      <c r="B34" s="215" t="s">
        <v>311</v>
      </c>
      <c r="C34" s="191"/>
      <c r="D34" s="191"/>
      <c r="E34" s="191"/>
      <c r="F34" s="191"/>
      <c r="G34" s="191"/>
      <c r="H34" s="191"/>
      <c r="I34" s="191"/>
      <c r="J34" s="191"/>
      <c r="K34" s="191"/>
      <c r="L34" s="191"/>
      <c r="M34" s="191"/>
      <c r="N34" s="191"/>
      <c r="O34" s="191"/>
      <c r="P34" s="191"/>
      <c r="Q34" s="191"/>
    </row>
    <row r="35" spans="1:17" ht="14.1" customHeight="1">
      <c r="A35" s="215" t="s">
        <v>312</v>
      </c>
      <c r="B35" s="215" t="s">
        <v>313</v>
      </c>
      <c r="C35" s="191"/>
      <c r="D35" s="191"/>
      <c r="E35" s="191"/>
      <c r="F35" s="191"/>
      <c r="G35" s="191"/>
      <c r="I35" s="191"/>
      <c r="J35" s="191"/>
      <c r="K35" s="191"/>
      <c r="L35" s="191"/>
      <c r="M35" s="191"/>
      <c r="N35" s="191"/>
      <c r="O35" s="191"/>
      <c r="P35" s="191"/>
      <c r="Q35" s="191"/>
    </row>
    <row r="36" spans="1:17" ht="14.1" customHeight="1">
      <c r="A36" s="217" t="s">
        <v>314</v>
      </c>
      <c r="B36" s="215" t="s">
        <v>315</v>
      </c>
      <c r="C36" s="191"/>
      <c r="D36" s="191"/>
      <c r="E36" s="191"/>
      <c r="F36" s="191"/>
      <c r="G36" s="191"/>
      <c r="H36" s="191"/>
      <c r="I36" s="191"/>
      <c r="J36" s="191"/>
      <c r="K36" s="191"/>
      <c r="L36" s="191"/>
      <c r="M36" s="191"/>
      <c r="N36" s="191"/>
      <c r="O36" s="191"/>
      <c r="P36" s="191"/>
      <c r="Q36" s="191"/>
    </row>
    <row r="37" spans="1:17" ht="14.1" customHeight="1">
      <c r="A37" s="215" t="s">
        <v>316</v>
      </c>
      <c r="B37" s="215" t="s">
        <v>317</v>
      </c>
      <c r="C37" s="191"/>
      <c r="D37" s="191"/>
      <c r="E37" s="191"/>
      <c r="F37" s="191"/>
      <c r="G37" s="191"/>
      <c r="H37" s="191"/>
      <c r="I37" s="191"/>
      <c r="J37" s="191"/>
      <c r="K37" s="191"/>
      <c r="L37" s="191"/>
      <c r="M37" s="191" t="s">
        <v>1</v>
      </c>
      <c r="N37" s="191"/>
      <c r="O37" s="191"/>
      <c r="P37" s="191"/>
      <c r="Q37" s="191"/>
    </row>
    <row r="38" spans="1:17" ht="14.1" customHeight="1">
      <c r="A38" s="215" t="s">
        <v>318</v>
      </c>
      <c r="B38" s="215" t="s">
        <v>319</v>
      </c>
      <c r="C38" s="191"/>
      <c r="D38" s="191"/>
      <c r="E38" s="191"/>
      <c r="F38" s="191"/>
      <c r="G38" s="191"/>
      <c r="H38" s="191"/>
      <c r="I38" s="191"/>
      <c r="J38" s="191"/>
      <c r="K38" s="191"/>
      <c r="L38" s="191"/>
      <c r="M38" s="191"/>
      <c r="N38" s="191"/>
      <c r="O38" s="191"/>
      <c r="P38" s="191"/>
      <c r="Q38" s="191"/>
    </row>
    <row r="39" spans="1:17" ht="14.1" customHeight="1">
      <c r="A39" s="215" t="s">
        <v>320</v>
      </c>
      <c r="B39" s="215" t="s">
        <v>321</v>
      </c>
      <c r="C39" s="191"/>
      <c r="D39" s="191"/>
      <c r="E39" s="191"/>
      <c r="F39" s="191"/>
      <c r="G39" s="191"/>
      <c r="H39" s="191"/>
      <c r="I39" s="191"/>
      <c r="J39" s="191"/>
      <c r="K39" s="191"/>
      <c r="L39" s="191"/>
      <c r="M39" s="191"/>
      <c r="N39" s="191"/>
      <c r="O39" s="191"/>
      <c r="P39" s="191"/>
      <c r="Q39" s="191"/>
    </row>
    <row r="40" spans="1:17" ht="14.1" customHeight="1">
      <c r="A40" s="215" t="s">
        <v>322</v>
      </c>
      <c r="B40" s="215" t="s">
        <v>323</v>
      </c>
      <c r="C40" s="191"/>
      <c r="D40" s="191"/>
      <c r="E40" s="191"/>
      <c r="F40" s="191"/>
      <c r="G40" s="191"/>
      <c r="H40" s="191"/>
      <c r="I40" s="191"/>
      <c r="J40" s="191"/>
      <c r="K40" s="191"/>
      <c r="L40" s="191"/>
      <c r="M40" s="191"/>
      <c r="N40" s="191"/>
      <c r="O40" s="191"/>
      <c r="P40" s="191"/>
      <c r="Q40" s="191"/>
    </row>
    <row r="41" spans="1:17" ht="14.1" customHeight="1">
      <c r="A41" s="215" t="s">
        <v>324</v>
      </c>
      <c r="B41" s="215" t="s">
        <v>325</v>
      </c>
      <c r="C41" s="191"/>
      <c r="D41" s="191"/>
      <c r="E41" s="191"/>
      <c r="F41" s="191"/>
      <c r="G41" s="191"/>
      <c r="H41" s="191"/>
      <c r="I41" s="191"/>
      <c r="J41" s="191"/>
      <c r="K41" s="191"/>
      <c r="L41" s="191"/>
      <c r="M41" s="191"/>
      <c r="N41" s="191"/>
      <c r="O41" s="191"/>
      <c r="P41" s="191"/>
      <c r="Q41" s="191"/>
    </row>
    <row r="42" spans="1:17" ht="14.1" customHeight="1">
      <c r="A42" s="215" t="s">
        <v>326</v>
      </c>
      <c r="B42" s="215" t="s">
        <v>327</v>
      </c>
      <c r="C42" s="191"/>
      <c r="D42" s="191"/>
      <c r="E42" s="191"/>
      <c r="F42" s="191"/>
      <c r="G42" s="191"/>
      <c r="H42" s="191"/>
      <c r="I42" s="191"/>
      <c r="J42" s="191"/>
      <c r="K42" s="191"/>
      <c r="L42" s="191"/>
      <c r="M42" s="191"/>
      <c r="N42" s="191"/>
      <c r="O42" s="191"/>
      <c r="P42" s="191"/>
      <c r="Q42" s="191"/>
    </row>
    <row r="43" spans="1:17" ht="14.1" customHeight="1">
      <c r="A43" s="215" t="s">
        <v>328</v>
      </c>
      <c r="B43" s="215" t="s">
        <v>329</v>
      </c>
      <c r="C43" s="191"/>
      <c r="D43" s="191"/>
      <c r="E43" s="191"/>
      <c r="F43" s="191"/>
      <c r="G43" s="191"/>
      <c r="H43" s="191"/>
      <c r="I43" s="191"/>
      <c r="J43" s="191"/>
      <c r="K43" s="191"/>
      <c r="L43" s="191"/>
      <c r="M43" s="191"/>
      <c r="N43" s="191"/>
      <c r="O43" s="191"/>
      <c r="P43" s="191"/>
      <c r="Q43" s="191"/>
    </row>
    <row r="44" spans="1:17" ht="14.1" customHeight="1">
      <c r="A44" s="215" t="s">
        <v>330</v>
      </c>
      <c r="B44" s="215" t="s">
        <v>331</v>
      </c>
      <c r="C44" s="191"/>
      <c r="D44" s="191"/>
      <c r="E44" s="191"/>
      <c r="F44" s="191"/>
      <c r="G44" s="191"/>
      <c r="H44" s="191"/>
      <c r="I44" s="191"/>
      <c r="J44" s="191"/>
      <c r="K44" s="191"/>
      <c r="L44" s="191"/>
      <c r="M44" s="191"/>
      <c r="N44" s="191"/>
      <c r="O44" s="191"/>
      <c r="P44" s="191"/>
      <c r="Q44" s="191"/>
    </row>
    <row r="45" spans="1:17" ht="14.1" customHeight="1">
      <c r="A45" s="215" t="s">
        <v>332</v>
      </c>
      <c r="B45" s="215" t="s">
        <v>333</v>
      </c>
      <c r="C45" s="191"/>
      <c r="D45" s="191"/>
      <c r="E45" s="191"/>
      <c r="F45" s="191"/>
      <c r="G45" s="191"/>
      <c r="H45" s="191"/>
      <c r="I45" s="191"/>
      <c r="J45" s="191"/>
      <c r="K45" s="191"/>
      <c r="L45" s="191"/>
      <c r="M45" s="191"/>
      <c r="N45" s="191"/>
      <c r="O45" s="191"/>
      <c r="P45" s="191"/>
      <c r="Q45" s="191"/>
    </row>
    <row r="46" spans="1:17" ht="14.1" customHeight="1">
      <c r="A46" s="215" t="s">
        <v>334</v>
      </c>
      <c r="B46" s="215" t="s">
        <v>335</v>
      </c>
      <c r="C46" s="191"/>
      <c r="D46" s="191"/>
      <c r="E46" s="191"/>
      <c r="F46" s="191"/>
      <c r="G46" s="191"/>
      <c r="H46" s="191"/>
      <c r="I46" s="191"/>
      <c r="J46" s="191"/>
      <c r="K46" s="191"/>
      <c r="L46" s="191"/>
      <c r="M46" s="191"/>
      <c r="N46" s="191"/>
      <c r="O46" s="191"/>
      <c r="P46" s="191"/>
      <c r="Q46" s="191"/>
    </row>
    <row r="47" spans="1:17" ht="14.1" customHeight="1">
      <c r="A47" s="218" t="s">
        <v>336</v>
      </c>
      <c r="C47" s="191"/>
      <c r="D47" s="191"/>
      <c r="E47" s="191"/>
      <c r="F47" s="191"/>
      <c r="G47" s="191"/>
      <c r="H47" s="191"/>
      <c r="I47" s="191"/>
      <c r="J47" s="191"/>
      <c r="K47" s="191"/>
      <c r="L47" s="191"/>
      <c r="M47" s="191"/>
      <c r="N47" s="191"/>
      <c r="O47" s="191"/>
      <c r="P47" s="191"/>
      <c r="Q47" s="191"/>
    </row>
    <row r="48" spans="1:17" ht="14.1" customHeight="1">
      <c r="A48" s="1845" t="s">
        <v>2453</v>
      </c>
      <c r="C48" s="191"/>
      <c r="D48" s="191"/>
      <c r="E48" s="191"/>
      <c r="F48" s="191"/>
      <c r="G48" s="191"/>
      <c r="H48" s="191"/>
      <c r="I48" s="191"/>
      <c r="J48" s="191"/>
      <c r="K48" s="191"/>
      <c r="L48" s="191"/>
      <c r="M48" s="191"/>
      <c r="N48" s="191"/>
      <c r="O48" s="191"/>
      <c r="P48" s="191"/>
      <c r="Q48" s="191"/>
    </row>
    <row r="49" spans="1:17" ht="14.1" customHeight="1">
      <c r="A49" s="1878" t="s">
        <v>127</v>
      </c>
      <c r="B49" s="191"/>
      <c r="C49" s="191"/>
      <c r="D49" s="191"/>
      <c r="E49" s="191"/>
      <c r="F49" s="191"/>
      <c r="G49" s="191"/>
      <c r="H49" s="191"/>
      <c r="I49" s="191"/>
      <c r="J49" s="191"/>
      <c r="K49" s="191"/>
      <c r="L49" s="191"/>
      <c r="M49" s="191"/>
      <c r="N49" s="191"/>
      <c r="O49" s="191"/>
      <c r="P49" s="191"/>
      <c r="Q49" s="191"/>
    </row>
  </sheetData>
  <mergeCells count="1">
    <mergeCell ref="A25:P25"/>
  </mergeCells>
  <hyperlinks>
    <hyperlink ref="A49" location="'Inhaltsverzeichnis_2026-05'!A1" display="Zurück zum Inhaltsverzeichnis" xr:uid="{77B6D6A3-4C0E-4030-A3DC-BE3D254E0D09}"/>
    <hyperlink ref="A48" r:id="rId1" xr:uid="{0F33DFCF-249D-4383-B70D-CEC8DE6D0462}"/>
  </hyperlinks>
  <pageMargins left="0.78740157480314965" right="0.78740157480314965" top="0.39370078740157483" bottom="0.19685039370078741" header="0.19685039370078741" footer="0.19685039370078741"/>
  <pageSetup paperSize="9" scale="58" orientation="portrait" verticalDpi="300" r:id="rId2"/>
  <headerFooter alignWithMargins="0">
    <oddFooter>&amp;L&amp;D / &amp;T&amp;R&amp;F / &amp;A</oddFooter>
  </headerFooter>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27BC-FE34-4970-A5E0-1A250D17FC48}">
  <sheetPr>
    <tabColor rgb="FFCD3363"/>
    <outlinePr summaryBelow="0"/>
  </sheetPr>
  <dimension ref="A1:S75"/>
  <sheetViews>
    <sheetView showGridLines="0" workbookViewId="0">
      <selection sqref="A1:S1"/>
    </sheetView>
  </sheetViews>
  <sheetFormatPr baseColWidth="10" defaultColWidth="8" defaultRowHeight="12.75"/>
  <cols>
    <col min="1" max="1" width="7.5" style="1506" customWidth="1"/>
    <col min="2" max="2" width="6" style="1506" customWidth="1"/>
    <col min="3" max="3" width="5.625" style="1506" customWidth="1"/>
    <col min="4" max="4" width="4.5" style="1506" customWidth="1"/>
    <col min="5" max="5" width="1.25" style="1506" customWidth="1"/>
    <col min="6" max="6" width="5.625" style="1506" customWidth="1"/>
    <col min="7" max="7" width="2.25" style="1506" customWidth="1"/>
    <col min="8" max="8" width="3.5" style="1506" customWidth="1"/>
    <col min="9" max="9" width="5.625" style="1506" customWidth="1"/>
    <col min="10" max="10" width="5.75" style="1506" customWidth="1"/>
    <col min="11" max="11" width="5.625" style="1506" customWidth="1"/>
    <col min="12" max="12" width="3" style="1506" customWidth="1"/>
    <col min="13" max="13" width="2.75" style="1506" customWidth="1"/>
    <col min="14" max="14" width="5.625" style="1506" customWidth="1"/>
    <col min="15" max="15" width="5.75" style="1506" customWidth="1"/>
    <col min="16" max="16" width="5.625" style="1506" customWidth="1"/>
    <col min="17" max="17" width="1" style="1506" customWidth="1"/>
    <col min="18" max="19" width="6" style="1506" customWidth="1"/>
    <col min="20" max="16384" width="8" style="1505"/>
  </cols>
  <sheetData>
    <row r="1" spans="1:19" ht="26.25" customHeight="1">
      <c r="A1" s="2055" t="s">
        <v>1948</v>
      </c>
      <c r="B1" s="2055"/>
      <c r="C1" s="2055"/>
      <c r="D1" s="2055"/>
      <c r="E1" s="2055"/>
      <c r="F1" s="2055"/>
      <c r="G1" s="2055"/>
      <c r="H1" s="2055"/>
      <c r="I1" s="2055"/>
      <c r="J1" s="2055"/>
      <c r="K1" s="2055"/>
      <c r="L1" s="2055"/>
      <c r="M1" s="2055"/>
      <c r="N1" s="2055"/>
      <c r="O1" s="2055"/>
      <c r="P1" s="2055"/>
      <c r="Q1" s="2055"/>
      <c r="R1" s="2055"/>
      <c r="S1" s="2055"/>
    </row>
    <row r="2" spans="1:19" ht="11.25" customHeight="1"/>
    <row r="3" spans="1:19" ht="14.25" customHeight="1">
      <c r="A3" s="2056" t="s">
        <v>1949</v>
      </c>
      <c r="B3" s="2056"/>
      <c r="C3" s="2056"/>
      <c r="D3" s="2056"/>
      <c r="E3" s="2056"/>
      <c r="F3" s="2056"/>
      <c r="G3" s="2056"/>
      <c r="H3" s="2056"/>
      <c r="I3" s="2056"/>
      <c r="J3" s="2056"/>
      <c r="K3" s="2056"/>
      <c r="L3" s="2056"/>
      <c r="M3" s="2056"/>
      <c r="N3" s="2056"/>
      <c r="O3" s="2056"/>
      <c r="P3" s="2056"/>
      <c r="Q3" s="2056"/>
      <c r="R3" s="2056"/>
      <c r="S3" s="2056"/>
    </row>
    <row r="4" spans="1:19" ht="14.25" customHeight="1">
      <c r="A4" s="1759" t="s">
        <v>2417</v>
      </c>
      <c r="B4" s="1759"/>
      <c r="C4" s="1759"/>
      <c r="D4" s="1759"/>
      <c r="E4" s="1759"/>
      <c r="F4" s="1759"/>
      <c r="G4" s="1759"/>
      <c r="H4" s="1759"/>
      <c r="I4" s="1759"/>
      <c r="J4" s="1759"/>
      <c r="K4" s="1759"/>
      <c r="L4" s="1759"/>
      <c r="M4" s="1759"/>
      <c r="N4" s="1759"/>
      <c r="O4" s="1759"/>
      <c r="P4" s="1759"/>
      <c r="Q4" s="1759"/>
      <c r="R4" s="1759"/>
      <c r="S4" s="1759"/>
    </row>
    <row r="5" spans="1:19" ht="12" customHeight="1">
      <c r="R5" s="1776" t="s">
        <v>1950</v>
      </c>
      <c r="S5" s="1776" t="s">
        <v>185</v>
      </c>
    </row>
    <row r="6" spans="1:19" ht="8.25" customHeight="1">
      <c r="B6" s="1776" t="s">
        <v>185</v>
      </c>
      <c r="C6" s="1776" t="s">
        <v>585</v>
      </c>
      <c r="D6" s="2052" t="s">
        <v>586</v>
      </c>
      <c r="E6" s="2052"/>
      <c r="F6" s="1776" t="s">
        <v>587</v>
      </c>
      <c r="G6" s="2052" t="s">
        <v>588</v>
      </c>
      <c r="H6" s="2052"/>
      <c r="I6" s="1776" t="s">
        <v>589</v>
      </c>
      <c r="J6" s="1776" t="s">
        <v>1376</v>
      </c>
      <c r="K6" s="1776" t="s">
        <v>412</v>
      </c>
      <c r="L6" s="2052" t="s">
        <v>181</v>
      </c>
      <c r="M6" s="2052"/>
      <c r="N6" s="1776" t="s">
        <v>182</v>
      </c>
      <c r="O6" s="1776" t="s">
        <v>183</v>
      </c>
      <c r="P6" s="1776" t="s">
        <v>184</v>
      </c>
      <c r="R6" s="1776" t="s">
        <v>1951</v>
      </c>
      <c r="S6" s="1776" t="s">
        <v>1952</v>
      </c>
    </row>
    <row r="7" spans="1:19" ht="8.25" customHeight="1">
      <c r="A7" s="1777" t="s">
        <v>1953</v>
      </c>
      <c r="R7" s="1776" t="s">
        <v>1954</v>
      </c>
      <c r="S7" s="1776" t="s">
        <v>184</v>
      </c>
    </row>
    <row r="8" spans="1:19" ht="9" customHeight="1">
      <c r="B8" s="2052">
        <v>2024</v>
      </c>
      <c r="C8" s="2052"/>
      <c r="D8" s="2052"/>
      <c r="E8" s="2052"/>
      <c r="F8" s="2052"/>
      <c r="G8" s="2052"/>
      <c r="H8" s="2052"/>
      <c r="I8" s="2052"/>
      <c r="J8" s="2052">
        <v>2025</v>
      </c>
      <c r="K8" s="2052"/>
      <c r="L8" s="2052"/>
      <c r="M8" s="2052"/>
      <c r="N8" s="2052"/>
      <c r="O8" s="2052"/>
      <c r="P8" s="2052"/>
      <c r="R8" s="2052" t="s">
        <v>1955</v>
      </c>
      <c r="S8" s="2052"/>
    </row>
    <row r="9" spans="1:19" ht="8.25" customHeight="1">
      <c r="B9" s="2052">
        <v>2025</v>
      </c>
      <c r="C9" s="2052"/>
      <c r="D9" s="2052"/>
      <c r="E9" s="2052"/>
      <c r="F9" s="2052"/>
      <c r="G9" s="2052"/>
      <c r="H9" s="2052"/>
      <c r="I9" s="2052"/>
      <c r="J9" s="2052" t="s">
        <v>1956</v>
      </c>
      <c r="K9" s="2052"/>
      <c r="L9" s="2052"/>
      <c r="M9" s="2052"/>
      <c r="N9" s="2052"/>
      <c r="O9" s="2052"/>
      <c r="P9" s="2052"/>
      <c r="R9" s="2052" t="s">
        <v>1957</v>
      </c>
      <c r="S9" s="2052"/>
    </row>
    <row r="10" spans="1:19" ht="11.25" customHeight="1">
      <c r="A10" s="2053" t="s">
        <v>1958</v>
      </c>
      <c r="B10" s="2053"/>
      <c r="C10" s="2053"/>
      <c r="D10" s="2053"/>
      <c r="E10" s="2053"/>
      <c r="F10" s="2053"/>
      <c r="G10" s="2053"/>
      <c r="H10" s="2053"/>
      <c r="I10" s="2053"/>
      <c r="J10" s="2053"/>
      <c r="K10" s="2053"/>
      <c r="L10" s="2053"/>
      <c r="M10" s="2053"/>
      <c r="N10" s="2053"/>
      <c r="O10" s="2053"/>
      <c r="P10" s="2053"/>
      <c r="Q10" s="2053"/>
      <c r="R10" s="2053"/>
      <c r="S10" s="2053"/>
    </row>
    <row r="11" spans="1:19" ht="9" customHeight="1">
      <c r="A11" s="1777" t="s">
        <v>1312</v>
      </c>
      <c r="B11" s="1780">
        <v>10194.261</v>
      </c>
      <c r="C11" s="1780">
        <v>9318.0519999999997</v>
      </c>
      <c r="D11" s="2054">
        <v>9746.6990000000005</v>
      </c>
      <c r="E11" s="2054"/>
      <c r="F11" s="1780">
        <v>10875.053</v>
      </c>
      <c r="G11" s="2054">
        <v>10790.094999999999</v>
      </c>
      <c r="H11" s="2054"/>
      <c r="I11" s="1780">
        <v>9829.3080000000009</v>
      </c>
      <c r="J11" s="1780">
        <v>10733.282999999999</v>
      </c>
      <c r="K11" s="1780">
        <v>10649.023999999999</v>
      </c>
      <c r="L11" s="2054">
        <v>11347.16</v>
      </c>
      <c r="M11" s="2054"/>
      <c r="N11" s="1780">
        <v>11336.782999999999</v>
      </c>
      <c r="O11" s="1780">
        <v>11306.103999999999</v>
      </c>
      <c r="P11" s="1780">
        <v>10880.294</v>
      </c>
      <c r="R11" s="2054">
        <v>127006.11599999999</v>
      </c>
      <c r="S11" s="2054"/>
    </row>
    <row r="12" spans="1:19" ht="9" customHeight="1">
      <c r="B12" s="1780">
        <v>11313.960999999999</v>
      </c>
      <c r="C12" s="1780">
        <v>10307.361000000001</v>
      </c>
      <c r="D12" s="2054">
        <v>10953.671</v>
      </c>
      <c r="E12" s="2054"/>
      <c r="F12" s="1780">
        <v>11258.579</v>
      </c>
      <c r="G12" s="2054">
        <v>11162.42</v>
      </c>
      <c r="H12" s="2054"/>
      <c r="I12" s="1780">
        <v>10662.865</v>
      </c>
      <c r="J12" s="1780">
        <v>10293.012000000001</v>
      </c>
      <c r="K12" s="1780">
        <v>10761.637000000001</v>
      </c>
      <c r="L12" s="2054">
        <v>12107.040999999999</v>
      </c>
      <c r="M12" s="2054"/>
      <c r="N12" s="1780"/>
      <c r="O12" s="1780"/>
      <c r="P12" s="1780"/>
      <c r="R12" s="2054">
        <v>98820.547000000006</v>
      </c>
      <c r="S12" s="2054"/>
    </row>
    <row r="13" spans="1:19" ht="10.5" customHeight="1">
      <c r="A13" s="1777" t="s">
        <v>1959</v>
      </c>
      <c r="B13" s="1780">
        <v>7156.4790000000003</v>
      </c>
      <c r="C13" s="1780">
        <v>6479.98</v>
      </c>
      <c r="D13" s="2054">
        <v>6811.7520000000004</v>
      </c>
      <c r="E13" s="2054"/>
      <c r="F13" s="1780">
        <v>7434.4260000000004</v>
      </c>
      <c r="G13" s="2054">
        <v>7180.5460000000003</v>
      </c>
      <c r="H13" s="2054"/>
      <c r="I13" s="1780">
        <v>6711.576</v>
      </c>
      <c r="J13" s="1780">
        <v>7271.4620000000004</v>
      </c>
      <c r="K13" s="1780">
        <v>7416.4369999999999</v>
      </c>
      <c r="L13" s="2054">
        <v>7754.3050000000003</v>
      </c>
      <c r="M13" s="2054"/>
      <c r="N13" s="1780">
        <v>7667.942</v>
      </c>
      <c r="O13" s="1780">
        <v>7638.4290000000001</v>
      </c>
      <c r="P13" s="1780">
        <v>7402.3760000000002</v>
      </c>
      <c r="R13" s="2054">
        <v>86925.71</v>
      </c>
      <c r="S13" s="2054"/>
    </row>
    <row r="14" spans="1:19" ht="9" customHeight="1">
      <c r="B14" s="1780">
        <v>7757.7640000000001</v>
      </c>
      <c r="C14" s="1780">
        <v>7036.6750000000002</v>
      </c>
      <c r="D14" s="2054">
        <v>7614.6480000000001</v>
      </c>
      <c r="E14" s="2054"/>
      <c r="F14" s="1780">
        <v>7888.08</v>
      </c>
      <c r="G14" s="2054">
        <v>7619.2569999999996</v>
      </c>
      <c r="H14" s="2054"/>
      <c r="I14" s="1780">
        <v>7332.2370000000001</v>
      </c>
      <c r="J14" s="1780">
        <v>6887.2659999999996</v>
      </c>
      <c r="K14" s="1780">
        <v>7373.8819999999996</v>
      </c>
      <c r="L14" s="2054">
        <v>8421.7270000000008</v>
      </c>
      <c r="M14" s="2054"/>
      <c r="N14" s="1780"/>
      <c r="O14" s="1780"/>
      <c r="P14" s="1780"/>
      <c r="R14" s="2054">
        <v>67931.535999999993</v>
      </c>
      <c r="S14" s="2054"/>
    </row>
    <row r="15" spans="1:19" ht="13.5" customHeight="1">
      <c r="A15" s="2056" t="s">
        <v>2466</v>
      </c>
      <c r="B15" s="2056"/>
      <c r="C15" s="2056"/>
      <c r="D15" s="2056"/>
      <c r="E15" s="2056"/>
      <c r="F15" s="2056"/>
      <c r="G15" s="2056"/>
      <c r="H15" s="2056"/>
      <c r="I15" s="2056"/>
      <c r="J15" s="2056"/>
      <c r="K15" s="2056"/>
      <c r="L15" s="2056"/>
      <c r="M15" s="2056"/>
      <c r="N15" s="2056"/>
      <c r="O15" s="2056"/>
      <c r="P15" s="2056"/>
      <c r="Q15" s="2056"/>
      <c r="R15" s="2056"/>
      <c r="S15" s="2056"/>
    </row>
    <row r="16" spans="1:19" ht="11.25" customHeight="1">
      <c r="A16" s="2057" t="s">
        <v>1342</v>
      </c>
      <c r="B16" s="2057"/>
      <c r="C16" s="2057"/>
      <c r="D16" s="2057"/>
      <c r="E16" s="2057"/>
      <c r="F16" s="2057"/>
      <c r="G16" s="2057"/>
      <c r="H16" s="2057"/>
      <c r="I16" s="2057"/>
      <c r="J16" s="2057"/>
      <c r="K16" s="2057"/>
      <c r="L16" s="2057"/>
      <c r="M16" s="2057"/>
      <c r="N16" s="2057"/>
      <c r="O16" s="2057"/>
      <c r="P16" s="2057"/>
      <c r="Q16" s="2057"/>
      <c r="R16" s="2057"/>
      <c r="S16" s="2057"/>
    </row>
    <row r="17" spans="1:19" ht="9" customHeight="1">
      <c r="A17" s="1777" t="s">
        <v>1312</v>
      </c>
      <c r="B17" s="1778">
        <v>26.542100000000001</v>
      </c>
      <c r="C17" s="1778">
        <v>19.9862</v>
      </c>
      <c r="D17" s="2058">
        <v>24.2104</v>
      </c>
      <c r="E17" s="2058"/>
      <c r="F17" s="1778">
        <v>39.998399999999997</v>
      </c>
      <c r="G17" s="2058">
        <v>30.160399999999999</v>
      </c>
      <c r="H17" s="2058"/>
      <c r="I17" s="1778">
        <v>24.340199999999999</v>
      </c>
      <c r="J17" s="1778">
        <v>26.937799999999999</v>
      </c>
      <c r="K17" s="1778">
        <v>26.038900000000002</v>
      </c>
      <c r="L17" s="2058">
        <v>33.740499999999997</v>
      </c>
      <c r="M17" s="2058"/>
      <c r="N17" s="1778">
        <v>24.538799999999998</v>
      </c>
      <c r="O17" s="1778">
        <v>26.760899999999999</v>
      </c>
      <c r="P17" s="1778">
        <v>13.326599999999999</v>
      </c>
      <c r="R17" s="2058">
        <v>316.58120000000002</v>
      </c>
      <c r="S17" s="2058"/>
    </row>
    <row r="18" spans="1:19" ht="9" customHeight="1">
      <c r="B18" s="1778">
        <v>6.8978999999999999</v>
      </c>
      <c r="C18" s="1778">
        <v>18.853300000000001</v>
      </c>
      <c r="D18" s="2058">
        <v>33.228299999999997</v>
      </c>
      <c r="E18" s="2058"/>
      <c r="F18" s="1778">
        <v>29.007300000000001</v>
      </c>
      <c r="G18" s="2058">
        <v>34.289700000000003</v>
      </c>
      <c r="H18" s="2058"/>
      <c r="I18" s="1778">
        <v>29.011099999999999</v>
      </c>
      <c r="J18" s="1778">
        <v>20.629300000000001</v>
      </c>
      <c r="K18" s="1778">
        <v>25.478999999999999</v>
      </c>
      <c r="L18" s="2058">
        <v>30.775500000000001</v>
      </c>
      <c r="M18" s="2058"/>
      <c r="N18" s="1778"/>
      <c r="O18" s="1778"/>
      <c r="P18" s="1778"/>
      <c r="R18" s="2058">
        <v>228.17140000000001</v>
      </c>
      <c r="S18" s="2058"/>
    </row>
    <row r="19" spans="1:19" ht="10.5" customHeight="1">
      <c r="A19" s="1777" t="s">
        <v>1959</v>
      </c>
      <c r="B19" s="1778">
        <v>26.54</v>
      </c>
      <c r="C19" s="1778">
        <v>19.8781</v>
      </c>
      <c r="D19" s="2058">
        <v>24.209099999999999</v>
      </c>
      <c r="E19" s="2058"/>
      <c r="F19" s="1778">
        <v>39.993099999999998</v>
      </c>
      <c r="G19" s="2058">
        <v>30.158200000000001</v>
      </c>
      <c r="H19" s="2058"/>
      <c r="I19" s="1778">
        <v>23.288799999999998</v>
      </c>
      <c r="J19" s="1778">
        <v>26.683299999999999</v>
      </c>
      <c r="K19" s="1778">
        <v>25.994499999999999</v>
      </c>
      <c r="L19" s="2058">
        <v>33.4895</v>
      </c>
      <c r="M19" s="2058"/>
      <c r="N19" s="1778">
        <v>24.454499999999999</v>
      </c>
      <c r="O19" s="1778">
        <v>26.630299999999998</v>
      </c>
      <c r="P19" s="1778">
        <v>13.179399999999999</v>
      </c>
      <c r="R19" s="2058">
        <v>314.49880000000002</v>
      </c>
      <c r="S19" s="2058"/>
    </row>
    <row r="20" spans="1:19" ht="9" customHeight="1">
      <c r="B20" s="1778">
        <v>6.8072999999999997</v>
      </c>
      <c r="C20" s="1778">
        <v>18.671900000000001</v>
      </c>
      <c r="D20" s="2058">
        <v>30.7118</v>
      </c>
      <c r="E20" s="2058"/>
      <c r="F20" s="1778">
        <v>28.8247</v>
      </c>
      <c r="G20" s="2058">
        <v>34.1325</v>
      </c>
      <c r="H20" s="2058"/>
      <c r="I20" s="1778">
        <v>28.8856</v>
      </c>
      <c r="J20" s="1778">
        <v>20.562799999999999</v>
      </c>
      <c r="K20" s="1778">
        <v>25.010899999999999</v>
      </c>
      <c r="L20" s="2058">
        <v>30.769600000000001</v>
      </c>
      <c r="M20" s="2058"/>
      <c r="N20" s="1778"/>
      <c r="O20" s="1778"/>
      <c r="P20" s="1778"/>
      <c r="R20" s="2058">
        <v>224.37710000000001</v>
      </c>
      <c r="S20" s="2058"/>
    </row>
    <row r="21" spans="1:19" ht="10.5" customHeight="1">
      <c r="A21" s="2057" t="s">
        <v>1324</v>
      </c>
      <c r="B21" s="2057"/>
      <c r="C21" s="2057"/>
      <c r="D21" s="2057"/>
      <c r="E21" s="2057"/>
      <c r="F21" s="2057"/>
      <c r="G21" s="2057"/>
      <c r="H21" s="2057"/>
      <c r="I21" s="2057"/>
      <c r="J21" s="2057"/>
      <c r="K21" s="2057"/>
      <c r="L21" s="2057"/>
      <c r="M21" s="2057"/>
      <c r="N21" s="2057"/>
      <c r="O21" s="2057"/>
      <c r="P21" s="2057"/>
      <c r="Q21" s="2057"/>
      <c r="R21" s="2057"/>
      <c r="S21" s="2057"/>
    </row>
    <row r="22" spans="1:19" ht="9" customHeight="1">
      <c r="A22" s="1777" t="s">
        <v>1312</v>
      </c>
      <c r="B22" s="1778">
        <v>393.90170000000001</v>
      </c>
      <c r="C22" s="1778">
        <v>444.56970000000001</v>
      </c>
      <c r="D22" s="2058">
        <v>532.69420000000002</v>
      </c>
      <c r="E22" s="2058"/>
      <c r="F22" s="1778">
        <v>494.64510000000001</v>
      </c>
      <c r="G22" s="2058">
        <v>423.7328</v>
      </c>
      <c r="H22" s="2058"/>
      <c r="I22" s="1778">
        <v>364.83109999999999</v>
      </c>
      <c r="J22" s="1778">
        <v>270.70519999999999</v>
      </c>
      <c r="K22" s="1778">
        <v>298.23660000000001</v>
      </c>
      <c r="L22" s="2058">
        <v>286.2047</v>
      </c>
      <c r="M22" s="2058"/>
      <c r="N22" s="1778">
        <v>268.03019999999998</v>
      </c>
      <c r="O22" s="1778">
        <v>249.44669999999999</v>
      </c>
      <c r="P22" s="1778">
        <v>247.45859999999999</v>
      </c>
      <c r="R22" s="2058">
        <v>4274.4566000000004</v>
      </c>
      <c r="S22" s="2058"/>
    </row>
    <row r="23" spans="1:19" ht="9" customHeight="1">
      <c r="B23" s="1778">
        <v>191.9042</v>
      </c>
      <c r="C23" s="1778">
        <v>355.5197</v>
      </c>
      <c r="D23" s="2058">
        <v>480.84629999999999</v>
      </c>
      <c r="E23" s="2058"/>
      <c r="F23" s="1778">
        <v>324.56619999999998</v>
      </c>
      <c r="G23" s="2058">
        <v>310.47649999999999</v>
      </c>
      <c r="H23" s="2058"/>
      <c r="I23" s="1778">
        <v>267.99720000000002</v>
      </c>
      <c r="J23" s="1778">
        <v>229.6506</v>
      </c>
      <c r="K23" s="1778">
        <v>326.82870000000003</v>
      </c>
      <c r="L23" s="2058">
        <v>339.56229999999999</v>
      </c>
      <c r="M23" s="2058"/>
      <c r="N23" s="1778"/>
      <c r="O23" s="1778"/>
      <c r="P23" s="1778"/>
      <c r="R23" s="2058">
        <v>2827.3517000000002</v>
      </c>
      <c r="S23" s="2058"/>
    </row>
    <row r="24" spans="1:19" ht="10.5" customHeight="1">
      <c r="A24" s="1777" t="s">
        <v>1959</v>
      </c>
      <c r="B24" s="1778">
        <v>390.85169999999999</v>
      </c>
      <c r="C24" s="1778">
        <v>433.84500000000003</v>
      </c>
      <c r="D24" s="2058">
        <v>514.69050000000004</v>
      </c>
      <c r="E24" s="2058"/>
      <c r="F24" s="1778">
        <v>453.74700000000001</v>
      </c>
      <c r="G24" s="2058">
        <v>411.24639999999999</v>
      </c>
      <c r="H24" s="2058"/>
      <c r="I24" s="1778">
        <v>355.09980000000002</v>
      </c>
      <c r="J24" s="1778">
        <v>263.08580000000001</v>
      </c>
      <c r="K24" s="1778">
        <v>290.96319999999997</v>
      </c>
      <c r="L24" s="2058">
        <v>282.35500000000002</v>
      </c>
      <c r="M24" s="2058"/>
      <c r="N24" s="1778">
        <v>263.75959999999998</v>
      </c>
      <c r="O24" s="1778">
        <v>248.15450000000001</v>
      </c>
      <c r="P24" s="1778">
        <v>246.37370000000001</v>
      </c>
      <c r="R24" s="2058">
        <v>4154.1722</v>
      </c>
      <c r="S24" s="2058"/>
    </row>
    <row r="25" spans="1:19" ht="9" customHeight="1">
      <c r="B25" s="1778">
        <v>191.60939999999999</v>
      </c>
      <c r="C25" s="1778">
        <v>354.90030000000002</v>
      </c>
      <c r="D25" s="2058">
        <v>480.42450000000002</v>
      </c>
      <c r="E25" s="2058"/>
      <c r="F25" s="1778">
        <v>323.94900000000001</v>
      </c>
      <c r="G25" s="2058">
        <v>309.15640000000002</v>
      </c>
      <c r="H25" s="2058"/>
      <c r="I25" s="1778">
        <v>266.7072</v>
      </c>
      <c r="J25" s="1778">
        <v>229.00450000000001</v>
      </c>
      <c r="K25" s="1778">
        <v>325.94009999999997</v>
      </c>
      <c r="L25" s="2058">
        <v>337.20780000000002</v>
      </c>
      <c r="M25" s="2058"/>
      <c r="N25" s="1778"/>
      <c r="O25" s="1778"/>
      <c r="P25" s="1778"/>
      <c r="R25" s="2058">
        <v>2818.8991999999998</v>
      </c>
      <c r="S25" s="2058"/>
    </row>
    <row r="26" spans="1:19" ht="10.5" customHeight="1">
      <c r="A26" s="2057" t="s">
        <v>1960</v>
      </c>
      <c r="B26" s="2057"/>
      <c r="C26" s="2057"/>
      <c r="D26" s="2057"/>
      <c r="E26" s="2057"/>
      <c r="F26" s="2057"/>
      <c r="G26" s="2057"/>
      <c r="H26" s="2057"/>
      <c r="I26" s="2057"/>
      <c r="J26" s="2057"/>
      <c r="K26" s="2057"/>
      <c r="L26" s="2057"/>
      <c r="M26" s="2057"/>
      <c r="N26" s="2057"/>
      <c r="O26" s="2057"/>
      <c r="P26" s="2057"/>
      <c r="Q26" s="2057"/>
      <c r="R26" s="2057"/>
      <c r="S26" s="2057"/>
    </row>
    <row r="27" spans="1:19" ht="9" customHeight="1">
      <c r="A27" s="1777" t="s">
        <v>1312</v>
      </c>
      <c r="B27" s="1778">
        <v>13.2225</v>
      </c>
      <c r="C27" s="1778">
        <v>9.8002000000000002</v>
      </c>
      <c r="D27" s="2058">
        <v>11.460599999999999</v>
      </c>
      <c r="E27" s="2058"/>
      <c r="F27" s="1778">
        <v>12.837199999999999</v>
      </c>
      <c r="G27" s="2058">
        <v>14.3058</v>
      </c>
      <c r="H27" s="2058"/>
      <c r="I27" s="1778">
        <v>12.2561</v>
      </c>
      <c r="J27" s="1778">
        <v>14.8156</v>
      </c>
      <c r="K27" s="1778">
        <v>14.8531</v>
      </c>
      <c r="L27" s="2058">
        <v>15.526899999999999</v>
      </c>
      <c r="M27" s="2058"/>
      <c r="N27" s="1778">
        <v>14.618499999999999</v>
      </c>
      <c r="O27" s="1778">
        <v>15.7422</v>
      </c>
      <c r="P27" s="1778">
        <v>13.617800000000001</v>
      </c>
      <c r="R27" s="2058">
        <v>163.0565</v>
      </c>
      <c r="S27" s="2058"/>
    </row>
    <row r="28" spans="1:19" ht="9" customHeight="1">
      <c r="B28" s="1778">
        <v>16.674800000000001</v>
      </c>
      <c r="C28" s="1778">
        <v>14.113899999999999</v>
      </c>
      <c r="D28" s="2058">
        <v>15.266500000000001</v>
      </c>
      <c r="E28" s="2058"/>
      <c r="F28" s="1778">
        <v>16.2987</v>
      </c>
      <c r="G28" s="2058">
        <v>14.3001</v>
      </c>
      <c r="H28" s="2058"/>
      <c r="I28" s="1778">
        <v>14.0411</v>
      </c>
      <c r="J28" s="1778">
        <v>13.714</v>
      </c>
      <c r="K28" s="1778">
        <v>14.423500000000001</v>
      </c>
      <c r="L28" s="2058">
        <v>15.4011</v>
      </c>
      <c r="M28" s="2058"/>
      <c r="N28" s="1778"/>
      <c r="O28" s="1778"/>
      <c r="P28" s="1778"/>
      <c r="R28" s="2058">
        <v>134.2337</v>
      </c>
      <c r="S28" s="2058"/>
    </row>
    <row r="29" spans="1:19" ht="10.5" customHeight="1">
      <c r="A29" s="1777" t="s">
        <v>1959</v>
      </c>
      <c r="B29" s="1778">
        <v>12.2408</v>
      </c>
      <c r="C29" s="1778">
        <v>9.2893000000000008</v>
      </c>
      <c r="D29" s="2058">
        <v>11.077199999999999</v>
      </c>
      <c r="E29" s="2058"/>
      <c r="F29" s="1778">
        <v>12.228199999999999</v>
      </c>
      <c r="G29" s="2058">
        <v>13.5121</v>
      </c>
      <c r="H29" s="2058"/>
      <c r="I29" s="1778">
        <v>11.5967</v>
      </c>
      <c r="J29" s="1778">
        <v>13.531000000000001</v>
      </c>
      <c r="K29" s="1778">
        <v>14.0152</v>
      </c>
      <c r="L29" s="2058">
        <v>14.3789</v>
      </c>
      <c r="M29" s="2058"/>
      <c r="N29" s="1778">
        <v>13.778</v>
      </c>
      <c r="O29" s="1778">
        <v>14.5603</v>
      </c>
      <c r="P29" s="1778">
        <v>12.5908</v>
      </c>
      <c r="R29" s="2058">
        <v>152.79849999999999</v>
      </c>
      <c r="S29" s="2058"/>
    </row>
    <row r="30" spans="1:19" ht="9" customHeight="1">
      <c r="B30" s="1778">
        <v>15.421099999999999</v>
      </c>
      <c r="C30" s="1778">
        <v>13.0832</v>
      </c>
      <c r="D30" s="2058">
        <v>13.9399</v>
      </c>
      <c r="E30" s="2058"/>
      <c r="F30" s="1778">
        <v>14.8331</v>
      </c>
      <c r="G30" s="2058">
        <v>12.954800000000001</v>
      </c>
      <c r="H30" s="2058"/>
      <c r="I30" s="1778">
        <v>12.7441</v>
      </c>
      <c r="J30" s="1778">
        <v>12.8428</v>
      </c>
      <c r="K30" s="1778">
        <v>13.489800000000001</v>
      </c>
      <c r="L30" s="2058">
        <v>14.0205</v>
      </c>
      <c r="M30" s="2058"/>
      <c r="N30" s="1778"/>
      <c r="O30" s="1778"/>
      <c r="P30" s="1778"/>
      <c r="R30" s="2058">
        <v>123.3293</v>
      </c>
      <c r="S30" s="2058"/>
    </row>
    <row r="31" spans="1:19" ht="10.5" customHeight="1">
      <c r="A31" s="2057" t="s">
        <v>1961</v>
      </c>
      <c r="B31" s="2057"/>
      <c r="C31" s="2057"/>
      <c r="D31" s="2057"/>
      <c r="E31" s="2057"/>
      <c r="F31" s="2057"/>
      <c r="G31" s="2057"/>
      <c r="H31" s="2057"/>
      <c r="I31" s="2057"/>
      <c r="J31" s="2057"/>
      <c r="K31" s="2057"/>
      <c r="L31" s="2057"/>
      <c r="M31" s="2057"/>
      <c r="N31" s="2057"/>
      <c r="O31" s="2057"/>
      <c r="P31" s="2057"/>
      <c r="Q31" s="2057"/>
      <c r="R31" s="2057"/>
      <c r="S31" s="2057"/>
    </row>
    <row r="32" spans="1:19" ht="9" customHeight="1">
      <c r="A32" s="1777" t="s">
        <v>1312</v>
      </c>
      <c r="B32" s="1778">
        <v>29.7879</v>
      </c>
      <c r="C32" s="1778">
        <v>27.8215</v>
      </c>
      <c r="D32" s="2058">
        <v>25.305700000000002</v>
      </c>
      <c r="E32" s="2058"/>
      <c r="F32" s="1778">
        <v>27.439599999999999</v>
      </c>
      <c r="G32" s="2058">
        <v>24.177299999999999</v>
      </c>
      <c r="H32" s="2058"/>
      <c r="I32" s="1778">
        <v>25.657399999999999</v>
      </c>
      <c r="J32" s="1778">
        <v>28.709900000000001</v>
      </c>
      <c r="K32" s="1778">
        <v>27.139399999999998</v>
      </c>
      <c r="L32" s="2058">
        <v>27.587</v>
      </c>
      <c r="M32" s="2058"/>
      <c r="N32" s="1778">
        <v>30.274899999999999</v>
      </c>
      <c r="O32" s="1778">
        <v>30.3932</v>
      </c>
      <c r="P32" s="1778">
        <v>28.1754</v>
      </c>
      <c r="R32" s="2058">
        <v>332.4692</v>
      </c>
      <c r="S32" s="2058"/>
    </row>
    <row r="33" spans="1:19" ht="9" customHeight="1">
      <c r="B33" s="1778">
        <v>33.087400000000002</v>
      </c>
      <c r="C33" s="1778">
        <v>27.589500000000001</v>
      </c>
      <c r="D33" s="2058">
        <v>29.688500000000001</v>
      </c>
      <c r="E33" s="2058"/>
      <c r="F33" s="1778">
        <v>32.728200000000001</v>
      </c>
      <c r="G33" s="2058">
        <v>29.605499999999999</v>
      </c>
      <c r="H33" s="2058"/>
      <c r="I33" s="1778">
        <v>26.659199999999998</v>
      </c>
      <c r="J33" s="1778">
        <v>27.166599999999999</v>
      </c>
      <c r="K33" s="1778">
        <v>28.2499</v>
      </c>
      <c r="L33" s="2058">
        <v>31.4099</v>
      </c>
      <c r="M33" s="2058"/>
      <c r="N33" s="1778"/>
      <c r="O33" s="1778"/>
      <c r="P33" s="1778"/>
      <c r="R33" s="2058">
        <v>266.18470000000002</v>
      </c>
      <c r="S33" s="2058"/>
    </row>
    <row r="34" spans="1:19" ht="10.5" customHeight="1">
      <c r="A34" s="1777" t="s">
        <v>1959</v>
      </c>
      <c r="B34" s="1778">
        <v>29.4895</v>
      </c>
      <c r="C34" s="1778">
        <v>27.601199999999999</v>
      </c>
      <c r="D34" s="2058">
        <v>25.130400000000002</v>
      </c>
      <c r="E34" s="2058"/>
      <c r="F34" s="1778">
        <v>26.8523</v>
      </c>
      <c r="G34" s="2058">
        <v>23.854399999999998</v>
      </c>
      <c r="H34" s="2058"/>
      <c r="I34" s="1778">
        <v>25.343800000000002</v>
      </c>
      <c r="J34" s="1778">
        <v>28.39</v>
      </c>
      <c r="K34" s="1778">
        <v>26.933900000000001</v>
      </c>
      <c r="L34" s="2058">
        <v>27.357600000000001</v>
      </c>
      <c r="M34" s="2058"/>
      <c r="N34" s="1778">
        <v>30.094899999999999</v>
      </c>
      <c r="O34" s="1778">
        <v>30.264199999999999</v>
      </c>
      <c r="P34" s="1778">
        <v>28.046900000000001</v>
      </c>
      <c r="R34" s="2058">
        <v>329.35910000000001</v>
      </c>
      <c r="S34" s="2058"/>
    </row>
    <row r="35" spans="1:19" ht="9" customHeight="1">
      <c r="B35" s="1778">
        <v>32.9514</v>
      </c>
      <c r="C35" s="1778">
        <v>27.475000000000001</v>
      </c>
      <c r="D35" s="2058">
        <v>29.5547</v>
      </c>
      <c r="E35" s="2058"/>
      <c r="F35" s="1778">
        <v>32.522399999999998</v>
      </c>
      <c r="G35" s="2058">
        <v>29.448599999999999</v>
      </c>
      <c r="H35" s="2058"/>
      <c r="I35" s="1778">
        <v>26.521100000000001</v>
      </c>
      <c r="J35" s="1778">
        <v>26.970400000000001</v>
      </c>
      <c r="K35" s="1778">
        <v>28.108799999999999</v>
      </c>
      <c r="L35" s="2058">
        <v>31.263100000000001</v>
      </c>
      <c r="M35" s="2058"/>
      <c r="N35" s="1778"/>
      <c r="O35" s="1778"/>
      <c r="P35" s="1778"/>
      <c r="R35" s="2058">
        <v>264.81549999999999</v>
      </c>
      <c r="S35" s="2058"/>
    </row>
    <row r="36" spans="1:19" ht="11.25" customHeight="1">
      <c r="A36" s="2053" t="s">
        <v>1962</v>
      </c>
      <c r="B36" s="2053"/>
      <c r="C36" s="2053"/>
      <c r="D36" s="2053"/>
      <c r="E36" s="2053"/>
      <c r="F36" s="2053"/>
      <c r="G36" s="2053"/>
      <c r="H36" s="2053"/>
      <c r="I36" s="2053"/>
      <c r="J36" s="2053"/>
      <c r="K36" s="2053"/>
      <c r="L36" s="2053"/>
      <c r="M36" s="2053"/>
      <c r="N36" s="2053"/>
      <c r="O36" s="2053"/>
      <c r="P36" s="2053"/>
      <c r="Q36" s="2053"/>
      <c r="R36" s="2053"/>
      <c r="S36" s="2053"/>
    </row>
    <row r="37" spans="1:19" ht="9" customHeight="1">
      <c r="A37" s="1777" t="s">
        <v>1312</v>
      </c>
      <c r="B37" s="1778">
        <v>494.57058000000001</v>
      </c>
      <c r="C37" s="1778">
        <v>531.15853600000003</v>
      </c>
      <c r="D37" s="2058">
        <v>619.807998</v>
      </c>
      <c r="E37" s="2058"/>
      <c r="F37" s="1778">
        <v>603.399452</v>
      </c>
      <c r="G37" s="2058">
        <v>518.82523200000003</v>
      </c>
      <c r="H37" s="2058"/>
      <c r="I37" s="1778">
        <v>454.24622199999999</v>
      </c>
      <c r="J37" s="1778">
        <v>371.16781600000002</v>
      </c>
      <c r="K37" s="1778">
        <v>396.06349999999998</v>
      </c>
      <c r="L37" s="2058">
        <v>393.16857900000002</v>
      </c>
      <c r="M37" s="2058"/>
      <c r="N37" s="1778">
        <v>369.79552200000001</v>
      </c>
      <c r="O37" s="1778">
        <v>355.49993999999998</v>
      </c>
      <c r="P37" s="1778">
        <v>333.05245300000001</v>
      </c>
      <c r="R37" s="2058">
        <v>5440.7558300000001</v>
      </c>
      <c r="S37" s="2058"/>
    </row>
    <row r="38" spans="1:19" ht="9" customHeight="1">
      <c r="B38" s="1778">
        <v>284.31785500000001</v>
      </c>
      <c r="C38" s="1778">
        <v>446.24901399999999</v>
      </c>
      <c r="D38" s="2058">
        <v>591.42808400000001</v>
      </c>
      <c r="E38" s="2058"/>
      <c r="F38" s="1778">
        <v>437.36125299999998</v>
      </c>
      <c r="G38" s="2058">
        <v>419.85314799999998</v>
      </c>
      <c r="H38" s="2058"/>
      <c r="I38" s="1778">
        <v>366.33162399999998</v>
      </c>
      <c r="J38" s="1778">
        <v>320.28299099999998</v>
      </c>
      <c r="K38" s="1778">
        <v>425.45901700000002</v>
      </c>
      <c r="L38" s="2058">
        <v>450.613767</v>
      </c>
      <c r="M38" s="2058"/>
      <c r="N38" s="1778"/>
      <c r="O38" s="1778"/>
      <c r="P38" s="1778"/>
      <c r="R38" s="2058">
        <v>3741.896753</v>
      </c>
      <c r="S38" s="2058"/>
    </row>
    <row r="39" spans="1:19" ht="10.5" customHeight="1">
      <c r="A39" s="1777" t="s">
        <v>1959</v>
      </c>
      <c r="B39" s="1778">
        <v>489.59562499999998</v>
      </c>
      <c r="C39" s="1778">
        <v>519.23021200000005</v>
      </c>
      <c r="D39" s="2058">
        <v>600.97628199999997</v>
      </c>
      <c r="E39" s="2058"/>
      <c r="F39" s="1778">
        <v>560.54498000000001</v>
      </c>
      <c r="G39" s="2058">
        <v>504.63373300000001</v>
      </c>
      <c r="H39" s="2058"/>
      <c r="I39" s="1778">
        <v>442.02279499999997</v>
      </c>
      <c r="J39" s="1778">
        <v>361.02667000000002</v>
      </c>
      <c r="K39" s="1778">
        <v>387.29718700000001</v>
      </c>
      <c r="L39" s="2058">
        <v>387.12008200000002</v>
      </c>
      <c r="M39" s="2058"/>
      <c r="N39" s="1778">
        <v>364.00801000000001</v>
      </c>
      <c r="O39" s="1778">
        <v>352.245431</v>
      </c>
      <c r="P39" s="1778">
        <v>330.18990100000002</v>
      </c>
      <c r="R39" s="2058">
        <v>5298.8909080000003</v>
      </c>
      <c r="S39" s="2058"/>
    </row>
    <row r="40" spans="1:19" ht="9" customHeight="1">
      <c r="B40" s="1778">
        <v>281.98018200000001</v>
      </c>
      <c r="C40" s="1778">
        <v>443.84991300000002</v>
      </c>
      <c r="D40" s="2058">
        <v>586.458392</v>
      </c>
      <c r="E40" s="2058"/>
      <c r="F40" s="1778">
        <v>434.23890599999999</v>
      </c>
      <c r="G40" s="2058">
        <v>416.27154200000001</v>
      </c>
      <c r="H40" s="2058"/>
      <c r="I40" s="1778">
        <v>362.90077100000002</v>
      </c>
      <c r="J40" s="1778">
        <v>318.10248300000001</v>
      </c>
      <c r="K40" s="1778">
        <v>422.59623099999999</v>
      </c>
      <c r="L40" s="2058">
        <v>446.11306400000001</v>
      </c>
      <c r="M40" s="2058"/>
      <c r="N40" s="1778"/>
      <c r="O40" s="1778"/>
      <c r="P40" s="1778"/>
      <c r="R40" s="2058">
        <v>3712.5114840000001</v>
      </c>
      <c r="S40" s="2058"/>
    </row>
    <row r="41" spans="1:19" ht="11.25" customHeight="1">
      <c r="A41" s="2053" t="s">
        <v>1963</v>
      </c>
      <c r="B41" s="2053"/>
      <c r="C41" s="2053"/>
      <c r="D41" s="2053"/>
      <c r="E41" s="2053"/>
      <c r="F41" s="2053"/>
      <c r="G41" s="2053"/>
      <c r="H41" s="2053"/>
      <c r="I41" s="2053"/>
      <c r="J41" s="2053"/>
      <c r="K41" s="2053"/>
      <c r="L41" s="2053"/>
      <c r="M41" s="2053"/>
      <c r="N41" s="2053"/>
      <c r="O41" s="2053"/>
      <c r="P41" s="2053"/>
      <c r="Q41" s="2053"/>
      <c r="R41" s="2053"/>
      <c r="S41" s="2053"/>
    </row>
    <row r="42" spans="1:19" ht="9" customHeight="1">
      <c r="A42" s="1777" t="s">
        <v>1312</v>
      </c>
      <c r="B42" s="1778">
        <v>30.639028</v>
      </c>
      <c r="C42" s="1778">
        <v>56.692239999999998</v>
      </c>
      <c r="D42" s="2058">
        <v>62.994084000000001</v>
      </c>
      <c r="E42" s="2058"/>
      <c r="F42" s="1778">
        <v>113.85575799999999</v>
      </c>
      <c r="G42" s="2058">
        <v>35.586674000000002</v>
      </c>
      <c r="H42" s="2058"/>
      <c r="I42" s="1778">
        <v>38.340364000000001</v>
      </c>
      <c r="J42" s="1778">
        <v>29.80761</v>
      </c>
      <c r="K42" s="1778">
        <v>34.780830000000002</v>
      </c>
      <c r="L42" s="2058">
        <v>29.935224000000002</v>
      </c>
      <c r="M42" s="2058"/>
      <c r="N42" s="1778">
        <v>37.660989999999998</v>
      </c>
      <c r="O42" s="1778">
        <v>33.381498000000001</v>
      </c>
      <c r="P42" s="1778">
        <v>26.016995999999999</v>
      </c>
      <c r="R42" s="2058">
        <v>529.69129599999997</v>
      </c>
      <c r="S42" s="2058"/>
    </row>
    <row r="43" spans="1:19" ht="9" customHeight="1">
      <c r="B43" s="1778">
        <v>17.890965999999999</v>
      </c>
      <c r="C43" s="1778">
        <v>39.700547999999998</v>
      </c>
      <c r="D43" s="2058">
        <v>36.534523999999998</v>
      </c>
      <c r="E43" s="2058"/>
      <c r="F43" s="1778">
        <v>32.826458000000002</v>
      </c>
      <c r="G43" s="2058">
        <v>21.841066000000001</v>
      </c>
      <c r="H43" s="2058"/>
      <c r="I43" s="1778">
        <v>19.935614000000001</v>
      </c>
      <c r="J43" s="1778">
        <v>18.393398000000001</v>
      </c>
      <c r="K43" s="1778">
        <v>23.184694</v>
      </c>
      <c r="L43" s="2058">
        <v>30.871601999999999</v>
      </c>
      <c r="M43" s="2058"/>
      <c r="N43" s="1778"/>
      <c r="O43" s="1778"/>
      <c r="P43" s="1778"/>
      <c r="R43" s="2058">
        <v>241.17886999999999</v>
      </c>
      <c r="S43" s="2058"/>
    </row>
    <row r="44" spans="1:19" ht="10.5" customHeight="1">
      <c r="A44" s="1777" t="s">
        <v>1959</v>
      </c>
      <c r="B44" s="1778">
        <v>30.622532</v>
      </c>
      <c r="C44" s="1778">
        <v>56.688980000000001</v>
      </c>
      <c r="D44" s="2058">
        <v>62.945633999999998</v>
      </c>
      <c r="E44" s="2058"/>
      <c r="F44" s="1778">
        <v>113.847408</v>
      </c>
      <c r="G44" s="2058">
        <v>35.536374000000002</v>
      </c>
      <c r="H44" s="2058"/>
      <c r="I44" s="1778">
        <v>38.338714000000003</v>
      </c>
      <c r="J44" s="1778">
        <v>29.746289999999998</v>
      </c>
      <c r="K44" s="1778">
        <v>34.777099999999997</v>
      </c>
      <c r="L44" s="2058">
        <v>29.923776</v>
      </c>
      <c r="M44" s="2058"/>
      <c r="N44" s="1778">
        <v>37.655099999999997</v>
      </c>
      <c r="O44" s="1778">
        <v>32.653717999999998</v>
      </c>
      <c r="P44" s="1778">
        <v>26.013596</v>
      </c>
      <c r="R44" s="2058">
        <v>528.74922200000003</v>
      </c>
      <c r="S44" s="2058"/>
    </row>
    <row r="45" spans="1:19" ht="9" customHeight="1">
      <c r="B45" s="1778">
        <v>17.735906</v>
      </c>
      <c r="C45" s="1778">
        <v>38.870848000000002</v>
      </c>
      <c r="D45" s="2058">
        <v>36.386023999999999</v>
      </c>
      <c r="E45" s="2058"/>
      <c r="F45" s="1778">
        <v>32.740278000000004</v>
      </c>
      <c r="G45" s="2058">
        <v>21.838066000000001</v>
      </c>
      <c r="H45" s="2058"/>
      <c r="I45" s="1778">
        <v>19.929573999999999</v>
      </c>
      <c r="J45" s="1778">
        <v>18.386158000000002</v>
      </c>
      <c r="K45" s="1778">
        <v>23.179134000000001</v>
      </c>
      <c r="L45" s="2058">
        <v>30.859442000000001</v>
      </c>
      <c r="M45" s="2058"/>
      <c r="N45" s="1778"/>
      <c r="O45" s="1778"/>
      <c r="P45" s="1778"/>
      <c r="R45" s="2058">
        <v>239.92543000000001</v>
      </c>
      <c r="S45" s="2058"/>
    </row>
    <row r="46" spans="1:19" ht="10.5" customHeight="1">
      <c r="A46" s="2057" t="s">
        <v>1964</v>
      </c>
      <c r="B46" s="2057"/>
      <c r="C46" s="2057"/>
      <c r="D46" s="2057"/>
      <c r="E46" s="2057"/>
      <c r="F46" s="2057"/>
      <c r="G46" s="2057"/>
      <c r="H46" s="2057"/>
      <c r="I46" s="2057"/>
      <c r="J46" s="2057"/>
      <c r="K46" s="2057"/>
      <c r="L46" s="2057"/>
      <c r="M46" s="2057"/>
      <c r="N46" s="2057"/>
      <c r="O46" s="2057"/>
      <c r="P46" s="2057"/>
      <c r="Q46" s="2057"/>
      <c r="R46" s="2057"/>
      <c r="S46" s="2057"/>
    </row>
    <row r="47" spans="1:19" ht="9" customHeight="1">
      <c r="A47" s="1777" t="s">
        <v>1312</v>
      </c>
      <c r="B47" s="1778">
        <v>139.38390000000001</v>
      </c>
      <c r="C47" s="1778">
        <v>66.372900000000001</v>
      </c>
      <c r="D47" s="2058">
        <v>72.149699999999996</v>
      </c>
      <c r="E47" s="2058"/>
      <c r="F47" s="1778">
        <v>72.210099999999997</v>
      </c>
      <c r="G47" s="2058">
        <v>83.946200000000005</v>
      </c>
      <c r="H47" s="2058"/>
      <c r="I47" s="1778">
        <v>62.910699999999999</v>
      </c>
      <c r="J47" s="1778">
        <v>58.51</v>
      </c>
      <c r="K47" s="1778">
        <v>54.5276</v>
      </c>
      <c r="L47" s="2058">
        <v>79.829400000000007</v>
      </c>
      <c r="M47" s="2058"/>
      <c r="N47" s="1778">
        <v>82.743799999999993</v>
      </c>
      <c r="O47" s="1778">
        <v>65.280100000000004</v>
      </c>
      <c r="P47" s="1778">
        <v>91.732200000000006</v>
      </c>
      <c r="R47" s="2058">
        <v>929.59659999999997</v>
      </c>
      <c r="S47" s="2058"/>
    </row>
    <row r="48" spans="1:19" ht="9" customHeight="1">
      <c r="B48" s="1778">
        <v>90.910799999999995</v>
      </c>
      <c r="C48" s="1778">
        <v>58.878999999999998</v>
      </c>
      <c r="D48" s="2058">
        <v>67.020499999999998</v>
      </c>
      <c r="E48" s="2058"/>
      <c r="F48" s="1778">
        <v>51.755200000000002</v>
      </c>
      <c r="G48" s="2058">
        <v>66.757000000000005</v>
      </c>
      <c r="H48" s="2058"/>
      <c r="I48" s="1778">
        <v>71.971900000000005</v>
      </c>
      <c r="J48" s="1778">
        <v>51.5366</v>
      </c>
      <c r="K48" s="1778">
        <v>77.292100000000005</v>
      </c>
      <c r="L48" s="2058">
        <v>112.3767</v>
      </c>
      <c r="M48" s="2058"/>
      <c r="N48" s="1778"/>
      <c r="O48" s="1778"/>
      <c r="P48" s="1778"/>
      <c r="R48" s="2058">
        <v>648.49980000000005</v>
      </c>
      <c r="S48" s="2058"/>
    </row>
    <row r="49" spans="1:19" ht="10.5" customHeight="1">
      <c r="A49" s="1777" t="s">
        <v>1959</v>
      </c>
      <c r="B49" s="1778">
        <v>133.1925</v>
      </c>
      <c r="C49" s="1778">
        <v>66.237300000000005</v>
      </c>
      <c r="D49" s="2058">
        <v>67.732799999999997</v>
      </c>
      <c r="E49" s="2058"/>
      <c r="F49" s="1778">
        <v>64.026600000000002</v>
      </c>
      <c r="G49" s="2058">
        <v>80.969399999999993</v>
      </c>
      <c r="H49" s="2058"/>
      <c r="I49" s="1778">
        <v>57.8874</v>
      </c>
      <c r="J49" s="1778">
        <v>57.085500000000003</v>
      </c>
      <c r="K49" s="1778">
        <v>51.546700000000001</v>
      </c>
      <c r="L49" s="2058">
        <v>76.5976</v>
      </c>
      <c r="M49" s="2058"/>
      <c r="N49" s="1778">
        <v>78.497699999999995</v>
      </c>
      <c r="O49" s="1778">
        <v>64.327699999999993</v>
      </c>
      <c r="P49" s="1778">
        <v>91.717699999999994</v>
      </c>
      <c r="R49" s="2058">
        <v>889.81889999999999</v>
      </c>
      <c r="S49" s="2058"/>
    </row>
    <row r="50" spans="1:19" ht="9" customHeight="1">
      <c r="B50" s="1778">
        <v>90.822199999999995</v>
      </c>
      <c r="C50" s="1778">
        <v>55.604900000000001</v>
      </c>
      <c r="D50" s="2058">
        <v>64.364500000000007</v>
      </c>
      <c r="E50" s="2058"/>
      <c r="F50" s="1778">
        <v>51.722000000000001</v>
      </c>
      <c r="G50" s="2058">
        <v>66.371300000000005</v>
      </c>
      <c r="H50" s="2058"/>
      <c r="I50" s="1778">
        <v>71.949100000000001</v>
      </c>
      <c r="J50" s="1778">
        <v>50.754800000000003</v>
      </c>
      <c r="K50" s="1778">
        <v>75.799599999999998</v>
      </c>
      <c r="L50" s="2058">
        <v>111.899</v>
      </c>
      <c r="M50" s="2058"/>
      <c r="N50" s="1778"/>
      <c r="O50" s="1778"/>
      <c r="P50" s="1778"/>
      <c r="R50" s="2058">
        <v>639.28740000000005</v>
      </c>
      <c r="S50" s="2058"/>
    </row>
    <row r="51" spans="1:19" ht="10.5" customHeight="1">
      <c r="A51" s="2057" t="s">
        <v>1331</v>
      </c>
      <c r="B51" s="2057"/>
      <c r="C51" s="2057"/>
      <c r="D51" s="2057"/>
      <c r="E51" s="2057"/>
      <c r="F51" s="2057"/>
      <c r="G51" s="2057"/>
      <c r="H51" s="2057"/>
      <c r="I51" s="2057"/>
      <c r="J51" s="2057"/>
      <c r="K51" s="2057"/>
      <c r="L51" s="2057"/>
      <c r="M51" s="2057"/>
      <c r="N51" s="2057"/>
      <c r="O51" s="2057"/>
      <c r="P51" s="2057"/>
      <c r="Q51" s="2057"/>
      <c r="R51" s="2057"/>
      <c r="S51" s="2057"/>
    </row>
    <row r="52" spans="1:19" ht="9" customHeight="1">
      <c r="A52" s="1777" t="s">
        <v>1312</v>
      </c>
      <c r="B52" s="1778">
        <v>31.9739</v>
      </c>
      <c r="C52" s="1778">
        <v>33.4786</v>
      </c>
      <c r="D52" s="2058">
        <v>45.050400000000003</v>
      </c>
      <c r="E52" s="2058"/>
      <c r="F52" s="1778">
        <v>54.35</v>
      </c>
      <c r="G52" s="2058">
        <v>48.9358</v>
      </c>
      <c r="H52" s="2058"/>
      <c r="I52" s="1778">
        <v>48.907499999999999</v>
      </c>
      <c r="J52" s="1778">
        <v>43.433999999999997</v>
      </c>
      <c r="K52" s="1778">
        <v>44.308399999999999</v>
      </c>
      <c r="L52" s="2058">
        <v>46.261600000000001</v>
      </c>
      <c r="M52" s="2058"/>
      <c r="N52" s="1778">
        <v>34.18</v>
      </c>
      <c r="O52" s="1778">
        <v>41.764600000000002</v>
      </c>
      <c r="P52" s="1778">
        <v>37.2258</v>
      </c>
      <c r="R52" s="2058">
        <v>509.87060000000002</v>
      </c>
      <c r="S52" s="2058"/>
    </row>
    <row r="53" spans="1:19" ht="9" customHeight="1">
      <c r="B53" s="1778">
        <v>34.498800000000003</v>
      </c>
      <c r="C53" s="1778">
        <v>40.209800000000001</v>
      </c>
      <c r="D53" s="2058">
        <v>43.239699999999999</v>
      </c>
      <c r="E53" s="2058"/>
      <c r="F53" s="1778">
        <v>49.082999999999998</v>
      </c>
      <c r="G53" s="2058">
        <v>56.184600000000003</v>
      </c>
      <c r="H53" s="2058"/>
      <c r="I53" s="1778">
        <v>40.470999999999997</v>
      </c>
      <c r="J53" s="1778">
        <v>41.579599999999999</v>
      </c>
      <c r="K53" s="1778">
        <v>29.2087</v>
      </c>
      <c r="L53" s="2058">
        <v>47.467599999999997</v>
      </c>
      <c r="M53" s="2058"/>
      <c r="N53" s="1778"/>
      <c r="O53" s="1778"/>
      <c r="P53" s="1778"/>
      <c r="R53" s="2058">
        <v>381.94279999999998</v>
      </c>
      <c r="S53" s="2058"/>
    </row>
    <row r="54" spans="1:19" ht="10.5" customHeight="1">
      <c r="A54" s="1777" t="s">
        <v>1959</v>
      </c>
      <c r="B54" s="1778">
        <v>31.708500000000001</v>
      </c>
      <c r="C54" s="1778">
        <v>33.478400000000001</v>
      </c>
      <c r="D54" s="2058">
        <v>45.050199999999997</v>
      </c>
      <c r="E54" s="2058"/>
      <c r="F54" s="1778">
        <v>54.304499999999997</v>
      </c>
      <c r="G54" s="2058">
        <v>48.445099999999996</v>
      </c>
      <c r="H54" s="2058"/>
      <c r="I54" s="1778">
        <v>48.682099999999998</v>
      </c>
      <c r="J54" s="1778">
        <v>43.046300000000002</v>
      </c>
      <c r="K54" s="1778">
        <v>43.366900000000001</v>
      </c>
      <c r="L54" s="2058">
        <v>44.885800000000003</v>
      </c>
      <c r="M54" s="2058"/>
      <c r="N54" s="1778">
        <v>33.634700000000002</v>
      </c>
      <c r="O54" s="1778">
        <v>41.0642</v>
      </c>
      <c r="P54" s="1778">
        <v>36.849800000000002</v>
      </c>
      <c r="R54" s="2058">
        <v>504.51650000000001</v>
      </c>
      <c r="S54" s="2058"/>
    </row>
    <row r="55" spans="1:19" ht="9" customHeight="1">
      <c r="B55" s="1778">
        <v>34.030999999999999</v>
      </c>
      <c r="C55" s="1778">
        <v>40.189900000000002</v>
      </c>
      <c r="D55" s="2058">
        <v>43.118299999999998</v>
      </c>
      <c r="E55" s="2058"/>
      <c r="F55" s="1778">
        <v>48.749099999999999</v>
      </c>
      <c r="G55" s="2058">
        <v>55.142699999999998</v>
      </c>
      <c r="H55" s="2058"/>
      <c r="I55" s="1778">
        <v>39.739800000000002</v>
      </c>
      <c r="J55" s="1778">
        <v>41.2089</v>
      </c>
      <c r="K55" s="1778">
        <v>29.1084</v>
      </c>
      <c r="L55" s="2058">
        <v>47.050699999999999</v>
      </c>
      <c r="M55" s="2058"/>
      <c r="N55" s="1778"/>
      <c r="O55" s="1778"/>
      <c r="P55" s="1778"/>
      <c r="R55" s="2058">
        <v>378.33879999999999</v>
      </c>
      <c r="S55" s="2058"/>
    </row>
    <row r="56" spans="1:19" ht="10.5" customHeight="1">
      <c r="A56" s="2057" t="s">
        <v>1332</v>
      </c>
      <c r="B56" s="2057"/>
      <c r="C56" s="2057"/>
      <c r="D56" s="2057"/>
      <c r="E56" s="2057"/>
      <c r="F56" s="2057"/>
      <c r="G56" s="2057"/>
      <c r="H56" s="2057"/>
      <c r="I56" s="2057"/>
      <c r="J56" s="2057"/>
      <c r="K56" s="2057"/>
      <c r="L56" s="2057"/>
      <c r="M56" s="2057"/>
      <c r="N56" s="2057"/>
      <c r="O56" s="2057"/>
      <c r="P56" s="2057"/>
      <c r="Q56" s="2057"/>
      <c r="R56" s="2057"/>
      <c r="S56" s="2057"/>
    </row>
    <row r="57" spans="1:19" ht="9" customHeight="1">
      <c r="A57" s="1777" t="s">
        <v>1312</v>
      </c>
      <c r="B57" s="1778">
        <v>297.07420000000002</v>
      </c>
      <c r="C57" s="1778">
        <v>143.49029999999999</v>
      </c>
      <c r="D57" s="2058">
        <v>167.4659</v>
      </c>
      <c r="E57" s="2058"/>
      <c r="F57" s="1778">
        <v>221.18</v>
      </c>
      <c r="G57" s="2058">
        <v>277.2115</v>
      </c>
      <c r="H57" s="2058"/>
      <c r="I57" s="1778">
        <v>224.29669999999999</v>
      </c>
      <c r="J57" s="1778">
        <v>229.6377</v>
      </c>
      <c r="K57" s="1778">
        <v>176.3417</v>
      </c>
      <c r="L57" s="2058">
        <v>148.1225</v>
      </c>
      <c r="M57" s="2058"/>
      <c r="N57" s="1778">
        <v>146.4265</v>
      </c>
      <c r="O57" s="1778">
        <v>86.702600000000004</v>
      </c>
      <c r="P57" s="1778">
        <v>124.8087</v>
      </c>
      <c r="R57" s="2058">
        <v>2242.7583</v>
      </c>
      <c r="S57" s="2058"/>
    </row>
    <row r="58" spans="1:19" ht="9" customHeight="1">
      <c r="B58" s="1778">
        <v>119.7967</v>
      </c>
      <c r="C58" s="1778">
        <v>126.74930000000001</v>
      </c>
      <c r="D58" s="2058">
        <v>97.415300000000002</v>
      </c>
      <c r="E58" s="2058"/>
      <c r="F58" s="1778">
        <v>143.9211</v>
      </c>
      <c r="G58" s="2058">
        <v>217.39179999999999</v>
      </c>
      <c r="H58" s="2058"/>
      <c r="I58" s="1778">
        <v>230.33260000000001</v>
      </c>
      <c r="J58" s="1778">
        <v>201.74700000000001</v>
      </c>
      <c r="K58" s="1778">
        <v>153.07919999999999</v>
      </c>
      <c r="L58" s="2058">
        <v>162.53659999999999</v>
      </c>
      <c r="M58" s="2058"/>
      <c r="N58" s="1778"/>
      <c r="O58" s="1778"/>
      <c r="P58" s="1778"/>
      <c r="R58" s="2058">
        <v>1452.9695999999999</v>
      </c>
      <c r="S58" s="2058"/>
    </row>
    <row r="59" spans="1:19" ht="10.5" customHeight="1">
      <c r="A59" s="1777" t="s">
        <v>1959</v>
      </c>
      <c r="B59" s="1778">
        <v>119.4713</v>
      </c>
      <c r="C59" s="1778">
        <v>94.582899999999995</v>
      </c>
      <c r="D59" s="2058">
        <v>104.4682</v>
      </c>
      <c r="E59" s="2058"/>
      <c r="F59" s="1778">
        <v>207.16069999999999</v>
      </c>
      <c r="G59" s="2058">
        <v>258.4699</v>
      </c>
      <c r="H59" s="2058"/>
      <c r="I59" s="1778">
        <v>213.46539999999999</v>
      </c>
      <c r="J59" s="1778">
        <v>205.76140000000001</v>
      </c>
      <c r="K59" s="1778">
        <v>148.9246</v>
      </c>
      <c r="L59" s="2058">
        <v>130.37950000000001</v>
      </c>
      <c r="M59" s="2058"/>
      <c r="N59" s="1778">
        <v>138.0264</v>
      </c>
      <c r="O59" s="1778">
        <v>73.378299999999996</v>
      </c>
      <c r="P59" s="1778">
        <v>106.9851</v>
      </c>
      <c r="R59" s="2058">
        <v>1801.0736999999999</v>
      </c>
      <c r="S59" s="2058"/>
    </row>
    <row r="60" spans="1:19" ht="9" customHeight="1">
      <c r="B60" s="1778">
        <v>96.625399999999999</v>
      </c>
      <c r="C60" s="1778">
        <v>111.72320000000001</v>
      </c>
      <c r="D60" s="2058">
        <v>95.235100000000003</v>
      </c>
      <c r="E60" s="2058"/>
      <c r="F60" s="1778">
        <v>138.33670000000001</v>
      </c>
      <c r="G60" s="2058">
        <v>216.10059999999999</v>
      </c>
      <c r="H60" s="2058"/>
      <c r="I60" s="1778">
        <v>226.21350000000001</v>
      </c>
      <c r="J60" s="1778">
        <v>195.97630000000001</v>
      </c>
      <c r="K60" s="1778">
        <v>143.1079</v>
      </c>
      <c r="L60" s="2058">
        <v>150.40520000000001</v>
      </c>
      <c r="M60" s="2058"/>
      <c r="N60" s="1778"/>
      <c r="O60" s="1778"/>
      <c r="P60" s="1778"/>
      <c r="R60" s="2058">
        <v>1373.7239</v>
      </c>
      <c r="S60" s="2058"/>
    </row>
    <row r="61" spans="1:19" ht="10.5" customHeight="1">
      <c r="A61" s="2057" t="s">
        <v>1965</v>
      </c>
      <c r="B61" s="2057"/>
      <c r="C61" s="2057"/>
      <c r="D61" s="2057"/>
      <c r="E61" s="2057"/>
      <c r="F61" s="2057"/>
      <c r="G61" s="2057"/>
      <c r="H61" s="2057"/>
      <c r="I61" s="2057"/>
      <c r="J61" s="2057"/>
      <c r="K61" s="2057"/>
      <c r="L61" s="2057"/>
      <c r="M61" s="2057"/>
      <c r="N61" s="2057"/>
      <c r="O61" s="2057"/>
      <c r="P61" s="2057"/>
      <c r="Q61" s="2057"/>
      <c r="R61" s="2057"/>
      <c r="S61" s="2057"/>
    </row>
    <row r="62" spans="1:19" ht="9" customHeight="1">
      <c r="A62" s="1777" t="s">
        <v>1312</v>
      </c>
      <c r="B62" s="1779">
        <v>23.620699999999999</v>
      </c>
      <c r="C62" s="1779">
        <v>27.9206</v>
      </c>
      <c r="D62" s="2059">
        <v>23.164300000000001</v>
      </c>
      <c r="E62" s="2059"/>
      <c r="F62" s="1779">
        <v>20.518899999999999</v>
      </c>
      <c r="G62" s="2059">
        <v>18.531600000000001</v>
      </c>
      <c r="H62" s="2059"/>
      <c r="I62" s="1779">
        <v>18.401700000000002</v>
      </c>
      <c r="J62" s="1779">
        <v>19.943000000000001</v>
      </c>
      <c r="K62" s="1779">
        <v>18.670400000000001</v>
      </c>
      <c r="L62" s="2059">
        <v>16.324200000000001</v>
      </c>
      <c r="M62" s="2059"/>
      <c r="N62" s="1779">
        <v>16.504100000000001</v>
      </c>
      <c r="O62" s="1779">
        <v>18.995799999999999</v>
      </c>
      <c r="P62" s="1779">
        <v>19.174800000000001</v>
      </c>
      <c r="R62" s="2058">
        <v>241.77010000000001</v>
      </c>
      <c r="S62" s="2058"/>
    </row>
    <row r="63" spans="1:19" ht="9" customHeight="1">
      <c r="B63" s="1779">
        <v>18.690899999999999</v>
      </c>
      <c r="C63" s="1779">
        <v>15.9902</v>
      </c>
      <c r="D63" s="2059">
        <v>17.000499999999999</v>
      </c>
      <c r="E63" s="2059"/>
      <c r="F63" s="1779">
        <v>13.0535</v>
      </c>
      <c r="G63" s="2059">
        <v>11.270899999999999</v>
      </c>
      <c r="H63" s="2059"/>
      <c r="I63" s="1779">
        <v>14.064500000000001</v>
      </c>
      <c r="J63" s="1779">
        <v>14.705</v>
      </c>
      <c r="K63" s="1779">
        <v>15.403600000000001</v>
      </c>
      <c r="L63" s="2059">
        <v>17.036899999999999</v>
      </c>
      <c r="M63" s="2059"/>
      <c r="N63" s="1779"/>
      <c r="O63" s="1779"/>
      <c r="P63" s="1779"/>
      <c r="R63" s="2058">
        <v>137.21600000000001</v>
      </c>
      <c r="S63" s="2058"/>
    </row>
    <row r="64" spans="1:19" ht="10.5" customHeight="1">
      <c r="A64" s="1777" t="s">
        <v>1959</v>
      </c>
      <c r="B64" s="1778">
        <v>23.157800000000002</v>
      </c>
      <c r="C64" s="1778">
        <v>27.109100000000002</v>
      </c>
      <c r="D64" s="2058">
        <v>22.687899999999999</v>
      </c>
      <c r="E64" s="2058"/>
      <c r="F64" s="1778">
        <v>20.144100000000002</v>
      </c>
      <c r="G64" s="2058">
        <v>17.739000000000001</v>
      </c>
      <c r="H64" s="2058"/>
      <c r="I64" s="1778">
        <v>18.1082</v>
      </c>
      <c r="J64" s="1778">
        <v>18.2745</v>
      </c>
      <c r="K64" s="1778">
        <v>16.340199999999999</v>
      </c>
      <c r="L64" s="2058">
        <v>15.3332</v>
      </c>
      <c r="M64" s="2058"/>
      <c r="N64" s="1778">
        <v>14.153499999999999</v>
      </c>
      <c r="O64" s="1778">
        <v>17.5825</v>
      </c>
      <c r="P64" s="1778">
        <v>16.018699999999999</v>
      </c>
      <c r="R64" s="2058">
        <v>226.64869999999999</v>
      </c>
      <c r="S64" s="2058"/>
    </row>
    <row r="65" spans="1:19" ht="9" customHeight="1">
      <c r="B65" s="1778">
        <v>18.446000000000002</v>
      </c>
      <c r="C65" s="1778">
        <v>15.718500000000001</v>
      </c>
      <c r="D65" s="2058">
        <v>16.884399999999999</v>
      </c>
      <c r="E65" s="2058"/>
      <c r="F65" s="1778">
        <v>12.5037</v>
      </c>
      <c r="G65" s="2058">
        <v>11.1958</v>
      </c>
      <c r="H65" s="2058"/>
      <c r="I65" s="1778">
        <v>13.6379</v>
      </c>
      <c r="J65" s="1778">
        <v>14.182600000000001</v>
      </c>
      <c r="K65" s="1778">
        <v>15.3269</v>
      </c>
      <c r="L65" s="2058">
        <v>16.944199999999999</v>
      </c>
      <c r="M65" s="2058"/>
      <c r="N65" s="1778"/>
      <c r="O65" s="1778"/>
      <c r="P65" s="1778"/>
      <c r="R65" s="2058">
        <v>134.84</v>
      </c>
      <c r="S65" s="2058"/>
    </row>
    <row r="66" spans="1:19" ht="11.25" customHeight="1">
      <c r="A66" s="2053" t="s">
        <v>1966</v>
      </c>
      <c r="B66" s="2053"/>
      <c r="C66" s="2053"/>
      <c r="D66" s="2053"/>
      <c r="E66" s="2053"/>
      <c r="F66" s="2053"/>
      <c r="G66" s="2053"/>
      <c r="H66" s="2053"/>
      <c r="I66" s="2053"/>
      <c r="J66" s="2053"/>
      <c r="K66" s="2053"/>
      <c r="L66" s="2053"/>
      <c r="M66" s="2053"/>
      <c r="N66" s="2053"/>
      <c r="O66" s="2053"/>
      <c r="P66" s="2053"/>
      <c r="Q66" s="2053"/>
      <c r="R66" s="2053"/>
      <c r="S66" s="2053"/>
    </row>
    <row r="67" spans="1:19" ht="9" customHeight="1">
      <c r="A67" s="1777" t="s">
        <v>1312</v>
      </c>
      <c r="B67" s="1778">
        <v>1130.617031</v>
      </c>
      <c r="C67" s="1778">
        <v>982.80442000000005</v>
      </c>
      <c r="D67" s="2058">
        <v>1120.707177</v>
      </c>
      <c r="E67" s="2058"/>
      <c r="F67" s="1778">
        <v>1197.6876549999999</v>
      </c>
      <c r="G67" s="2058">
        <v>1053.455964</v>
      </c>
      <c r="H67" s="2058"/>
      <c r="I67" s="1778">
        <v>904.01531299999999</v>
      </c>
      <c r="J67" s="1778">
        <v>818.66417100000001</v>
      </c>
      <c r="K67" s="1778">
        <v>810.91407400000003</v>
      </c>
      <c r="L67" s="2058">
        <v>784.35229900000002</v>
      </c>
      <c r="M67" s="2058"/>
      <c r="N67" s="1778">
        <v>758.30178899999999</v>
      </c>
      <c r="O67" s="1778">
        <v>673.743292</v>
      </c>
      <c r="P67" s="1778">
        <v>694.566552</v>
      </c>
      <c r="R67" s="2058">
        <v>10929.829737</v>
      </c>
      <c r="S67" s="2058"/>
    </row>
    <row r="68" spans="1:19" ht="9" customHeight="1">
      <c r="B68" s="1778">
        <v>637.17452400000002</v>
      </c>
      <c r="C68" s="1778">
        <v>814.55554099999995</v>
      </c>
      <c r="D68" s="2058">
        <v>946.36311000000001</v>
      </c>
      <c r="E68" s="2058"/>
      <c r="F68" s="1778">
        <v>824.67751999999996</v>
      </c>
      <c r="G68" s="2058">
        <v>864.11610499999995</v>
      </c>
      <c r="H68" s="2058"/>
      <c r="I68" s="1778">
        <v>809.83452499999999</v>
      </c>
      <c r="J68" s="1778">
        <v>726.46964300000002</v>
      </c>
      <c r="K68" s="1778">
        <v>795.33966999999996</v>
      </c>
      <c r="L68" s="2058">
        <v>912.89117099999999</v>
      </c>
      <c r="M68" s="2058"/>
      <c r="N68" s="1778"/>
      <c r="O68" s="1778"/>
      <c r="P68" s="1778"/>
      <c r="R68" s="2058">
        <v>7331.4218090000004</v>
      </c>
      <c r="S68" s="2058"/>
    </row>
    <row r="69" spans="1:19" ht="10.5" customHeight="1">
      <c r="A69" s="1777" t="s">
        <v>1959</v>
      </c>
      <c r="B69" s="1779">
        <v>937.40165500000001</v>
      </c>
      <c r="C69" s="1779">
        <v>915.967082</v>
      </c>
      <c r="D69" s="2059">
        <v>1026.5346360000001</v>
      </c>
      <c r="E69" s="2059"/>
      <c r="F69" s="1779">
        <v>1127.057967</v>
      </c>
      <c r="G69" s="2059">
        <v>1012.298217</v>
      </c>
      <c r="H69" s="2059"/>
      <c r="I69" s="1779">
        <v>871.90481599999998</v>
      </c>
      <c r="J69" s="1779">
        <v>776.38777900000002</v>
      </c>
      <c r="K69" s="1779">
        <v>763.77448100000004</v>
      </c>
      <c r="L69" s="2059">
        <v>750.50994000000003</v>
      </c>
      <c r="M69" s="2059"/>
      <c r="N69" s="1779">
        <v>732.74239599999999</v>
      </c>
      <c r="O69" s="1779">
        <v>649.26339700000005</v>
      </c>
      <c r="P69" s="1779">
        <v>665.81889999999999</v>
      </c>
      <c r="R69" s="2058">
        <v>10229.661265999999</v>
      </c>
      <c r="S69" s="2058"/>
    </row>
    <row r="70" spans="1:19" ht="9" customHeight="1">
      <c r="B70" s="1779">
        <v>606.65190199999995</v>
      </c>
      <c r="C70" s="1779">
        <v>788.28014800000005</v>
      </c>
      <c r="D70" s="2059">
        <v>923.795117</v>
      </c>
      <c r="E70" s="2059"/>
      <c r="F70" s="1779">
        <v>805.07613400000002</v>
      </c>
      <c r="G70" s="2059">
        <v>848.70863999999995</v>
      </c>
      <c r="H70" s="2059"/>
      <c r="I70" s="1779">
        <v>795.44423099999995</v>
      </c>
      <c r="J70" s="1779">
        <v>707.95910400000002</v>
      </c>
      <c r="K70" s="1779">
        <v>777.52642800000001</v>
      </c>
      <c r="L70" s="2059">
        <v>890.90113199999996</v>
      </c>
      <c r="M70" s="2059"/>
      <c r="N70" s="1779"/>
      <c r="O70" s="1779"/>
      <c r="P70" s="1779"/>
      <c r="R70" s="2058">
        <v>7144.3428359999998</v>
      </c>
      <c r="S70" s="2058"/>
    </row>
    <row r="71" spans="1:19" ht="11.25" customHeight="1">
      <c r="A71" s="2060" t="s">
        <v>1967</v>
      </c>
      <c r="B71" s="2060"/>
      <c r="C71" s="2060"/>
      <c r="D71" s="2060"/>
      <c r="E71" s="2060"/>
      <c r="F71" s="2060"/>
      <c r="G71" s="2060"/>
      <c r="H71" s="2060"/>
      <c r="I71" s="2060"/>
      <c r="J71" s="2060"/>
      <c r="K71" s="2060"/>
      <c r="L71" s="2060"/>
      <c r="M71" s="2060"/>
      <c r="N71" s="2060"/>
      <c r="O71" s="2060"/>
      <c r="P71" s="2060"/>
      <c r="Q71" s="2060"/>
      <c r="R71" s="2060"/>
      <c r="S71" s="2060"/>
    </row>
    <row r="72" spans="1:19" ht="13.5" customHeight="1">
      <c r="A72" s="2061" t="s">
        <v>1968</v>
      </c>
      <c r="B72" s="2061"/>
      <c r="C72" s="2061"/>
      <c r="D72" s="2061"/>
    </row>
    <row r="73" spans="1:19" ht="10.5" customHeight="1">
      <c r="A73" s="2061" t="s">
        <v>1431</v>
      </c>
      <c r="B73" s="2061"/>
      <c r="C73" s="2061"/>
      <c r="D73" s="2061"/>
      <c r="E73" s="2061"/>
      <c r="F73" s="2061"/>
      <c r="G73" s="2061"/>
      <c r="H73" s="2052" t="s">
        <v>1969</v>
      </c>
      <c r="I73" s="2052"/>
      <c r="J73" s="2052"/>
      <c r="K73" s="2052"/>
      <c r="L73" s="2052"/>
    </row>
    <row r="74" spans="1:19">
      <c r="A74" s="1845" t="s">
        <v>2453</v>
      </c>
    </row>
    <row r="75" spans="1:19">
      <c r="A75" s="1878" t="s">
        <v>127</v>
      </c>
    </row>
  </sheetData>
  <mergeCells count="220">
    <mergeCell ref="A71:S71"/>
    <mergeCell ref="A72:D72"/>
    <mergeCell ref="H73:L73"/>
    <mergeCell ref="A73:G73"/>
    <mergeCell ref="D69:E69"/>
    <mergeCell ref="G69:H69"/>
    <mergeCell ref="L69:M69"/>
    <mergeCell ref="R69:S69"/>
    <mergeCell ref="D70:E70"/>
    <mergeCell ref="G70:H70"/>
    <mergeCell ref="L70:M70"/>
    <mergeCell ref="R70:S70"/>
    <mergeCell ref="A66:S66"/>
    <mergeCell ref="D67:E67"/>
    <mergeCell ref="G67:H67"/>
    <mergeCell ref="L67:M67"/>
    <mergeCell ref="R67:S67"/>
    <mergeCell ref="D68:E68"/>
    <mergeCell ref="G68:H68"/>
    <mergeCell ref="L68:M68"/>
    <mergeCell ref="R68:S68"/>
    <mergeCell ref="D64:E64"/>
    <mergeCell ref="G64:H64"/>
    <mergeCell ref="L64:M64"/>
    <mergeCell ref="R64:S64"/>
    <mergeCell ref="D65:E65"/>
    <mergeCell ref="G65:H65"/>
    <mergeCell ref="L65:M65"/>
    <mergeCell ref="R65:S65"/>
    <mergeCell ref="A61:S61"/>
    <mergeCell ref="D62:E62"/>
    <mergeCell ref="G62:H62"/>
    <mergeCell ref="L62:M62"/>
    <mergeCell ref="R62:S62"/>
    <mergeCell ref="D63:E63"/>
    <mergeCell ref="G63:H63"/>
    <mergeCell ref="L63:M63"/>
    <mergeCell ref="R63:S63"/>
    <mergeCell ref="D59:E59"/>
    <mergeCell ref="G59:H59"/>
    <mergeCell ref="L59:M59"/>
    <mergeCell ref="R59:S59"/>
    <mergeCell ref="D60:E60"/>
    <mergeCell ref="G60:H60"/>
    <mergeCell ref="L60:M60"/>
    <mergeCell ref="R60:S60"/>
    <mergeCell ref="A56:S56"/>
    <mergeCell ref="D57:E57"/>
    <mergeCell ref="G57:H57"/>
    <mergeCell ref="L57:M57"/>
    <mergeCell ref="R57:S57"/>
    <mergeCell ref="D58:E58"/>
    <mergeCell ref="G58:H58"/>
    <mergeCell ref="L58:M58"/>
    <mergeCell ref="R58:S58"/>
    <mergeCell ref="D54:E54"/>
    <mergeCell ref="G54:H54"/>
    <mergeCell ref="L54:M54"/>
    <mergeCell ref="R54:S54"/>
    <mergeCell ref="D55:E55"/>
    <mergeCell ref="G55:H55"/>
    <mergeCell ref="L55:M55"/>
    <mergeCell ref="R55:S55"/>
    <mergeCell ref="A51:S51"/>
    <mergeCell ref="D52:E52"/>
    <mergeCell ref="G52:H52"/>
    <mergeCell ref="L52:M52"/>
    <mergeCell ref="R52:S52"/>
    <mergeCell ref="D53:E53"/>
    <mergeCell ref="G53:H53"/>
    <mergeCell ref="L53:M53"/>
    <mergeCell ref="R53:S53"/>
    <mergeCell ref="D49:E49"/>
    <mergeCell ref="G49:H49"/>
    <mergeCell ref="L49:M49"/>
    <mergeCell ref="R49:S49"/>
    <mergeCell ref="D50:E50"/>
    <mergeCell ref="G50:H50"/>
    <mergeCell ref="L50:M50"/>
    <mergeCell ref="R50:S50"/>
    <mergeCell ref="A46:S46"/>
    <mergeCell ref="D47:E47"/>
    <mergeCell ref="G47:H47"/>
    <mergeCell ref="L47:M47"/>
    <mergeCell ref="R47:S47"/>
    <mergeCell ref="D48:E48"/>
    <mergeCell ref="G48:H48"/>
    <mergeCell ref="L48:M48"/>
    <mergeCell ref="R48:S48"/>
    <mergeCell ref="D44:E44"/>
    <mergeCell ref="G44:H44"/>
    <mergeCell ref="L44:M44"/>
    <mergeCell ref="R44:S44"/>
    <mergeCell ref="D45:E45"/>
    <mergeCell ref="G45:H45"/>
    <mergeCell ref="L45:M45"/>
    <mergeCell ref="R45:S45"/>
    <mergeCell ref="A41:S41"/>
    <mergeCell ref="D42:E42"/>
    <mergeCell ref="G42:H42"/>
    <mergeCell ref="L42:M42"/>
    <mergeCell ref="R42:S42"/>
    <mergeCell ref="D43:E43"/>
    <mergeCell ref="G43:H43"/>
    <mergeCell ref="L43:M43"/>
    <mergeCell ref="R43:S43"/>
    <mergeCell ref="D39:E39"/>
    <mergeCell ref="G39:H39"/>
    <mergeCell ref="L39:M39"/>
    <mergeCell ref="R39:S39"/>
    <mergeCell ref="D40:E40"/>
    <mergeCell ref="G40:H40"/>
    <mergeCell ref="L40:M40"/>
    <mergeCell ref="R40:S40"/>
    <mergeCell ref="A36:S36"/>
    <mergeCell ref="D37:E37"/>
    <mergeCell ref="G37:H37"/>
    <mergeCell ref="L37:M37"/>
    <mergeCell ref="R37:S37"/>
    <mergeCell ref="D38:E38"/>
    <mergeCell ref="G38:H38"/>
    <mergeCell ref="L38:M38"/>
    <mergeCell ref="R38:S38"/>
    <mergeCell ref="D34:E34"/>
    <mergeCell ref="G34:H34"/>
    <mergeCell ref="L34:M34"/>
    <mergeCell ref="R34:S34"/>
    <mergeCell ref="D35:E35"/>
    <mergeCell ref="G35:H35"/>
    <mergeCell ref="L35:M35"/>
    <mergeCell ref="R35:S35"/>
    <mergeCell ref="A31:S31"/>
    <mergeCell ref="D32:E32"/>
    <mergeCell ref="G32:H32"/>
    <mergeCell ref="L32:M32"/>
    <mergeCell ref="R32:S32"/>
    <mergeCell ref="D33:E33"/>
    <mergeCell ref="G33:H33"/>
    <mergeCell ref="L33:M33"/>
    <mergeCell ref="R33:S33"/>
    <mergeCell ref="D29:E29"/>
    <mergeCell ref="G29:H29"/>
    <mergeCell ref="L29:M29"/>
    <mergeCell ref="R29:S29"/>
    <mergeCell ref="D30:E30"/>
    <mergeCell ref="G30:H30"/>
    <mergeCell ref="L30:M30"/>
    <mergeCell ref="R30:S30"/>
    <mergeCell ref="A26:S26"/>
    <mergeCell ref="D27:E27"/>
    <mergeCell ref="G27:H27"/>
    <mergeCell ref="L27:M27"/>
    <mergeCell ref="R27:S27"/>
    <mergeCell ref="D28:E28"/>
    <mergeCell ref="G28:H28"/>
    <mergeCell ref="L28:M28"/>
    <mergeCell ref="R28:S28"/>
    <mergeCell ref="D24:E24"/>
    <mergeCell ref="G24:H24"/>
    <mergeCell ref="L24:M24"/>
    <mergeCell ref="R24:S24"/>
    <mergeCell ref="D25:E25"/>
    <mergeCell ref="G25:H25"/>
    <mergeCell ref="L25:M25"/>
    <mergeCell ref="R25:S25"/>
    <mergeCell ref="A21:S21"/>
    <mergeCell ref="D22:E22"/>
    <mergeCell ref="G22:H22"/>
    <mergeCell ref="L22:M22"/>
    <mergeCell ref="R22:S22"/>
    <mergeCell ref="D23:E23"/>
    <mergeCell ref="G23:H23"/>
    <mergeCell ref="L23:M23"/>
    <mergeCell ref="R23:S23"/>
    <mergeCell ref="D19:E19"/>
    <mergeCell ref="G19:H19"/>
    <mergeCell ref="L19:M19"/>
    <mergeCell ref="R19:S19"/>
    <mergeCell ref="D20:E20"/>
    <mergeCell ref="G20:H20"/>
    <mergeCell ref="L20:M20"/>
    <mergeCell ref="R20:S20"/>
    <mergeCell ref="D17:E17"/>
    <mergeCell ref="G17:H17"/>
    <mergeCell ref="L17:M17"/>
    <mergeCell ref="R17:S17"/>
    <mergeCell ref="D18:E18"/>
    <mergeCell ref="G18:H18"/>
    <mergeCell ref="L18:M18"/>
    <mergeCell ref="R18:S18"/>
    <mergeCell ref="D14:E14"/>
    <mergeCell ref="G14:H14"/>
    <mergeCell ref="L14:M14"/>
    <mergeCell ref="R14:S14"/>
    <mergeCell ref="A15:S15"/>
    <mergeCell ref="A16:S16"/>
    <mergeCell ref="D12:E12"/>
    <mergeCell ref="G12:H12"/>
    <mergeCell ref="L12:M12"/>
    <mergeCell ref="R12:S12"/>
    <mergeCell ref="D13:E13"/>
    <mergeCell ref="G13:H13"/>
    <mergeCell ref="L13:M13"/>
    <mergeCell ref="R13:S13"/>
    <mergeCell ref="B9:I9"/>
    <mergeCell ref="J9:P9"/>
    <mergeCell ref="R9:S9"/>
    <mergeCell ref="A10:S10"/>
    <mergeCell ref="D11:E11"/>
    <mergeCell ref="G11:H11"/>
    <mergeCell ref="L11:M11"/>
    <mergeCell ref="R11:S11"/>
    <mergeCell ref="A1:S1"/>
    <mergeCell ref="A3:S3"/>
    <mergeCell ref="D6:E6"/>
    <mergeCell ref="G6:H6"/>
    <mergeCell ref="L6:M6"/>
    <mergeCell ref="B8:I8"/>
    <mergeCell ref="J8:P8"/>
    <mergeCell ref="R8:S8"/>
  </mergeCells>
  <hyperlinks>
    <hyperlink ref="A74" r:id="rId1" xr:uid="{970CEE8E-7E83-44A4-9BDF-CE43B2AB3622}"/>
    <hyperlink ref="A75" location="'Inhaltsverzeichnis_2026-05'!A1" display="Zurück zum Inhaltsverzeichnis" xr:uid="{BBCA14F1-7CCA-437F-A02D-9BE1A7F872F6}"/>
  </hyperlinks>
  <pageMargins left="0.7" right="0.7" top="0.78740157499999996" bottom="0.78740157499999996"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2CC05-D8D7-49DA-956A-E5F4B5BAC0B1}">
  <sheetPr>
    <tabColor rgb="FFCD3363"/>
    <outlinePr summaryBelow="0"/>
  </sheetPr>
  <dimension ref="A1:Q72"/>
  <sheetViews>
    <sheetView showGridLines="0" workbookViewId="0">
      <selection sqref="A1:Q1"/>
    </sheetView>
  </sheetViews>
  <sheetFormatPr baseColWidth="10" defaultColWidth="8" defaultRowHeight="12.75"/>
  <cols>
    <col min="1" max="1" width="7.5" style="1506" customWidth="1"/>
    <col min="2" max="2" width="6" style="1506" customWidth="1"/>
    <col min="3" max="3" width="5.625" style="1506" customWidth="1"/>
    <col min="4" max="4" width="5.75" style="1506" customWidth="1"/>
    <col min="5" max="5" width="5.625" style="1506" customWidth="1"/>
    <col min="6" max="6" width="2.25" style="1506" customWidth="1"/>
    <col min="7" max="7" width="3.5" style="1506" customWidth="1"/>
    <col min="8" max="8" width="5.625" style="1506" customWidth="1"/>
    <col min="9" max="9" width="5.75" style="1506" customWidth="1"/>
    <col min="10" max="10" width="5.625" style="1506" customWidth="1"/>
    <col min="11" max="11" width="3" style="1506" customWidth="1"/>
    <col min="12" max="12" width="2.75" style="1506" customWidth="1"/>
    <col min="13" max="13" width="5.625" style="1506" customWidth="1"/>
    <col min="14" max="14" width="5.75" style="1506" customWidth="1"/>
    <col min="15" max="15" width="5.625" style="1506" customWidth="1"/>
    <col min="16" max="16" width="7" style="1506" customWidth="1"/>
    <col min="17" max="17" width="6" style="1506" customWidth="1"/>
    <col min="18" max="16384" width="8" style="1505"/>
  </cols>
  <sheetData>
    <row r="1" spans="1:17" ht="14.25" customHeight="1">
      <c r="A1" s="2056" t="s">
        <v>1949</v>
      </c>
      <c r="B1" s="2056"/>
      <c r="C1" s="2056"/>
      <c r="D1" s="2056"/>
      <c r="E1" s="2056"/>
      <c r="F1" s="2056"/>
      <c r="G1" s="2056"/>
      <c r="H1" s="2056"/>
      <c r="I1" s="2056"/>
      <c r="J1" s="2056"/>
      <c r="K1" s="2056"/>
      <c r="L1" s="2056"/>
      <c r="M1" s="2056"/>
      <c r="N1" s="2056"/>
      <c r="O1" s="2056"/>
      <c r="P1" s="2056"/>
      <c r="Q1" s="2056"/>
    </row>
    <row r="2" spans="1:17" ht="14.25" customHeight="1">
      <c r="A2" s="1759" t="s">
        <v>2417</v>
      </c>
      <c r="B2" s="1759"/>
      <c r="C2" s="1759"/>
      <c r="D2" s="1759"/>
      <c r="E2" s="1759"/>
      <c r="F2" s="1759"/>
      <c r="G2" s="1759"/>
      <c r="H2" s="1759"/>
      <c r="I2" s="1759"/>
      <c r="J2" s="1759"/>
      <c r="K2" s="1759"/>
      <c r="L2" s="1759"/>
      <c r="M2" s="1759"/>
      <c r="N2" s="1759"/>
      <c r="O2" s="1759"/>
      <c r="P2" s="1759"/>
      <c r="Q2" s="1759"/>
    </row>
    <row r="3" spans="1:17" ht="12" customHeight="1">
      <c r="P3" s="1776" t="s">
        <v>1950</v>
      </c>
      <c r="Q3" s="1776" t="s">
        <v>185</v>
      </c>
    </row>
    <row r="4" spans="1:17" ht="8.25" customHeight="1">
      <c r="B4" s="1776" t="s">
        <v>185</v>
      </c>
      <c r="C4" s="1776" t="s">
        <v>585</v>
      </c>
      <c r="D4" s="1776" t="s">
        <v>586</v>
      </c>
      <c r="E4" s="1776" t="s">
        <v>587</v>
      </c>
      <c r="F4" s="2052" t="s">
        <v>588</v>
      </c>
      <c r="G4" s="2052"/>
      <c r="H4" s="1776" t="s">
        <v>589</v>
      </c>
      <c r="I4" s="1776" t="s">
        <v>1376</v>
      </c>
      <c r="J4" s="1776" t="s">
        <v>412</v>
      </c>
      <c r="K4" s="2052" t="s">
        <v>181</v>
      </c>
      <c r="L4" s="2052"/>
      <c r="M4" s="1776" t="s">
        <v>182</v>
      </c>
      <c r="N4" s="1776" t="s">
        <v>183</v>
      </c>
      <c r="O4" s="1776" t="s">
        <v>184</v>
      </c>
      <c r="P4" s="1776" t="s">
        <v>1951</v>
      </c>
      <c r="Q4" s="1776" t="s">
        <v>1952</v>
      </c>
    </row>
    <row r="5" spans="1:17" ht="8.25" customHeight="1">
      <c r="A5" s="1777" t="s">
        <v>1953</v>
      </c>
      <c r="P5" s="1776" t="s">
        <v>1954</v>
      </c>
      <c r="Q5" s="1776" t="s">
        <v>184</v>
      </c>
    </row>
    <row r="6" spans="1:17" ht="9" customHeight="1">
      <c r="B6" s="2052">
        <v>2024</v>
      </c>
      <c r="C6" s="2052"/>
      <c r="D6" s="2052"/>
      <c r="E6" s="2052"/>
      <c r="F6" s="2052"/>
      <c r="G6" s="2052"/>
      <c r="H6" s="2052"/>
      <c r="I6" s="2052">
        <v>2025</v>
      </c>
      <c r="J6" s="2052"/>
      <c r="K6" s="2052"/>
      <c r="L6" s="2052"/>
      <c r="M6" s="2052"/>
      <c r="N6" s="2052"/>
      <c r="O6" s="2052"/>
      <c r="P6" s="2052" t="s">
        <v>1955</v>
      </c>
      <c r="Q6" s="2052"/>
    </row>
    <row r="7" spans="1:17" ht="8.25" customHeight="1">
      <c r="B7" s="2052">
        <v>2025</v>
      </c>
      <c r="C7" s="2052"/>
      <c r="D7" s="2052"/>
      <c r="E7" s="2052"/>
      <c r="F7" s="2052"/>
      <c r="G7" s="2052"/>
      <c r="H7" s="2052"/>
      <c r="I7" s="2052" t="s">
        <v>1956</v>
      </c>
      <c r="J7" s="2052"/>
      <c r="K7" s="2052"/>
      <c r="L7" s="2052"/>
      <c r="M7" s="2052"/>
      <c r="N7" s="2052"/>
      <c r="O7" s="2052"/>
      <c r="P7" s="2052" t="s">
        <v>1957</v>
      </c>
      <c r="Q7" s="2052"/>
    </row>
    <row r="8" spans="1:17" ht="13.5" customHeight="1">
      <c r="A8" s="2056" t="s">
        <v>2465</v>
      </c>
      <c r="B8" s="2056"/>
      <c r="C8" s="2056"/>
      <c r="D8" s="2056"/>
      <c r="E8" s="2056"/>
      <c r="F8" s="2056"/>
      <c r="G8" s="2056"/>
      <c r="H8" s="2056"/>
      <c r="I8" s="2056"/>
      <c r="J8" s="2056"/>
      <c r="K8" s="2056"/>
      <c r="L8" s="2056"/>
      <c r="M8" s="2056"/>
      <c r="N8" s="2056"/>
      <c r="O8" s="2056"/>
      <c r="P8" s="2056"/>
      <c r="Q8" s="2056"/>
    </row>
    <row r="9" spans="1:17" ht="12" customHeight="1">
      <c r="A9" s="2053" t="s">
        <v>1971</v>
      </c>
      <c r="B9" s="2053"/>
      <c r="C9" s="2053"/>
      <c r="D9" s="2053"/>
      <c r="E9" s="2053"/>
      <c r="F9" s="2053"/>
      <c r="G9" s="2053"/>
      <c r="H9" s="2053"/>
      <c r="I9" s="2053"/>
      <c r="J9" s="2053"/>
      <c r="K9" s="2053"/>
      <c r="L9" s="2053"/>
      <c r="M9" s="2053"/>
      <c r="N9" s="2053"/>
      <c r="O9" s="2053"/>
      <c r="P9" s="2053"/>
      <c r="Q9" s="2053"/>
    </row>
    <row r="10" spans="1:17" ht="9" customHeight="1">
      <c r="A10" s="1777" t="s">
        <v>1312</v>
      </c>
      <c r="B10" s="1778">
        <v>34.319299999999998</v>
      </c>
      <c r="C10" s="1778">
        <v>29.017399999999999</v>
      </c>
      <c r="D10" s="1778">
        <v>33.933799999999998</v>
      </c>
      <c r="E10" s="1778">
        <v>35.404899999999998</v>
      </c>
      <c r="F10" s="2058">
        <v>34.609900000000003</v>
      </c>
      <c r="G10" s="2058"/>
      <c r="H10" s="1778">
        <v>30.7972</v>
      </c>
      <c r="I10" s="1778">
        <v>32.733199999999997</v>
      </c>
      <c r="J10" s="1778">
        <v>39.363399999999999</v>
      </c>
      <c r="K10" s="2058">
        <v>44.541899999999998</v>
      </c>
      <c r="L10" s="2058"/>
      <c r="M10" s="1778">
        <v>38.386899999999997</v>
      </c>
      <c r="N10" s="1778">
        <v>39.875399999999999</v>
      </c>
      <c r="O10" s="1778">
        <v>33.300199999999997</v>
      </c>
      <c r="P10" s="2058">
        <v>426.2835</v>
      </c>
      <c r="Q10" s="2058"/>
    </row>
    <row r="11" spans="1:17" ht="9" customHeight="1">
      <c r="B11" s="1778">
        <v>40.2928</v>
      </c>
      <c r="C11" s="1778">
        <v>32.793700000000001</v>
      </c>
      <c r="D11" s="1778">
        <v>39.808199999999999</v>
      </c>
      <c r="E11" s="1778">
        <v>39.735599999999998</v>
      </c>
      <c r="F11" s="2058">
        <v>33.989400000000003</v>
      </c>
      <c r="G11" s="2058"/>
      <c r="H11" s="1778">
        <v>38.744700000000002</v>
      </c>
      <c r="I11" s="1778">
        <v>35.779000000000003</v>
      </c>
      <c r="J11" s="1778">
        <v>40.306699999999999</v>
      </c>
      <c r="K11" s="2058">
        <v>47.290399999999998</v>
      </c>
      <c r="L11" s="2058"/>
      <c r="M11" s="1778"/>
      <c r="N11" s="1778"/>
      <c r="O11" s="1778"/>
      <c r="P11" s="2058">
        <v>348.7405</v>
      </c>
      <c r="Q11" s="2058"/>
    </row>
    <row r="12" spans="1:17" ht="10.5" customHeight="1">
      <c r="A12" s="1777" t="s">
        <v>1959</v>
      </c>
      <c r="B12" s="1778">
        <v>23.872299999999999</v>
      </c>
      <c r="C12" s="1778">
        <v>18.859000000000002</v>
      </c>
      <c r="D12" s="1778">
        <v>20.136500000000002</v>
      </c>
      <c r="E12" s="1778">
        <v>25.4146</v>
      </c>
      <c r="F12" s="2058">
        <v>23.704599999999999</v>
      </c>
      <c r="G12" s="2058"/>
      <c r="H12" s="1778">
        <v>21.202500000000001</v>
      </c>
      <c r="I12" s="1778">
        <v>19.2254</v>
      </c>
      <c r="J12" s="1778">
        <v>26.042000000000002</v>
      </c>
      <c r="K12" s="2058">
        <v>27.7178</v>
      </c>
      <c r="L12" s="2058"/>
      <c r="M12" s="1778">
        <v>23.153199999999998</v>
      </c>
      <c r="N12" s="1778">
        <v>23.391200000000001</v>
      </c>
      <c r="O12" s="1778">
        <v>19.944600000000001</v>
      </c>
      <c r="P12" s="2058">
        <v>272.66370000000001</v>
      </c>
      <c r="Q12" s="2058"/>
    </row>
    <row r="13" spans="1:17" ht="9" customHeight="1">
      <c r="B13" s="1778">
        <v>24.960100000000001</v>
      </c>
      <c r="C13" s="1778">
        <v>20.514600000000002</v>
      </c>
      <c r="D13" s="1778">
        <v>20.549099999999999</v>
      </c>
      <c r="E13" s="1778">
        <v>25.550599999999999</v>
      </c>
      <c r="F13" s="2058">
        <v>18.5276</v>
      </c>
      <c r="G13" s="2058"/>
      <c r="H13" s="1778">
        <v>23.5669</v>
      </c>
      <c r="I13" s="1778">
        <v>21.803000000000001</v>
      </c>
      <c r="J13" s="1778">
        <v>24.7285</v>
      </c>
      <c r="K13" s="2058">
        <v>28.776800000000001</v>
      </c>
      <c r="L13" s="2058"/>
      <c r="M13" s="1778"/>
      <c r="N13" s="1778"/>
      <c r="O13" s="1778"/>
      <c r="P13" s="2058">
        <v>208.97720000000001</v>
      </c>
      <c r="Q13" s="2058"/>
    </row>
    <row r="14" spans="1:17" ht="11.25" customHeight="1">
      <c r="A14" s="2053" t="s">
        <v>1972</v>
      </c>
      <c r="B14" s="2053"/>
      <c r="C14" s="2053"/>
      <c r="D14" s="2053"/>
      <c r="E14" s="2053"/>
      <c r="F14" s="2053"/>
      <c r="G14" s="2053"/>
      <c r="H14" s="2053"/>
      <c r="I14" s="2053"/>
      <c r="J14" s="2053"/>
      <c r="K14" s="2053"/>
      <c r="L14" s="2053"/>
      <c r="M14" s="2053"/>
      <c r="N14" s="2053"/>
      <c r="O14" s="2053"/>
      <c r="P14" s="2053"/>
      <c r="Q14" s="2053"/>
    </row>
    <row r="15" spans="1:17" ht="9" customHeight="1">
      <c r="A15" s="1777" t="s">
        <v>1312</v>
      </c>
      <c r="B15" s="1778">
        <v>36.767699999999998</v>
      </c>
      <c r="C15" s="1778">
        <v>15.026899999999999</v>
      </c>
      <c r="D15" s="1778">
        <v>33.968800000000002</v>
      </c>
      <c r="E15" s="1778">
        <v>38.685299999999998</v>
      </c>
      <c r="F15" s="2058">
        <v>41.953200000000002</v>
      </c>
      <c r="G15" s="2058"/>
      <c r="H15" s="1778">
        <v>71.545599999999993</v>
      </c>
      <c r="I15" s="1778">
        <v>37.823500000000003</v>
      </c>
      <c r="J15" s="1778">
        <v>31.113800000000001</v>
      </c>
      <c r="K15" s="2058">
        <v>76.233400000000003</v>
      </c>
      <c r="L15" s="2058"/>
      <c r="M15" s="1778">
        <v>76.530500000000004</v>
      </c>
      <c r="N15" s="1778">
        <v>88.382400000000004</v>
      </c>
      <c r="O15" s="1778">
        <v>92.395899999999997</v>
      </c>
      <c r="P15" s="2058">
        <v>640.42700000000002</v>
      </c>
      <c r="Q15" s="2058"/>
    </row>
    <row r="16" spans="1:17" ht="9" customHeight="1">
      <c r="B16" s="1778">
        <v>43.2181</v>
      </c>
      <c r="C16" s="1778">
        <v>21.0639</v>
      </c>
      <c r="D16" s="1778">
        <v>40.656100000000002</v>
      </c>
      <c r="E16" s="1778">
        <v>39.746600000000001</v>
      </c>
      <c r="F16" s="2058">
        <v>38.520800000000001</v>
      </c>
      <c r="G16" s="2058"/>
      <c r="H16" s="1778">
        <v>44.9497</v>
      </c>
      <c r="I16" s="1778">
        <v>43.224699999999999</v>
      </c>
      <c r="J16" s="1778">
        <v>47.8232</v>
      </c>
      <c r="K16" s="2058">
        <v>77.8703</v>
      </c>
      <c r="L16" s="2058"/>
      <c r="M16" s="1778"/>
      <c r="N16" s="1778"/>
      <c r="O16" s="1778"/>
      <c r="P16" s="2058">
        <v>397.07339999999999</v>
      </c>
      <c r="Q16" s="2058"/>
    </row>
    <row r="17" spans="1:17" ht="10.5" customHeight="1">
      <c r="A17" s="1777" t="s">
        <v>1959</v>
      </c>
      <c r="B17" s="1778">
        <v>28.033799999999999</v>
      </c>
      <c r="C17" s="1778">
        <v>14.793900000000001</v>
      </c>
      <c r="D17" s="1778">
        <v>33.782600000000002</v>
      </c>
      <c r="E17" s="1778">
        <v>38.491799999999998</v>
      </c>
      <c r="F17" s="2058">
        <v>41.884</v>
      </c>
      <c r="G17" s="2058"/>
      <c r="H17" s="1778">
        <v>71.259100000000004</v>
      </c>
      <c r="I17" s="1778">
        <v>36.946599999999997</v>
      </c>
      <c r="J17" s="1778">
        <v>25.610900000000001</v>
      </c>
      <c r="K17" s="2058">
        <v>51.280200000000001</v>
      </c>
      <c r="L17" s="2058"/>
      <c r="M17" s="1778">
        <v>47.630400000000002</v>
      </c>
      <c r="N17" s="1778">
        <v>48.3185</v>
      </c>
      <c r="O17" s="1778">
        <v>54.055100000000003</v>
      </c>
      <c r="P17" s="2058">
        <v>492.08690000000001</v>
      </c>
      <c r="Q17" s="2058"/>
    </row>
    <row r="18" spans="1:17" ht="9" customHeight="1">
      <c r="B18" s="1778">
        <v>33.330300000000001</v>
      </c>
      <c r="C18" s="1778">
        <v>18.9801</v>
      </c>
      <c r="D18" s="1778">
        <v>38.377600000000001</v>
      </c>
      <c r="E18" s="1778">
        <v>39.0276</v>
      </c>
      <c r="F18" s="2058">
        <v>36.235799999999998</v>
      </c>
      <c r="G18" s="2058"/>
      <c r="H18" s="1778">
        <v>40.777900000000002</v>
      </c>
      <c r="I18" s="1778">
        <v>41.658000000000001</v>
      </c>
      <c r="J18" s="1778">
        <v>41.053199999999997</v>
      </c>
      <c r="K18" s="2058">
        <v>64.943600000000004</v>
      </c>
      <c r="L18" s="2058"/>
      <c r="M18" s="1778"/>
      <c r="N18" s="1778"/>
      <c r="O18" s="1778"/>
      <c r="P18" s="2058">
        <v>354.38409999999999</v>
      </c>
      <c r="Q18" s="2058"/>
    </row>
    <row r="19" spans="1:17" ht="11.25" customHeight="1">
      <c r="A19" s="2053" t="s">
        <v>1973</v>
      </c>
      <c r="B19" s="2053"/>
      <c r="C19" s="2053"/>
      <c r="D19" s="2053"/>
      <c r="E19" s="2053"/>
      <c r="F19" s="2053"/>
      <c r="G19" s="2053"/>
      <c r="H19" s="2053"/>
      <c r="I19" s="2053"/>
      <c r="J19" s="2053"/>
      <c r="K19" s="2053"/>
      <c r="L19" s="2053"/>
      <c r="M19" s="2053"/>
      <c r="N19" s="2053"/>
      <c r="O19" s="2053"/>
      <c r="P19" s="2053"/>
      <c r="Q19" s="2053"/>
    </row>
    <row r="20" spans="1:17" ht="9" customHeight="1">
      <c r="A20" s="1777" t="s">
        <v>1312</v>
      </c>
      <c r="B20" s="1778">
        <v>353.89010000000002</v>
      </c>
      <c r="C20" s="1778">
        <v>314.86989999999997</v>
      </c>
      <c r="D20" s="1778">
        <v>234.5164</v>
      </c>
      <c r="E20" s="1778">
        <v>174.1352</v>
      </c>
      <c r="F20" s="2058">
        <v>136.55760000000001</v>
      </c>
      <c r="G20" s="2058"/>
      <c r="H20" s="1778">
        <v>114.9431</v>
      </c>
      <c r="I20" s="1778">
        <v>125.9098</v>
      </c>
      <c r="J20" s="1778">
        <v>127.729</v>
      </c>
      <c r="K20" s="2058">
        <v>154.64879999999999</v>
      </c>
      <c r="L20" s="2058"/>
      <c r="M20" s="1778">
        <v>177.03450000000001</v>
      </c>
      <c r="N20" s="1778">
        <v>227.00640000000001</v>
      </c>
      <c r="O20" s="1778">
        <v>302.89080000000001</v>
      </c>
      <c r="P20" s="2058">
        <v>2444.1316000000002</v>
      </c>
      <c r="Q20" s="2058"/>
    </row>
    <row r="21" spans="1:17" ht="9" customHeight="1">
      <c r="B21" s="1778">
        <v>340.52809999999999</v>
      </c>
      <c r="C21" s="1778">
        <v>278.40769999999998</v>
      </c>
      <c r="D21" s="1778">
        <v>209.8389</v>
      </c>
      <c r="E21" s="1778">
        <v>162.67140000000001</v>
      </c>
      <c r="F21" s="2058">
        <v>128.1421</v>
      </c>
      <c r="G21" s="2058"/>
      <c r="H21" s="1778">
        <v>115.5206</v>
      </c>
      <c r="I21" s="1778">
        <v>113.53879999999999</v>
      </c>
      <c r="J21" s="1778">
        <v>115.45399999999999</v>
      </c>
      <c r="K21" s="2058">
        <v>146.43899999999999</v>
      </c>
      <c r="L21" s="2058"/>
      <c r="M21" s="1778"/>
      <c r="N21" s="1778"/>
      <c r="O21" s="1778"/>
      <c r="P21" s="2058">
        <v>1610.5406</v>
      </c>
      <c r="Q21" s="2058"/>
    </row>
    <row r="22" spans="1:17" ht="10.5" customHeight="1">
      <c r="A22" s="1777" t="s">
        <v>1959</v>
      </c>
      <c r="B22" s="1778">
        <v>304.31819999999999</v>
      </c>
      <c r="C22" s="1778">
        <v>282.9205</v>
      </c>
      <c r="D22" s="1778">
        <v>209.52619999999999</v>
      </c>
      <c r="E22" s="1778">
        <v>147.63130000000001</v>
      </c>
      <c r="F22" s="2058">
        <v>107.39919999999999</v>
      </c>
      <c r="G22" s="2058"/>
      <c r="H22" s="1778">
        <v>78.188800000000001</v>
      </c>
      <c r="I22" s="1778">
        <v>72.904300000000006</v>
      </c>
      <c r="J22" s="1778">
        <v>77.790300000000002</v>
      </c>
      <c r="K22" s="2058">
        <v>96.909599999999998</v>
      </c>
      <c r="L22" s="2058"/>
      <c r="M22" s="1778">
        <v>110.8759</v>
      </c>
      <c r="N22" s="1778">
        <v>168.72909999999999</v>
      </c>
      <c r="O22" s="1778">
        <v>248.7928</v>
      </c>
      <c r="P22" s="2059">
        <v>1905.9862000000001</v>
      </c>
      <c r="Q22" s="2059"/>
    </row>
    <row r="23" spans="1:17" ht="9" customHeight="1">
      <c r="B23" s="1778">
        <v>288.56670000000003</v>
      </c>
      <c r="C23" s="1778">
        <v>254.05410000000001</v>
      </c>
      <c r="D23" s="1778">
        <v>187.54830000000001</v>
      </c>
      <c r="E23" s="1778">
        <v>136.10939999999999</v>
      </c>
      <c r="F23" s="2058">
        <v>100.9213</v>
      </c>
      <c r="G23" s="2058"/>
      <c r="H23" s="1778">
        <v>76.128500000000003</v>
      </c>
      <c r="I23" s="1778">
        <v>63.206600000000002</v>
      </c>
      <c r="J23" s="1778">
        <v>64.090299999999999</v>
      </c>
      <c r="K23" s="2058">
        <v>83.322699999999998</v>
      </c>
      <c r="L23" s="2058"/>
      <c r="M23" s="1778"/>
      <c r="N23" s="1778"/>
      <c r="O23" s="1778"/>
      <c r="P23" s="2059">
        <v>1253.9478999999999</v>
      </c>
      <c r="Q23" s="2059"/>
    </row>
    <row r="24" spans="1:17" ht="11.25" customHeight="1">
      <c r="A24" s="2053" t="s">
        <v>1974</v>
      </c>
      <c r="B24" s="2053"/>
      <c r="C24" s="2053"/>
      <c r="D24" s="2053"/>
      <c r="E24" s="2053"/>
      <c r="F24" s="2053"/>
      <c r="G24" s="2053"/>
      <c r="H24" s="2053"/>
      <c r="I24" s="2053"/>
      <c r="J24" s="2053"/>
      <c r="K24" s="2053"/>
      <c r="L24" s="2053"/>
      <c r="M24" s="2053"/>
      <c r="N24" s="2053"/>
      <c r="O24" s="2053"/>
      <c r="P24" s="2053"/>
      <c r="Q24" s="2053"/>
    </row>
    <row r="25" spans="1:17" ht="9" customHeight="1">
      <c r="A25" s="1777" t="s">
        <v>1312</v>
      </c>
      <c r="B25" s="1778">
        <v>43.512700000000002</v>
      </c>
      <c r="C25" s="1778">
        <v>39.819600000000001</v>
      </c>
      <c r="D25" s="1778">
        <v>52.890500000000003</v>
      </c>
      <c r="E25" s="1778">
        <v>88.797200000000004</v>
      </c>
      <c r="F25" s="2058">
        <v>126.9559</v>
      </c>
      <c r="G25" s="2058"/>
      <c r="H25" s="1778">
        <v>178.12880000000001</v>
      </c>
      <c r="I25" s="1778">
        <v>160.30289999999999</v>
      </c>
      <c r="J25" s="1778">
        <v>136.6103</v>
      </c>
      <c r="K25" s="2058">
        <v>113.04179999999999</v>
      </c>
      <c r="L25" s="2058"/>
      <c r="M25" s="1778">
        <v>82.471000000000004</v>
      </c>
      <c r="N25" s="1778">
        <v>63.560400000000001</v>
      </c>
      <c r="O25" s="1778">
        <v>45.702800000000003</v>
      </c>
      <c r="P25" s="2059">
        <v>1131.7938999999999</v>
      </c>
      <c r="Q25" s="2059"/>
    </row>
    <row r="26" spans="1:17" ht="9" customHeight="1">
      <c r="B26" s="1778">
        <v>40.541699999999999</v>
      </c>
      <c r="C26" s="1778">
        <v>39.182200000000002</v>
      </c>
      <c r="D26" s="1778">
        <v>51.075800000000001</v>
      </c>
      <c r="E26" s="1778">
        <v>80.265600000000006</v>
      </c>
      <c r="F26" s="2058">
        <v>117.6974</v>
      </c>
      <c r="G26" s="2058"/>
      <c r="H26" s="1778">
        <v>166.15430000000001</v>
      </c>
      <c r="I26" s="1778">
        <v>156.92959999999999</v>
      </c>
      <c r="J26" s="1778">
        <v>143.71119999999999</v>
      </c>
      <c r="K26" s="2058">
        <v>108.456</v>
      </c>
      <c r="L26" s="2058"/>
      <c r="M26" s="1778"/>
      <c r="N26" s="1778"/>
      <c r="O26" s="1778"/>
      <c r="P26" s="2059">
        <v>904.01379999999995</v>
      </c>
      <c r="Q26" s="2059"/>
    </row>
    <row r="27" spans="1:17" ht="10.5" customHeight="1">
      <c r="A27" s="1777" t="s">
        <v>1959</v>
      </c>
      <c r="B27" s="1778">
        <v>27.257400000000001</v>
      </c>
      <c r="C27" s="1778">
        <v>13.2958</v>
      </c>
      <c r="D27" s="1778">
        <v>15.5395</v>
      </c>
      <c r="E27" s="1778">
        <v>42.860799999999998</v>
      </c>
      <c r="F27" s="2058">
        <v>104.108</v>
      </c>
      <c r="G27" s="2058"/>
      <c r="H27" s="1778">
        <v>165.4248</v>
      </c>
      <c r="I27" s="1778">
        <v>144.6985</v>
      </c>
      <c r="J27" s="1778">
        <v>122.738</v>
      </c>
      <c r="K27" s="2058">
        <v>100.8081</v>
      </c>
      <c r="L27" s="2058"/>
      <c r="M27" s="1778">
        <v>72.331000000000003</v>
      </c>
      <c r="N27" s="1778">
        <v>53.684800000000003</v>
      </c>
      <c r="O27" s="1778">
        <v>33.371200000000002</v>
      </c>
      <c r="P27" s="2058">
        <v>896.11789999999996</v>
      </c>
      <c r="Q27" s="2058"/>
    </row>
    <row r="28" spans="1:17" ht="9" customHeight="1">
      <c r="B28" s="1778">
        <v>18.2515</v>
      </c>
      <c r="C28" s="1778">
        <v>9.1708999999999996</v>
      </c>
      <c r="D28" s="1778">
        <v>10.3179</v>
      </c>
      <c r="E28" s="1778">
        <v>35.473100000000002</v>
      </c>
      <c r="F28" s="2058">
        <v>96.158699999999996</v>
      </c>
      <c r="G28" s="2058"/>
      <c r="H28" s="1778">
        <v>149.31229999999999</v>
      </c>
      <c r="I28" s="1778">
        <v>138.44390000000001</v>
      </c>
      <c r="J28" s="1778">
        <v>125.1062</v>
      </c>
      <c r="K28" s="2058">
        <v>93.810100000000006</v>
      </c>
      <c r="L28" s="2058"/>
      <c r="M28" s="1778"/>
      <c r="N28" s="1778"/>
      <c r="O28" s="1778"/>
      <c r="P28" s="2058">
        <v>676.04459999999995</v>
      </c>
      <c r="Q28" s="2058"/>
    </row>
    <row r="29" spans="1:17" ht="11.25" customHeight="1">
      <c r="A29" s="2053" t="s">
        <v>1975</v>
      </c>
      <c r="B29" s="2053"/>
      <c r="C29" s="2053"/>
      <c r="D29" s="2053"/>
      <c r="E29" s="2053"/>
      <c r="F29" s="2053"/>
      <c r="G29" s="2053"/>
      <c r="H29" s="2053"/>
      <c r="I29" s="2053"/>
      <c r="J29" s="2053"/>
      <c r="K29" s="2053"/>
      <c r="L29" s="2053"/>
      <c r="M29" s="2053"/>
      <c r="N29" s="2053"/>
      <c r="O29" s="2053"/>
      <c r="P29" s="2053"/>
      <c r="Q29" s="2053"/>
    </row>
    <row r="30" spans="1:17" ht="9" customHeight="1">
      <c r="A30" s="1777" t="s">
        <v>1312</v>
      </c>
      <c r="B30" s="1778">
        <v>146.75739999999999</v>
      </c>
      <c r="C30" s="1778">
        <v>142.274</v>
      </c>
      <c r="D30" s="1778">
        <v>153.42699999999999</v>
      </c>
      <c r="E30" s="1778">
        <v>158.70949999999999</v>
      </c>
      <c r="F30" s="2058">
        <v>160.85900000000001</v>
      </c>
      <c r="G30" s="2058"/>
      <c r="H30" s="1778">
        <v>148.03530000000001</v>
      </c>
      <c r="I30" s="1778">
        <v>190.03890000000001</v>
      </c>
      <c r="J30" s="1778">
        <v>167.9092</v>
      </c>
      <c r="K30" s="2058">
        <v>183.15790000000001</v>
      </c>
      <c r="L30" s="2058"/>
      <c r="M30" s="1778">
        <v>177.19800000000001</v>
      </c>
      <c r="N30" s="1778">
        <v>172.25389999999999</v>
      </c>
      <c r="O30" s="1778">
        <v>165.07560000000001</v>
      </c>
      <c r="P30" s="2058">
        <v>1965.6957</v>
      </c>
      <c r="Q30" s="2058"/>
    </row>
    <row r="31" spans="1:17" ht="9" customHeight="1">
      <c r="B31" s="1778">
        <v>164.71700000000001</v>
      </c>
      <c r="C31" s="1778">
        <v>150.44</v>
      </c>
      <c r="D31" s="1778">
        <v>162.51849999999999</v>
      </c>
      <c r="E31" s="1778">
        <v>162.55959999999999</v>
      </c>
      <c r="F31" s="2058">
        <v>160.60390000000001</v>
      </c>
      <c r="G31" s="2058"/>
      <c r="H31" s="1778">
        <v>150.73169999999999</v>
      </c>
      <c r="I31" s="1778">
        <v>174.39</v>
      </c>
      <c r="J31" s="1778">
        <v>163.08779999999999</v>
      </c>
      <c r="K31" s="2058">
        <v>186.0455</v>
      </c>
      <c r="L31" s="2058"/>
      <c r="M31" s="1778"/>
      <c r="N31" s="1778"/>
      <c r="O31" s="1778"/>
      <c r="P31" s="2058">
        <v>1475.0940000000001</v>
      </c>
      <c r="Q31" s="2058"/>
    </row>
    <row r="32" spans="1:17" ht="10.5" customHeight="1">
      <c r="A32" s="1777" t="s">
        <v>1959</v>
      </c>
      <c r="B32" s="1778">
        <v>5.9637000000000002</v>
      </c>
      <c r="C32" s="1778">
        <v>5.4659000000000004</v>
      </c>
      <c r="D32" s="1778">
        <v>6.3826999999999998</v>
      </c>
      <c r="E32" s="1778">
        <v>6.7047999999999996</v>
      </c>
      <c r="F32" s="2058">
        <v>11.5124</v>
      </c>
      <c r="G32" s="2058"/>
      <c r="H32" s="1778">
        <v>14.203900000000001</v>
      </c>
      <c r="I32" s="1778">
        <v>18.420100000000001</v>
      </c>
      <c r="J32" s="1778">
        <v>16.0336</v>
      </c>
      <c r="K32" s="2058">
        <v>15.337999999999999</v>
      </c>
      <c r="L32" s="2058"/>
      <c r="M32" s="1778">
        <v>12.9716</v>
      </c>
      <c r="N32" s="1778">
        <v>8.7634000000000007</v>
      </c>
      <c r="O32" s="1778">
        <v>6.2065000000000001</v>
      </c>
      <c r="P32" s="2058">
        <v>127.9666</v>
      </c>
      <c r="Q32" s="2058"/>
    </row>
    <row r="33" spans="1:17" ht="9" customHeight="1">
      <c r="B33" s="1778">
        <v>5.5256999999999996</v>
      </c>
      <c r="C33" s="1778">
        <v>6.1323999999999996</v>
      </c>
      <c r="D33" s="1778">
        <v>6.0114999999999998</v>
      </c>
      <c r="E33" s="1778">
        <v>7.6576000000000004</v>
      </c>
      <c r="F33" s="2058">
        <v>12.819699999999999</v>
      </c>
      <c r="G33" s="2058"/>
      <c r="H33" s="1778">
        <v>14.836499999999999</v>
      </c>
      <c r="I33" s="1778">
        <v>14.789199999999999</v>
      </c>
      <c r="J33" s="1778">
        <v>16.3827</v>
      </c>
      <c r="K33" s="2058">
        <v>17.648800000000001</v>
      </c>
      <c r="L33" s="2058"/>
      <c r="M33" s="1778"/>
      <c r="N33" s="1778"/>
      <c r="O33" s="1778"/>
      <c r="P33" s="2058">
        <v>101.80410000000001</v>
      </c>
      <c r="Q33" s="2058"/>
    </row>
    <row r="34" spans="1:17" ht="11.25" customHeight="1">
      <c r="A34" s="2053" t="s">
        <v>1976</v>
      </c>
      <c r="B34" s="2053"/>
      <c r="C34" s="2053"/>
      <c r="D34" s="2053"/>
      <c r="E34" s="2053"/>
      <c r="F34" s="2053"/>
      <c r="G34" s="2053"/>
      <c r="H34" s="2053"/>
      <c r="I34" s="2053"/>
      <c r="J34" s="2053"/>
      <c r="K34" s="2053"/>
      <c r="L34" s="2053"/>
      <c r="M34" s="2053"/>
      <c r="N34" s="2053"/>
      <c r="O34" s="2053"/>
      <c r="P34" s="2053"/>
      <c r="Q34" s="2053"/>
    </row>
    <row r="35" spans="1:17" ht="9" customHeight="1">
      <c r="A35" s="1777" t="s">
        <v>1312</v>
      </c>
      <c r="B35" s="1778">
        <v>61.783700000000003</v>
      </c>
      <c r="C35" s="1778">
        <v>53.302999999999997</v>
      </c>
      <c r="D35" s="1778">
        <v>53.939900000000002</v>
      </c>
      <c r="E35" s="1778">
        <v>68.231399999999994</v>
      </c>
      <c r="F35" s="2058">
        <v>70.052499999999995</v>
      </c>
      <c r="G35" s="2058"/>
      <c r="H35" s="1778">
        <v>57.118200000000002</v>
      </c>
      <c r="I35" s="1778">
        <v>67.860299999999995</v>
      </c>
      <c r="J35" s="1778">
        <v>66.467299999999994</v>
      </c>
      <c r="K35" s="2058">
        <v>63.849400000000003</v>
      </c>
      <c r="L35" s="2058"/>
      <c r="M35" s="1778">
        <v>53.9878</v>
      </c>
      <c r="N35" s="1778">
        <v>63.727499999999999</v>
      </c>
      <c r="O35" s="1778">
        <v>65.075199999999995</v>
      </c>
      <c r="P35" s="2058">
        <v>745.39620000000002</v>
      </c>
      <c r="Q35" s="2058"/>
    </row>
    <row r="36" spans="1:17" ht="9" customHeight="1">
      <c r="B36" s="1778">
        <v>70.804599999999994</v>
      </c>
      <c r="C36" s="1778">
        <v>67.909400000000005</v>
      </c>
      <c r="D36" s="1778">
        <v>65.163899999999998</v>
      </c>
      <c r="E36" s="1778">
        <v>66.206299999999999</v>
      </c>
      <c r="F36" s="2058">
        <v>68.350899999999996</v>
      </c>
      <c r="G36" s="2058"/>
      <c r="H36" s="1778">
        <v>59.1828</v>
      </c>
      <c r="I36" s="1778">
        <v>69.030600000000007</v>
      </c>
      <c r="J36" s="1778">
        <v>64.013400000000004</v>
      </c>
      <c r="K36" s="2058">
        <v>72.617199999999997</v>
      </c>
      <c r="L36" s="2058"/>
      <c r="M36" s="1778"/>
      <c r="N36" s="1778"/>
      <c r="O36" s="1778"/>
      <c r="P36" s="2058">
        <v>603.27909999999997</v>
      </c>
      <c r="Q36" s="2058"/>
    </row>
    <row r="37" spans="1:17" ht="10.5" customHeight="1">
      <c r="A37" s="1777" t="s">
        <v>1959</v>
      </c>
      <c r="B37" s="1778">
        <v>13.815899999999999</v>
      </c>
      <c r="C37" s="1778">
        <v>12.101900000000001</v>
      </c>
      <c r="D37" s="1778">
        <v>12.5097</v>
      </c>
      <c r="E37" s="1778">
        <v>16.599599999999999</v>
      </c>
      <c r="F37" s="2058">
        <v>17.907399999999999</v>
      </c>
      <c r="G37" s="2058"/>
      <c r="H37" s="1778">
        <v>14.0962</v>
      </c>
      <c r="I37" s="1778">
        <v>12.9382</v>
      </c>
      <c r="J37" s="1778">
        <v>13.1838</v>
      </c>
      <c r="K37" s="2058">
        <v>12.1891</v>
      </c>
      <c r="L37" s="2058"/>
      <c r="M37" s="1778">
        <v>12.059699999999999</v>
      </c>
      <c r="N37" s="1778">
        <v>12.265599999999999</v>
      </c>
      <c r="O37" s="1778">
        <v>11.1341</v>
      </c>
      <c r="P37" s="2058">
        <v>160.80119999999999</v>
      </c>
      <c r="Q37" s="2058"/>
    </row>
    <row r="38" spans="1:17" ht="9" customHeight="1">
      <c r="B38" s="1778">
        <v>14.1662</v>
      </c>
      <c r="C38" s="1778">
        <v>10.6953</v>
      </c>
      <c r="D38" s="1778">
        <v>14.1061</v>
      </c>
      <c r="E38" s="1778">
        <v>15.6275</v>
      </c>
      <c r="F38" s="2058">
        <v>15.922499999999999</v>
      </c>
      <c r="G38" s="2058"/>
      <c r="H38" s="1778">
        <v>12.826700000000001</v>
      </c>
      <c r="I38" s="1778">
        <v>10.3894</v>
      </c>
      <c r="J38" s="1778">
        <v>11.661199999999999</v>
      </c>
      <c r="K38" s="2058">
        <v>13.8857</v>
      </c>
      <c r="L38" s="2058"/>
      <c r="M38" s="1778"/>
      <c r="N38" s="1778"/>
      <c r="O38" s="1778"/>
      <c r="P38" s="2058">
        <v>119.28060000000001</v>
      </c>
      <c r="Q38" s="2058"/>
    </row>
    <row r="39" spans="1:17" ht="11.25" customHeight="1">
      <c r="A39" s="2053" t="s">
        <v>1977</v>
      </c>
      <c r="B39" s="2053"/>
      <c r="C39" s="2053"/>
      <c r="D39" s="2053"/>
      <c r="E39" s="2053"/>
      <c r="F39" s="2053"/>
      <c r="G39" s="2053"/>
      <c r="H39" s="2053"/>
      <c r="I39" s="2053"/>
      <c r="J39" s="2053"/>
      <c r="K39" s="2053"/>
      <c r="L39" s="2053"/>
      <c r="M39" s="2053"/>
      <c r="N39" s="2053"/>
      <c r="O39" s="2053"/>
      <c r="P39" s="2053"/>
      <c r="Q39" s="2053"/>
    </row>
    <row r="40" spans="1:17" ht="9" customHeight="1">
      <c r="A40" s="1777" t="s">
        <v>1312</v>
      </c>
      <c r="B40" s="1778">
        <v>60.551099999999998</v>
      </c>
      <c r="C40" s="1778">
        <v>54.314999999999998</v>
      </c>
      <c r="D40" s="1778">
        <v>47.692100000000003</v>
      </c>
      <c r="E40" s="1778">
        <v>50.699399999999997</v>
      </c>
      <c r="F40" s="2058">
        <v>50.571599999999997</v>
      </c>
      <c r="G40" s="2058"/>
      <c r="H40" s="1778">
        <v>41.592500000000001</v>
      </c>
      <c r="I40" s="1778">
        <v>51.007800000000003</v>
      </c>
      <c r="J40" s="1778">
        <v>48.138599999999997</v>
      </c>
      <c r="K40" s="2058">
        <v>54.5396</v>
      </c>
      <c r="L40" s="2058"/>
      <c r="M40" s="1778">
        <v>61.134399999999999</v>
      </c>
      <c r="N40" s="1778">
        <v>65.808800000000005</v>
      </c>
      <c r="O40" s="1778">
        <v>54.027700000000003</v>
      </c>
      <c r="P40" s="2058">
        <v>640.07860000000005</v>
      </c>
      <c r="Q40" s="2058"/>
    </row>
    <row r="41" spans="1:17" ht="9" customHeight="1">
      <c r="B41" s="1778">
        <v>64.498000000000005</v>
      </c>
      <c r="C41" s="1778">
        <v>60.4268</v>
      </c>
      <c r="D41" s="1778">
        <v>58.350299999999997</v>
      </c>
      <c r="E41" s="1778">
        <v>53.1158</v>
      </c>
      <c r="F41" s="2058">
        <v>50.866999999999997</v>
      </c>
      <c r="G41" s="2058"/>
      <c r="H41" s="1778">
        <v>45.783099999999997</v>
      </c>
      <c r="I41" s="1778">
        <v>43.721600000000002</v>
      </c>
      <c r="J41" s="1778">
        <v>50.0092</v>
      </c>
      <c r="K41" s="2058">
        <v>59.182400000000001</v>
      </c>
      <c r="L41" s="2058"/>
      <c r="M41" s="1778"/>
      <c r="N41" s="1778"/>
      <c r="O41" s="1778"/>
      <c r="P41" s="2058">
        <v>485.95420000000001</v>
      </c>
      <c r="Q41" s="2058"/>
    </row>
    <row r="42" spans="1:17" ht="10.5" customHeight="1">
      <c r="A42" s="1777" t="s">
        <v>1959</v>
      </c>
      <c r="B42" s="1778">
        <v>27.6737</v>
      </c>
      <c r="C42" s="1778">
        <v>27.860199999999999</v>
      </c>
      <c r="D42" s="1778">
        <v>24.5563</v>
      </c>
      <c r="E42" s="1778">
        <v>25.1676</v>
      </c>
      <c r="F42" s="2058">
        <v>25.555399999999999</v>
      </c>
      <c r="G42" s="2058"/>
      <c r="H42" s="1778">
        <v>19.331499999999998</v>
      </c>
      <c r="I42" s="1778">
        <v>24.367000000000001</v>
      </c>
      <c r="J42" s="1778">
        <v>25.025500000000001</v>
      </c>
      <c r="K42" s="2058">
        <v>24.8018</v>
      </c>
      <c r="L42" s="2058"/>
      <c r="M42" s="1778">
        <v>25.968800000000002</v>
      </c>
      <c r="N42" s="1778">
        <v>26.2941</v>
      </c>
      <c r="O42" s="1778">
        <v>20.846800000000002</v>
      </c>
      <c r="P42" s="2058">
        <v>297.44869999999997</v>
      </c>
      <c r="Q42" s="2058"/>
    </row>
    <row r="43" spans="1:17" ht="9" customHeight="1">
      <c r="B43" s="1778">
        <v>31.0959</v>
      </c>
      <c r="C43" s="1778">
        <v>27.542100000000001</v>
      </c>
      <c r="D43" s="1778">
        <v>26.1128</v>
      </c>
      <c r="E43" s="1778">
        <v>25.817900000000002</v>
      </c>
      <c r="F43" s="2058">
        <v>24.293199999999999</v>
      </c>
      <c r="G43" s="2058"/>
      <c r="H43" s="1778">
        <v>20.807300000000001</v>
      </c>
      <c r="I43" s="1778">
        <v>19.781300000000002</v>
      </c>
      <c r="J43" s="1778">
        <v>22.402699999999999</v>
      </c>
      <c r="K43" s="2058">
        <v>26.1632</v>
      </c>
      <c r="L43" s="2058"/>
      <c r="M43" s="1778"/>
      <c r="N43" s="1778"/>
      <c r="O43" s="1778"/>
      <c r="P43" s="2058">
        <v>224.0164</v>
      </c>
      <c r="Q43" s="2058"/>
    </row>
    <row r="44" spans="1:17" ht="11.25" customHeight="1">
      <c r="A44" s="2053" t="s">
        <v>1978</v>
      </c>
      <c r="B44" s="2053"/>
      <c r="C44" s="2053"/>
      <c r="D44" s="2053"/>
      <c r="E44" s="2053"/>
      <c r="F44" s="2053"/>
      <c r="G44" s="2053"/>
      <c r="H44" s="2053"/>
      <c r="I44" s="2053"/>
      <c r="J44" s="2053"/>
      <c r="K44" s="2053"/>
      <c r="L44" s="2053"/>
      <c r="M44" s="2053"/>
      <c r="N44" s="2053"/>
      <c r="O44" s="2053"/>
      <c r="P44" s="2053"/>
      <c r="Q44" s="2053"/>
    </row>
    <row r="45" spans="1:17" ht="9" customHeight="1">
      <c r="A45" s="1777" t="s">
        <v>1312</v>
      </c>
      <c r="B45" s="1778">
        <v>193.79</v>
      </c>
      <c r="C45" s="1778">
        <v>161.24260000000001</v>
      </c>
      <c r="D45" s="1778">
        <v>146.8459</v>
      </c>
      <c r="E45" s="1778">
        <v>176.03120000000001</v>
      </c>
      <c r="F45" s="2058">
        <v>236.2534</v>
      </c>
      <c r="G45" s="2058"/>
      <c r="H45" s="1778">
        <v>260.16059999999999</v>
      </c>
      <c r="I45" s="1778">
        <v>286.70609999999999</v>
      </c>
      <c r="J45" s="1778">
        <v>282.24279999999999</v>
      </c>
      <c r="K45" s="2058">
        <v>295.6397</v>
      </c>
      <c r="L45" s="2058"/>
      <c r="M45" s="1778">
        <v>269.6454</v>
      </c>
      <c r="N45" s="1778">
        <v>252.476</v>
      </c>
      <c r="O45" s="1778">
        <v>221.55680000000001</v>
      </c>
      <c r="P45" s="2058">
        <v>2782.5904999999998</v>
      </c>
      <c r="Q45" s="2058"/>
    </row>
    <row r="46" spans="1:17" ht="9" customHeight="1">
      <c r="B46" s="1778">
        <v>186.13509999999999</v>
      </c>
      <c r="C46" s="1778">
        <v>170.62860000000001</v>
      </c>
      <c r="D46" s="1778">
        <v>177.83170000000001</v>
      </c>
      <c r="E46" s="1778">
        <v>186.6782</v>
      </c>
      <c r="F46" s="2058">
        <v>228.13140000000001</v>
      </c>
      <c r="G46" s="2058"/>
      <c r="H46" s="1778">
        <v>263.48360000000002</v>
      </c>
      <c r="I46" s="1778">
        <v>324.79689999999999</v>
      </c>
      <c r="J46" s="1778">
        <v>332.41370000000001</v>
      </c>
      <c r="K46" s="2058">
        <v>359.93189999999998</v>
      </c>
      <c r="L46" s="2058"/>
      <c r="M46" s="1778"/>
      <c r="N46" s="1778"/>
      <c r="O46" s="1778"/>
      <c r="P46" s="2058">
        <v>2230.0311000000002</v>
      </c>
      <c r="Q46" s="2058"/>
    </row>
    <row r="47" spans="1:17" ht="10.5" customHeight="1">
      <c r="A47" s="1777" t="s">
        <v>1959</v>
      </c>
      <c r="B47" s="1778">
        <v>171.08879999999999</v>
      </c>
      <c r="C47" s="1778">
        <v>144.4734</v>
      </c>
      <c r="D47" s="1778">
        <v>137.03659999999999</v>
      </c>
      <c r="E47" s="1778">
        <v>165.85669999999999</v>
      </c>
      <c r="F47" s="2058">
        <v>220.81729999999999</v>
      </c>
      <c r="G47" s="2058"/>
      <c r="H47" s="1778">
        <v>243.05619999999999</v>
      </c>
      <c r="I47" s="1778">
        <v>265.27749999999997</v>
      </c>
      <c r="J47" s="1778">
        <v>260.05290000000002</v>
      </c>
      <c r="K47" s="2058">
        <v>272.88040000000001</v>
      </c>
      <c r="L47" s="2058"/>
      <c r="M47" s="1778">
        <v>248.84219999999999</v>
      </c>
      <c r="N47" s="1778">
        <v>227.1807</v>
      </c>
      <c r="O47" s="1778">
        <v>193.02940000000001</v>
      </c>
      <c r="P47" s="2058">
        <v>2549.5920999999998</v>
      </c>
      <c r="Q47" s="2058"/>
    </row>
    <row r="48" spans="1:17" ht="9" customHeight="1">
      <c r="B48" s="1778">
        <v>159.4632</v>
      </c>
      <c r="C48" s="1778">
        <v>148.03450000000001</v>
      </c>
      <c r="D48" s="1778">
        <v>161.35329999999999</v>
      </c>
      <c r="E48" s="1778">
        <v>173.83680000000001</v>
      </c>
      <c r="F48" s="2058">
        <v>209.67320000000001</v>
      </c>
      <c r="G48" s="2058"/>
      <c r="H48" s="1778">
        <v>238.73259999999999</v>
      </c>
      <c r="I48" s="1778">
        <v>288.15440000000001</v>
      </c>
      <c r="J48" s="1778">
        <v>295.57670000000002</v>
      </c>
      <c r="K48" s="2058">
        <v>319.8793</v>
      </c>
      <c r="L48" s="2058"/>
      <c r="M48" s="1778"/>
      <c r="N48" s="1778"/>
      <c r="O48" s="1778"/>
      <c r="P48" s="2058">
        <v>1994.704</v>
      </c>
      <c r="Q48" s="2058"/>
    </row>
    <row r="49" spans="1:17" ht="11.25" customHeight="1">
      <c r="A49" s="2053" t="s">
        <v>1979</v>
      </c>
      <c r="B49" s="2053"/>
      <c r="C49" s="2053"/>
      <c r="D49" s="2053"/>
      <c r="E49" s="2053"/>
      <c r="F49" s="2053"/>
      <c r="G49" s="2053"/>
      <c r="H49" s="2053"/>
      <c r="I49" s="2053"/>
      <c r="J49" s="2053"/>
      <c r="K49" s="2053"/>
      <c r="L49" s="2053"/>
      <c r="M49" s="2053"/>
      <c r="N49" s="2053"/>
      <c r="O49" s="2053"/>
      <c r="P49" s="2053"/>
      <c r="Q49" s="2053"/>
    </row>
    <row r="50" spans="1:17" ht="9" customHeight="1">
      <c r="A50" s="1777" t="s">
        <v>1312</v>
      </c>
      <c r="B50" s="1778">
        <v>148.90219999999999</v>
      </c>
      <c r="C50" s="1778">
        <v>132.3493</v>
      </c>
      <c r="D50" s="1778">
        <v>144.37690000000001</v>
      </c>
      <c r="E50" s="1778">
        <v>168.6123</v>
      </c>
      <c r="F50" s="2058">
        <v>175.59800000000001</v>
      </c>
      <c r="G50" s="2058"/>
      <c r="H50" s="1778">
        <v>160.36259999999999</v>
      </c>
      <c r="I50" s="1778">
        <v>178.84870000000001</v>
      </c>
      <c r="J50" s="1778">
        <v>171.11340000000001</v>
      </c>
      <c r="K50" s="2058">
        <v>181.334</v>
      </c>
      <c r="L50" s="2058"/>
      <c r="M50" s="1778">
        <v>163.81</v>
      </c>
      <c r="N50" s="1778">
        <v>155.85650000000001</v>
      </c>
      <c r="O50" s="1778">
        <v>154.1464</v>
      </c>
      <c r="P50" s="2058">
        <v>1935.3103000000001</v>
      </c>
      <c r="Q50" s="2058"/>
    </row>
    <row r="51" spans="1:17" ht="9" customHeight="1">
      <c r="B51" s="1778">
        <v>160.56870000000001</v>
      </c>
      <c r="C51" s="1778">
        <v>140.8357</v>
      </c>
      <c r="D51" s="1778">
        <v>164.35220000000001</v>
      </c>
      <c r="E51" s="1778">
        <v>180.20070000000001</v>
      </c>
      <c r="F51" s="2058">
        <v>194.57769999999999</v>
      </c>
      <c r="G51" s="2058"/>
      <c r="H51" s="1778">
        <v>166.17529999999999</v>
      </c>
      <c r="I51" s="1778">
        <v>162.4504</v>
      </c>
      <c r="J51" s="1778">
        <v>172.98089999999999</v>
      </c>
      <c r="K51" s="2058">
        <v>186.99469999999999</v>
      </c>
      <c r="L51" s="2058"/>
      <c r="M51" s="1778"/>
      <c r="N51" s="1778"/>
      <c r="O51" s="1778"/>
      <c r="P51" s="2058">
        <v>1529.1362999999999</v>
      </c>
      <c r="Q51" s="2058"/>
    </row>
    <row r="52" spans="1:17" ht="10.5" customHeight="1">
      <c r="A52" s="1777" t="s">
        <v>1959</v>
      </c>
      <c r="B52" s="1778">
        <v>124.8169</v>
      </c>
      <c r="C52" s="1778">
        <v>109.66030000000001</v>
      </c>
      <c r="D52" s="1778">
        <v>117.3062</v>
      </c>
      <c r="E52" s="1778">
        <v>132.50489999999999</v>
      </c>
      <c r="F52" s="2058">
        <v>138.095</v>
      </c>
      <c r="G52" s="2058"/>
      <c r="H52" s="1778">
        <v>125.5506</v>
      </c>
      <c r="I52" s="1778">
        <v>135.80959999999999</v>
      </c>
      <c r="J52" s="1778">
        <v>135.2807</v>
      </c>
      <c r="K52" s="2058">
        <v>140.90170000000001</v>
      </c>
      <c r="L52" s="2058"/>
      <c r="M52" s="1778">
        <v>129.10230000000001</v>
      </c>
      <c r="N52" s="1778">
        <v>125.02800000000001</v>
      </c>
      <c r="O52" s="1778">
        <v>125.06229999999999</v>
      </c>
      <c r="P52" s="2058">
        <v>1539.1185</v>
      </c>
      <c r="Q52" s="2058"/>
    </row>
    <row r="53" spans="1:17" ht="9" customHeight="1">
      <c r="B53" s="1778">
        <v>127.483</v>
      </c>
      <c r="C53" s="1778">
        <v>110.8972</v>
      </c>
      <c r="D53" s="1778">
        <v>124.7483</v>
      </c>
      <c r="E53" s="1778">
        <v>146.2054</v>
      </c>
      <c r="F53" s="2058">
        <v>160.2116</v>
      </c>
      <c r="G53" s="2058"/>
      <c r="H53" s="1778">
        <v>135.1326</v>
      </c>
      <c r="I53" s="1778">
        <v>128.25790000000001</v>
      </c>
      <c r="J53" s="1778">
        <v>141.01609999999999</v>
      </c>
      <c r="K53" s="2058">
        <v>153.2174</v>
      </c>
      <c r="L53" s="2058"/>
      <c r="M53" s="1778"/>
      <c r="N53" s="1778"/>
      <c r="O53" s="1778"/>
      <c r="P53" s="2058">
        <v>1227.1695</v>
      </c>
      <c r="Q53" s="2058"/>
    </row>
    <row r="54" spans="1:17" ht="11.25" customHeight="1">
      <c r="A54" s="2053" t="s">
        <v>1980</v>
      </c>
      <c r="B54" s="2053"/>
      <c r="C54" s="2053"/>
      <c r="D54" s="2053"/>
      <c r="E54" s="2053"/>
      <c r="F54" s="2053"/>
      <c r="G54" s="2053"/>
      <c r="H54" s="2053"/>
      <c r="I54" s="2053"/>
      <c r="J54" s="2053"/>
      <c r="K54" s="2053"/>
      <c r="L54" s="2053"/>
      <c r="M54" s="2053"/>
      <c r="N54" s="2053"/>
      <c r="O54" s="2053"/>
      <c r="P54" s="2053"/>
      <c r="Q54" s="2053"/>
    </row>
    <row r="55" spans="1:17" ht="9" customHeight="1">
      <c r="A55" s="1777" t="s">
        <v>1312</v>
      </c>
      <c r="B55" s="1778">
        <v>43.852615999999998</v>
      </c>
      <c r="C55" s="1778">
        <v>43.191988000000002</v>
      </c>
      <c r="D55" s="1778">
        <v>38.487976000000003</v>
      </c>
      <c r="E55" s="1778">
        <v>39.964336000000003</v>
      </c>
      <c r="F55" s="2058">
        <v>41.067219999999999</v>
      </c>
      <c r="G55" s="2058"/>
      <c r="H55" s="1778">
        <v>30.944403999999999</v>
      </c>
      <c r="I55" s="1778">
        <v>41.177256</v>
      </c>
      <c r="J55" s="1778">
        <v>37.072088000000001</v>
      </c>
      <c r="K55" s="2058">
        <v>42.037891999999999</v>
      </c>
      <c r="L55" s="2058"/>
      <c r="M55" s="1778">
        <v>42.774636000000001</v>
      </c>
      <c r="N55" s="1778">
        <v>37.600596000000003</v>
      </c>
      <c r="O55" s="1778">
        <v>37.551887999999998</v>
      </c>
      <c r="P55" s="2058">
        <v>475.72289599999999</v>
      </c>
      <c r="Q55" s="2058"/>
    </row>
    <row r="56" spans="1:17" ht="9" customHeight="1">
      <c r="B56" s="1778">
        <v>50.013736000000002</v>
      </c>
      <c r="C56" s="1778">
        <v>40.407243999999999</v>
      </c>
      <c r="D56" s="1778">
        <v>43.330120000000001</v>
      </c>
      <c r="E56" s="1778">
        <v>40.483812</v>
      </c>
      <c r="F56" s="2058">
        <v>39.306752000000003</v>
      </c>
      <c r="G56" s="2058"/>
      <c r="H56" s="1778">
        <v>29.704575999999999</v>
      </c>
      <c r="I56" s="1778">
        <v>41.981527999999997</v>
      </c>
      <c r="J56" s="1778">
        <v>41.866464000000001</v>
      </c>
      <c r="K56" s="2058">
        <v>44.392052</v>
      </c>
      <c r="L56" s="2058"/>
      <c r="M56" s="1778"/>
      <c r="N56" s="1778"/>
      <c r="O56" s="1778"/>
      <c r="P56" s="2058">
        <v>371.48628400000001</v>
      </c>
      <c r="Q56" s="2058"/>
    </row>
    <row r="57" spans="1:17" ht="10.5" customHeight="1">
      <c r="A57" s="1777" t="s">
        <v>1959</v>
      </c>
      <c r="B57" s="1778">
        <v>36.659495999999997</v>
      </c>
      <c r="C57" s="1778">
        <v>37.724803999999999</v>
      </c>
      <c r="D57" s="1778">
        <v>34.329256000000001</v>
      </c>
      <c r="E57" s="1778">
        <v>35.803243999999999</v>
      </c>
      <c r="F57" s="2058">
        <v>36.744016000000002</v>
      </c>
      <c r="G57" s="2058"/>
      <c r="H57" s="1778">
        <v>26.576124</v>
      </c>
      <c r="I57" s="1778">
        <v>36.632164000000003</v>
      </c>
      <c r="J57" s="1778">
        <v>33.202660000000002</v>
      </c>
      <c r="K57" s="2058">
        <v>35.239108000000002</v>
      </c>
      <c r="L57" s="2058"/>
      <c r="M57" s="1778">
        <v>35.830668000000003</v>
      </c>
      <c r="N57" s="1778">
        <v>32.313431999999999</v>
      </c>
      <c r="O57" s="1778">
        <v>31.350088</v>
      </c>
      <c r="P57" s="2058">
        <v>412.40505999999999</v>
      </c>
      <c r="Q57" s="2058"/>
    </row>
    <row r="58" spans="1:17" ht="9" customHeight="1">
      <c r="B58" s="1778">
        <v>42.311568000000001</v>
      </c>
      <c r="C58" s="1778">
        <v>34.537619999999997</v>
      </c>
      <c r="D58" s="1778">
        <v>38.416328</v>
      </c>
      <c r="E58" s="1778">
        <v>36.157412000000001</v>
      </c>
      <c r="F58" s="2058">
        <v>33.176200000000001</v>
      </c>
      <c r="G58" s="2058"/>
      <c r="H58" s="1778">
        <v>23.708763999999999</v>
      </c>
      <c r="I58" s="1778">
        <v>36.163736</v>
      </c>
      <c r="J58" s="1778">
        <v>38.129067999999997</v>
      </c>
      <c r="K58" s="2058">
        <v>41.007975999999999</v>
      </c>
      <c r="L58" s="2058"/>
      <c r="M58" s="1778"/>
      <c r="N58" s="1778"/>
      <c r="O58" s="1778"/>
      <c r="P58" s="2058">
        <v>323.60867200000001</v>
      </c>
      <c r="Q58" s="2058"/>
    </row>
    <row r="59" spans="1:17" ht="11.25" customHeight="1">
      <c r="A59" s="2053" t="s">
        <v>1981</v>
      </c>
      <c r="B59" s="2053"/>
      <c r="C59" s="2053"/>
      <c r="D59" s="2053"/>
      <c r="E59" s="2053"/>
      <c r="F59" s="2053"/>
      <c r="G59" s="2053"/>
      <c r="H59" s="2053"/>
      <c r="I59" s="2053"/>
      <c r="J59" s="2053"/>
      <c r="K59" s="2053"/>
      <c r="L59" s="2053"/>
      <c r="M59" s="2053"/>
      <c r="N59" s="2053"/>
      <c r="O59" s="2053"/>
      <c r="P59" s="2053"/>
      <c r="Q59" s="2053"/>
    </row>
    <row r="60" spans="1:17" ht="9" customHeight="1">
      <c r="A60" s="1777" t="s">
        <v>1312</v>
      </c>
      <c r="B60" s="1778">
        <v>717.85839999999996</v>
      </c>
      <c r="C60" s="1778">
        <v>947.70479999999998</v>
      </c>
      <c r="D60" s="1778">
        <v>720.80269999999996</v>
      </c>
      <c r="E60" s="1778">
        <v>1043.0627999999999</v>
      </c>
      <c r="F60" s="2058">
        <v>808.95600000000002</v>
      </c>
      <c r="G60" s="2058"/>
      <c r="H60" s="1778">
        <v>836.08259999999996</v>
      </c>
      <c r="I60" s="1778">
        <v>852.2079</v>
      </c>
      <c r="J60" s="1778">
        <v>616.60799999999995</v>
      </c>
      <c r="K60" s="2058">
        <v>801.08029999999997</v>
      </c>
      <c r="L60" s="2058"/>
      <c r="M60" s="1778">
        <v>836.55880000000002</v>
      </c>
      <c r="N60" s="1778">
        <v>925.13620000000003</v>
      </c>
      <c r="O60" s="1778">
        <v>775.64</v>
      </c>
      <c r="P60" s="2058">
        <v>9881.6985000000004</v>
      </c>
      <c r="Q60" s="2058"/>
    </row>
    <row r="61" spans="1:17" ht="9" customHeight="1">
      <c r="B61" s="1778">
        <v>704.79690000000005</v>
      </c>
      <c r="C61" s="1778">
        <v>858.33150000000001</v>
      </c>
      <c r="D61" s="1778">
        <v>865.5376</v>
      </c>
      <c r="E61" s="1778">
        <v>862.23030000000006</v>
      </c>
      <c r="F61" s="2058">
        <v>994.11990000000003</v>
      </c>
      <c r="G61" s="2058"/>
      <c r="H61" s="1778">
        <v>785.71669999999995</v>
      </c>
      <c r="I61" s="1778">
        <v>718.49659999999994</v>
      </c>
      <c r="J61" s="1778">
        <v>866.49659999999994</v>
      </c>
      <c r="K61" s="2058">
        <v>900.9742</v>
      </c>
      <c r="L61" s="2058"/>
      <c r="M61" s="1778"/>
      <c r="N61" s="1778"/>
      <c r="O61" s="1778"/>
      <c r="P61" s="2058">
        <v>7556.7003000000004</v>
      </c>
      <c r="Q61" s="2058"/>
    </row>
    <row r="62" spans="1:17" ht="10.5" customHeight="1">
      <c r="A62" s="1777" t="s">
        <v>1959</v>
      </c>
      <c r="B62" s="1778">
        <v>204.53909999999999</v>
      </c>
      <c r="C62" s="1778">
        <v>316.83229999999998</v>
      </c>
      <c r="D62" s="1778">
        <v>331.5188</v>
      </c>
      <c r="E62" s="1778">
        <v>352.81180000000001</v>
      </c>
      <c r="F62" s="2058">
        <v>248.67160000000001</v>
      </c>
      <c r="G62" s="2058"/>
      <c r="H62" s="1778">
        <v>246.90389999999999</v>
      </c>
      <c r="I62" s="1778">
        <v>229.27590000000001</v>
      </c>
      <c r="J62" s="1778">
        <v>161.4058</v>
      </c>
      <c r="K62" s="2058">
        <v>227.45500000000001</v>
      </c>
      <c r="L62" s="2058"/>
      <c r="M62" s="1778">
        <v>195.9025</v>
      </c>
      <c r="N62" s="1778">
        <v>229.77440000000001</v>
      </c>
      <c r="O62" s="1778">
        <v>208.25489999999999</v>
      </c>
      <c r="P62" s="2058">
        <v>2953.346</v>
      </c>
      <c r="Q62" s="2058"/>
    </row>
    <row r="63" spans="1:17" ht="9" customHeight="1">
      <c r="B63" s="1778">
        <v>269.15249999999997</v>
      </c>
      <c r="C63" s="1778">
        <v>428.16919999999999</v>
      </c>
      <c r="D63" s="1778">
        <v>493.65140000000002</v>
      </c>
      <c r="E63" s="1778">
        <v>387.73009999999999</v>
      </c>
      <c r="F63" s="2058">
        <v>455.94600000000003</v>
      </c>
      <c r="G63" s="2058"/>
      <c r="H63" s="1778">
        <v>329.4511</v>
      </c>
      <c r="I63" s="1778">
        <v>231.38759999999999</v>
      </c>
      <c r="J63" s="1778">
        <v>225.62119999999999</v>
      </c>
      <c r="K63" s="2058">
        <v>329.27600000000001</v>
      </c>
      <c r="L63" s="2058"/>
      <c r="M63" s="1778"/>
      <c r="N63" s="1778"/>
      <c r="O63" s="1778"/>
      <c r="P63" s="2058">
        <v>3150.3851</v>
      </c>
      <c r="Q63" s="2058"/>
    </row>
    <row r="64" spans="1:17" ht="11.25" customHeight="1">
      <c r="A64" s="2053" t="s">
        <v>1982</v>
      </c>
      <c r="B64" s="2053"/>
      <c r="C64" s="2053"/>
      <c r="D64" s="2053"/>
      <c r="E64" s="2053"/>
      <c r="F64" s="2053"/>
      <c r="G64" s="2053"/>
      <c r="H64" s="2053"/>
      <c r="I64" s="2053"/>
      <c r="J64" s="2053"/>
      <c r="K64" s="2053"/>
      <c r="L64" s="2053"/>
      <c r="M64" s="2053"/>
      <c r="N64" s="2053"/>
      <c r="O64" s="2053"/>
      <c r="P64" s="2053"/>
      <c r="Q64" s="2053"/>
    </row>
    <row r="65" spans="1:17" ht="9" customHeight="1">
      <c r="A65" s="1777" t="s">
        <v>1312</v>
      </c>
      <c r="B65" s="1778">
        <v>138.35290000000001</v>
      </c>
      <c r="C65" s="1778">
        <v>154.6035</v>
      </c>
      <c r="D65" s="1778">
        <v>178.6489</v>
      </c>
      <c r="E65" s="1778">
        <v>135.3134</v>
      </c>
      <c r="F65" s="2058">
        <v>144.7304</v>
      </c>
      <c r="G65" s="2058"/>
      <c r="H65" s="1778">
        <v>139.55279999999999</v>
      </c>
      <c r="I65" s="1778">
        <v>129.5676</v>
      </c>
      <c r="J65" s="1778">
        <v>125.7831</v>
      </c>
      <c r="K65" s="2058">
        <v>139.26499999999999</v>
      </c>
      <c r="L65" s="2058"/>
      <c r="M65" s="1778">
        <v>117.2504</v>
      </c>
      <c r="N65" s="1778">
        <v>153.40889999999999</v>
      </c>
      <c r="O65" s="1778">
        <v>137.08709999999999</v>
      </c>
      <c r="P65" s="2059">
        <v>1693.5640000000001</v>
      </c>
      <c r="Q65" s="2059"/>
    </row>
    <row r="66" spans="1:17" ht="9" customHeight="1">
      <c r="B66" s="1778">
        <v>141.0787</v>
      </c>
      <c r="C66" s="1778">
        <v>147.9957</v>
      </c>
      <c r="D66" s="1778">
        <v>131.54</v>
      </c>
      <c r="E66" s="1778">
        <v>171.25640000000001</v>
      </c>
      <c r="F66" s="2058">
        <v>147.4871</v>
      </c>
      <c r="G66" s="2058"/>
      <c r="H66" s="1778">
        <v>153.14879999999999</v>
      </c>
      <c r="I66" s="1778">
        <v>147.98580000000001</v>
      </c>
      <c r="J66" s="1778">
        <v>141.4034</v>
      </c>
      <c r="K66" s="2058">
        <v>164.9692</v>
      </c>
      <c r="L66" s="2058"/>
      <c r="M66" s="1778"/>
      <c r="N66" s="1778"/>
      <c r="O66" s="1778"/>
      <c r="P66" s="2059">
        <v>1346.8651</v>
      </c>
      <c r="Q66" s="2059"/>
    </row>
    <row r="67" spans="1:17" ht="10.5" customHeight="1">
      <c r="A67" s="1777" t="s">
        <v>1959</v>
      </c>
      <c r="B67" s="1778">
        <v>101.3224</v>
      </c>
      <c r="C67" s="1778">
        <v>102.8497</v>
      </c>
      <c r="D67" s="1778">
        <v>102.7915</v>
      </c>
      <c r="E67" s="1778">
        <v>101.7645</v>
      </c>
      <c r="F67" s="2058">
        <v>99.412400000000005</v>
      </c>
      <c r="G67" s="2058"/>
      <c r="H67" s="1778">
        <v>86.129900000000006</v>
      </c>
      <c r="I67" s="1778">
        <v>98.111500000000007</v>
      </c>
      <c r="J67" s="1778">
        <v>104.3631</v>
      </c>
      <c r="K67" s="2058">
        <v>95.581599999999995</v>
      </c>
      <c r="L67" s="2058"/>
      <c r="M67" s="1778">
        <v>93.020099999999999</v>
      </c>
      <c r="N67" s="1778">
        <v>106.3866</v>
      </c>
      <c r="O67" s="1778">
        <v>101.2449</v>
      </c>
      <c r="P67" s="2058">
        <v>1192.9782</v>
      </c>
      <c r="Q67" s="2058"/>
    </row>
    <row r="68" spans="1:17" ht="9" customHeight="1">
      <c r="B68" s="1778">
        <v>113.4696</v>
      </c>
      <c r="C68" s="1778">
        <v>97.249300000000005</v>
      </c>
      <c r="D68" s="1778">
        <v>102.7445</v>
      </c>
      <c r="E68" s="1778">
        <v>142.27510000000001</v>
      </c>
      <c r="F68" s="2058">
        <v>88.078599999999994</v>
      </c>
      <c r="G68" s="2058"/>
      <c r="H68" s="1778">
        <v>106.8732</v>
      </c>
      <c r="I68" s="1778">
        <v>105.49890000000001</v>
      </c>
      <c r="J68" s="1778">
        <v>106.7247</v>
      </c>
      <c r="K68" s="2058">
        <v>107.83540000000001</v>
      </c>
      <c r="L68" s="2058"/>
      <c r="M68" s="1778"/>
      <c r="N68" s="1778"/>
      <c r="O68" s="1778"/>
      <c r="P68" s="2058">
        <v>970.74929999999995</v>
      </c>
      <c r="Q68" s="2058"/>
    </row>
    <row r="69" spans="1:17" ht="25.5" customHeight="1">
      <c r="A69" s="2060" t="s">
        <v>1967</v>
      </c>
      <c r="B69" s="2060"/>
      <c r="C69" s="2060"/>
      <c r="D69" s="2060"/>
      <c r="E69" s="2060"/>
      <c r="F69" s="2060"/>
      <c r="G69" s="2060"/>
      <c r="H69" s="2060"/>
      <c r="I69" s="2060"/>
      <c r="J69" s="2060"/>
      <c r="K69" s="2060"/>
      <c r="L69" s="2060"/>
      <c r="M69" s="2060"/>
      <c r="N69" s="2060"/>
      <c r="O69" s="2060"/>
      <c r="P69" s="2060"/>
      <c r="Q69" s="2060"/>
    </row>
    <row r="70" spans="1:17" ht="10.5" customHeight="1">
      <c r="A70" s="2062" t="s">
        <v>1431</v>
      </c>
      <c r="B70" s="2061"/>
      <c r="C70" s="2061"/>
      <c r="D70" s="2061"/>
      <c r="E70" s="2061"/>
      <c r="F70" s="2061"/>
      <c r="G70" s="2052" t="s">
        <v>1969</v>
      </c>
      <c r="H70" s="2052"/>
      <c r="I70" s="2052"/>
      <c r="J70" s="2052"/>
      <c r="K70" s="2052"/>
    </row>
    <row r="71" spans="1:17">
      <c r="A71" s="1845" t="s">
        <v>2453</v>
      </c>
    </row>
    <row r="72" spans="1:17">
      <c r="A72" s="1878" t="s">
        <v>127</v>
      </c>
    </row>
  </sheetData>
  <mergeCells count="169">
    <mergeCell ref="F68:G68"/>
    <mergeCell ref="K68:L68"/>
    <mergeCell ref="P68:Q68"/>
    <mergeCell ref="A69:Q69"/>
    <mergeCell ref="G70:K70"/>
    <mergeCell ref="A70:F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1" r:id="rId1" xr:uid="{0F26CA81-67EC-45CC-B407-1DBC6F44B631}"/>
    <hyperlink ref="A72" location="'Inhaltsverzeichnis_2026-05'!A1" display="Zurück zum Inhaltsverzeichnis" xr:uid="{2DE8E584-6705-4119-A646-728E87A81F36}"/>
  </hyperlinks>
  <pageMargins left="0.7" right="0.7" top="0.78740157499999996" bottom="0.78740157499999996"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0AB9F-2393-4726-AEA2-2CF1511F59DA}">
  <sheetPr>
    <tabColor rgb="FFCD3363"/>
    <outlinePr summaryBelow="0"/>
  </sheetPr>
  <dimension ref="A1:Q68"/>
  <sheetViews>
    <sheetView showGridLines="0" workbookViewId="0">
      <selection sqref="A1:Q1"/>
    </sheetView>
  </sheetViews>
  <sheetFormatPr baseColWidth="10" defaultColWidth="8" defaultRowHeight="12.75"/>
  <cols>
    <col min="1" max="1" width="7.5" style="1506" customWidth="1"/>
    <col min="2" max="3" width="5.75" style="1506" customWidth="1"/>
    <col min="4" max="4" width="5.625" style="1506" customWidth="1"/>
    <col min="5" max="5" width="5.75" style="1506" customWidth="1"/>
    <col min="6" max="6" width="2.25" style="1506" customWidth="1"/>
    <col min="7" max="7" width="3.25" style="1506" customWidth="1"/>
    <col min="8" max="8" width="5.75" style="1506" customWidth="1"/>
    <col min="9" max="9" width="5.625" style="1506" customWidth="1"/>
    <col min="10" max="10" width="5.75" style="1506" customWidth="1"/>
    <col min="11" max="11" width="3" style="1506" customWidth="1"/>
    <col min="12" max="12" width="2.625" style="1506" customWidth="1"/>
    <col min="13" max="13" width="5.75" style="1506" customWidth="1"/>
    <col min="14" max="14" width="5.625" style="1506" customWidth="1"/>
    <col min="15" max="15" width="5.75" style="1506" customWidth="1"/>
    <col min="16" max="16" width="7" style="1506" customWidth="1"/>
    <col min="17" max="17" width="6" style="1506" customWidth="1"/>
    <col min="18" max="16384" width="8" style="1505"/>
  </cols>
  <sheetData>
    <row r="1" spans="1:17" ht="14.25" customHeight="1">
      <c r="A1" s="2056" t="s">
        <v>1949</v>
      </c>
      <c r="B1" s="2056"/>
      <c r="C1" s="2056"/>
      <c r="D1" s="2056"/>
      <c r="E1" s="2056"/>
      <c r="F1" s="2056"/>
      <c r="G1" s="2056"/>
      <c r="H1" s="2056"/>
      <c r="I1" s="2056"/>
      <c r="J1" s="2056"/>
      <c r="K1" s="2056"/>
      <c r="L1" s="2056"/>
      <c r="M1" s="2056"/>
      <c r="N1" s="2056"/>
      <c r="O1" s="2056"/>
      <c r="P1" s="2056"/>
      <c r="Q1" s="2056"/>
    </row>
    <row r="2" spans="1:17" ht="14.25" customHeight="1">
      <c r="A2" s="1759" t="s">
        <v>2418</v>
      </c>
      <c r="B2" s="1759"/>
      <c r="C2" s="1759"/>
      <c r="D2" s="1759"/>
      <c r="E2" s="1759"/>
      <c r="F2" s="1759"/>
      <c r="G2" s="1759"/>
      <c r="H2" s="1759"/>
      <c r="I2" s="1759"/>
      <c r="J2" s="1759"/>
      <c r="K2" s="1759"/>
      <c r="L2" s="1759"/>
      <c r="M2" s="1759"/>
      <c r="N2" s="1759"/>
      <c r="O2" s="1759"/>
      <c r="P2" s="1759"/>
      <c r="Q2" s="1759"/>
    </row>
    <row r="3" spans="1:17" ht="12" customHeight="1">
      <c r="P3" s="1776" t="s">
        <v>1950</v>
      </c>
      <c r="Q3" s="1776" t="s">
        <v>185</v>
      </c>
    </row>
    <row r="4" spans="1:17" ht="8.25" customHeight="1">
      <c r="B4" s="1776" t="s">
        <v>185</v>
      </c>
      <c r="C4" s="1776" t="s">
        <v>585</v>
      </c>
      <c r="D4" s="1776" t="s">
        <v>586</v>
      </c>
      <c r="E4" s="1776" t="s">
        <v>587</v>
      </c>
      <c r="F4" s="2052" t="s">
        <v>588</v>
      </c>
      <c r="G4" s="2052"/>
      <c r="H4" s="1776" t="s">
        <v>589</v>
      </c>
      <c r="I4" s="1776" t="s">
        <v>1376</v>
      </c>
      <c r="J4" s="1776" t="s">
        <v>412</v>
      </c>
      <c r="K4" s="2052" t="s">
        <v>181</v>
      </c>
      <c r="L4" s="2052"/>
      <c r="M4" s="1776" t="s">
        <v>182</v>
      </c>
      <c r="N4" s="1776" t="s">
        <v>183</v>
      </c>
      <c r="O4" s="1776" t="s">
        <v>184</v>
      </c>
      <c r="P4" s="1776" t="s">
        <v>1951</v>
      </c>
      <c r="Q4" s="1776" t="s">
        <v>1952</v>
      </c>
    </row>
    <row r="5" spans="1:17" ht="8.25" customHeight="1">
      <c r="A5" s="1777" t="s">
        <v>1953</v>
      </c>
      <c r="P5" s="1776" t="s">
        <v>1954</v>
      </c>
      <c r="Q5" s="1776" t="s">
        <v>184</v>
      </c>
    </row>
    <row r="6" spans="1:17" ht="9" customHeight="1">
      <c r="B6" s="2052">
        <v>2024</v>
      </c>
      <c r="C6" s="2052"/>
      <c r="D6" s="2052"/>
      <c r="E6" s="2052"/>
      <c r="F6" s="2052"/>
      <c r="G6" s="2052"/>
      <c r="H6" s="2052"/>
      <c r="I6" s="2052">
        <v>2025</v>
      </c>
      <c r="J6" s="2052"/>
      <c r="K6" s="2052"/>
      <c r="L6" s="2052"/>
      <c r="M6" s="2052"/>
      <c r="N6" s="2052"/>
      <c r="O6" s="2052"/>
      <c r="P6" s="2052" t="s">
        <v>1955</v>
      </c>
      <c r="Q6" s="2052"/>
    </row>
    <row r="7" spans="1:17" ht="8.25" customHeight="1">
      <c r="B7" s="2052">
        <v>2025</v>
      </c>
      <c r="C7" s="2052"/>
      <c r="D7" s="2052"/>
      <c r="E7" s="2052"/>
      <c r="F7" s="2052"/>
      <c r="G7" s="2052"/>
      <c r="H7" s="2052"/>
      <c r="I7" s="2052" t="s">
        <v>1956</v>
      </c>
      <c r="J7" s="2052"/>
      <c r="K7" s="2052"/>
      <c r="L7" s="2052"/>
      <c r="M7" s="2052"/>
      <c r="N7" s="2052"/>
      <c r="O7" s="2052"/>
      <c r="P7" s="2052" t="s">
        <v>1957</v>
      </c>
      <c r="Q7" s="2052"/>
    </row>
    <row r="8" spans="1:17" ht="13.5" customHeight="1">
      <c r="A8" s="2056" t="s">
        <v>2465</v>
      </c>
      <c r="B8" s="2056"/>
      <c r="C8" s="2056"/>
      <c r="D8" s="2056"/>
      <c r="E8" s="2056"/>
      <c r="F8" s="2056"/>
      <c r="G8" s="2056"/>
      <c r="H8" s="2056"/>
      <c r="I8" s="2056"/>
      <c r="J8" s="2056"/>
      <c r="K8" s="2056"/>
      <c r="L8" s="2056"/>
      <c r="M8" s="2056"/>
      <c r="N8" s="2056"/>
      <c r="O8" s="2056"/>
      <c r="P8" s="2056"/>
      <c r="Q8" s="2056"/>
    </row>
    <row r="9" spans="1:17" ht="11.25" customHeight="1">
      <c r="A9" s="2057" t="s">
        <v>1983</v>
      </c>
      <c r="B9" s="2057"/>
      <c r="C9" s="2057"/>
      <c r="D9" s="2057"/>
      <c r="E9" s="2057"/>
      <c r="F9" s="2057"/>
      <c r="G9" s="2057"/>
      <c r="H9" s="2057"/>
      <c r="I9" s="2057"/>
      <c r="J9" s="2057"/>
      <c r="K9" s="2057"/>
      <c r="L9" s="2057"/>
      <c r="M9" s="2057"/>
      <c r="N9" s="2057"/>
      <c r="O9" s="2057"/>
      <c r="P9" s="2057"/>
      <c r="Q9" s="2057"/>
    </row>
    <row r="10" spans="1:17" ht="9" customHeight="1">
      <c r="A10" s="1777" t="s">
        <v>1312</v>
      </c>
      <c r="B10" s="1778">
        <v>0.66700000000000004</v>
      </c>
      <c r="C10" s="1778">
        <v>0.74199999999999999</v>
      </c>
      <c r="D10" s="1778">
        <v>1.0920000000000001</v>
      </c>
      <c r="E10" s="1778">
        <v>1.1819999999999999</v>
      </c>
      <c r="F10" s="2058">
        <v>1.282</v>
      </c>
      <c r="G10" s="2058"/>
      <c r="H10" s="1778">
        <v>0.71099999999999997</v>
      </c>
      <c r="I10" s="1778">
        <v>1.1839999999999999</v>
      </c>
      <c r="J10" s="1778">
        <v>0.92800000000000005</v>
      </c>
      <c r="K10" s="2058">
        <v>1.0369999999999999</v>
      </c>
      <c r="L10" s="2058"/>
      <c r="M10" s="1778">
        <v>0.90700000000000003</v>
      </c>
      <c r="N10" s="1778">
        <v>0.71399999999999997</v>
      </c>
      <c r="O10" s="1778">
        <v>0.51200000000000001</v>
      </c>
      <c r="P10" s="2058">
        <v>10.958</v>
      </c>
      <c r="Q10" s="2058"/>
    </row>
    <row r="11" spans="1:17" ht="9" customHeight="1">
      <c r="B11" s="1778">
        <v>0.73899999999999999</v>
      </c>
      <c r="C11" s="1778">
        <v>0.57799999999999996</v>
      </c>
      <c r="D11" s="1778">
        <v>1.417</v>
      </c>
      <c r="E11" s="1778">
        <v>1.1719999999999999</v>
      </c>
      <c r="F11" s="2058">
        <v>0.95099999999999996</v>
      </c>
      <c r="G11" s="2058"/>
      <c r="H11" s="1778">
        <v>0.55500000000000005</v>
      </c>
      <c r="I11" s="1778">
        <v>0.70499999999999996</v>
      </c>
      <c r="J11" s="1778">
        <v>0.50700000000000001</v>
      </c>
      <c r="K11" s="2058">
        <v>0.32</v>
      </c>
      <c r="L11" s="2058"/>
      <c r="M11" s="1778"/>
      <c r="N11" s="1778"/>
      <c r="O11" s="1778"/>
      <c r="P11" s="2058">
        <v>6.944</v>
      </c>
      <c r="Q11" s="2058"/>
    </row>
    <row r="12" spans="1:17" ht="10.5" customHeight="1">
      <c r="A12" s="1777" t="s">
        <v>1959</v>
      </c>
      <c r="B12" s="1778">
        <v>0.66700000000000004</v>
      </c>
      <c r="C12" s="1778">
        <v>0.74199999999999999</v>
      </c>
      <c r="D12" s="1778">
        <v>1.0920000000000001</v>
      </c>
      <c r="E12" s="1778">
        <v>1.18</v>
      </c>
      <c r="F12" s="2058">
        <v>1.282</v>
      </c>
      <c r="G12" s="2058"/>
      <c r="H12" s="1778">
        <v>0.71099999999999997</v>
      </c>
      <c r="I12" s="1778">
        <v>1.1839999999999999</v>
      </c>
      <c r="J12" s="1778">
        <v>0.92800000000000005</v>
      </c>
      <c r="K12" s="2058">
        <v>1.0369999999999999</v>
      </c>
      <c r="L12" s="2058"/>
      <c r="M12" s="1778">
        <v>0.90700000000000003</v>
      </c>
      <c r="N12" s="1778">
        <v>0.71399999999999997</v>
      </c>
      <c r="O12" s="1778">
        <v>0.50700000000000001</v>
      </c>
      <c r="P12" s="2058">
        <v>10.951000000000001</v>
      </c>
      <c r="Q12" s="2058"/>
    </row>
    <row r="13" spans="1:17" ht="9" customHeight="1">
      <c r="B13" s="1778">
        <v>0.73899999999999999</v>
      </c>
      <c r="C13" s="1778">
        <v>0.57799999999999996</v>
      </c>
      <c r="D13" s="1778">
        <v>1.417</v>
      </c>
      <c r="E13" s="1778">
        <v>1.1619999999999999</v>
      </c>
      <c r="F13" s="2058">
        <v>0.95099999999999996</v>
      </c>
      <c r="G13" s="2058"/>
      <c r="H13" s="1778">
        <v>0.55500000000000005</v>
      </c>
      <c r="I13" s="1778">
        <v>0.70399999999999996</v>
      </c>
      <c r="J13" s="1778">
        <v>0.50700000000000001</v>
      </c>
      <c r="K13" s="2058">
        <v>0.32</v>
      </c>
      <c r="L13" s="2058"/>
      <c r="M13" s="1778"/>
      <c r="N13" s="1778"/>
      <c r="O13" s="1778"/>
      <c r="P13" s="2058">
        <v>6.9329999999999998</v>
      </c>
      <c r="Q13" s="2058"/>
    </row>
    <row r="14" spans="1:17" ht="10.5" customHeight="1">
      <c r="A14" s="2057" t="s">
        <v>1984</v>
      </c>
      <c r="B14" s="2057"/>
      <c r="C14" s="2057"/>
      <c r="D14" s="2057"/>
      <c r="E14" s="2057"/>
      <c r="F14" s="2057"/>
      <c r="G14" s="2057"/>
      <c r="H14" s="2057"/>
      <c r="I14" s="2057"/>
      <c r="J14" s="2057"/>
      <c r="K14" s="2057"/>
      <c r="L14" s="2057"/>
      <c r="M14" s="2057"/>
      <c r="N14" s="2057"/>
      <c r="O14" s="2057"/>
      <c r="P14" s="2057"/>
      <c r="Q14" s="2057"/>
    </row>
    <row r="15" spans="1:17" ht="9" customHeight="1">
      <c r="A15" s="1777" t="s">
        <v>1312</v>
      </c>
      <c r="B15" s="1778">
        <v>27.056799999999999</v>
      </c>
      <c r="C15" s="1778">
        <v>25.602399999999999</v>
      </c>
      <c r="D15" s="1778">
        <v>27.866599999999998</v>
      </c>
      <c r="E15" s="1778">
        <v>33.458599999999997</v>
      </c>
      <c r="F15" s="2058">
        <v>32.450299999999999</v>
      </c>
      <c r="G15" s="2058"/>
      <c r="H15" s="1778">
        <v>31.618099999999998</v>
      </c>
      <c r="I15" s="1778">
        <v>29.680299999999999</v>
      </c>
      <c r="J15" s="1778">
        <v>27.295100000000001</v>
      </c>
      <c r="K15" s="2058">
        <v>30.0792</v>
      </c>
      <c r="L15" s="2058"/>
      <c r="M15" s="1778">
        <v>30.314699999999998</v>
      </c>
      <c r="N15" s="1778">
        <v>28.102499999999999</v>
      </c>
      <c r="O15" s="1778">
        <v>30.4039</v>
      </c>
      <c r="P15" s="2058">
        <v>353.92849999999999</v>
      </c>
      <c r="Q15" s="2058"/>
    </row>
    <row r="16" spans="1:17" ht="9" customHeight="1">
      <c r="B16" s="1778">
        <v>32.500500000000002</v>
      </c>
      <c r="C16" s="1778">
        <v>27.965299999999999</v>
      </c>
      <c r="D16" s="1778">
        <v>33.5182</v>
      </c>
      <c r="E16" s="1778">
        <v>36.252699999999997</v>
      </c>
      <c r="F16" s="2058">
        <v>32.105499999999999</v>
      </c>
      <c r="G16" s="2058"/>
      <c r="H16" s="1778">
        <v>33.227600000000002</v>
      </c>
      <c r="I16" s="1778">
        <v>27.2286</v>
      </c>
      <c r="J16" s="1778">
        <v>25.257300000000001</v>
      </c>
      <c r="K16" s="2058">
        <v>33.2273</v>
      </c>
      <c r="L16" s="2058"/>
      <c r="M16" s="1778"/>
      <c r="N16" s="1778"/>
      <c r="O16" s="1778"/>
      <c r="P16" s="2058">
        <v>281.28300000000002</v>
      </c>
      <c r="Q16" s="2058"/>
    </row>
    <row r="17" spans="1:17" ht="10.5" customHeight="1">
      <c r="A17" s="1777" t="s">
        <v>1959</v>
      </c>
      <c r="B17" s="1778">
        <v>23.125399999999999</v>
      </c>
      <c r="C17" s="1778">
        <v>22.028099999999998</v>
      </c>
      <c r="D17" s="1778">
        <v>24.8916</v>
      </c>
      <c r="E17" s="1778">
        <v>28.713699999999999</v>
      </c>
      <c r="F17" s="2058">
        <v>27.901</v>
      </c>
      <c r="G17" s="2058"/>
      <c r="H17" s="1778">
        <v>27.883099999999999</v>
      </c>
      <c r="I17" s="1778">
        <v>25.288599999999999</v>
      </c>
      <c r="J17" s="1778">
        <v>23.956700000000001</v>
      </c>
      <c r="K17" s="2058">
        <v>27.026800000000001</v>
      </c>
      <c r="L17" s="2058"/>
      <c r="M17" s="1778">
        <v>25.840900000000001</v>
      </c>
      <c r="N17" s="1778">
        <v>24.441600000000001</v>
      </c>
      <c r="O17" s="1778">
        <v>26.0335</v>
      </c>
      <c r="P17" s="2058">
        <v>307.13099999999997</v>
      </c>
      <c r="Q17" s="2058"/>
    </row>
    <row r="18" spans="1:17" ht="9" customHeight="1">
      <c r="B18" s="1778">
        <v>26.959900000000001</v>
      </c>
      <c r="C18" s="1778">
        <v>23.980699999999999</v>
      </c>
      <c r="D18" s="1778">
        <v>28.631799999999998</v>
      </c>
      <c r="E18" s="1778">
        <v>30.898099999999999</v>
      </c>
      <c r="F18" s="2058">
        <v>26.808599999999998</v>
      </c>
      <c r="G18" s="2058"/>
      <c r="H18" s="1778">
        <v>28.531199999999998</v>
      </c>
      <c r="I18" s="1778">
        <v>22.530100000000001</v>
      </c>
      <c r="J18" s="1778">
        <v>22.664300000000001</v>
      </c>
      <c r="K18" s="2058">
        <v>28.464099999999998</v>
      </c>
      <c r="L18" s="2058"/>
      <c r="M18" s="1778"/>
      <c r="N18" s="1778"/>
      <c r="O18" s="1778"/>
      <c r="P18" s="2058">
        <v>239.46879999999999</v>
      </c>
      <c r="Q18" s="2058"/>
    </row>
    <row r="19" spans="1:17" ht="10.5" customHeight="1">
      <c r="A19" s="2057" t="s">
        <v>1985</v>
      </c>
      <c r="B19" s="2057"/>
      <c r="C19" s="2057"/>
      <c r="D19" s="2057"/>
      <c r="E19" s="2057"/>
      <c r="F19" s="2057"/>
      <c r="G19" s="2057"/>
      <c r="H19" s="2057"/>
      <c r="I19" s="2057"/>
      <c r="J19" s="2057"/>
      <c r="K19" s="2057"/>
      <c r="L19" s="2057"/>
      <c r="M19" s="2057"/>
      <c r="N19" s="2057"/>
      <c r="O19" s="2057"/>
      <c r="P19" s="2057"/>
      <c r="Q19" s="2057"/>
    </row>
    <row r="20" spans="1:17" ht="9" customHeight="1">
      <c r="A20" s="1777" t="s">
        <v>1312</v>
      </c>
      <c r="B20" s="1778">
        <v>1.7628999999999999</v>
      </c>
      <c r="C20" s="1778">
        <v>1.4692000000000001</v>
      </c>
      <c r="D20" s="1778">
        <v>1.6384000000000001</v>
      </c>
      <c r="E20" s="1778">
        <v>1.9556</v>
      </c>
      <c r="F20" s="2058">
        <v>1.9750000000000001</v>
      </c>
      <c r="G20" s="2058"/>
      <c r="H20" s="1778">
        <v>1.4511000000000001</v>
      </c>
      <c r="I20" s="1778">
        <v>2.0495999999999999</v>
      </c>
      <c r="J20" s="1778">
        <v>1.6042000000000001</v>
      </c>
      <c r="K20" s="2058">
        <v>2.2637</v>
      </c>
      <c r="L20" s="2058"/>
      <c r="M20" s="1778">
        <v>1.5505</v>
      </c>
      <c r="N20" s="1778">
        <v>1.7956000000000001</v>
      </c>
      <c r="O20" s="1778">
        <v>1.7665</v>
      </c>
      <c r="P20" s="2058">
        <v>21.282299999999999</v>
      </c>
      <c r="Q20" s="2058"/>
    </row>
    <row r="21" spans="1:17" ht="9" customHeight="1">
      <c r="B21" s="1778">
        <v>2.0516000000000001</v>
      </c>
      <c r="C21" s="1778">
        <v>1.6453</v>
      </c>
      <c r="D21" s="1778">
        <v>1.7582</v>
      </c>
      <c r="E21" s="1778">
        <v>1.7323999999999999</v>
      </c>
      <c r="F21" s="2058">
        <v>1.9881</v>
      </c>
      <c r="G21" s="2058"/>
      <c r="H21" s="1778">
        <v>1.635</v>
      </c>
      <c r="I21" s="1778">
        <v>1.7986</v>
      </c>
      <c r="J21" s="1778">
        <v>1.56</v>
      </c>
      <c r="K21" s="2058">
        <v>2.0630000000000002</v>
      </c>
      <c r="L21" s="2058"/>
      <c r="M21" s="1778"/>
      <c r="N21" s="1778"/>
      <c r="O21" s="1778"/>
      <c r="P21" s="2058">
        <v>16.232199999999999</v>
      </c>
      <c r="Q21" s="2058"/>
    </row>
    <row r="22" spans="1:17" ht="10.5" customHeight="1">
      <c r="A22" s="1777" t="s">
        <v>1959</v>
      </c>
      <c r="B22" s="1778">
        <v>1.5528</v>
      </c>
      <c r="C22" s="1778">
        <v>1.2744</v>
      </c>
      <c r="D22" s="1778">
        <v>1.4572000000000001</v>
      </c>
      <c r="E22" s="1778">
        <v>1.6783999999999999</v>
      </c>
      <c r="F22" s="2058">
        <v>1.732</v>
      </c>
      <c r="G22" s="2058"/>
      <c r="H22" s="1778">
        <v>1.3197000000000001</v>
      </c>
      <c r="I22" s="1778">
        <v>1.7972999999999999</v>
      </c>
      <c r="J22" s="1778">
        <v>1.3105</v>
      </c>
      <c r="K22" s="2058">
        <v>1.9467000000000001</v>
      </c>
      <c r="L22" s="2058"/>
      <c r="M22" s="1778">
        <v>1.3746</v>
      </c>
      <c r="N22" s="1778">
        <v>1.5162</v>
      </c>
      <c r="O22" s="1778">
        <v>1.5057</v>
      </c>
      <c r="P22" s="2058">
        <v>18.465499999999999</v>
      </c>
      <c r="Q22" s="2058"/>
    </row>
    <row r="23" spans="1:17" ht="9" customHeight="1">
      <c r="B23" s="1778">
        <v>1.6766000000000001</v>
      </c>
      <c r="C23" s="1778">
        <v>1.4583999999999999</v>
      </c>
      <c r="D23" s="1778">
        <v>1.4822</v>
      </c>
      <c r="E23" s="1778">
        <v>1.4356</v>
      </c>
      <c r="F23" s="2058">
        <v>1.6987000000000001</v>
      </c>
      <c r="G23" s="2058"/>
      <c r="H23" s="1778">
        <v>1.2685</v>
      </c>
      <c r="I23" s="1778">
        <v>1.4937</v>
      </c>
      <c r="J23" s="1778">
        <v>1.4154</v>
      </c>
      <c r="K23" s="2058">
        <v>1.8308</v>
      </c>
      <c r="L23" s="2058"/>
      <c r="M23" s="1778"/>
      <c r="N23" s="1778"/>
      <c r="O23" s="1778"/>
      <c r="P23" s="2058">
        <v>13.7599</v>
      </c>
      <c r="Q23" s="2058"/>
    </row>
    <row r="24" spans="1:17" ht="11.25" customHeight="1">
      <c r="A24" s="2053" t="s">
        <v>1986</v>
      </c>
      <c r="B24" s="2053"/>
      <c r="C24" s="2053"/>
      <c r="D24" s="2053"/>
      <c r="E24" s="2053"/>
      <c r="F24" s="2053"/>
      <c r="G24" s="2053"/>
      <c r="H24" s="2053"/>
      <c r="I24" s="2053"/>
      <c r="J24" s="2053"/>
      <c r="K24" s="2053"/>
      <c r="L24" s="2053"/>
      <c r="M24" s="2053"/>
      <c r="N24" s="2053"/>
      <c r="O24" s="2053"/>
      <c r="P24" s="2053"/>
      <c r="Q24" s="2053"/>
    </row>
    <row r="25" spans="1:17" ht="9" customHeight="1">
      <c r="A25" s="1777" t="s">
        <v>1312</v>
      </c>
      <c r="B25" s="1778">
        <v>30.443771000000002</v>
      </c>
      <c r="C25" s="1778">
        <v>28.906907</v>
      </c>
      <c r="D25" s="1778">
        <v>31.108011999999999</v>
      </c>
      <c r="E25" s="1778">
        <v>37.231805999999999</v>
      </c>
      <c r="F25" s="2058">
        <v>35.830686</v>
      </c>
      <c r="G25" s="2058"/>
      <c r="H25" s="1778">
        <v>34.144413</v>
      </c>
      <c r="I25" s="1778">
        <v>33.491551999999999</v>
      </c>
      <c r="J25" s="1778">
        <v>30.552831999999999</v>
      </c>
      <c r="K25" s="2058">
        <v>34.177585999999998</v>
      </c>
      <c r="L25" s="2058"/>
      <c r="M25" s="1778">
        <v>33.469717000000003</v>
      </c>
      <c r="N25" s="1778">
        <v>31.384906999999998</v>
      </c>
      <c r="O25" s="1778">
        <v>33.878886999999999</v>
      </c>
      <c r="P25" s="2058">
        <v>394.62107600000002</v>
      </c>
      <c r="Q25" s="2058"/>
    </row>
    <row r="26" spans="1:17" ht="8.25" customHeight="1">
      <c r="B26" s="1778">
        <v>35.989755000000002</v>
      </c>
      <c r="C26" s="1778">
        <v>31.330159999999999</v>
      </c>
      <c r="D26" s="1778">
        <v>37.594146000000002</v>
      </c>
      <c r="E26" s="1778">
        <v>40.006556000000003</v>
      </c>
      <c r="F26" s="2058">
        <v>35.921322000000004</v>
      </c>
      <c r="G26" s="2058"/>
      <c r="H26" s="1778">
        <v>36.476179000000002</v>
      </c>
      <c r="I26" s="1778">
        <v>31.039569</v>
      </c>
      <c r="J26" s="1778">
        <v>28.327912000000001</v>
      </c>
      <c r="K26" s="2058">
        <v>36.777538</v>
      </c>
      <c r="L26" s="2058"/>
      <c r="M26" s="1778"/>
      <c r="N26" s="1778"/>
      <c r="O26" s="1778"/>
      <c r="P26" s="2058">
        <v>313.46313700000002</v>
      </c>
      <c r="Q26" s="2058"/>
    </row>
    <row r="27" spans="1:17" ht="9" customHeight="1">
      <c r="A27" s="1777" t="s">
        <v>1959</v>
      </c>
      <c r="B27" s="1778">
        <v>26.186771</v>
      </c>
      <c r="C27" s="1778">
        <v>25.000207</v>
      </c>
      <c r="D27" s="1778">
        <v>27.849812</v>
      </c>
      <c r="E27" s="1778">
        <v>32.065337999999997</v>
      </c>
      <c r="F27" s="2058">
        <v>30.910285999999999</v>
      </c>
      <c r="G27" s="2058"/>
      <c r="H27" s="1778">
        <v>30.146913000000001</v>
      </c>
      <c r="I27" s="1778">
        <v>28.674251999999999</v>
      </c>
      <c r="J27" s="1778">
        <v>26.780932</v>
      </c>
      <c r="K27" s="2058">
        <v>30.681685999999999</v>
      </c>
      <c r="L27" s="2058"/>
      <c r="M27" s="1778">
        <v>28.636216999999998</v>
      </c>
      <c r="N27" s="1778">
        <v>27.332806999999999</v>
      </c>
      <c r="O27" s="1778">
        <v>29.103308999999999</v>
      </c>
      <c r="P27" s="2058">
        <v>343.36853000000002</v>
      </c>
      <c r="Q27" s="2058"/>
    </row>
    <row r="28" spans="1:17" ht="9" customHeight="1">
      <c r="B28" s="1778">
        <v>29.932455000000001</v>
      </c>
      <c r="C28" s="1778">
        <v>27.03396</v>
      </c>
      <c r="D28" s="1778">
        <v>32.312345999999998</v>
      </c>
      <c r="E28" s="1778">
        <v>34.213571999999999</v>
      </c>
      <c r="F28" s="2058">
        <v>30.190722000000001</v>
      </c>
      <c r="G28" s="2058"/>
      <c r="H28" s="1778">
        <v>31.251279</v>
      </c>
      <c r="I28" s="1778">
        <v>25.878160999999999</v>
      </c>
      <c r="J28" s="1778">
        <v>25.423711999999998</v>
      </c>
      <c r="K28" s="2058">
        <v>31.654337999999999</v>
      </c>
      <c r="L28" s="2058"/>
      <c r="M28" s="1778"/>
      <c r="N28" s="1778"/>
      <c r="O28" s="1778"/>
      <c r="P28" s="2058">
        <v>267.89054499999997</v>
      </c>
      <c r="Q28" s="2058"/>
    </row>
    <row r="29" spans="1:17" ht="8.25" customHeight="1"/>
    <row r="30" spans="1:17" ht="10.5" customHeight="1">
      <c r="A30" s="2057" t="s">
        <v>1987</v>
      </c>
      <c r="B30" s="2057"/>
      <c r="C30" s="2057"/>
      <c r="D30" s="2057"/>
      <c r="E30" s="2057"/>
      <c r="F30" s="2057"/>
      <c r="G30" s="2057"/>
      <c r="H30" s="2057"/>
      <c r="I30" s="2057"/>
      <c r="J30" s="2057"/>
      <c r="K30" s="2057"/>
      <c r="L30" s="2057"/>
      <c r="M30" s="2057"/>
      <c r="N30" s="2057"/>
      <c r="O30" s="2057"/>
      <c r="P30" s="2057"/>
      <c r="Q30" s="2057"/>
    </row>
    <row r="31" spans="1:17" ht="9" customHeight="1">
      <c r="A31" s="1777" t="s">
        <v>1312</v>
      </c>
      <c r="B31" s="1778">
        <v>96.135000000000005</v>
      </c>
      <c r="C31" s="1778">
        <v>96.751000000000005</v>
      </c>
      <c r="D31" s="1778">
        <v>94.697999999999993</v>
      </c>
      <c r="E31" s="1778">
        <v>100.265</v>
      </c>
      <c r="F31" s="2058">
        <v>109.95</v>
      </c>
      <c r="G31" s="2058"/>
      <c r="H31" s="1778">
        <v>85.573999999999998</v>
      </c>
      <c r="I31" s="1778">
        <v>109.587</v>
      </c>
      <c r="J31" s="1778">
        <v>92.03</v>
      </c>
      <c r="K31" s="2058">
        <v>44.085000000000001</v>
      </c>
      <c r="L31" s="2058"/>
      <c r="M31" s="1778">
        <v>59.527999999999999</v>
      </c>
      <c r="N31" s="1778">
        <v>57.082000000000001</v>
      </c>
      <c r="O31" s="1778">
        <v>40.744999999999997</v>
      </c>
      <c r="P31" s="2058">
        <v>986.43</v>
      </c>
      <c r="Q31" s="2058"/>
    </row>
    <row r="32" spans="1:17" ht="9" customHeight="1">
      <c r="B32" s="1778">
        <v>59.496000000000002</v>
      </c>
      <c r="C32" s="1778">
        <v>56.103000000000002</v>
      </c>
      <c r="D32" s="1778">
        <v>56.462000000000003</v>
      </c>
      <c r="E32" s="1778">
        <v>51.661999999999999</v>
      </c>
      <c r="F32" s="2058">
        <v>56.759</v>
      </c>
      <c r="G32" s="2058"/>
      <c r="H32" s="1778">
        <v>48.625</v>
      </c>
      <c r="I32" s="1778">
        <v>59.152999999999999</v>
      </c>
      <c r="J32" s="1778">
        <v>46.997</v>
      </c>
      <c r="K32" s="2058">
        <v>63.734999999999999</v>
      </c>
      <c r="L32" s="2058"/>
      <c r="M32" s="1778"/>
      <c r="N32" s="1778"/>
      <c r="O32" s="1778"/>
      <c r="P32" s="2058">
        <v>498.99200000000002</v>
      </c>
      <c r="Q32" s="2058"/>
    </row>
    <row r="33" spans="1:17" ht="10.5" customHeight="1">
      <c r="A33" s="1777" t="s">
        <v>1959</v>
      </c>
      <c r="B33" s="1778">
        <v>96.135000000000005</v>
      </c>
      <c r="C33" s="1778">
        <v>96.751000000000005</v>
      </c>
      <c r="D33" s="1778">
        <v>94.697999999999993</v>
      </c>
      <c r="E33" s="1778">
        <v>100.265</v>
      </c>
      <c r="F33" s="2058">
        <v>109.95</v>
      </c>
      <c r="G33" s="2058"/>
      <c r="H33" s="1778">
        <v>85.573999999999998</v>
      </c>
      <c r="I33" s="1778">
        <v>109.587</v>
      </c>
      <c r="J33" s="1778">
        <v>92.03</v>
      </c>
      <c r="K33" s="2058">
        <v>44.085000000000001</v>
      </c>
      <c r="L33" s="2058"/>
      <c r="M33" s="1778">
        <v>59.527999999999999</v>
      </c>
      <c r="N33" s="1778">
        <v>57.082000000000001</v>
      </c>
      <c r="O33" s="1778">
        <v>40.744999999999997</v>
      </c>
      <c r="P33" s="2058">
        <v>986.43</v>
      </c>
      <c r="Q33" s="2058"/>
    </row>
    <row r="34" spans="1:17" ht="9" customHeight="1">
      <c r="B34" s="1778">
        <v>59.496000000000002</v>
      </c>
      <c r="C34" s="1778">
        <v>56.103000000000002</v>
      </c>
      <c r="D34" s="1778">
        <v>56.462000000000003</v>
      </c>
      <c r="E34" s="1778">
        <v>50.936</v>
      </c>
      <c r="F34" s="2058">
        <v>56.759</v>
      </c>
      <c r="G34" s="2058"/>
      <c r="H34" s="1778">
        <v>48.625</v>
      </c>
      <c r="I34" s="1778">
        <v>59.152999999999999</v>
      </c>
      <c r="J34" s="1778">
        <v>46.997</v>
      </c>
      <c r="K34" s="2058">
        <v>63.734999999999999</v>
      </c>
      <c r="L34" s="2058"/>
      <c r="M34" s="1778"/>
      <c r="N34" s="1778"/>
      <c r="O34" s="1778"/>
      <c r="P34" s="2058">
        <v>498.26600000000002</v>
      </c>
      <c r="Q34" s="2058"/>
    </row>
    <row r="35" spans="1:17" ht="10.5" customHeight="1">
      <c r="A35" s="2057" t="s">
        <v>1988</v>
      </c>
      <c r="B35" s="2057"/>
      <c r="C35" s="2057"/>
      <c r="D35" s="2057"/>
      <c r="E35" s="2057"/>
      <c r="F35" s="2057"/>
      <c r="G35" s="2057"/>
      <c r="H35" s="2057"/>
      <c r="I35" s="2057"/>
      <c r="J35" s="2057"/>
      <c r="K35" s="2057"/>
      <c r="L35" s="2057"/>
      <c r="M35" s="2057"/>
      <c r="N35" s="2057"/>
      <c r="O35" s="2057"/>
      <c r="P35" s="2057"/>
      <c r="Q35" s="2057"/>
    </row>
    <row r="36" spans="1:17" ht="9" customHeight="1">
      <c r="A36" s="1777" t="s">
        <v>1312</v>
      </c>
      <c r="B36" s="1778">
        <v>54.163200000000003</v>
      </c>
      <c r="C36" s="1778">
        <v>50.569800000000001</v>
      </c>
      <c r="D36" s="1778">
        <v>49.151000000000003</v>
      </c>
      <c r="E36" s="1778">
        <v>55.713999999999999</v>
      </c>
      <c r="F36" s="2058">
        <v>53.979500000000002</v>
      </c>
      <c r="G36" s="2058"/>
      <c r="H36" s="1778">
        <v>44.411000000000001</v>
      </c>
      <c r="I36" s="1778">
        <v>48.3123</v>
      </c>
      <c r="J36" s="1778">
        <v>58.627299999999998</v>
      </c>
      <c r="K36" s="2058">
        <v>48.545699999999997</v>
      </c>
      <c r="L36" s="2058"/>
      <c r="M36" s="1778">
        <v>50.088700000000003</v>
      </c>
      <c r="N36" s="1778">
        <v>50.082500000000003</v>
      </c>
      <c r="O36" s="1778">
        <v>46.466799999999999</v>
      </c>
      <c r="P36" s="2058">
        <v>610.11180000000002</v>
      </c>
      <c r="Q36" s="2058"/>
    </row>
    <row r="37" spans="1:17" ht="9" customHeight="1">
      <c r="B37" s="1778">
        <v>47.797400000000003</v>
      </c>
      <c r="C37" s="1778">
        <v>43.883899999999997</v>
      </c>
      <c r="D37" s="1778">
        <v>46.182200000000002</v>
      </c>
      <c r="E37" s="1778">
        <v>49.735399999999998</v>
      </c>
      <c r="F37" s="2058">
        <v>44.426600000000001</v>
      </c>
      <c r="G37" s="2058"/>
      <c r="H37" s="1778">
        <v>41.436100000000003</v>
      </c>
      <c r="I37" s="1778">
        <v>48.567399999999999</v>
      </c>
      <c r="J37" s="1778">
        <v>44.103900000000003</v>
      </c>
      <c r="K37" s="2058">
        <v>51.713299999999997</v>
      </c>
      <c r="L37" s="2058"/>
      <c r="M37" s="1778"/>
      <c r="N37" s="1778"/>
      <c r="O37" s="1778"/>
      <c r="P37" s="2058">
        <v>417.84620000000001</v>
      </c>
      <c r="Q37" s="2058"/>
    </row>
    <row r="38" spans="1:17" ht="10.5" customHeight="1">
      <c r="A38" s="1777" t="s">
        <v>1959</v>
      </c>
      <c r="B38" s="1778">
        <v>53.2316</v>
      </c>
      <c r="C38" s="1778">
        <v>49.718899999999998</v>
      </c>
      <c r="D38" s="1778">
        <v>47.61</v>
      </c>
      <c r="E38" s="1778">
        <v>53.494700000000002</v>
      </c>
      <c r="F38" s="2058">
        <v>52.905999999999999</v>
      </c>
      <c r="G38" s="2058"/>
      <c r="H38" s="1778">
        <v>44.282800000000002</v>
      </c>
      <c r="I38" s="1778">
        <v>47.776600000000002</v>
      </c>
      <c r="J38" s="1778">
        <v>58.24</v>
      </c>
      <c r="K38" s="2058">
        <v>48.065800000000003</v>
      </c>
      <c r="L38" s="2058"/>
      <c r="M38" s="1778">
        <v>49.677199999999999</v>
      </c>
      <c r="N38" s="1778">
        <v>49.701500000000003</v>
      </c>
      <c r="O38" s="1778">
        <v>46.149299999999997</v>
      </c>
      <c r="P38" s="2058">
        <v>600.85440000000006</v>
      </c>
      <c r="Q38" s="2058"/>
    </row>
    <row r="39" spans="1:17" ht="9" customHeight="1">
      <c r="B39" s="1778">
        <v>47.354999999999997</v>
      </c>
      <c r="C39" s="1778">
        <v>43.5152</v>
      </c>
      <c r="D39" s="1778">
        <v>45.707099999999997</v>
      </c>
      <c r="E39" s="1778">
        <v>49.263500000000001</v>
      </c>
      <c r="F39" s="2058">
        <v>44.133400000000002</v>
      </c>
      <c r="G39" s="2058"/>
      <c r="H39" s="1778">
        <v>41.143599999999999</v>
      </c>
      <c r="I39" s="1778">
        <v>48.138800000000003</v>
      </c>
      <c r="J39" s="1778">
        <v>43.760199999999998</v>
      </c>
      <c r="K39" s="2058">
        <v>51.359000000000002</v>
      </c>
      <c r="L39" s="2058"/>
      <c r="M39" s="1778"/>
      <c r="N39" s="1778"/>
      <c r="O39" s="1778"/>
      <c r="P39" s="2058">
        <v>414.37580000000003</v>
      </c>
      <c r="Q39" s="2058"/>
    </row>
    <row r="40" spans="1:17" ht="10.5" customHeight="1">
      <c r="A40" s="2057" t="s">
        <v>1989</v>
      </c>
      <c r="B40" s="2057"/>
      <c r="C40" s="2057"/>
      <c r="D40" s="2057"/>
      <c r="E40" s="2057"/>
      <c r="F40" s="2057"/>
      <c r="G40" s="2057"/>
      <c r="H40" s="2057"/>
      <c r="I40" s="2057"/>
      <c r="J40" s="2057"/>
      <c r="K40" s="2057"/>
      <c r="L40" s="2057"/>
      <c r="M40" s="2057"/>
      <c r="N40" s="2057"/>
      <c r="O40" s="2057"/>
      <c r="P40" s="2057"/>
      <c r="Q40" s="2057"/>
    </row>
    <row r="41" spans="1:17" ht="9" customHeight="1">
      <c r="A41" s="1777" t="s">
        <v>1312</v>
      </c>
      <c r="B41" s="1778">
        <v>18.4986</v>
      </c>
      <c r="C41" s="1778">
        <v>16.978999999999999</v>
      </c>
      <c r="D41" s="1778">
        <v>17.417100000000001</v>
      </c>
      <c r="E41" s="1778">
        <v>18.3566</v>
      </c>
      <c r="F41" s="2058">
        <v>17.611000000000001</v>
      </c>
      <c r="G41" s="2058"/>
      <c r="H41" s="1778">
        <v>15.9756</v>
      </c>
      <c r="I41" s="1778">
        <v>17.8994</v>
      </c>
      <c r="J41" s="1778">
        <v>16.6556</v>
      </c>
      <c r="K41" s="2058">
        <v>18.217700000000001</v>
      </c>
      <c r="L41" s="2058"/>
      <c r="M41" s="1778">
        <v>17.755199999999999</v>
      </c>
      <c r="N41" s="1778">
        <v>18.920300000000001</v>
      </c>
      <c r="O41" s="1778">
        <v>18.9849</v>
      </c>
      <c r="P41" s="2058">
        <v>213.27099999999999</v>
      </c>
      <c r="Q41" s="2058"/>
    </row>
    <row r="42" spans="1:17" ht="9" customHeight="1">
      <c r="B42" s="1778">
        <v>18.267299999999999</v>
      </c>
      <c r="C42" s="1778">
        <v>18.1388</v>
      </c>
      <c r="D42" s="1778">
        <v>20.882000000000001</v>
      </c>
      <c r="E42" s="1778">
        <v>20.931999999999999</v>
      </c>
      <c r="F42" s="2058">
        <v>19.111499999999999</v>
      </c>
      <c r="G42" s="2058"/>
      <c r="H42" s="1778">
        <v>18.523700000000002</v>
      </c>
      <c r="I42" s="1778">
        <v>17.514500000000002</v>
      </c>
      <c r="J42" s="1778">
        <v>18.1767</v>
      </c>
      <c r="K42" s="2058">
        <v>20.852599999999999</v>
      </c>
      <c r="L42" s="2058"/>
      <c r="M42" s="1778"/>
      <c r="N42" s="1778"/>
      <c r="O42" s="1778"/>
      <c r="P42" s="2058">
        <v>172.3991</v>
      </c>
      <c r="Q42" s="2058"/>
    </row>
    <row r="43" spans="1:17" ht="10.5" customHeight="1">
      <c r="A43" s="1777" t="s">
        <v>1959</v>
      </c>
      <c r="B43" s="1778">
        <v>18.4955</v>
      </c>
      <c r="C43" s="1778">
        <v>16.9695</v>
      </c>
      <c r="D43" s="1778">
        <v>17.4071</v>
      </c>
      <c r="E43" s="1778">
        <v>18.3186</v>
      </c>
      <c r="F43" s="2058">
        <v>17.591899999999999</v>
      </c>
      <c r="G43" s="2058"/>
      <c r="H43" s="1778">
        <v>15.9472</v>
      </c>
      <c r="I43" s="1778">
        <v>17.835000000000001</v>
      </c>
      <c r="J43" s="1778">
        <v>16.6312</v>
      </c>
      <c r="K43" s="2058">
        <v>18.185700000000001</v>
      </c>
      <c r="L43" s="2058"/>
      <c r="M43" s="1778">
        <v>17.729399999999998</v>
      </c>
      <c r="N43" s="1778">
        <v>18.880600000000001</v>
      </c>
      <c r="O43" s="1778">
        <v>18.9375</v>
      </c>
      <c r="P43" s="2058">
        <v>212.92920000000001</v>
      </c>
      <c r="Q43" s="2058"/>
    </row>
    <row r="44" spans="1:17" ht="9" customHeight="1">
      <c r="B44" s="1778">
        <v>18.23</v>
      </c>
      <c r="C44" s="1778">
        <v>18.1204</v>
      </c>
      <c r="D44" s="1778">
        <v>20.857800000000001</v>
      </c>
      <c r="E44" s="1778">
        <v>20.901700000000002</v>
      </c>
      <c r="F44" s="2058">
        <v>19.024799999999999</v>
      </c>
      <c r="G44" s="2058"/>
      <c r="H44" s="1778">
        <v>18.479199999999999</v>
      </c>
      <c r="I44" s="1778">
        <v>17.423999999999999</v>
      </c>
      <c r="J44" s="1778">
        <v>18.095500000000001</v>
      </c>
      <c r="K44" s="2058">
        <v>20.7987</v>
      </c>
      <c r="L44" s="2058"/>
      <c r="M44" s="1778"/>
      <c r="N44" s="1778"/>
      <c r="O44" s="1778"/>
      <c r="P44" s="2058">
        <v>171.93209999999999</v>
      </c>
      <c r="Q44" s="2058"/>
    </row>
    <row r="45" spans="1:17" ht="11.25" customHeight="1">
      <c r="A45" s="2053" t="s">
        <v>1990</v>
      </c>
      <c r="B45" s="2053"/>
      <c r="C45" s="2053"/>
      <c r="D45" s="2053"/>
      <c r="E45" s="2053"/>
      <c r="F45" s="2053"/>
      <c r="G45" s="2053"/>
      <c r="H45" s="2053"/>
      <c r="I45" s="2053"/>
      <c r="J45" s="2053"/>
      <c r="K45" s="2053"/>
      <c r="L45" s="2053"/>
      <c r="M45" s="2053"/>
      <c r="N45" s="2053"/>
      <c r="O45" s="2053"/>
      <c r="P45" s="2053"/>
      <c r="Q45" s="2053"/>
    </row>
    <row r="46" spans="1:17" ht="9" customHeight="1">
      <c r="A46" s="1777" t="s">
        <v>1312</v>
      </c>
      <c r="B46" s="1778">
        <v>86.988425000000007</v>
      </c>
      <c r="C46" s="1778">
        <v>81.784048999999996</v>
      </c>
      <c r="D46" s="1778">
        <v>80.119844000000001</v>
      </c>
      <c r="E46" s="1778">
        <v>88.730050000000006</v>
      </c>
      <c r="F46" s="2058">
        <v>86.761407000000005</v>
      </c>
      <c r="G46" s="2058"/>
      <c r="H46" s="1778">
        <v>72.406240999999994</v>
      </c>
      <c r="I46" s="1778">
        <v>81.815066000000002</v>
      </c>
      <c r="J46" s="1778">
        <v>89.854618000000002</v>
      </c>
      <c r="K46" s="2058">
        <v>76.058233999999999</v>
      </c>
      <c r="L46" s="2058"/>
      <c r="M46" s="1778">
        <v>78.340767</v>
      </c>
      <c r="N46" s="1778">
        <v>79.755014000000003</v>
      </c>
      <c r="O46" s="1778">
        <v>74.570096000000007</v>
      </c>
      <c r="P46" s="2058">
        <v>977.18381099999999</v>
      </c>
      <c r="Q46" s="2058"/>
    </row>
    <row r="47" spans="1:17" ht="9" customHeight="1">
      <c r="B47" s="1778">
        <v>76.712368999999995</v>
      </c>
      <c r="C47" s="1778">
        <v>72.138204000000002</v>
      </c>
      <c r="D47" s="1778">
        <v>77.403307999999996</v>
      </c>
      <c r="E47" s="1778">
        <v>82.887676999999996</v>
      </c>
      <c r="F47" s="2058">
        <v>75.201302999999996</v>
      </c>
      <c r="G47" s="2058"/>
      <c r="H47" s="1778">
        <v>69.606739000000005</v>
      </c>
      <c r="I47" s="1778">
        <v>77.686802</v>
      </c>
      <c r="J47" s="1778">
        <v>71.550265999999993</v>
      </c>
      <c r="K47" s="2058">
        <v>84.234797</v>
      </c>
      <c r="L47" s="2058"/>
      <c r="M47" s="1778"/>
      <c r="N47" s="1778"/>
      <c r="O47" s="1778"/>
      <c r="P47" s="2058">
        <v>687.42146500000001</v>
      </c>
      <c r="Q47" s="2058"/>
    </row>
    <row r="48" spans="1:17" ht="10.5" customHeight="1">
      <c r="A48" s="1777" t="s">
        <v>1959</v>
      </c>
      <c r="B48" s="1778">
        <v>85.253524999999996</v>
      </c>
      <c r="C48" s="1778">
        <v>80.153649000000001</v>
      </c>
      <c r="D48" s="1778">
        <v>77.967743999999996</v>
      </c>
      <c r="E48" s="1778">
        <v>85.731750000000005</v>
      </c>
      <c r="F48" s="2058">
        <v>85.082807000000003</v>
      </c>
      <c r="G48" s="2058"/>
      <c r="H48" s="1778">
        <v>71.687040999999994</v>
      </c>
      <c r="I48" s="1778">
        <v>80.525065999999995</v>
      </c>
      <c r="J48" s="1778">
        <v>88.812817999999993</v>
      </c>
      <c r="K48" s="2058">
        <v>74.964833999999996</v>
      </c>
      <c r="L48" s="2058"/>
      <c r="M48" s="1778">
        <v>77.289167000000006</v>
      </c>
      <c r="N48" s="1778">
        <v>78.771314000000004</v>
      </c>
      <c r="O48" s="1778">
        <v>73.697695999999993</v>
      </c>
      <c r="P48" s="2058">
        <v>959.937411</v>
      </c>
      <c r="Q48" s="2058"/>
    </row>
    <row r="49" spans="1:17" ht="9" customHeight="1">
      <c r="B49" s="1778">
        <v>75.607068999999996</v>
      </c>
      <c r="C49" s="1778">
        <v>71.210704000000007</v>
      </c>
      <c r="D49" s="1778">
        <v>76.380008000000004</v>
      </c>
      <c r="E49" s="1778">
        <v>81.628009000000006</v>
      </c>
      <c r="F49" s="2058">
        <v>74.291202999999996</v>
      </c>
      <c r="G49" s="2058"/>
      <c r="H49" s="1778">
        <v>68.675438999999997</v>
      </c>
      <c r="I49" s="1778">
        <v>76.541702000000001</v>
      </c>
      <c r="J49" s="1778">
        <v>70.609566000000001</v>
      </c>
      <c r="K49" s="2058">
        <v>83.254497000000001</v>
      </c>
      <c r="L49" s="2058"/>
      <c r="M49" s="1778"/>
      <c r="N49" s="1778"/>
      <c r="O49" s="1778"/>
      <c r="P49" s="2058">
        <v>678.19819700000005</v>
      </c>
      <c r="Q49" s="2058"/>
    </row>
    <row r="50" spans="1:17" ht="11.25" customHeight="1">
      <c r="A50" s="2053" t="s">
        <v>1991</v>
      </c>
      <c r="B50" s="2053"/>
      <c r="C50" s="2053"/>
      <c r="D50" s="2053"/>
      <c r="E50" s="2053"/>
      <c r="F50" s="2053"/>
      <c r="G50" s="2053"/>
      <c r="H50" s="2053"/>
      <c r="I50" s="2053"/>
      <c r="J50" s="2053"/>
      <c r="K50" s="2053"/>
      <c r="L50" s="2053"/>
      <c r="M50" s="2053"/>
      <c r="N50" s="2053"/>
      <c r="O50" s="2053"/>
      <c r="P50" s="2053"/>
      <c r="Q50" s="2053"/>
    </row>
    <row r="51" spans="1:17" ht="9" customHeight="1">
      <c r="A51" s="1777" t="s">
        <v>1312</v>
      </c>
      <c r="B51" s="1778">
        <v>121.545468</v>
      </c>
      <c r="C51" s="1778">
        <v>115.011162</v>
      </c>
      <c r="D51" s="1778">
        <v>115.10495400000001</v>
      </c>
      <c r="E51" s="1778">
        <v>129.51468600000001</v>
      </c>
      <c r="F51" s="2058">
        <v>126.13099200000001</v>
      </c>
      <c r="G51" s="2058"/>
      <c r="H51" s="1778">
        <v>110.648641</v>
      </c>
      <c r="I51" s="1778">
        <v>119.33049</v>
      </c>
      <c r="J51" s="1778">
        <v>124.024717</v>
      </c>
      <c r="K51" s="2058">
        <v>115.72840100000001</v>
      </c>
      <c r="L51" s="2058"/>
      <c r="M51" s="1778">
        <v>117.63867</v>
      </c>
      <c r="N51" s="1778">
        <v>116.27229199999999</v>
      </c>
      <c r="O51" s="1778">
        <v>114.170953</v>
      </c>
      <c r="P51" s="2058">
        <v>1425.1214259999999</v>
      </c>
      <c r="Q51" s="2058"/>
    </row>
    <row r="52" spans="1:17" ht="9" customHeight="1">
      <c r="B52" s="1778">
        <v>117.11755100000001</v>
      </c>
      <c r="C52" s="1778">
        <v>107.442851</v>
      </c>
      <c r="D52" s="1778">
        <v>119.3399</v>
      </c>
      <c r="E52" s="1778">
        <v>126.95368499999999</v>
      </c>
      <c r="F52" s="2058">
        <v>115.116045</v>
      </c>
      <c r="G52" s="2058"/>
      <c r="H52" s="1778">
        <v>111.154213</v>
      </c>
      <c r="I52" s="1778">
        <v>113.451806</v>
      </c>
      <c r="J52" s="1778">
        <v>104.663566</v>
      </c>
      <c r="K52" s="2058">
        <v>127.90614100000001</v>
      </c>
      <c r="L52" s="2058"/>
      <c r="M52" s="1778"/>
      <c r="N52" s="1778"/>
      <c r="O52" s="1778"/>
      <c r="P52" s="2058">
        <v>1043.1457579999999</v>
      </c>
      <c r="Q52" s="2058"/>
    </row>
    <row r="53" spans="1:17" ht="10.5" customHeight="1">
      <c r="A53" s="1777" t="s">
        <v>1959</v>
      </c>
      <c r="B53" s="1778">
        <v>113.637568</v>
      </c>
      <c r="C53" s="1778">
        <v>107.300962</v>
      </c>
      <c r="D53" s="1778">
        <v>108.00735400000001</v>
      </c>
      <c r="E53" s="1778">
        <v>120.247218</v>
      </c>
      <c r="F53" s="2058">
        <v>118.049492</v>
      </c>
      <c r="G53" s="2058"/>
      <c r="H53" s="1778">
        <v>104.15914100000001</v>
      </c>
      <c r="I53" s="1778">
        <v>111.25689</v>
      </c>
      <c r="J53" s="1778">
        <v>117.806417</v>
      </c>
      <c r="K53" s="2058">
        <v>109.009601</v>
      </c>
      <c r="L53" s="2058"/>
      <c r="M53" s="1778">
        <v>109.097392</v>
      </c>
      <c r="N53" s="1778">
        <v>108.666692</v>
      </c>
      <c r="O53" s="1778">
        <v>105.526332</v>
      </c>
      <c r="P53" s="2058">
        <v>1332.7650590000001</v>
      </c>
      <c r="Q53" s="2058"/>
    </row>
    <row r="54" spans="1:17" ht="9" customHeight="1">
      <c r="B54" s="1778">
        <v>107.622651</v>
      </c>
      <c r="C54" s="1778">
        <v>100.453451</v>
      </c>
      <c r="D54" s="1778">
        <v>111.10850000000001</v>
      </c>
      <c r="E54" s="1778">
        <v>118.312533</v>
      </c>
      <c r="F54" s="2058">
        <v>106.641745</v>
      </c>
      <c r="G54" s="2058"/>
      <c r="H54" s="1778">
        <v>103.117813</v>
      </c>
      <c r="I54" s="1778">
        <v>105.231398</v>
      </c>
      <c r="J54" s="1778">
        <v>98.996166000000002</v>
      </c>
      <c r="K54" s="2058">
        <v>118.77264099999999</v>
      </c>
      <c r="L54" s="2058"/>
      <c r="M54" s="1778"/>
      <c r="N54" s="1778"/>
      <c r="O54" s="1778"/>
      <c r="P54" s="2058">
        <v>970.25689799999998</v>
      </c>
      <c r="Q54" s="2058"/>
    </row>
    <row r="55" spans="1:17" ht="10.5" customHeight="1">
      <c r="A55" s="2057" t="s">
        <v>1992</v>
      </c>
      <c r="B55" s="2057"/>
      <c r="C55" s="2057"/>
      <c r="D55" s="2057"/>
      <c r="E55" s="2057"/>
      <c r="F55" s="2057"/>
      <c r="G55" s="2057"/>
      <c r="H55" s="2057"/>
      <c r="I55" s="2057"/>
      <c r="J55" s="2057"/>
      <c r="K55" s="2057"/>
      <c r="L55" s="2057"/>
      <c r="M55" s="2057"/>
      <c r="N55" s="2057"/>
      <c r="O55" s="2057"/>
      <c r="P55" s="2057"/>
      <c r="Q55" s="2057"/>
    </row>
    <row r="56" spans="1:17" ht="9" customHeight="1">
      <c r="A56" s="1777" t="s">
        <v>1312</v>
      </c>
      <c r="B56" s="1778">
        <v>53.343200000000003</v>
      </c>
      <c r="C56" s="1778">
        <v>54.570300000000003</v>
      </c>
      <c r="D56" s="1778">
        <v>56.893799999999999</v>
      </c>
      <c r="E56" s="1778">
        <v>65.290300000000002</v>
      </c>
      <c r="F56" s="2058">
        <v>61.917499999999997</v>
      </c>
      <c r="G56" s="2058"/>
      <c r="H56" s="1778">
        <v>52.296799999999998</v>
      </c>
      <c r="I56" s="1778">
        <v>60.137700000000002</v>
      </c>
      <c r="J56" s="1778">
        <v>56.497599999999998</v>
      </c>
      <c r="K56" s="2058">
        <v>61.7926</v>
      </c>
      <c r="L56" s="2058"/>
      <c r="M56" s="1778">
        <v>60.753</v>
      </c>
      <c r="N56" s="1778">
        <v>60.823300000000003</v>
      </c>
      <c r="O56" s="1778">
        <v>59.448099999999997</v>
      </c>
      <c r="P56" s="2058">
        <v>703.76419999999996</v>
      </c>
      <c r="Q56" s="2058"/>
    </row>
    <row r="57" spans="1:17" ht="9" customHeight="1">
      <c r="B57" s="1778">
        <v>64.051900000000003</v>
      </c>
      <c r="C57" s="1778">
        <v>59.601500000000001</v>
      </c>
      <c r="D57" s="1778">
        <v>65.182199999999995</v>
      </c>
      <c r="E57" s="1778">
        <v>70.953999999999994</v>
      </c>
      <c r="F57" s="2058">
        <v>67.638199999999998</v>
      </c>
      <c r="G57" s="2058"/>
      <c r="H57" s="1778">
        <v>65.891499999999994</v>
      </c>
      <c r="I57" s="1778">
        <v>66.7851</v>
      </c>
      <c r="J57" s="1778">
        <v>62.497900000000001</v>
      </c>
      <c r="K57" s="2058">
        <v>64.758600000000001</v>
      </c>
      <c r="L57" s="2058"/>
      <c r="M57" s="1778"/>
      <c r="N57" s="1778"/>
      <c r="O57" s="1778"/>
      <c r="P57" s="2058">
        <v>587.36090000000002</v>
      </c>
      <c r="Q57" s="2058"/>
    </row>
    <row r="58" spans="1:17" ht="10.5" customHeight="1">
      <c r="A58" s="1777" t="s">
        <v>1959</v>
      </c>
      <c r="B58" s="1778">
        <v>50.082000000000001</v>
      </c>
      <c r="C58" s="1778">
        <v>50.299300000000002</v>
      </c>
      <c r="D58" s="1778">
        <v>53.066400000000002</v>
      </c>
      <c r="E58" s="1778">
        <v>61.852600000000002</v>
      </c>
      <c r="F58" s="2058">
        <v>58.187399999999997</v>
      </c>
      <c r="G58" s="2058"/>
      <c r="H58" s="1778">
        <v>50.060699999999997</v>
      </c>
      <c r="I58" s="1778">
        <v>57.156300000000002</v>
      </c>
      <c r="J58" s="1778">
        <v>53.785699999999999</v>
      </c>
      <c r="K58" s="2058">
        <v>58.162300000000002</v>
      </c>
      <c r="L58" s="2058"/>
      <c r="M58" s="1778">
        <v>56.884099999999997</v>
      </c>
      <c r="N58" s="1778">
        <v>57.465000000000003</v>
      </c>
      <c r="O58" s="1778">
        <v>56.203800000000001</v>
      </c>
      <c r="P58" s="2058">
        <v>663.2056</v>
      </c>
      <c r="Q58" s="2058"/>
    </row>
    <row r="59" spans="1:17" ht="9" customHeight="1">
      <c r="B59" s="1778">
        <v>61.3827</v>
      </c>
      <c r="C59" s="1778">
        <v>57.618699999999997</v>
      </c>
      <c r="D59" s="1778">
        <v>62.908299999999997</v>
      </c>
      <c r="E59" s="1778">
        <v>68.926699999999997</v>
      </c>
      <c r="F59" s="2058">
        <v>65.241100000000003</v>
      </c>
      <c r="G59" s="2058"/>
      <c r="H59" s="1778">
        <v>62.731000000000002</v>
      </c>
      <c r="I59" s="1778">
        <v>61.323999999999998</v>
      </c>
      <c r="J59" s="1778">
        <v>57.218400000000003</v>
      </c>
      <c r="K59" s="2058">
        <v>60.6693</v>
      </c>
      <c r="L59" s="2058"/>
      <c r="M59" s="1778"/>
      <c r="N59" s="1778"/>
      <c r="O59" s="1778"/>
      <c r="P59" s="2058">
        <v>558.02020000000005</v>
      </c>
      <c r="Q59" s="2058"/>
    </row>
    <row r="60" spans="1:17" ht="11.25" customHeight="1">
      <c r="A60" s="2053" t="s">
        <v>1993</v>
      </c>
      <c r="B60" s="2053"/>
      <c r="C60" s="2053"/>
      <c r="D60" s="2053"/>
      <c r="E60" s="2053"/>
      <c r="F60" s="2053"/>
      <c r="G60" s="2053"/>
      <c r="H60" s="2053"/>
      <c r="I60" s="2053"/>
      <c r="J60" s="2053"/>
      <c r="K60" s="2053"/>
      <c r="L60" s="2053"/>
      <c r="M60" s="2053"/>
      <c r="N60" s="2053"/>
      <c r="O60" s="2053"/>
      <c r="P60" s="2053"/>
      <c r="Q60" s="2053"/>
    </row>
    <row r="61" spans="1:17" ht="9" customHeight="1">
      <c r="A61" s="1777" t="s">
        <v>1312</v>
      </c>
      <c r="B61" s="1778">
        <v>84.333471500000002</v>
      </c>
      <c r="C61" s="1778">
        <v>82.107083500000002</v>
      </c>
      <c r="D61" s="1778">
        <v>84.328781000000006</v>
      </c>
      <c r="E61" s="1778">
        <v>96.434656000000004</v>
      </c>
      <c r="F61" s="2058">
        <v>88.629723499999997</v>
      </c>
      <c r="G61" s="2058"/>
      <c r="H61" s="1778">
        <v>77.061926499999998</v>
      </c>
      <c r="I61" s="1778">
        <v>95.011731499999996</v>
      </c>
      <c r="J61" s="1778">
        <v>86.539853500000007</v>
      </c>
      <c r="K61" s="2058">
        <v>92.371127000000001</v>
      </c>
      <c r="L61" s="2058"/>
      <c r="M61" s="1778">
        <v>92.3767055</v>
      </c>
      <c r="N61" s="1778">
        <v>93.365507500000007</v>
      </c>
      <c r="O61" s="1778">
        <v>89.132341499999995</v>
      </c>
      <c r="P61" s="2058">
        <v>1061.6929084999999</v>
      </c>
      <c r="Q61" s="2058"/>
    </row>
    <row r="62" spans="1:17" ht="9" customHeight="1">
      <c r="B62" s="1778">
        <v>93.941059499999994</v>
      </c>
      <c r="C62" s="1778">
        <v>86.616152999999997</v>
      </c>
      <c r="D62" s="1778">
        <v>97.499798499999997</v>
      </c>
      <c r="E62" s="1778">
        <v>102.11651550000001</v>
      </c>
      <c r="F62" s="2058">
        <v>93.939865499999996</v>
      </c>
      <c r="G62" s="2058"/>
      <c r="H62" s="1778">
        <v>93.697844000000003</v>
      </c>
      <c r="I62" s="1778">
        <v>95.869523000000001</v>
      </c>
      <c r="J62" s="1778">
        <v>88.874466999999996</v>
      </c>
      <c r="K62" s="2058">
        <v>95.181431500000002</v>
      </c>
      <c r="L62" s="2058"/>
      <c r="M62" s="1778"/>
      <c r="N62" s="1778"/>
      <c r="O62" s="1778"/>
      <c r="P62" s="2058">
        <v>847.73665749999998</v>
      </c>
      <c r="Q62" s="2058"/>
    </row>
    <row r="63" spans="1:17" ht="10.5" customHeight="1">
      <c r="A63" s="1777" t="s">
        <v>1959</v>
      </c>
      <c r="B63" s="1778">
        <v>76.945504</v>
      </c>
      <c r="C63" s="1778">
        <v>73.949908500000006</v>
      </c>
      <c r="D63" s="1778">
        <v>77.230271000000002</v>
      </c>
      <c r="E63" s="1778">
        <v>88.340491</v>
      </c>
      <c r="F63" s="2058">
        <v>80.975523499999994</v>
      </c>
      <c r="G63" s="2058"/>
      <c r="H63" s="1778">
        <v>71.847339000000005</v>
      </c>
      <c r="I63" s="1778">
        <v>87.795121499999993</v>
      </c>
      <c r="J63" s="1778">
        <v>80.380606</v>
      </c>
      <c r="K63" s="2058">
        <v>85.141414499999996</v>
      </c>
      <c r="L63" s="2058"/>
      <c r="M63" s="1778">
        <v>83.822949499999993</v>
      </c>
      <c r="N63" s="1778">
        <v>85.554807499999995</v>
      </c>
      <c r="O63" s="1778">
        <v>82.044414000000003</v>
      </c>
      <c r="P63" s="2058">
        <v>974.02835000000005</v>
      </c>
      <c r="Q63" s="2058"/>
    </row>
    <row r="64" spans="1:17" ht="9" customHeight="1">
      <c r="B64" s="1778">
        <v>86.554716999999997</v>
      </c>
      <c r="C64" s="1778">
        <v>80.189900499999993</v>
      </c>
      <c r="D64" s="1778">
        <v>90.454848499999997</v>
      </c>
      <c r="E64" s="1778">
        <v>94.605160499999997</v>
      </c>
      <c r="F64" s="2058">
        <v>87.015163000000001</v>
      </c>
      <c r="G64" s="2058"/>
      <c r="H64" s="1778">
        <v>86.423468999999997</v>
      </c>
      <c r="I64" s="1778">
        <v>85.413873499999994</v>
      </c>
      <c r="J64" s="1778">
        <v>79.341291999999996</v>
      </c>
      <c r="K64" s="2058">
        <v>85.508064000000005</v>
      </c>
      <c r="L64" s="2058"/>
      <c r="M64" s="1778"/>
      <c r="N64" s="1778"/>
      <c r="O64" s="1778"/>
      <c r="P64" s="2058">
        <v>775.50648799999999</v>
      </c>
      <c r="Q64" s="2058"/>
    </row>
    <row r="65" spans="1:17" ht="20.25" customHeight="1">
      <c r="A65" s="2060" t="s">
        <v>1967</v>
      </c>
      <c r="B65" s="2060"/>
      <c r="C65" s="2060"/>
      <c r="D65" s="2060"/>
      <c r="E65" s="2060"/>
      <c r="F65" s="2060"/>
      <c r="G65" s="2060"/>
      <c r="H65" s="2060"/>
      <c r="I65" s="2060"/>
      <c r="J65" s="2060"/>
      <c r="K65" s="2060"/>
      <c r="L65" s="2060"/>
      <c r="M65" s="2060"/>
      <c r="N65" s="2060"/>
      <c r="O65" s="2060"/>
      <c r="P65" s="2060"/>
      <c r="Q65" s="2060"/>
    </row>
    <row r="66" spans="1:17" ht="10.5" customHeight="1">
      <c r="A66" s="2062" t="s">
        <v>2477</v>
      </c>
      <c r="B66" s="2061"/>
      <c r="C66" s="2061"/>
      <c r="D66" s="2061"/>
      <c r="E66" s="2061"/>
      <c r="F66" s="2061"/>
      <c r="G66" s="2052" t="s">
        <v>1969</v>
      </c>
      <c r="H66" s="2052"/>
      <c r="I66" s="2052"/>
      <c r="J66" s="2052"/>
      <c r="K66" s="2052"/>
    </row>
    <row r="67" spans="1:17">
      <c r="A67" s="1845" t="s">
        <v>2453</v>
      </c>
    </row>
    <row r="68" spans="1:17">
      <c r="A68" s="1878" t="s">
        <v>127</v>
      </c>
    </row>
  </sheetData>
  <mergeCells count="156">
    <mergeCell ref="F64:G64"/>
    <mergeCell ref="K64:L64"/>
    <mergeCell ref="P64:Q64"/>
    <mergeCell ref="A65:Q65"/>
    <mergeCell ref="G66:K66"/>
    <mergeCell ref="A66:F66"/>
    <mergeCell ref="F62:G62"/>
    <mergeCell ref="K62:L62"/>
    <mergeCell ref="P62:Q62"/>
    <mergeCell ref="F63:G63"/>
    <mergeCell ref="K63:L63"/>
    <mergeCell ref="P63:Q63"/>
    <mergeCell ref="F59:G59"/>
    <mergeCell ref="K59:L59"/>
    <mergeCell ref="P59:Q59"/>
    <mergeCell ref="A60:Q60"/>
    <mergeCell ref="F61:G61"/>
    <mergeCell ref="K61:L61"/>
    <mergeCell ref="P61:Q61"/>
    <mergeCell ref="F57:G57"/>
    <mergeCell ref="K57:L57"/>
    <mergeCell ref="P57:Q57"/>
    <mergeCell ref="F58:G58"/>
    <mergeCell ref="K58:L58"/>
    <mergeCell ref="P58:Q58"/>
    <mergeCell ref="F54:G54"/>
    <mergeCell ref="K54:L54"/>
    <mergeCell ref="P54:Q54"/>
    <mergeCell ref="A55:Q55"/>
    <mergeCell ref="F56:G56"/>
    <mergeCell ref="K56:L56"/>
    <mergeCell ref="P56:Q56"/>
    <mergeCell ref="F52:G52"/>
    <mergeCell ref="K52:L52"/>
    <mergeCell ref="P52:Q52"/>
    <mergeCell ref="F53:G53"/>
    <mergeCell ref="K53:L53"/>
    <mergeCell ref="P53:Q53"/>
    <mergeCell ref="F49:G49"/>
    <mergeCell ref="K49:L49"/>
    <mergeCell ref="P49:Q49"/>
    <mergeCell ref="A50:Q50"/>
    <mergeCell ref="F51:G51"/>
    <mergeCell ref="K51:L51"/>
    <mergeCell ref="P51:Q51"/>
    <mergeCell ref="F47:G47"/>
    <mergeCell ref="K47:L47"/>
    <mergeCell ref="P47:Q47"/>
    <mergeCell ref="F48:G48"/>
    <mergeCell ref="K48:L48"/>
    <mergeCell ref="P48:Q48"/>
    <mergeCell ref="F44:G44"/>
    <mergeCell ref="K44:L44"/>
    <mergeCell ref="P44:Q44"/>
    <mergeCell ref="A45:Q45"/>
    <mergeCell ref="F46:G46"/>
    <mergeCell ref="K46:L46"/>
    <mergeCell ref="P46:Q46"/>
    <mergeCell ref="F42:G42"/>
    <mergeCell ref="K42:L42"/>
    <mergeCell ref="P42:Q42"/>
    <mergeCell ref="F43:G43"/>
    <mergeCell ref="K43:L43"/>
    <mergeCell ref="P43:Q43"/>
    <mergeCell ref="F39:G39"/>
    <mergeCell ref="K39:L39"/>
    <mergeCell ref="P39:Q39"/>
    <mergeCell ref="A40:Q40"/>
    <mergeCell ref="F41:G41"/>
    <mergeCell ref="K41:L41"/>
    <mergeCell ref="P41:Q41"/>
    <mergeCell ref="F37:G37"/>
    <mergeCell ref="K37:L37"/>
    <mergeCell ref="P37:Q37"/>
    <mergeCell ref="F38:G38"/>
    <mergeCell ref="K38:L38"/>
    <mergeCell ref="P38:Q38"/>
    <mergeCell ref="F34:G34"/>
    <mergeCell ref="K34:L34"/>
    <mergeCell ref="P34:Q34"/>
    <mergeCell ref="A35:Q35"/>
    <mergeCell ref="F36:G36"/>
    <mergeCell ref="K36:L36"/>
    <mergeCell ref="P36:Q36"/>
    <mergeCell ref="F32:G32"/>
    <mergeCell ref="K32:L32"/>
    <mergeCell ref="P32:Q32"/>
    <mergeCell ref="F33:G33"/>
    <mergeCell ref="K33:L33"/>
    <mergeCell ref="P33:Q33"/>
    <mergeCell ref="F28:G28"/>
    <mergeCell ref="K28:L28"/>
    <mergeCell ref="P28:Q28"/>
    <mergeCell ref="A30:Q30"/>
    <mergeCell ref="F31:G31"/>
    <mergeCell ref="K31:L31"/>
    <mergeCell ref="P31:Q31"/>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67" r:id="rId1" xr:uid="{F8FE8690-2A5B-46D5-AA83-7153B1F905FB}"/>
    <hyperlink ref="A68" location="'Inhaltsverzeichnis_2026-05'!A1" display="Zurück zum Inhaltsverzeichnis" xr:uid="{DE040627-76CA-481B-BA3F-C5421C9FF4D0}"/>
  </hyperlinks>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84844-1C69-46F4-974C-FC07099BD4B7}">
  <sheetPr>
    <tabColor rgb="FFCD3363"/>
    <outlinePr summaryBelow="0"/>
  </sheetPr>
  <dimension ref="A1:Q72"/>
  <sheetViews>
    <sheetView showGridLines="0" workbookViewId="0">
      <selection sqref="A1:Q1"/>
    </sheetView>
  </sheetViews>
  <sheetFormatPr baseColWidth="10" defaultColWidth="8" defaultRowHeight="12.75"/>
  <cols>
    <col min="1" max="1" width="7.5" style="1506" customWidth="1"/>
    <col min="2" max="2" width="6" style="1506" customWidth="1"/>
    <col min="3" max="3" width="5.625" style="1506" customWidth="1"/>
    <col min="4" max="4" width="5.75" style="1506" customWidth="1"/>
    <col min="5" max="5" width="5.625" style="1506" customWidth="1"/>
    <col min="6" max="6" width="2.25" style="1506" customWidth="1"/>
    <col min="7" max="7" width="3.5" style="1506" customWidth="1"/>
    <col min="8" max="8" width="5.625" style="1506" customWidth="1"/>
    <col min="9" max="9" width="5.75" style="1506" customWidth="1"/>
    <col min="10" max="10" width="5.625" style="1506" customWidth="1"/>
    <col min="11" max="11" width="3" style="1506" customWidth="1"/>
    <col min="12" max="12" width="2.75" style="1506" customWidth="1"/>
    <col min="13" max="13" width="5.625" style="1506" customWidth="1"/>
    <col min="14" max="14" width="5.75" style="1506" customWidth="1"/>
    <col min="15" max="15" width="5.625" style="1506" customWidth="1"/>
    <col min="16" max="16" width="7" style="1506" customWidth="1"/>
    <col min="17" max="17" width="6" style="1506" customWidth="1"/>
    <col min="18" max="16384" width="8" style="1505"/>
  </cols>
  <sheetData>
    <row r="1" spans="1:17" ht="14.25" customHeight="1">
      <c r="A1" s="2063" t="s">
        <v>1949</v>
      </c>
      <c r="B1" s="2063"/>
      <c r="C1" s="2063"/>
      <c r="D1" s="2063"/>
      <c r="E1" s="2063"/>
      <c r="F1" s="2063"/>
      <c r="G1" s="2063"/>
      <c r="H1" s="2063"/>
      <c r="I1" s="2063"/>
      <c r="J1" s="2063"/>
      <c r="K1" s="2063"/>
      <c r="L1" s="2063"/>
      <c r="M1" s="2063"/>
      <c r="N1" s="2063"/>
      <c r="O1" s="2063"/>
      <c r="P1" s="2063"/>
      <c r="Q1" s="2063"/>
    </row>
    <row r="2" spans="1:17" ht="14.25" customHeight="1">
      <c r="A2" s="1760" t="s">
        <v>2417</v>
      </c>
      <c r="B2" s="1760"/>
      <c r="C2" s="1760"/>
      <c r="D2" s="1760"/>
      <c r="E2" s="1760"/>
      <c r="F2" s="1760"/>
      <c r="G2" s="1760"/>
      <c r="H2" s="1760"/>
      <c r="I2" s="1760"/>
      <c r="J2" s="1760"/>
      <c r="K2" s="1760"/>
      <c r="L2" s="1760"/>
      <c r="M2" s="1760"/>
      <c r="N2" s="1760"/>
      <c r="O2" s="1760"/>
      <c r="P2" s="1760"/>
      <c r="Q2" s="1760"/>
    </row>
    <row r="3" spans="1:17" ht="12" customHeight="1">
      <c r="P3" s="1776" t="s">
        <v>1950</v>
      </c>
      <c r="Q3" s="1776" t="s">
        <v>185</v>
      </c>
    </row>
    <row r="4" spans="1:17" ht="8.25" customHeight="1">
      <c r="B4" s="1776" t="s">
        <v>185</v>
      </c>
      <c r="C4" s="1776" t="s">
        <v>585</v>
      </c>
      <c r="D4" s="1776" t="s">
        <v>586</v>
      </c>
      <c r="E4" s="1776" t="s">
        <v>587</v>
      </c>
      <c r="F4" s="2052" t="s">
        <v>588</v>
      </c>
      <c r="G4" s="2052"/>
      <c r="H4" s="1776" t="s">
        <v>589</v>
      </c>
      <c r="I4" s="1776" t="s">
        <v>1376</v>
      </c>
      <c r="J4" s="1776" t="s">
        <v>412</v>
      </c>
      <c r="K4" s="2052" t="s">
        <v>181</v>
      </c>
      <c r="L4" s="2052"/>
      <c r="M4" s="1776" t="s">
        <v>182</v>
      </c>
      <c r="N4" s="1776" t="s">
        <v>183</v>
      </c>
      <c r="O4" s="1776" t="s">
        <v>184</v>
      </c>
      <c r="P4" s="1776" t="s">
        <v>1951</v>
      </c>
      <c r="Q4" s="1776" t="s">
        <v>1952</v>
      </c>
    </row>
    <row r="5" spans="1:17" ht="8.25" customHeight="1">
      <c r="A5" s="1777" t="s">
        <v>1953</v>
      </c>
      <c r="P5" s="1776" t="s">
        <v>1954</v>
      </c>
      <c r="Q5" s="1776" t="s">
        <v>184</v>
      </c>
    </row>
    <row r="6" spans="1:17" ht="9" customHeight="1">
      <c r="B6" s="2052">
        <v>2024</v>
      </c>
      <c r="C6" s="2052"/>
      <c r="D6" s="2052"/>
      <c r="E6" s="2052"/>
      <c r="F6" s="2052"/>
      <c r="G6" s="2052"/>
      <c r="H6" s="2052"/>
      <c r="I6" s="2052">
        <v>2025</v>
      </c>
      <c r="J6" s="2052"/>
      <c r="K6" s="2052"/>
      <c r="L6" s="2052"/>
      <c r="M6" s="2052"/>
      <c r="N6" s="2052"/>
      <c r="O6" s="2052"/>
      <c r="P6" s="2052" t="s">
        <v>1955</v>
      </c>
      <c r="Q6" s="2052"/>
    </row>
    <row r="7" spans="1:17" ht="8.25" customHeight="1">
      <c r="B7" s="2052">
        <v>2025</v>
      </c>
      <c r="C7" s="2052"/>
      <c r="D7" s="2052"/>
      <c r="E7" s="2052"/>
      <c r="F7" s="2052"/>
      <c r="G7" s="2052"/>
      <c r="H7" s="2052"/>
      <c r="I7" s="2052" t="s">
        <v>1956</v>
      </c>
      <c r="J7" s="2052"/>
      <c r="K7" s="2052"/>
      <c r="L7" s="2052"/>
      <c r="M7" s="2052"/>
      <c r="N7" s="2052"/>
      <c r="O7" s="2052"/>
      <c r="P7" s="2052" t="s">
        <v>1957</v>
      </c>
      <c r="Q7" s="2052"/>
    </row>
    <row r="8" spans="1:17" ht="13.5" customHeight="1">
      <c r="A8" s="2056" t="s">
        <v>2465</v>
      </c>
      <c r="B8" s="2056"/>
      <c r="C8" s="2056"/>
      <c r="D8" s="2056"/>
      <c r="E8" s="2056"/>
      <c r="F8" s="2056"/>
      <c r="G8" s="2056"/>
      <c r="H8" s="2056"/>
      <c r="I8" s="2056"/>
      <c r="J8" s="2056"/>
      <c r="K8" s="2056"/>
      <c r="L8" s="2056"/>
      <c r="M8" s="2056"/>
      <c r="N8" s="2056"/>
      <c r="O8" s="2056"/>
      <c r="P8" s="2056"/>
      <c r="Q8" s="2056"/>
    </row>
    <row r="9" spans="1:17" ht="12" customHeight="1">
      <c r="A9" s="2053" t="s">
        <v>1994</v>
      </c>
      <c r="B9" s="2053"/>
      <c r="C9" s="2053"/>
      <c r="D9" s="2053"/>
      <c r="E9" s="2053"/>
      <c r="F9" s="2053"/>
      <c r="G9" s="2053"/>
      <c r="H9" s="2053"/>
      <c r="I9" s="2053"/>
      <c r="J9" s="2053"/>
      <c r="K9" s="2053"/>
      <c r="L9" s="2053"/>
      <c r="M9" s="2053"/>
      <c r="N9" s="2053"/>
      <c r="O9" s="2053"/>
      <c r="P9" s="2053"/>
      <c r="Q9" s="2053"/>
    </row>
    <row r="10" spans="1:17" ht="9" customHeight="1">
      <c r="A10" s="1777" t="s">
        <v>1312</v>
      </c>
      <c r="B10" s="1778">
        <v>26.833100000000002</v>
      </c>
      <c r="C10" s="1778">
        <v>26.148099999999999</v>
      </c>
      <c r="D10" s="1778">
        <v>25.824100000000001</v>
      </c>
      <c r="E10" s="1778">
        <v>28.343800000000002</v>
      </c>
      <c r="F10" s="2058">
        <v>27.149000000000001</v>
      </c>
      <c r="G10" s="2058"/>
      <c r="H10" s="1778">
        <v>26.581900000000001</v>
      </c>
      <c r="I10" s="1778">
        <v>26.7286</v>
      </c>
      <c r="J10" s="1778">
        <v>27.2698</v>
      </c>
      <c r="K10" s="2058">
        <v>30.350300000000001</v>
      </c>
      <c r="L10" s="2058"/>
      <c r="M10" s="1778">
        <v>29.982199999999999</v>
      </c>
      <c r="N10" s="1778">
        <v>26.648900000000001</v>
      </c>
      <c r="O10" s="1778">
        <v>25.147300000000001</v>
      </c>
      <c r="P10" s="2058">
        <v>327.00709999999998</v>
      </c>
      <c r="Q10" s="2058"/>
    </row>
    <row r="11" spans="1:17" ht="9" customHeight="1">
      <c r="B11" s="1778">
        <v>24.4419</v>
      </c>
      <c r="C11" s="1778">
        <v>26.768999999999998</v>
      </c>
      <c r="D11" s="1778">
        <v>29.335799999999999</v>
      </c>
      <c r="E11" s="1778">
        <v>26.884699999999999</v>
      </c>
      <c r="F11" s="2058">
        <v>26.2852</v>
      </c>
      <c r="G11" s="2058"/>
      <c r="H11" s="1778">
        <v>29.948</v>
      </c>
      <c r="I11" s="1778">
        <v>29.54</v>
      </c>
      <c r="J11" s="1778">
        <v>30.209099999999999</v>
      </c>
      <c r="K11" s="2058">
        <v>29.844000000000001</v>
      </c>
      <c r="L11" s="2058"/>
      <c r="M11" s="1778"/>
      <c r="N11" s="1778"/>
      <c r="O11" s="1778"/>
      <c r="P11" s="2058">
        <v>253.2577</v>
      </c>
      <c r="Q11" s="2058"/>
    </row>
    <row r="12" spans="1:17" ht="10.5" customHeight="1">
      <c r="A12" s="1777" t="s">
        <v>1959</v>
      </c>
      <c r="B12" s="1778">
        <v>26.8064</v>
      </c>
      <c r="C12" s="1778">
        <v>26.1267</v>
      </c>
      <c r="D12" s="1778">
        <v>25.799099999999999</v>
      </c>
      <c r="E12" s="1778">
        <v>28.3384</v>
      </c>
      <c r="F12" s="2058">
        <v>27.092700000000001</v>
      </c>
      <c r="G12" s="2058"/>
      <c r="H12" s="1778">
        <v>26.580300000000001</v>
      </c>
      <c r="I12" s="1778">
        <v>26.723600000000001</v>
      </c>
      <c r="J12" s="1778">
        <v>27.2179</v>
      </c>
      <c r="K12" s="2058">
        <v>30.317299999999999</v>
      </c>
      <c r="L12" s="2058"/>
      <c r="M12" s="1778">
        <v>29.961300000000001</v>
      </c>
      <c r="N12" s="1778">
        <v>26.613099999999999</v>
      </c>
      <c r="O12" s="1778">
        <v>24.995200000000001</v>
      </c>
      <c r="P12" s="2058">
        <v>326.572</v>
      </c>
      <c r="Q12" s="2058"/>
    </row>
    <row r="13" spans="1:17" ht="9" customHeight="1">
      <c r="B13" s="1778">
        <v>24.236899999999999</v>
      </c>
      <c r="C13" s="1778">
        <v>26.5764</v>
      </c>
      <c r="D13" s="1778">
        <v>28.862100000000002</v>
      </c>
      <c r="E13" s="1778">
        <v>26.2851</v>
      </c>
      <c r="F13" s="2058">
        <v>25.8322</v>
      </c>
      <c r="G13" s="2058"/>
      <c r="H13" s="1778">
        <v>29.369299999999999</v>
      </c>
      <c r="I13" s="1778">
        <v>29.026900000000001</v>
      </c>
      <c r="J13" s="1778">
        <v>29.7682</v>
      </c>
      <c r="K13" s="2058">
        <v>28.7027</v>
      </c>
      <c r="L13" s="2058"/>
      <c r="M13" s="1778"/>
      <c r="N13" s="1778"/>
      <c r="O13" s="1778"/>
      <c r="P13" s="2058">
        <v>248.65979999999999</v>
      </c>
      <c r="Q13" s="2058"/>
    </row>
    <row r="14" spans="1:17" ht="11.25" customHeight="1">
      <c r="A14" s="2053" t="s">
        <v>1995</v>
      </c>
      <c r="B14" s="2053"/>
      <c r="C14" s="2053"/>
      <c r="D14" s="2053"/>
      <c r="E14" s="2053"/>
      <c r="F14" s="2053"/>
      <c r="G14" s="2053"/>
      <c r="H14" s="2053"/>
      <c r="I14" s="2053"/>
      <c r="J14" s="2053"/>
      <c r="K14" s="2053"/>
      <c r="L14" s="2053"/>
      <c r="M14" s="2053"/>
      <c r="N14" s="2053"/>
      <c r="O14" s="2053"/>
      <c r="P14" s="2053"/>
      <c r="Q14" s="2053"/>
    </row>
    <row r="15" spans="1:17" ht="9" customHeight="1">
      <c r="A15" s="1777" t="s">
        <v>1312</v>
      </c>
      <c r="B15" s="1778">
        <v>268.52179999999998</v>
      </c>
      <c r="C15" s="1778">
        <v>241.2347</v>
      </c>
      <c r="D15" s="1778">
        <v>238.0068</v>
      </c>
      <c r="E15" s="1778">
        <v>226.84030000000001</v>
      </c>
      <c r="F15" s="2058">
        <v>224.2807</v>
      </c>
      <c r="G15" s="2058"/>
      <c r="H15" s="1778">
        <v>235.67840000000001</v>
      </c>
      <c r="I15" s="1778">
        <v>237.6061</v>
      </c>
      <c r="J15" s="1778">
        <v>229.39019999999999</v>
      </c>
      <c r="K15" s="2058">
        <v>245.05840000000001</v>
      </c>
      <c r="L15" s="2058"/>
      <c r="M15" s="1778">
        <v>250.98949999999999</v>
      </c>
      <c r="N15" s="1778">
        <v>244.387</v>
      </c>
      <c r="O15" s="1778">
        <v>250.15979999999999</v>
      </c>
      <c r="P15" s="2058">
        <v>2892.1536999999998</v>
      </c>
      <c r="Q15" s="2058"/>
    </row>
    <row r="16" spans="1:17" ht="9" customHeight="1">
      <c r="B16" s="1778">
        <v>237.87639999999999</v>
      </c>
      <c r="C16" s="1778">
        <v>251.7261</v>
      </c>
      <c r="D16" s="1778">
        <v>234.18340000000001</v>
      </c>
      <c r="E16" s="1778">
        <v>252.441</v>
      </c>
      <c r="F16" s="2058">
        <v>236.64769999999999</v>
      </c>
      <c r="G16" s="2058"/>
      <c r="H16" s="1778">
        <v>206.91030000000001</v>
      </c>
      <c r="I16" s="1778">
        <v>243.1482</v>
      </c>
      <c r="J16" s="1778">
        <v>260.99900000000002</v>
      </c>
      <c r="K16" s="2058">
        <v>280.48590000000002</v>
      </c>
      <c r="L16" s="2058"/>
      <c r="M16" s="1778"/>
      <c r="N16" s="1778"/>
      <c r="O16" s="1778"/>
      <c r="P16" s="2058">
        <v>2204.4180000000001</v>
      </c>
      <c r="Q16" s="2058"/>
    </row>
    <row r="17" spans="1:17" ht="10.5" customHeight="1">
      <c r="A17" s="1777" t="s">
        <v>1959</v>
      </c>
      <c r="B17" s="1779">
        <v>268.35270000000003</v>
      </c>
      <c r="C17" s="1779">
        <v>240.91329999999999</v>
      </c>
      <c r="D17" s="1779">
        <v>237.75630000000001</v>
      </c>
      <c r="E17" s="1779">
        <v>226.5916</v>
      </c>
      <c r="F17" s="2059">
        <v>224.02449999999999</v>
      </c>
      <c r="G17" s="2059"/>
      <c r="H17" s="1779">
        <v>235.48560000000001</v>
      </c>
      <c r="I17" s="1779">
        <v>237.35419999999999</v>
      </c>
      <c r="J17" s="1779">
        <v>229.13200000000001</v>
      </c>
      <c r="K17" s="2059">
        <v>244.7527</v>
      </c>
      <c r="L17" s="2059"/>
      <c r="M17" s="1779">
        <v>250.71960000000001</v>
      </c>
      <c r="N17" s="1779">
        <v>244.04519999999999</v>
      </c>
      <c r="O17" s="1779">
        <v>249.90899999999999</v>
      </c>
      <c r="P17" s="2058">
        <v>2889.0367000000001</v>
      </c>
      <c r="Q17" s="2058"/>
    </row>
    <row r="18" spans="1:17" ht="9" customHeight="1">
      <c r="B18" s="1779">
        <v>237.58850000000001</v>
      </c>
      <c r="C18" s="1779">
        <v>251.45529999999999</v>
      </c>
      <c r="D18" s="1779">
        <v>233.90430000000001</v>
      </c>
      <c r="E18" s="1779">
        <v>252.12790000000001</v>
      </c>
      <c r="F18" s="2059">
        <v>236.32339999999999</v>
      </c>
      <c r="G18" s="2059"/>
      <c r="H18" s="1779">
        <v>206.7285</v>
      </c>
      <c r="I18" s="1779">
        <v>242.89789999999999</v>
      </c>
      <c r="J18" s="1779">
        <v>260.69540000000001</v>
      </c>
      <c r="K18" s="2059">
        <v>280.13440000000003</v>
      </c>
      <c r="L18" s="2059"/>
      <c r="M18" s="1779"/>
      <c r="N18" s="1779"/>
      <c r="O18" s="1779"/>
      <c r="P18" s="2058">
        <v>2201.8555999999999</v>
      </c>
      <c r="Q18" s="2058"/>
    </row>
    <row r="19" spans="1:17" ht="11.25" customHeight="1">
      <c r="A19" s="2053" t="s">
        <v>1996</v>
      </c>
      <c r="B19" s="2053"/>
      <c r="C19" s="2053"/>
      <c r="D19" s="2053"/>
      <c r="E19" s="2053"/>
      <c r="F19" s="2053"/>
      <c r="G19" s="2053"/>
      <c r="H19" s="2053"/>
      <c r="I19" s="2053"/>
      <c r="J19" s="2053"/>
      <c r="K19" s="2053"/>
      <c r="L19" s="2053"/>
      <c r="M19" s="2053"/>
      <c r="N19" s="2053"/>
      <c r="O19" s="2053"/>
      <c r="P19" s="2053"/>
      <c r="Q19" s="2053"/>
    </row>
    <row r="20" spans="1:17" ht="9" customHeight="1">
      <c r="A20" s="1777" t="s">
        <v>1312</v>
      </c>
      <c r="B20" s="1779">
        <v>81.970500000000001</v>
      </c>
      <c r="C20" s="1779">
        <v>76.110500000000002</v>
      </c>
      <c r="D20" s="1779">
        <v>79.196299999999994</v>
      </c>
      <c r="E20" s="1779">
        <v>87.663600000000002</v>
      </c>
      <c r="F20" s="2059">
        <v>82.045299999999997</v>
      </c>
      <c r="G20" s="2059"/>
      <c r="H20" s="1779">
        <v>79.954700000000003</v>
      </c>
      <c r="I20" s="1779">
        <v>81.767300000000006</v>
      </c>
      <c r="J20" s="1779">
        <v>78.808400000000006</v>
      </c>
      <c r="K20" s="2059">
        <v>81.723500000000001</v>
      </c>
      <c r="L20" s="2059"/>
      <c r="M20" s="1779">
        <v>84.791600000000003</v>
      </c>
      <c r="N20" s="1779">
        <v>81.468400000000003</v>
      </c>
      <c r="O20" s="1779">
        <v>79.744799999999998</v>
      </c>
      <c r="P20" s="2058">
        <v>975.24490000000003</v>
      </c>
      <c r="Q20" s="2058"/>
    </row>
    <row r="21" spans="1:17" ht="9" customHeight="1">
      <c r="B21" s="1779">
        <v>86.958600000000004</v>
      </c>
      <c r="C21" s="1779">
        <v>76.992000000000004</v>
      </c>
      <c r="D21" s="1779">
        <v>85.391300000000001</v>
      </c>
      <c r="E21" s="1779">
        <v>88.242000000000004</v>
      </c>
      <c r="F21" s="2059">
        <v>82.997500000000002</v>
      </c>
      <c r="G21" s="2059"/>
      <c r="H21" s="1779">
        <v>83.897599999999997</v>
      </c>
      <c r="I21" s="1779">
        <v>79.025000000000006</v>
      </c>
      <c r="J21" s="1779">
        <v>81.072500000000005</v>
      </c>
      <c r="K21" s="2059">
        <v>87.399500000000003</v>
      </c>
      <c r="L21" s="2059"/>
      <c r="M21" s="1779"/>
      <c r="N21" s="1779"/>
      <c r="O21" s="1779"/>
      <c r="P21" s="2058">
        <v>751.976</v>
      </c>
      <c r="Q21" s="2058"/>
    </row>
    <row r="22" spans="1:17" ht="10.5" customHeight="1">
      <c r="A22" s="1777" t="s">
        <v>1959</v>
      </c>
      <c r="B22" s="1778">
        <v>77.656800000000004</v>
      </c>
      <c r="C22" s="1778">
        <v>72.036299999999997</v>
      </c>
      <c r="D22" s="1778">
        <v>74.527199999999993</v>
      </c>
      <c r="E22" s="1778">
        <v>82.621700000000004</v>
      </c>
      <c r="F22" s="2058">
        <v>76.263000000000005</v>
      </c>
      <c r="G22" s="2058"/>
      <c r="H22" s="1778">
        <v>74.740300000000005</v>
      </c>
      <c r="I22" s="1778">
        <v>77.593100000000007</v>
      </c>
      <c r="J22" s="1778">
        <v>74.456199999999995</v>
      </c>
      <c r="K22" s="2058">
        <v>76.827600000000004</v>
      </c>
      <c r="L22" s="2058"/>
      <c r="M22" s="1778">
        <v>80.027900000000002</v>
      </c>
      <c r="N22" s="1778">
        <v>77.194599999999994</v>
      </c>
      <c r="O22" s="1778">
        <v>75.573800000000006</v>
      </c>
      <c r="P22" s="2058">
        <v>919.51850000000002</v>
      </c>
      <c r="Q22" s="2058"/>
    </row>
    <row r="23" spans="1:17" ht="9" customHeight="1">
      <c r="B23" s="1778">
        <v>82.337199999999996</v>
      </c>
      <c r="C23" s="1778">
        <v>72.886399999999995</v>
      </c>
      <c r="D23" s="1778">
        <v>79.936099999999996</v>
      </c>
      <c r="E23" s="1778">
        <v>82.437100000000001</v>
      </c>
      <c r="F23" s="2058">
        <v>76.789000000000001</v>
      </c>
      <c r="G23" s="2058"/>
      <c r="H23" s="1778">
        <v>78.393900000000002</v>
      </c>
      <c r="I23" s="1778">
        <v>74.493700000000004</v>
      </c>
      <c r="J23" s="1778">
        <v>76.718599999999995</v>
      </c>
      <c r="K23" s="2058">
        <v>81.886799999999994</v>
      </c>
      <c r="L23" s="2058"/>
      <c r="M23" s="1778"/>
      <c r="N23" s="1778"/>
      <c r="O23" s="1778"/>
      <c r="P23" s="2058">
        <v>705.87879999999996</v>
      </c>
      <c r="Q23" s="2058"/>
    </row>
    <row r="24" spans="1:17" ht="11.25" customHeight="1">
      <c r="A24" s="2053" t="s">
        <v>1997</v>
      </c>
      <c r="B24" s="2053"/>
      <c r="C24" s="2053"/>
      <c r="D24" s="2053"/>
      <c r="E24" s="2053"/>
      <c r="F24" s="2053"/>
      <c r="G24" s="2053"/>
      <c r="H24" s="2053"/>
      <c r="I24" s="2053"/>
      <c r="J24" s="2053"/>
      <c r="K24" s="2053"/>
      <c r="L24" s="2053"/>
      <c r="M24" s="2053"/>
      <c r="N24" s="2053"/>
      <c r="O24" s="2053"/>
      <c r="P24" s="2053"/>
      <c r="Q24" s="2053"/>
    </row>
    <row r="25" spans="1:17" ht="9" customHeight="1">
      <c r="A25" s="1777" t="s">
        <v>1312</v>
      </c>
      <c r="B25" s="1778">
        <v>8.9689999999999994</v>
      </c>
      <c r="C25" s="1778">
        <v>9.4535999999999998</v>
      </c>
      <c r="D25" s="1778">
        <v>10.9481</v>
      </c>
      <c r="E25" s="1778">
        <v>11.745200000000001</v>
      </c>
      <c r="F25" s="2058">
        <v>12.4735</v>
      </c>
      <c r="G25" s="2058"/>
      <c r="H25" s="1778">
        <v>13.058400000000001</v>
      </c>
      <c r="I25" s="1778">
        <v>8.8689999999999998</v>
      </c>
      <c r="J25" s="1778">
        <v>9.5554000000000006</v>
      </c>
      <c r="K25" s="2058">
        <v>11.347</v>
      </c>
      <c r="L25" s="2058"/>
      <c r="M25" s="1778">
        <v>11.9627</v>
      </c>
      <c r="N25" s="1778">
        <v>9.3910999999999998</v>
      </c>
      <c r="O25" s="1778">
        <v>11.113899999999999</v>
      </c>
      <c r="P25" s="2058">
        <v>128.8869</v>
      </c>
      <c r="Q25" s="2058"/>
    </row>
    <row r="26" spans="1:17" ht="9" customHeight="1">
      <c r="B26" s="1778">
        <v>9.8186999999999998</v>
      </c>
      <c r="C26" s="1778">
        <v>7.9017999999999997</v>
      </c>
      <c r="D26" s="1778">
        <v>9.2626000000000008</v>
      </c>
      <c r="E26" s="1778">
        <v>9.8058999999999994</v>
      </c>
      <c r="F26" s="2058">
        <v>12.252800000000001</v>
      </c>
      <c r="G26" s="2058"/>
      <c r="H26" s="1778">
        <v>9.8476999999999997</v>
      </c>
      <c r="I26" s="1778">
        <v>6.4055</v>
      </c>
      <c r="J26" s="1778">
        <v>7.8825000000000003</v>
      </c>
      <c r="K26" s="2058">
        <v>11.9359</v>
      </c>
      <c r="L26" s="2058"/>
      <c r="M26" s="1778"/>
      <c r="N26" s="1778"/>
      <c r="O26" s="1778"/>
      <c r="P26" s="2058">
        <v>85.113399999999999</v>
      </c>
      <c r="Q26" s="2058"/>
    </row>
    <row r="27" spans="1:17" ht="10.5" customHeight="1">
      <c r="A27" s="1777" t="s">
        <v>1959</v>
      </c>
      <c r="B27" s="1778">
        <v>8.8719999999999999</v>
      </c>
      <c r="C27" s="1778">
        <v>9.3884000000000007</v>
      </c>
      <c r="D27" s="1778">
        <v>10.8416</v>
      </c>
      <c r="E27" s="1778">
        <v>11.622299999999999</v>
      </c>
      <c r="F27" s="2058">
        <v>12.2827</v>
      </c>
      <c r="G27" s="2058"/>
      <c r="H27" s="1778">
        <v>12.945600000000001</v>
      </c>
      <c r="I27" s="1778">
        <v>8.7098999999999993</v>
      </c>
      <c r="J27" s="1778">
        <v>9.4253999999999998</v>
      </c>
      <c r="K27" s="2058">
        <v>11.142799999999999</v>
      </c>
      <c r="L27" s="2058"/>
      <c r="M27" s="1778">
        <v>11.8446</v>
      </c>
      <c r="N27" s="1778">
        <v>9.1684999999999999</v>
      </c>
      <c r="O27" s="1778">
        <v>11.043699999999999</v>
      </c>
      <c r="P27" s="2058">
        <v>127.28749999999999</v>
      </c>
      <c r="Q27" s="2058"/>
    </row>
    <row r="28" spans="1:17" ht="9" customHeight="1">
      <c r="B28" s="1778">
        <v>9.7097999999999995</v>
      </c>
      <c r="C28" s="1778">
        <v>7.6928000000000001</v>
      </c>
      <c r="D28" s="1778">
        <v>9.1381999999999994</v>
      </c>
      <c r="E28" s="1778">
        <v>9.6881000000000004</v>
      </c>
      <c r="F28" s="2058">
        <v>12.132400000000001</v>
      </c>
      <c r="G28" s="2058"/>
      <c r="H28" s="1778">
        <v>9.7088999999999999</v>
      </c>
      <c r="I28" s="1778">
        <v>6.2861000000000002</v>
      </c>
      <c r="J28" s="1778">
        <v>7.7526000000000002</v>
      </c>
      <c r="K28" s="2058">
        <v>11.805099999999999</v>
      </c>
      <c r="L28" s="2058"/>
      <c r="M28" s="1778"/>
      <c r="N28" s="1778"/>
      <c r="O28" s="1778"/>
      <c r="P28" s="2058">
        <v>83.914000000000001</v>
      </c>
      <c r="Q28" s="2058"/>
    </row>
    <row r="29" spans="1:17" ht="11.25" customHeight="1">
      <c r="A29" s="2053" t="s">
        <v>1998</v>
      </c>
      <c r="B29" s="2053"/>
      <c r="C29" s="2053"/>
      <c r="D29" s="2053"/>
      <c r="E29" s="2053"/>
      <c r="F29" s="2053"/>
      <c r="G29" s="2053"/>
      <c r="H29" s="2053"/>
      <c r="I29" s="2053"/>
      <c r="J29" s="2053"/>
      <c r="K29" s="2053"/>
      <c r="L29" s="2053"/>
      <c r="M29" s="2053"/>
      <c r="N29" s="2053"/>
      <c r="O29" s="2053"/>
      <c r="P29" s="2053"/>
      <c r="Q29" s="2053"/>
    </row>
    <row r="30" spans="1:17" ht="9" customHeight="1">
      <c r="A30" s="1777" t="s">
        <v>1312</v>
      </c>
      <c r="B30" s="1778">
        <v>66.387600000000006</v>
      </c>
      <c r="C30" s="1778">
        <v>63.065300000000001</v>
      </c>
      <c r="D30" s="1778">
        <v>72.131799999999998</v>
      </c>
      <c r="E30" s="1778">
        <v>78.027799999999999</v>
      </c>
      <c r="F30" s="2058">
        <v>76.485600000000005</v>
      </c>
      <c r="G30" s="2058"/>
      <c r="H30" s="1778">
        <v>70.116</v>
      </c>
      <c r="I30" s="1778">
        <v>79.265299999999996</v>
      </c>
      <c r="J30" s="1778">
        <v>75.253</v>
      </c>
      <c r="K30" s="2058">
        <v>81.702399999999997</v>
      </c>
      <c r="L30" s="2058"/>
      <c r="M30" s="1778">
        <v>73.867400000000004</v>
      </c>
      <c r="N30" s="1778">
        <v>70.002099999999999</v>
      </c>
      <c r="O30" s="1778">
        <v>72.898899999999998</v>
      </c>
      <c r="P30" s="2058">
        <v>879.20320000000004</v>
      </c>
      <c r="Q30" s="2058"/>
    </row>
    <row r="31" spans="1:17" ht="9" customHeight="1">
      <c r="B31" s="1778">
        <v>74.452600000000004</v>
      </c>
      <c r="C31" s="1778">
        <v>70.039400000000001</v>
      </c>
      <c r="D31" s="1778">
        <v>78.432900000000004</v>
      </c>
      <c r="E31" s="1778">
        <v>78.9358</v>
      </c>
      <c r="F31" s="2058">
        <v>78.088099999999997</v>
      </c>
      <c r="G31" s="2058"/>
      <c r="H31" s="1778">
        <v>78.368099999999998</v>
      </c>
      <c r="I31" s="1778">
        <v>72.619900000000001</v>
      </c>
      <c r="J31" s="1778">
        <v>76.1203</v>
      </c>
      <c r="K31" s="2058">
        <v>84.879599999999996</v>
      </c>
      <c r="L31" s="2058"/>
      <c r="M31" s="1778"/>
      <c r="N31" s="1778"/>
      <c r="O31" s="1778"/>
      <c r="P31" s="2058">
        <v>691.93669999999997</v>
      </c>
      <c r="Q31" s="2058"/>
    </row>
    <row r="32" spans="1:17" ht="10.5" customHeight="1">
      <c r="A32" s="1777" t="s">
        <v>1959</v>
      </c>
      <c r="B32" s="1778">
        <v>31.1114</v>
      </c>
      <c r="C32" s="1778">
        <v>28.792300000000001</v>
      </c>
      <c r="D32" s="1778">
        <v>31.667000000000002</v>
      </c>
      <c r="E32" s="1778">
        <v>34.5899</v>
      </c>
      <c r="F32" s="2058">
        <v>32.872</v>
      </c>
      <c r="G32" s="2058"/>
      <c r="H32" s="1778">
        <v>36.554699999999997</v>
      </c>
      <c r="I32" s="1778">
        <v>32.347999999999999</v>
      </c>
      <c r="J32" s="1778">
        <v>32.3949</v>
      </c>
      <c r="K32" s="2058">
        <v>33.385199999999998</v>
      </c>
      <c r="L32" s="2058"/>
      <c r="M32" s="1778">
        <v>34.5931</v>
      </c>
      <c r="N32" s="1778">
        <v>29.136399999999998</v>
      </c>
      <c r="O32" s="1778">
        <v>29.8522</v>
      </c>
      <c r="P32" s="2058">
        <v>387.2971</v>
      </c>
      <c r="Q32" s="2058"/>
    </row>
    <row r="33" spans="1:17" ht="9" customHeight="1">
      <c r="B33" s="1778">
        <v>33.029299999999999</v>
      </c>
      <c r="C33" s="1778">
        <v>30.1981</v>
      </c>
      <c r="D33" s="1778">
        <v>35.178400000000003</v>
      </c>
      <c r="E33" s="1778">
        <v>34.969000000000001</v>
      </c>
      <c r="F33" s="2058">
        <v>33.035299999999999</v>
      </c>
      <c r="G33" s="2058"/>
      <c r="H33" s="1778">
        <v>38.862000000000002</v>
      </c>
      <c r="I33" s="1778">
        <v>29.788799999999998</v>
      </c>
      <c r="J33" s="1778">
        <v>31.616599999999998</v>
      </c>
      <c r="K33" s="2058">
        <v>38.580599999999997</v>
      </c>
      <c r="L33" s="2058"/>
      <c r="M33" s="1778"/>
      <c r="N33" s="1778"/>
      <c r="O33" s="1778"/>
      <c r="P33" s="2058">
        <v>305.25810000000001</v>
      </c>
      <c r="Q33" s="2058"/>
    </row>
    <row r="34" spans="1:17" ht="11.25" customHeight="1">
      <c r="A34" s="2053" t="s">
        <v>1999</v>
      </c>
      <c r="B34" s="2053"/>
      <c r="C34" s="2053"/>
      <c r="D34" s="2053"/>
      <c r="E34" s="2053"/>
      <c r="F34" s="2053"/>
      <c r="G34" s="2053"/>
      <c r="H34" s="2053"/>
      <c r="I34" s="2053"/>
      <c r="J34" s="2053"/>
      <c r="K34" s="2053"/>
      <c r="L34" s="2053"/>
      <c r="M34" s="2053"/>
      <c r="N34" s="2053"/>
      <c r="O34" s="2053"/>
      <c r="P34" s="2053"/>
      <c r="Q34" s="2053"/>
    </row>
    <row r="35" spans="1:17" ht="9" customHeight="1">
      <c r="A35" s="1777" t="s">
        <v>1312</v>
      </c>
      <c r="B35" s="1778">
        <v>1218.9390100000001</v>
      </c>
      <c r="C35" s="1778">
        <v>1023.26859</v>
      </c>
      <c r="D35" s="1778">
        <v>1064.1749600000001</v>
      </c>
      <c r="E35" s="1778">
        <v>1035.73036</v>
      </c>
      <c r="F35" s="2058">
        <v>1127.0622000000001</v>
      </c>
      <c r="G35" s="2058"/>
      <c r="H35" s="1778">
        <v>977.67895999999996</v>
      </c>
      <c r="I35" s="1778">
        <v>989.07632999999998</v>
      </c>
      <c r="J35" s="1778">
        <v>1013.80819</v>
      </c>
      <c r="K35" s="2058">
        <v>1121.69208</v>
      </c>
      <c r="L35" s="2058"/>
      <c r="M35" s="1778">
        <v>1201.5522000000001</v>
      </c>
      <c r="N35" s="1778">
        <v>1127.70839</v>
      </c>
      <c r="O35" s="1778">
        <v>1098.33707</v>
      </c>
      <c r="P35" s="2058">
        <v>12999.028340000001</v>
      </c>
      <c r="Q35" s="2058"/>
    </row>
    <row r="36" spans="1:17" ht="9" customHeight="1">
      <c r="B36" s="1778">
        <v>1174.13006</v>
      </c>
      <c r="C36" s="1778">
        <v>903.19885999999997</v>
      </c>
      <c r="D36" s="1778">
        <v>1098.8208099999999</v>
      </c>
      <c r="E36" s="1778">
        <v>1113.6634300000001</v>
      </c>
      <c r="F36" s="2058">
        <v>1170.1966399999999</v>
      </c>
      <c r="G36" s="2058"/>
      <c r="H36" s="1778">
        <v>950.28617999999994</v>
      </c>
      <c r="I36" s="1778">
        <v>802.31599000000006</v>
      </c>
      <c r="J36" s="1778">
        <v>984.42186000000004</v>
      </c>
      <c r="K36" s="2058">
        <v>1137.87753</v>
      </c>
      <c r="L36" s="2058"/>
      <c r="M36" s="1778"/>
      <c r="N36" s="1778"/>
      <c r="O36" s="1778"/>
      <c r="P36" s="2058">
        <v>9334.9113600000001</v>
      </c>
      <c r="Q36" s="2058"/>
    </row>
    <row r="37" spans="1:17" ht="10.5" customHeight="1">
      <c r="A37" s="1777" t="s">
        <v>1959</v>
      </c>
      <c r="B37" s="1778">
        <v>1075.3841299999999</v>
      </c>
      <c r="C37" s="1778">
        <v>880.10626999999999</v>
      </c>
      <c r="D37" s="1778">
        <v>925.31218999999999</v>
      </c>
      <c r="E37" s="1778">
        <v>897.51978999999994</v>
      </c>
      <c r="F37" s="2058">
        <v>986.85208</v>
      </c>
      <c r="G37" s="2058"/>
      <c r="H37" s="1778">
        <v>871.16715999999997</v>
      </c>
      <c r="I37" s="1778">
        <v>844.98851999999999</v>
      </c>
      <c r="J37" s="1778">
        <v>928.62186999999994</v>
      </c>
      <c r="K37" s="2058">
        <v>1024.0098800000001</v>
      </c>
      <c r="L37" s="2058"/>
      <c r="M37" s="1778">
        <v>1079.81005</v>
      </c>
      <c r="N37" s="1778">
        <v>982.64065000000005</v>
      </c>
      <c r="O37" s="1778">
        <v>984.37995999999998</v>
      </c>
      <c r="P37" s="2058">
        <v>11480.79255</v>
      </c>
      <c r="Q37" s="2058"/>
    </row>
    <row r="38" spans="1:17" ht="9" customHeight="1">
      <c r="B38" s="1778">
        <v>1056.10788</v>
      </c>
      <c r="C38" s="1778">
        <v>791.77205000000004</v>
      </c>
      <c r="D38" s="1778">
        <v>973.78602999999998</v>
      </c>
      <c r="E38" s="1778">
        <v>980.92957999999999</v>
      </c>
      <c r="F38" s="2058">
        <v>1069.40191</v>
      </c>
      <c r="G38" s="2058"/>
      <c r="H38" s="1778">
        <v>862.02511000000004</v>
      </c>
      <c r="I38" s="1778">
        <v>689.44803000000002</v>
      </c>
      <c r="J38" s="1778">
        <v>889.07497999999998</v>
      </c>
      <c r="K38" s="2058">
        <v>1019.33948</v>
      </c>
      <c r="L38" s="2058"/>
      <c r="M38" s="1778"/>
      <c r="N38" s="1778"/>
      <c r="O38" s="1778"/>
      <c r="P38" s="2058">
        <v>8331.8850500000008</v>
      </c>
      <c r="Q38" s="2058"/>
    </row>
    <row r="39" spans="1:17" ht="11.25" customHeight="1">
      <c r="A39" s="2053" t="s">
        <v>2000</v>
      </c>
      <c r="B39" s="2053"/>
      <c r="C39" s="2053"/>
      <c r="D39" s="2053"/>
      <c r="E39" s="2053"/>
      <c r="F39" s="2053"/>
      <c r="G39" s="2053"/>
      <c r="H39" s="2053"/>
      <c r="I39" s="2053"/>
      <c r="J39" s="2053"/>
      <c r="K39" s="2053"/>
      <c r="L39" s="2053"/>
      <c r="M39" s="2053"/>
      <c r="N39" s="2053"/>
      <c r="O39" s="2053"/>
      <c r="P39" s="2053"/>
      <c r="Q39" s="2053"/>
    </row>
    <row r="40" spans="1:17" ht="9" customHeight="1">
      <c r="A40" s="1777" t="s">
        <v>1312</v>
      </c>
      <c r="B40" s="1778">
        <v>417.90249999999997</v>
      </c>
      <c r="C40" s="1778">
        <v>303.59399999999999</v>
      </c>
      <c r="D40" s="1778">
        <v>282.33150000000001</v>
      </c>
      <c r="E40" s="1778">
        <v>413.89890000000003</v>
      </c>
      <c r="F40" s="2058">
        <v>465.92360000000002</v>
      </c>
      <c r="G40" s="2058"/>
      <c r="H40" s="1778">
        <v>331.0763</v>
      </c>
      <c r="I40" s="1778">
        <v>322.20069999999998</v>
      </c>
      <c r="J40" s="1778">
        <v>315.45769999999999</v>
      </c>
      <c r="K40" s="2058">
        <v>370.45010000000002</v>
      </c>
      <c r="L40" s="2058"/>
      <c r="M40" s="1778">
        <v>335.48219999999998</v>
      </c>
      <c r="N40" s="1778">
        <v>482.48419999999999</v>
      </c>
      <c r="O40" s="1778">
        <v>347.29680000000002</v>
      </c>
      <c r="P40" s="2058">
        <v>4388.0985000000001</v>
      </c>
      <c r="Q40" s="2058"/>
    </row>
    <row r="41" spans="1:17" ht="9" customHeight="1">
      <c r="B41" s="1778">
        <v>356.91699999999997</v>
      </c>
      <c r="C41" s="1778">
        <v>423.64920000000001</v>
      </c>
      <c r="D41" s="1778">
        <v>412.10469999999998</v>
      </c>
      <c r="E41" s="1778">
        <v>362.97430000000003</v>
      </c>
      <c r="F41" s="2058">
        <v>406.5822</v>
      </c>
      <c r="G41" s="2058"/>
      <c r="H41" s="1778">
        <v>474.70400000000001</v>
      </c>
      <c r="I41" s="1778">
        <v>409.22969999999998</v>
      </c>
      <c r="J41" s="1778">
        <v>267.89609999999999</v>
      </c>
      <c r="K41" s="2058">
        <v>297.53719999999998</v>
      </c>
      <c r="L41" s="2058"/>
      <c r="M41" s="1778"/>
      <c r="N41" s="1778"/>
      <c r="O41" s="1778"/>
      <c r="P41" s="2058">
        <v>3411.5944</v>
      </c>
      <c r="Q41" s="2058"/>
    </row>
    <row r="42" spans="1:17" ht="10.5" customHeight="1">
      <c r="A42" s="1777" t="s">
        <v>1959</v>
      </c>
      <c r="B42" s="1778">
        <v>201.59460000000001</v>
      </c>
      <c r="C42" s="1778">
        <v>187.64570000000001</v>
      </c>
      <c r="D42" s="1778">
        <v>175.6833</v>
      </c>
      <c r="E42" s="1778">
        <v>192.4581</v>
      </c>
      <c r="F42" s="2058">
        <v>203.4546</v>
      </c>
      <c r="G42" s="2058"/>
      <c r="H42" s="1778">
        <v>178.2252</v>
      </c>
      <c r="I42" s="1778">
        <v>183.0445</v>
      </c>
      <c r="J42" s="1778">
        <v>217.6824</v>
      </c>
      <c r="K42" s="2058">
        <v>185.66460000000001</v>
      </c>
      <c r="L42" s="2058"/>
      <c r="M42" s="1778">
        <v>201.50020000000001</v>
      </c>
      <c r="N42" s="1778">
        <v>226.8501</v>
      </c>
      <c r="O42" s="1778">
        <v>191.2499</v>
      </c>
      <c r="P42" s="2058">
        <v>2345.0531999999998</v>
      </c>
      <c r="Q42" s="2058"/>
    </row>
    <row r="43" spans="1:17" ht="9" customHeight="1">
      <c r="B43" s="1778">
        <v>189.52809999999999</v>
      </c>
      <c r="C43" s="1778">
        <v>209.44390000000001</v>
      </c>
      <c r="D43" s="1778">
        <v>235.1909</v>
      </c>
      <c r="E43" s="1778">
        <v>232.81909999999999</v>
      </c>
      <c r="F43" s="2058">
        <v>196.8373</v>
      </c>
      <c r="G43" s="2058"/>
      <c r="H43" s="1778">
        <v>222.86869999999999</v>
      </c>
      <c r="I43" s="1778">
        <v>196.9007</v>
      </c>
      <c r="J43" s="1778">
        <v>210.89769999999999</v>
      </c>
      <c r="K43" s="2058">
        <v>212.94820000000001</v>
      </c>
      <c r="L43" s="2058"/>
      <c r="M43" s="1778"/>
      <c r="N43" s="1778"/>
      <c r="O43" s="1778"/>
      <c r="P43" s="2058">
        <v>1907.4346</v>
      </c>
      <c r="Q43" s="2058"/>
    </row>
    <row r="44" spans="1:17" ht="10.5" customHeight="1">
      <c r="A44" s="2057" t="s">
        <v>2001</v>
      </c>
      <c r="B44" s="2057"/>
      <c r="C44" s="2057"/>
      <c r="D44" s="2057"/>
      <c r="E44" s="2057"/>
      <c r="F44" s="2057"/>
      <c r="G44" s="2057"/>
      <c r="H44" s="2057"/>
      <c r="I44" s="2057"/>
      <c r="J44" s="2057"/>
      <c r="K44" s="2057"/>
      <c r="L44" s="2057"/>
      <c r="M44" s="2057"/>
      <c r="N44" s="2057"/>
      <c r="O44" s="2057"/>
      <c r="P44" s="2057"/>
      <c r="Q44" s="2057"/>
    </row>
    <row r="45" spans="1:17" ht="9" customHeight="1">
      <c r="A45" s="1777" t="s">
        <v>1312</v>
      </c>
      <c r="B45" s="1778">
        <v>378.59</v>
      </c>
      <c r="C45" s="1778">
        <v>262.45229999999998</v>
      </c>
      <c r="D45" s="1778">
        <v>245.05680000000001</v>
      </c>
      <c r="E45" s="1778">
        <v>377.10090000000002</v>
      </c>
      <c r="F45" s="2058">
        <v>428.25540000000001</v>
      </c>
      <c r="G45" s="2058"/>
      <c r="H45" s="1778">
        <v>300.29829999999998</v>
      </c>
      <c r="I45" s="1778">
        <v>285.26170000000002</v>
      </c>
      <c r="J45" s="1778">
        <v>280.49709999999999</v>
      </c>
      <c r="K45" s="2058">
        <v>331.52699999999999</v>
      </c>
      <c r="L45" s="2058"/>
      <c r="M45" s="1778">
        <v>296.63459999999998</v>
      </c>
      <c r="N45" s="1778">
        <v>445.726</v>
      </c>
      <c r="O45" s="1778">
        <v>307.98009999999999</v>
      </c>
      <c r="P45" s="2058">
        <v>3939.3802000000001</v>
      </c>
      <c r="Q45" s="2058"/>
    </row>
    <row r="46" spans="1:17" ht="9" customHeight="1">
      <c r="B46" s="1778">
        <v>309.21469999999999</v>
      </c>
      <c r="C46" s="1778">
        <v>383.69880000000001</v>
      </c>
      <c r="D46" s="1778">
        <v>371.38060000000002</v>
      </c>
      <c r="E46" s="1778">
        <v>321.78719999999998</v>
      </c>
      <c r="F46" s="2058">
        <v>371.03309999999999</v>
      </c>
      <c r="G46" s="2058"/>
      <c r="H46" s="1778">
        <v>435.53989999999999</v>
      </c>
      <c r="I46" s="1778">
        <v>372.70179999999999</v>
      </c>
      <c r="J46" s="1778">
        <v>227.4408</v>
      </c>
      <c r="K46" s="2058">
        <v>256.37619999999998</v>
      </c>
      <c r="L46" s="2058"/>
      <c r="M46" s="1778"/>
      <c r="N46" s="1778"/>
      <c r="O46" s="1778"/>
      <c r="P46" s="2058">
        <v>3049.1731</v>
      </c>
      <c r="Q46" s="2058"/>
    </row>
    <row r="47" spans="1:17" ht="10.5" customHeight="1">
      <c r="A47" s="1777" t="s">
        <v>1959</v>
      </c>
      <c r="B47" s="1778">
        <v>164.73769999999999</v>
      </c>
      <c r="C47" s="1778">
        <v>151.67619999999999</v>
      </c>
      <c r="D47" s="1778">
        <v>142.68600000000001</v>
      </c>
      <c r="E47" s="1778">
        <v>158.73439999999999</v>
      </c>
      <c r="F47" s="2058">
        <v>169.38239999999999</v>
      </c>
      <c r="G47" s="2058"/>
      <c r="H47" s="1778">
        <v>149.77279999999999</v>
      </c>
      <c r="I47" s="1778">
        <v>151.50579999999999</v>
      </c>
      <c r="J47" s="1778">
        <v>187.6533</v>
      </c>
      <c r="K47" s="2058">
        <v>151.76089999999999</v>
      </c>
      <c r="L47" s="2058"/>
      <c r="M47" s="1778">
        <v>166.93860000000001</v>
      </c>
      <c r="N47" s="1778">
        <v>196.9726</v>
      </c>
      <c r="O47" s="1778">
        <v>160.35120000000001</v>
      </c>
      <c r="P47" s="2054">
        <v>1952.1719000000001</v>
      </c>
      <c r="Q47" s="2054"/>
    </row>
    <row r="48" spans="1:17" ht="9" customHeight="1">
      <c r="B48" s="1778">
        <v>156.24680000000001</v>
      </c>
      <c r="C48" s="1778">
        <v>177.57769999999999</v>
      </c>
      <c r="D48" s="1778">
        <v>203.56139999999999</v>
      </c>
      <c r="E48" s="1778">
        <v>202.8519</v>
      </c>
      <c r="F48" s="2058">
        <v>164.8939</v>
      </c>
      <c r="G48" s="2058"/>
      <c r="H48" s="1778">
        <v>193.4657</v>
      </c>
      <c r="I48" s="1778">
        <v>168.41489999999999</v>
      </c>
      <c r="J48" s="1778">
        <v>180.3571</v>
      </c>
      <c r="K48" s="2058">
        <v>181.37530000000001</v>
      </c>
      <c r="L48" s="2058"/>
      <c r="M48" s="1778"/>
      <c r="N48" s="1778"/>
      <c r="O48" s="1778"/>
      <c r="P48" s="2054">
        <v>1628.7447</v>
      </c>
      <c r="Q48" s="2054"/>
    </row>
    <row r="49" spans="1:17" ht="11.25" customHeight="1">
      <c r="A49" s="2053" t="s">
        <v>2002</v>
      </c>
      <c r="B49" s="2053"/>
      <c r="C49" s="2053"/>
      <c r="D49" s="2053"/>
      <c r="E49" s="2053"/>
      <c r="F49" s="2053"/>
      <c r="G49" s="2053"/>
      <c r="H49" s="2053"/>
      <c r="I49" s="2053"/>
      <c r="J49" s="2053"/>
      <c r="K49" s="2053"/>
      <c r="L49" s="2053"/>
      <c r="M49" s="2053"/>
      <c r="N49" s="2053"/>
      <c r="O49" s="2053"/>
      <c r="P49" s="2053"/>
      <c r="Q49" s="2053"/>
    </row>
    <row r="50" spans="1:17" ht="9" customHeight="1">
      <c r="A50" s="1777" t="s">
        <v>1312</v>
      </c>
      <c r="B50" s="1778">
        <v>167.7809</v>
      </c>
      <c r="C50" s="1778">
        <v>170.82730000000001</v>
      </c>
      <c r="D50" s="1778">
        <v>189.102</v>
      </c>
      <c r="E50" s="1778">
        <v>186.0324</v>
      </c>
      <c r="F50" s="2058">
        <v>176.16669999999999</v>
      </c>
      <c r="G50" s="2058"/>
      <c r="H50" s="1778">
        <v>213.61240000000001</v>
      </c>
      <c r="I50" s="1778">
        <v>162.68729999999999</v>
      </c>
      <c r="J50" s="1778">
        <v>185.096</v>
      </c>
      <c r="K50" s="2058">
        <v>173.57599999999999</v>
      </c>
      <c r="L50" s="2058"/>
      <c r="M50" s="1778">
        <v>178.16900000000001</v>
      </c>
      <c r="N50" s="1778">
        <v>159.1362</v>
      </c>
      <c r="O50" s="1778">
        <v>210.971</v>
      </c>
      <c r="P50" s="2058">
        <v>2173.1572000000001</v>
      </c>
      <c r="Q50" s="2058"/>
    </row>
    <row r="51" spans="1:17" ht="9" customHeight="1">
      <c r="B51" s="1778">
        <v>156.5471</v>
      </c>
      <c r="C51" s="1778">
        <v>120.63930000000001</v>
      </c>
      <c r="D51" s="1778">
        <v>155.39089999999999</v>
      </c>
      <c r="E51" s="1778">
        <v>187.107</v>
      </c>
      <c r="F51" s="2058">
        <v>173.2818</v>
      </c>
      <c r="G51" s="2058"/>
      <c r="H51" s="1778">
        <v>197.6704</v>
      </c>
      <c r="I51" s="1778">
        <v>129.6806</v>
      </c>
      <c r="J51" s="1778">
        <v>155.5676</v>
      </c>
      <c r="K51" s="2058">
        <v>187.45439999999999</v>
      </c>
      <c r="L51" s="2058"/>
      <c r="M51" s="1778"/>
      <c r="N51" s="1778"/>
      <c r="O51" s="1778"/>
      <c r="P51" s="2058">
        <v>1463.3390999999999</v>
      </c>
      <c r="Q51" s="2058"/>
    </row>
    <row r="52" spans="1:17" ht="10.5" customHeight="1">
      <c r="A52" s="1777" t="s">
        <v>1959</v>
      </c>
      <c r="B52" s="1778">
        <v>150.15690000000001</v>
      </c>
      <c r="C52" s="1778">
        <v>156.5729</v>
      </c>
      <c r="D52" s="1778">
        <v>178.57390000000001</v>
      </c>
      <c r="E52" s="1778">
        <v>178.39859999999999</v>
      </c>
      <c r="F52" s="2058">
        <v>168.60550000000001</v>
      </c>
      <c r="G52" s="2058"/>
      <c r="H52" s="1778">
        <v>198.4776</v>
      </c>
      <c r="I52" s="1778">
        <v>143.15119999999999</v>
      </c>
      <c r="J52" s="1778">
        <v>175.35120000000001</v>
      </c>
      <c r="K52" s="2058">
        <v>165.04580000000001</v>
      </c>
      <c r="L52" s="2058"/>
      <c r="M52" s="1778">
        <v>164.39709999999999</v>
      </c>
      <c r="N52" s="1778">
        <v>153.4641</v>
      </c>
      <c r="O52" s="1778">
        <v>197.7157</v>
      </c>
      <c r="P52" s="2058">
        <v>2029.9105</v>
      </c>
      <c r="Q52" s="2058"/>
    </row>
    <row r="53" spans="1:17" ht="9" customHeight="1">
      <c r="B53" s="1778">
        <v>145.11619999999999</v>
      </c>
      <c r="C53" s="1778">
        <v>109.7804</v>
      </c>
      <c r="D53" s="1778">
        <v>136.91239999999999</v>
      </c>
      <c r="E53" s="1778">
        <v>178.41579999999999</v>
      </c>
      <c r="F53" s="2058">
        <v>166.22730000000001</v>
      </c>
      <c r="G53" s="2058"/>
      <c r="H53" s="1778">
        <v>190.89609999999999</v>
      </c>
      <c r="I53" s="1778">
        <v>122.17919999999999</v>
      </c>
      <c r="J53" s="1778">
        <v>145.49160000000001</v>
      </c>
      <c r="K53" s="2058">
        <v>180.05289999999999</v>
      </c>
      <c r="L53" s="2058"/>
      <c r="M53" s="1778"/>
      <c r="N53" s="1778"/>
      <c r="O53" s="1778"/>
      <c r="P53" s="2058">
        <v>1375.0718999999999</v>
      </c>
      <c r="Q53" s="2058"/>
    </row>
    <row r="54" spans="1:17" ht="11.25" customHeight="1">
      <c r="A54" s="2053" t="s">
        <v>2003</v>
      </c>
      <c r="B54" s="2053"/>
      <c r="C54" s="2053"/>
      <c r="D54" s="2053"/>
      <c r="E54" s="2053"/>
      <c r="F54" s="2053"/>
      <c r="G54" s="2053"/>
      <c r="H54" s="2053"/>
      <c r="I54" s="2053"/>
      <c r="J54" s="2053"/>
      <c r="K54" s="2053"/>
      <c r="L54" s="2053"/>
      <c r="M54" s="2053"/>
      <c r="N54" s="2053"/>
      <c r="O54" s="2053"/>
      <c r="P54" s="2053"/>
      <c r="Q54" s="2053"/>
    </row>
    <row r="55" spans="1:17" ht="9" customHeight="1">
      <c r="A55" s="1777" t="s">
        <v>1312</v>
      </c>
      <c r="B55" s="1778">
        <v>165.37989999999999</v>
      </c>
      <c r="C55" s="1778">
        <v>151.43279999999999</v>
      </c>
      <c r="D55" s="1778">
        <v>160.5044</v>
      </c>
      <c r="E55" s="1778">
        <v>180.50800000000001</v>
      </c>
      <c r="F55" s="2058">
        <v>170.37530000000001</v>
      </c>
      <c r="G55" s="2058"/>
      <c r="H55" s="1778">
        <v>155.64320000000001</v>
      </c>
      <c r="I55" s="1778">
        <v>213.19210000000001</v>
      </c>
      <c r="J55" s="1778">
        <v>204.6772</v>
      </c>
      <c r="K55" s="2058">
        <v>195.6121</v>
      </c>
      <c r="L55" s="2058"/>
      <c r="M55" s="1778">
        <v>208.5164</v>
      </c>
      <c r="N55" s="1778">
        <v>200.71600000000001</v>
      </c>
      <c r="O55" s="1778">
        <v>204.3134</v>
      </c>
      <c r="P55" s="2058">
        <v>2210.8708000000001</v>
      </c>
      <c r="Q55" s="2058"/>
    </row>
    <row r="56" spans="1:17" ht="9" customHeight="1">
      <c r="B56" s="1778">
        <v>218.34139999999999</v>
      </c>
      <c r="C56" s="1778">
        <v>199.28100000000001</v>
      </c>
      <c r="D56" s="1778">
        <v>216.0735</v>
      </c>
      <c r="E56" s="1778">
        <v>232.53720000000001</v>
      </c>
      <c r="F56" s="2058">
        <v>214.59119999999999</v>
      </c>
      <c r="G56" s="2058"/>
      <c r="H56" s="1778">
        <v>213.16149999999999</v>
      </c>
      <c r="I56" s="1778">
        <v>209.3801</v>
      </c>
      <c r="J56" s="1778">
        <v>200.47710000000001</v>
      </c>
      <c r="K56" s="2058">
        <v>231.57939999999999</v>
      </c>
      <c r="L56" s="2058"/>
      <c r="M56" s="1778"/>
      <c r="N56" s="1778"/>
      <c r="O56" s="1778"/>
      <c r="P56" s="2058">
        <v>1935.4223999999999</v>
      </c>
      <c r="Q56" s="2058"/>
    </row>
    <row r="57" spans="1:17" ht="10.5" customHeight="1">
      <c r="A57" s="1777" t="s">
        <v>1959</v>
      </c>
      <c r="B57" s="1778">
        <v>136.50460000000001</v>
      </c>
      <c r="C57" s="1778">
        <v>126.10299999999999</v>
      </c>
      <c r="D57" s="1778">
        <v>135.93639999999999</v>
      </c>
      <c r="E57" s="1778">
        <v>150.5368</v>
      </c>
      <c r="F57" s="2058">
        <v>138.03219999999999</v>
      </c>
      <c r="G57" s="2058"/>
      <c r="H57" s="1778">
        <v>129.88319999999999</v>
      </c>
      <c r="I57" s="1778">
        <v>178.779</v>
      </c>
      <c r="J57" s="1778">
        <v>175.97120000000001</v>
      </c>
      <c r="K57" s="2058">
        <v>168.59010000000001</v>
      </c>
      <c r="L57" s="2058"/>
      <c r="M57" s="1778">
        <v>181.506</v>
      </c>
      <c r="N57" s="1778">
        <v>175.7422</v>
      </c>
      <c r="O57" s="1778">
        <v>175.19710000000001</v>
      </c>
      <c r="P57" s="2058">
        <v>1872.7818</v>
      </c>
      <c r="Q57" s="2058"/>
    </row>
    <row r="58" spans="1:17" ht="9" customHeight="1">
      <c r="B58" s="1778">
        <v>188.04679999999999</v>
      </c>
      <c r="C58" s="1778">
        <v>169.26509999999999</v>
      </c>
      <c r="D58" s="1778">
        <v>182.09979999999999</v>
      </c>
      <c r="E58" s="1778">
        <v>201.25800000000001</v>
      </c>
      <c r="F58" s="2058">
        <v>185.65690000000001</v>
      </c>
      <c r="G58" s="2058"/>
      <c r="H58" s="1778">
        <v>186.5224</v>
      </c>
      <c r="I58" s="1778">
        <v>176.87540000000001</v>
      </c>
      <c r="J58" s="1778">
        <v>172.0772</v>
      </c>
      <c r="K58" s="2058">
        <v>199.86529999999999</v>
      </c>
      <c r="L58" s="2058"/>
      <c r="M58" s="1778"/>
      <c r="N58" s="1778"/>
      <c r="O58" s="1778"/>
      <c r="P58" s="2058">
        <v>1661.6668999999999</v>
      </c>
      <c r="Q58" s="2058"/>
    </row>
    <row r="59" spans="1:17" ht="10.5" customHeight="1">
      <c r="A59" s="2057" t="s">
        <v>2004</v>
      </c>
      <c r="B59" s="2057"/>
      <c r="C59" s="2057"/>
      <c r="D59" s="2057"/>
      <c r="E59" s="2057"/>
      <c r="F59" s="2057"/>
      <c r="G59" s="2057"/>
      <c r="H59" s="2057"/>
      <c r="I59" s="2057"/>
      <c r="J59" s="2057"/>
      <c r="K59" s="2057"/>
      <c r="L59" s="2057"/>
      <c r="M59" s="2057"/>
      <c r="N59" s="2057"/>
      <c r="O59" s="2057"/>
      <c r="P59" s="2057"/>
      <c r="Q59" s="2057"/>
    </row>
    <row r="60" spans="1:17" ht="9" customHeight="1">
      <c r="A60" s="1777" t="s">
        <v>1312</v>
      </c>
      <c r="B60" s="1778">
        <v>75.708200000000005</v>
      </c>
      <c r="C60" s="1778">
        <v>64.846599999999995</v>
      </c>
      <c r="D60" s="1778">
        <v>71.761300000000006</v>
      </c>
      <c r="E60" s="1778">
        <v>77.670100000000005</v>
      </c>
      <c r="F60" s="2058">
        <v>79.562100000000001</v>
      </c>
      <c r="G60" s="2058"/>
      <c r="H60" s="1778">
        <v>66.469399999999993</v>
      </c>
      <c r="I60" s="1778">
        <v>93.230099999999993</v>
      </c>
      <c r="J60" s="1778">
        <v>85.968299999999999</v>
      </c>
      <c r="K60" s="2058">
        <v>84.225399999999993</v>
      </c>
      <c r="L60" s="2058"/>
      <c r="M60" s="1778">
        <v>88.384600000000006</v>
      </c>
      <c r="N60" s="1778">
        <v>88.438299999999998</v>
      </c>
      <c r="O60" s="1778">
        <v>86.761700000000005</v>
      </c>
      <c r="P60" s="2058">
        <v>963.02610000000004</v>
      </c>
      <c r="Q60" s="2058"/>
    </row>
    <row r="61" spans="1:17" ht="9" customHeight="1">
      <c r="B61" s="1778">
        <v>88.755799999999994</v>
      </c>
      <c r="C61" s="1778">
        <v>77.865200000000002</v>
      </c>
      <c r="D61" s="1778">
        <v>90.076899999999995</v>
      </c>
      <c r="E61" s="1778">
        <v>98.491900000000001</v>
      </c>
      <c r="F61" s="2058">
        <v>95.104699999999994</v>
      </c>
      <c r="G61" s="2058"/>
      <c r="H61" s="1778">
        <v>90.847499999999997</v>
      </c>
      <c r="I61" s="1778">
        <v>89.9315</v>
      </c>
      <c r="J61" s="1778">
        <v>88.203400000000002</v>
      </c>
      <c r="K61" s="2058">
        <v>99.416399999999996</v>
      </c>
      <c r="L61" s="2058"/>
      <c r="M61" s="1778"/>
      <c r="N61" s="1778"/>
      <c r="O61" s="1778"/>
      <c r="P61" s="2058">
        <v>818.69330000000002</v>
      </c>
      <c r="Q61" s="2058"/>
    </row>
    <row r="62" spans="1:17" ht="10.5" customHeight="1">
      <c r="A62" s="1777" t="s">
        <v>1959</v>
      </c>
      <c r="B62" s="1778">
        <v>55.369700000000002</v>
      </c>
      <c r="C62" s="1778">
        <v>47.531799999999997</v>
      </c>
      <c r="D62" s="1778">
        <v>53.525199999999998</v>
      </c>
      <c r="E62" s="1778">
        <v>56.2256</v>
      </c>
      <c r="F62" s="2058">
        <v>58.4711</v>
      </c>
      <c r="G62" s="2058"/>
      <c r="H62" s="1778">
        <v>49.688499999999998</v>
      </c>
      <c r="I62" s="1778">
        <v>72.575699999999998</v>
      </c>
      <c r="J62" s="1778">
        <v>67.046999999999997</v>
      </c>
      <c r="K62" s="2058">
        <v>66.087100000000007</v>
      </c>
      <c r="L62" s="2058"/>
      <c r="M62" s="1778">
        <v>70.299700000000001</v>
      </c>
      <c r="N62" s="1778">
        <v>70.470699999999994</v>
      </c>
      <c r="O62" s="1778">
        <v>66.843000000000004</v>
      </c>
      <c r="P62" s="2058">
        <v>734.13509999999997</v>
      </c>
      <c r="Q62" s="2058"/>
    </row>
    <row r="63" spans="1:17" ht="9" customHeight="1">
      <c r="B63" s="1778">
        <v>69.695899999999995</v>
      </c>
      <c r="C63" s="1778">
        <v>61.536999999999999</v>
      </c>
      <c r="D63" s="1778">
        <v>69.666300000000007</v>
      </c>
      <c r="E63" s="1778">
        <v>78.195599999999999</v>
      </c>
      <c r="F63" s="2058">
        <v>76.103800000000007</v>
      </c>
      <c r="G63" s="2058"/>
      <c r="H63" s="1778">
        <v>73.223799999999997</v>
      </c>
      <c r="I63" s="1778">
        <v>69.648200000000003</v>
      </c>
      <c r="J63" s="1778">
        <v>68.660399999999996</v>
      </c>
      <c r="K63" s="2058">
        <v>79.91</v>
      </c>
      <c r="L63" s="2058"/>
      <c r="M63" s="1778"/>
      <c r="N63" s="1778"/>
      <c r="O63" s="1778"/>
      <c r="P63" s="2058">
        <v>646.64099999999996</v>
      </c>
      <c r="Q63" s="2058"/>
    </row>
    <row r="64" spans="1:17" ht="11.25" customHeight="1">
      <c r="A64" s="2053" t="s">
        <v>2005</v>
      </c>
      <c r="B64" s="2053"/>
      <c r="C64" s="2053"/>
      <c r="D64" s="2053"/>
      <c r="E64" s="2053"/>
      <c r="F64" s="2053"/>
      <c r="G64" s="2053"/>
      <c r="H64" s="2053"/>
      <c r="I64" s="2053"/>
      <c r="J64" s="2053"/>
      <c r="K64" s="2053"/>
      <c r="L64" s="2053"/>
      <c r="M64" s="2053"/>
      <c r="N64" s="2053"/>
      <c r="O64" s="2053"/>
      <c r="P64" s="2053"/>
      <c r="Q64" s="2053"/>
    </row>
    <row r="65" spans="1:17" ht="9" customHeight="1">
      <c r="A65" s="1777" t="s">
        <v>1312</v>
      </c>
      <c r="B65" s="1778">
        <v>9.5225000000000009</v>
      </c>
      <c r="C65" s="1778">
        <v>10.8711</v>
      </c>
      <c r="D65" s="1778">
        <v>14.4361</v>
      </c>
      <c r="E65" s="1778">
        <v>19.448599999999999</v>
      </c>
      <c r="F65" s="2058">
        <v>13.399100000000001</v>
      </c>
      <c r="G65" s="2058"/>
      <c r="H65" s="1778">
        <v>12.116300000000001</v>
      </c>
      <c r="I65" s="1778">
        <v>19.601800000000001</v>
      </c>
      <c r="J65" s="1778">
        <v>23.703199999999999</v>
      </c>
      <c r="K65" s="2058">
        <v>19.941500000000001</v>
      </c>
      <c r="L65" s="2058"/>
      <c r="M65" s="1778">
        <v>22.183900000000001</v>
      </c>
      <c r="N65" s="1778">
        <v>14.981400000000001</v>
      </c>
      <c r="O65" s="1778">
        <v>17.023900000000001</v>
      </c>
      <c r="P65" s="2058">
        <v>197.2294</v>
      </c>
      <c r="Q65" s="2058"/>
    </row>
    <row r="66" spans="1:17" ht="9" customHeight="1">
      <c r="B66" s="1778">
        <v>19.2745</v>
      </c>
      <c r="C66" s="1778">
        <v>18.750399999999999</v>
      </c>
      <c r="D66" s="1778">
        <v>23.715299999999999</v>
      </c>
      <c r="E66" s="1778">
        <v>29.9236</v>
      </c>
      <c r="F66" s="2058">
        <v>23.4956</v>
      </c>
      <c r="G66" s="2058"/>
      <c r="H66" s="1778">
        <v>21.389600000000002</v>
      </c>
      <c r="I66" s="1778">
        <v>19.404299999999999</v>
      </c>
      <c r="J66" s="1778">
        <v>17.153500000000001</v>
      </c>
      <c r="K66" s="2058">
        <v>26.1357</v>
      </c>
      <c r="L66" s="2058"/>
      <c r="M66" s="1778"/>
      <c r="N66" s="1778"/>
      <c r="O66" s="1778"/>
      <c r="P66" s="2058">
        <v>199.24250000000001</v>
      </c>
      <c r="Q66" s="2058"/>
    </row>
    <row r="67" spans="1:17" ht="10.5" customHeight="1">
      <c r="A67" s="1777" t="s">
        <v>1959</v>
      </c>
      <c r="B67" s="1778">
        <v>8.4757999999999996</v>
      </c>
      <c r="C67" s="1778">
        <v>8.5545000000000009</v>
      </c>
      <c r="D67" s="1778">
        <v>12.1973</v>
      </c>
      <c r="E67" s="1778">
        <v>17.019400000000001</v>
      </c>
      <c r="F67" s="2058">
        <v>11.6839</v>
      </c>
      <c r="G67" s="2058"/>
      <c r="H67" s="1778">
        <v>9.3423999999999996</v>
      </c>
      <c r="I67" s="1778">
        <v>15.782</v>
      </c>
      <c r="J67" s="1778">
        <v>20.6433</v>
      </c>
      <c r="K67" s="2058">
        <v>16.901800000000001</v>
      </c>
      <c r="L67" s="2058"/>
      <c r="M67" s="1778">
        <v>20.089700000000001</v>
      </c>
      <c r="N67" s="1778">
        <v>13.6929</v>
      </c>
      <c r="O67" s="1778">
        <v>15.8842</v>
      </c>
      <c r="P67" s="2058">
        <v>170.2672</v>
      </c>
      <c r="Q67" s="2058"/>
    </row>
    <row r="68" spans="1:17" ht="9" customHeight="1">
      <c r="B68" s="1778">
        <v>16.186199999999999</v>
      </c>
      <c r="C68" s="1778">
        <v>14.0991</v>
      </c>
      <c r="D68" s="1778">
        <v>19.041899999999998</v>
      </c>
      <c r="E68" s="1778">
        <v>26.780799999999999</v>
      </c>
      <c r="F68" s="2058">
        <v>19.746400000000001</v>
      </c>
      <c r="G68" s="2058"/>
      <c r="H68" s="1778">
        <v>19.9801</v>
      </c>
      <c r="I68" s="1778">
        <v>15.24</v>
      </c>
      <c r="J68" s="1778">
        <v>15.8072</v>
      </c>
      <c r="K68" s="2058">
        <v>22.098800000000001</v>
      </c>
      <c r="L68" s="2058"/>
      <c r="M68" s="1778"/>
      <c r="N68" s="1778"/>
      <c r="O68" s="1778"/>
      <c r="P68" s="2058">
        <v>168.98050000000001</v>
      </c>
      <c r="Q68" s="2058"/>
    </row>
    <row r="69" spans="1:17" ht="16.5" customHeight="1">
      <c r="A69" s="2060" t="s">
        <v>1967</v>
      </c>
      <c r="B69" s="2060"/>
      <c r="C69" s="2060"/>
      <c r="D69" s="2060"/>
      <c r="E69" s="2060"/>
      <c r="F69" s="2060"/>
      <c r="G69" s="2060"/>
      <c r="H69" s="2060"/>
      <c r="I69" s="2060"/>
      <c r="J69" s="2060"/>
      <c r="K69" s="2060"/>
      <c r="L69" s="2060"/>
      <c r="M69" s="2060"/>
      <c r="N69" s="2060"/>
      <c r="O69" s="2060"/>
      <c r="P69" s="2060"/>
      <c r="Q69" s="2060"/>
    </row>
    <row r="70" spans="1:17" ht="10.5" customHeight="1">
      <c r="G70" s="2052" t="s">
        <v>1969</v>
      </c>
      <c r="H70" s="2052"/>
      <c r="I70" s="2052"/>
      <c r="J70" s="2052"/>
      <c r="K70" s="2052"/>
      <c r="L70" s="2064" t="s">
        <v>1970</v>
      </c>
      <c r="M70" s="2064"/>
      <c r="N70" s="2064"/>
      <c r="O70" s="2064"/>
      <c r="P70" s="2064"/>
      <c r="Q70" s="2064"/>
    </row>
    <row r="71" spans="1:17">
      <c r="A71" s="1845" t="s">
        <v>2453</v>
      </c>
    </row>
    <row r="72" spans="1:17">
      <c r="A72" s="1878" t="s">
        <v>127</v>
      </c>
    </row>
  </sheetData>
  <mergeCells count="169">
    <mergeCell ref="F68:G68"/>
    <mergeCell ref="K68:L68"/>
    <mergeCell ref="P68:Q68"/>
    <mergeCell ref="A69:Q69"/>
    <mergeCell ref="G70:K70"/>
    <mergeCell ref="L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1" r:id="rId1" xr:uid="{71E67FCA-C3BC-4EDA-B3FC-6CE5A2F8F444}"/>
    <hyperlink ref="A72" location="'Inhaltsverzeichnis_2026-05'!A1" display="Zurück zum Inhaltsverzeichnis" xr:uid="{B237C809-6BEC-4325-8ED5-2F2858815568}"/>
  </hyperlinks>
  <pageMargins left="0.7" right="0.7" top="0.78740157499999996" bottom="0.78740157499999996"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56E2A-8335-4249-B01E-2937A3E08AFD}">
  <sheetPr>
    <tabColor rgb="FFCD3363"/>
    <outlinePr summaryBelow="0"/>
  </sheetPr>
  <dimension ref="A1:R74"/>
  <sheetViews>
    <sheetView showGridLines="0" workbookViewId="0">
      <selection sqref="A1:R1"/>
    </sheetView>
  </sheetViews>
  <sheetFormatPr baseColWidth="10" defaultColWidth="8" defaultRowHeight="12.75"/>
  <cols>
    <col min="1" max="1" width="7.5" style="1506" customWidth="1"/>
    <col min="2" max="2" width="6" style="1506" customWidth="1"/>
    <col min="3" max="3" width="5.625" style="1506" customWidth="1"/>
    <col min="4" max="4" width="4.5" style="1506" customWidth="1"/>
    <col min="5" max="5" width="1.25" style="1506" customWidth="1"/>
    <col min="6" max="6" width="5.625" style="1506" customWidth="1"/>
    <col min="7" max="7" width="2.25" style="1506" customWidth="1"/>
    <col min="8" max="8" width="3.5" style="1506" customWidth="1"/>
    <col min="9" max="9" width="5.625" style="1506" customWidth="1"/>
    <col min="10" max="10" width="5.75" style="1506" customWidth="1"/>
    <col min="11" max="11" width="5.625" style="1506" customWidth="1"/>
    <col min="12" max="12" width="3" style="1506" customWidth="1"/>
    <col min="13" max="13" width="2.75" style="1506" customWidth="1"/>
    <col min="14" max="14" width="5.625" style="1506" customWidth="1"/>
    <col min="15" max="15" width="5.75" style="1506" customWidth="1"/>
    <col min="16" max="16" width="5.625" style="1506" customWidth="1"/>
    <col min="17" max="17" width="6.75" style="1506" customWidth="1"/>
    <col min="18" max="18" width="6.125" style="1506" customWidth="1"/>
    <col min="19" max="16384" width="8" style="1505"/>
  </cols>
  <sheetData>
    <row r="1" spans="1:18" ht="26.25" customHeight="1">
      <c r="A1" s="2055" t="s">
        <v>1948</v>
      </c>
      <c r="B1" s="2055"/>
      <c r="C1" s="2055"/>
      <c r="D1" s="2055"/>
      <c r="E1" s="2055"/>
      <c r="F1" s="2055"/>
      <c r="G1" s="2055"/>
      <c r="H1" s="2055"/>
      <c r="I1" s="2055"/>
      <c r="J1" s="2055"/>
      <c r="K1" s="2055"/>
      <c r="L1" s="2055"/>
      <c r="M1" s="2055"/>
      <c r="N1" s="2055"/>
      <c r="O1" s="2055"/>
      <c r="P1" s="2055"/>
      <c r="Q1" s="2055"/>
      <c r="R1" s="2055"/>
    </row>
    <row r="2" spans="1:18" ht="14.25" customHeight="1">
      <c r="A2" s="2056" t="s">
        <v>2006</v>
      </c>
      <c r="B2" s="2056"/>
      <c r="C2" s="2056"/>
      <c r="D2" s="2056"/>
      <c r="E2" s="2056"/>
      <c r="F2" s="2056"/>
      <c r="G2" s="2056"/>
      <c r="H2" s="2056"/>
      <c r="I2" s="2056"/>
      <c r="J2" s="2056"/>
      <c r="K2" s="2056"/>
      <c r="L2" s="2056"/>
      <c r="M2" s="2056"/>
      <c r="N2" s="2056"/>
      <c r="O2" s="2056"/>
      <c r="P2" s="2056"/>
      <c r="Q2" s="2056"/>
      <c r="R2" s="2056"/>
    </row>
    <row r="3" spans="1:18" ht="14.25" customHeight="1">
      <c r="A3" s="1760" t="s">
        <v>2419</v>
      </c>
      <c r="B3" s="1760"/>
      <c r="C3" s="1760"/>
      <c r="D3" s="1760"/>
      <c r="E3" s="1760"/>
      <c r="F3" s="1760"/>
      <c r="G3" s="1760"/>
      <c r="H3" s="1760"/>
      <c r="I3" s="1760"/>
      <c r="J3" s="1760"/>
      <c r="K3" s="1760"/>
      <c r="L3" s="1760"/>
      <c r="M3" s="1760"/>
      <c r="N3" s="1760"/>
      <c r="O3" s="1760"/>
      <c r="P3" s="1760"/>
      <c r="Q3" s="1760"/>
      <c r="R3" s="1760"/>
    </row>
    <row r="4" spans="1:18" ht="12" customHeight="1">
      <c r="Q4" s="1776" t="s">
        <v>1950</v>
      </c>
      <c r="R4" s="1776" t="s">
        <v>185</v>
      </c>
    </row>
    <row r="5" spans="1:18" ht="8.25" customHeight="1">
      <c r="B5" s="1776" t="s">
        <v>185</v>
      </c>
      <c r="C5" s="1776" t="s">
        <v>585</v>
      </c>
      <c r="D5" s="2052" t="s">
        <v>586</v>
      </c>
      <c r="E5" s="2052"/>
      <c r="F5" s="1776" t="s">
        <v>587</v>
      </c>
      <c r="G5" s="2052" t="s">
        <v>588</v>
      </c>
      <c r="H5" s="2052"/>
      <c r="I5" s="1776" t="s">
        <v>589</v>
      </c>
      <c r="J5" s="1776" t="s">
        <v>1376</v>
      </c>
      <c r="K5" s="1776" t="s">
        <v>412</v>
      </c>
      <c r="L5" s="2052" t="s">
        <v>181</v>
      </c>
      <c r="M5" s="2052"/>
      <c r="N5" s="1776" t="s">
        <v>182</v>
      </c>
      <c r="O5" s="1776" t="s">
        <v>183</v>
      </c>
      <c r="P5" s="1776" t="s">
        <v>184</v>
      </c>
      <c r="Q5" s="1776" t="s">
        <v>1951</v>
      </c>
      <c r="R5" s="1776" t="s">
        <v>1952</v>
      </c>
    </row>
    <row r="6" spans="1:18" ht="8.25" customHeight="1">
      <c r="A6" s="1777" t="s">
        <v>1953</v>
      </c>
      <c r="Q6" s="1776" t="s">
        <v>1954</v>
      </c>
      <c r="R6" s="1776" t="s">
        <v>184</v>
      </c>
    </row>
    <row r="7" spans="1:18" ht="9" customHeight="1">
      <c r="B7" s="2052">
        <v>2024</v>
      </c>
      <c r="C7" s="2052"/>
      <c r="D7" s="2052"/>
      <c r="E7" s="2052"/>
      <c r="F7" s="2052"/>
      <c r="G7" s="2052"/>
      <c r="H7" s="2052"/>
      <c r="I7" s="2052"/>
      <c r="J7" s="2052">
        <v>2025</v>
      </c>
      <c r="K7" s="2052"/>
      <c r="L7" s="2052"/>
      <c r="M7" s="2052"/>
      <c r="N7" s="2052"/>
      <c r="O7" s="2052"/>
      <c r="P7" s="2052"/>
      <c r="Q7" s="2052" t="s">
        <v>1955</v>
      </c>
      <c r="R7" s="2052"/>
    </row>
    <row r="8" spans="1:18" ht="8.25" customHeight="1">
      <c r="B8" s="2052">
        <v>2025</v>
      </c>
      <c r="C8" s="2052"/>
      <c r="D8" s="2052"/>
      <c r="E8" s="2052"/>
      <c r="F8" s="2052"/>
      <c r="G8" s="2052"/>
      <c r="H8" s="2052"/>
      <c r="I8" s="2052"/>
      <c r="J8" s="2052" t="s">
        <v>1956</v>
      </c>
      <c r="K8" s="2052"/>
      <c r="L8" s="2052"/>
      <c r="M8" s="2052"/>
      <c r="N8" s="2052"/>
      <c r="O8" s="2052"/>
      <c r="P8" s="2052"/>
      <c r="Q8" s="2052" t="s">
        <v>1957</v>
      </c>
      <c r="R8" s="2052"/>
    </row>
    <row r="9" spans="1:18" ht="11.25" customHeight="1">
      <c r="A9" s="2053" t="s">
        <v>1958</v>
      </c>
      <c r="B9" s="2053"/>
      <c r="C9" s="2053"/>
      <c r="D9" s="2053"/>
      <c r="E9" s="2053"/>
      <c r="F9" s="2053"/>
      <c r="G9" s="2053"/>
      <c r="H9" s="2053"/>
      <c r="I9" s="2053"/>
      <c r="J9" s="2053"/>
      <c r="K9" s="2053"/>
      <c r="L9" s="2053"/>
      <c r="M9" s="2053"/>
      <c r="N9" s="2053"/>
      <c r="O9" s="2053"/>
      <c r="P9" s="2053"/>
      <c r="Q9" s="2053"/>
      <c r="R9" s="2053"/>
    </row>
    <row r="10" spans="1:18" ht="9" customHeight="1">
      <c r="A10" s="1777" t="s">
        <v>1312</v>
      </c>
      <c r="B10" s="1780">
        <v>8663.9750000000004</v>
      </c>
      <c r="C10" s="1780">
        <v>8172.9880000000003</v>
      </c>
      <c r="D10" s="2054">
        <v>8391.1229999999996</v>
      </c>
      <c r="E10" s="2054"/>
      <c r="F10" s="1780">
        <v>9035.7780000000002</v>
      </c>
      <c r="G10" s="2054">
        <v>8680.3469999999998</v>
      </c>
      <c r="H10" s="2054"/>
      <c r="I10" s="1780">
        <v>7636.0140000000001</v>
      </c>
      <c r="J10" s="1780">
        <v>8474.2939999999999</v>
      </c>
      <c r="K10" s="1780">
        <v>8262.2430000000004</v>
      </c>
      <c r="L10" s="2054">
        <v>8822.31</v>
      </c>
      <c r="M10" s="2054"/>
      <c r="N10" s="1780">
        <v>8601.7049999999999</v>
      </c>
      <c r="O10" s="1780">
        <v>8453.2309999999998</v>
      </c>
      <c r="P10" s="1780">
        <v>8425.2759999999998</v>
      </c>
      <c r="Q10" s="2054">
        <v>101619.284</v>
      </c>
      <c r="R10" s="2054"/>
    </row>
    <row r="11" spans="1:18" ht="9" customHeight="1">
      <c r="B11" s="1780">
        <v>9078.8889999999992</v>
      </c>
      <c r="C11" s="1780">
        <v>8283.2479999999996</v>
      </c>
      <c r="D11" s="2054">
        <v>8902.7579999999998</v>
      </c>
      <c r="E11" s="2054"/>
      <c r="F11" s="1780">
        <v>9274.6530000000002</v>
      </c>
      <c r="G11" s="2054">
        <v>8447.8220000000001</v>
      </c>
      <c r="H11" s="2054"/>
      <c r="I11" s="1780">
        <v>7825.3159999999998</v>
      </c>
      <c r="J11" s="1780">
        <v>8120.5510000000004</v>
      </c>
      <c r="K11" s="1780">
        <v>8208.5650000000005</v>
      </c>
      <c r="L11" s="2054">
        <v>8963.0110000000004</v>
      </c>
      <c r="M11" s="2054"/>
      <c r="N11" s="1780"/>
      <c r="O11" s="1780"/>
      <c r="P11" s="1780"/>
      <c r="Q11" s="2054">
        <v>77104.812999999995</v>
      </c>
      <c r="R11" s="2054"/>
    </row>
    <row r="12" spans="1:18" ht="10.5" customHeight="1">
      <c r="A12" s="1777" t="s">
        <v>1959</v>
      </c>
      <c r="B12" s="1780">
        <v>6366.2759999999998</v>
      </c>
      <c r="C12" s="1780">
        <v>6031.8320000000003</v>
      </c>
      <c r="D12" s="2054">
        <v>6200.2030000000004</v>
      </c>
      <c r="E12" s="2054"/>
      <c r="F12" s="1780">
        <v>6775.3370000000004</v>
      </c>
      <c r="G12" s="2054">
        <v>6428.2879999999996</v>
      </c>
      <c r="H12" s="2054"/>
      <c r="I12" s="1780">
        <v>5703.7780000000002</v>
      </c>
      <c r="J12" s="1780">
        <v>6449.1270000000004</v>
      </c>
      <c r="K12" s="1780">
        <v>6126.9380000000001</v>
      </c>
      <c r="L12" s="2054">
        <v>6545</v>
      </c>
      <c r="M12" s="2054"/>
      <c r="N12" s="1780">
        <v>6404.8639999999996</v>
      </c>
      <c r="O12" s="1780">
        <v>6279.1679999999997</v>
      </c>
      <c r="P12" s="1780">
        <v>6282.66</v>
      </c>
      <c r="Q12" s="2054">
        <v>75593.471000000005</v>
      </c>
      <c r="R12" s="2054"/>
    </row>
    <row r="13" spans="1:18" ht="9" customHeight="1">
      <c r="B13" s="1780">
        <v>6689.0129999999999</v>
      </c>
      <c r="C13" s="1780">
        <v>6152.3140000000003</v>
      </c>
      <c r="D13" s="2054">
        <v>6609.4309999999996</v>
      </c>
      <c r="E13" s="2054"/>
      <c r="F13" s="1780">
        <v>6938.2759999999998</v>
      </c>
      <c r="G13" s="2054">
        <v>6276.1369999999997</v>
      </c>
      <c r="H13" s="2054"/>
      <c r="I13" s="1780">
        <v>5787.058</v>
      </c>
      <c r="J13" s="1780">
        <v>6086.6130000000003</v>
      </c>
      <c r="K13" s="1780">
        <v>6023.6189999999997</v>
      </c>
      <c r="L13" s="2054">
        <v>6649.634</v>
      </c>
      <c r="M13" s="2054"/>
      <c r="N13" s="1780"/>
      <c r="O13" s="1780"/>
      <c r="P13" s="1780"/>
      <c r="Q13" s="2054">
        <v>57212.095000000001</v>
      </c>
      <c r="R13" s="2054"/>
    </row>
    <row r="14" spans="1:18" ht="13.5" customHeight="1">
      <c r="A14" s="2056" t="s">
        <v>2466</v>
      </c>
      <c r="B14" s="2056"/>
      <c r="C14" s="2056"/>
      <c r="D14" s="2056"/>
      <c r="E14" s="2056"/>
      <c r="F14" s="2056"/>
      <c r="G14" s="2056"/>
      <c r="H14" s="2056"/>
      <c r="I14" s="2056"/>
      <c r="J14" s="2056"/>
      <c r="K14" s="2056"/>
      <c r="L14" s="2056"/>
      <c r="M14" s="2056"/>
      <c r="N14" s="2056"/>
      <c r="O14" s="2056"/>
      <c r="P14" s="2056"/>
      <c r="Q14" s="2056"/>
      <c r="R14" s="2056"/>
    </row>
    <row r="15" spans="1:18" ht="11.25" customHeight="1">
      <c r="A15" s="2057" t="s">
        <v>2007</v>
      </c>
      <c r="B15" s="2057"/>
      <c r="C15" s="2057"/>
      <c r="D15" s="2057"/>
      <c r="E15" s="2057"/>
      <c r="F15" s="2057"/>
      <c r="G15" s="2057"/>
      <c r="H15" s="2057"/>
      <c r="I15" s="2057"/>
      <c r="J15" s="2057"/>
      <c r="K15" s="2057"/>
      <c r="L15" s="2057"/>
      <c r="M15" s="2057"/>
      <c r="N15" s="2057"/>
      <c r="O15" s="2057"/>
      <c r="P15" s="2057"/>
      <c r="Q15" s="2057"/>
      <c r="R15" s="2057"/>
    </row>
    <row r="16" spans="1:18" ht="9" customHeight="1">
      <c r="A16" s="1777" t="s">
        <v>1312</v>
      </c>
      <c r="B16" s="1778">
        <v>773.55449999999996</v>
      </c>
      <c r="C16" s="1778">
        <v>434.03739999999999</v>
      </c>
      <c r="D16" s="2058">
        <v>370.7063</v>
      </c>
      <c r="E16" s="2058"/>
      <c r="F16" s="1778">
        <v>410.8313</v>
      </c>
      <c r="G16" s="2058">
        <v>478.53989999999999</v>
      </c>
      <c r="H16" s="2058"/>
      <c r="I16" s="1778">
        <v>465.82499999999999</v>
      </c>
      <c r="J16" s="1778">
        <v>397.27289999999999</v>
      </c>
      <c r="K16" s="1778">
        <v>487.67259999999999</v>
      </c>
      <c r="L16" s="2058">
        <v>506.30360000000002</v>
      </c>
      <c r="M16" s="2058"/>
      <c r="N16" s="1778">
        <v>455.31760000000003</v>
      </c>
      <c r="O16" s="1778">
        <v>581.91690000000006</v>
      </c>
      <c r="P16" s="1778">
        <v>401.09289999999999</v>
      </c>
      <c r="Q16" s="2058">
        <v>5763.0708999999997</v>
      </c>
      <c r="R16" s="2058"/>
    </row>
    <row r="17" spans="1:18" ht="9" customHeight="1">
      <c r="B17" s="1778">
        <v>453.75689999999997</v>
      </c>
      <c r="C17" s="1778">
        <v>356.01560000000001</v>
      </c>
      <c r="D17" s="2058">
        <v>299.04539999999997</v>
      </c>
      <c r="E17" s="2058"/>
      <c r="F17" s="1778">
        <v>315.21949999999998</v>
      </c>
      <c r="G17" s="2058">
        <v>298.50670000000002</v>
      </c>
      <c r="H17" s="2058"/>
      <c r="I17" s="1778">
        <v>373.69839999999999</v>
      </c>
      <c r="J17" s="1778">
        <v>471.91669999999999</v>
      </c>
      <c r="K17" s="1778">
        <v>414.37709999999998</v>
      </c>
      <c r="L17" s="2058">
        <v>503.72949999999997</v>
      </c>
      <c r="M17" s="2058"/>
      <c r="N17" s="1778"/>
      <c r="O17" s="1778"/>
      <c r="P17" s="1778"/>
      <c r="Q17" s="2058">
        <v>3486.2658000000001</v>
      </c>
      <c r="R17" s="2058"/>
    </row>
    <row r="18" spans="1:18" ht="10.5" customHeight="1">
      <c r="A18" s="1777" t="s">
        <v>1959</v>
      </c>
      <c r="B18" s="1778">
        <v>323.71510000000001</v>
      </c>
      <c r="C18" s="1778">
        <v>237.26480000000001</v>
      </c>
      <c r="D18" s="2058">
        <v>207.91929999999999</v>
      </c>
      <c r="E18" s="2058"/>
      <c r="F18" s="1778">
        <v>211.137</v>
      </c>
      <c r="G18" s="2058">
        <v>177.11770000000001</v>
      </c>
      <c r="H18" s="2058"/>
      <c r="I18" s="1778">
        <v>231.76830000000001</v>
      </c>
      <c r="J18" s="1778">
        <v>219.84020000000001</v>
      </c>
      <c r="K18" s="1778">
        <v>188.78729999999999</v>
      </c>
      <c r="L18" s="2058">
        <v>197.7114</v>
      </c>
      <c r="M18" s="2058"/>
      <c r="N18" s="1778">
        <v>174.22640000000001</v>
      </c>
      <c r="O18" s="1778">
        <v>173.90049999999999</v>
      </c>
      <c r="P18" s="1778">
        <v>209.60720000000001</v>
      </c>
      <c r="Q18" s="2058">
        <v>2552.9951999999998</v>
      </c>
      <c r="R18" s="2058"/>
    </row>
    <row r="19" spans="1:18" ht="9" customHeight="1">
      <c r="B19" s="1778">
        <v>212.5086</v>
      </c>
      <c r="C19" s="1778">
        <v>188.08160000000001</v>
      </c>
      <c r="D19" s="2058">
        <v>210.5789</v>
      </c>
      <c r="E19" s="2058"/>
      <c r="F19" s="1778">
        <v>185.36250000000001</v>
      </c>
      <c r="G19" s="2058">
        <v>211.8785</v>
      </c>
      <c r="H19" s="2058"/>
      <c r="I19" s="1778">
        <v>214.20930000000001</v>
      </c>
      <c r="J19" s="1778">
        <v>196.59960000000001</v>
      </c>
      <c r="K19" s="1778">
        <v>215.27269999999999</v>
      </c>
      <c r="L19" s="2058">
        <v>275.03640000000001</v>
      </c>
      <c r="M19" s="2058"/>
      <c r="N19" s="1778"/>
      <c r="O19" s="1778"/>
      <c r="P19" s="1778"/>
      <c r="Q19" s="2058">
        <v>1909.5281</v>
      </c>
      <c r="R19" s="2058"/>
    </row>
    <row r="20" spans="1:18" ht="10.5" customHeight="1">
      <c r="A20" s="2057" t="s">
        <v>1960</v>
      </c>
      <c r="B20" s="2057"/>
      <c r="C20" s="2057"/>
      <c r="D20" s="2057"/>
      <c r="E20" s="2057"/>
      <c r="F20" s="2057"/>
      <c r="G20" s="2057"/>
      <c r="H20" s="2057"/>
      <c r="I20" s="2057"/>
      <c r="J20" s="2057"/>
      <c r="K20" s="2057"/>
      <c r="L20" s="2057"/>
      <c r="M20" s="2057"/>
      <c r="N20" s="2057"/>
      <c r="O20" s="2057"/>
      <c r="P20" s="2057"/>
      <c r="Q20" s="2057"/>
      <c r="R20" s="2057"/>
    </row>
    <row r="21" spans="1:18" ht="9" customHeight="1">
      <c r="A21" s="1777" t="s">
        <v>1312</v>
      </c>
      <c r="B21" s="1778">
        <v>98.486900000000006</v>
      </c>
      <c r="C21" s="1778">
        <v>90.540099999999995</v>
      </c>
      <c r="D21" s="2058">
        <v>98.430099999999996</v>
      </c>
      <c r="E21" s="2058"/>
      <c r="F21" s="1778">
        <v>115.45950000000001</v>
      </c>
      <c r="G21" s="2058">
        <v>106.1397</v>
      </c>
      <c r="H21" s="2058"/>
      <c r="I21" s="1778">
        <v>93.951499999999996</v>
      </c>
      <c r="J21" s="1778">
        <v>111.95229999999999</v>
      </c>
      <c r="K21" s="1778">
        <v>99.837199999999996</v>
      </c>
      <c r="L21" s="2058">
        <v>106.3639</v>
      </c>
      <c r="M21" s="2058"/>
      <c r="N21" s="1778">
        <v>110.1926</v>
      </c>
      <c r="O21" s="1778">
        <v>98.993899999999996</v>
      </c>
      <c r="P21" s="1778">
        <v>100.8338</v>
      </c>
      <c r="Q21" s="2058">
        <v>1231.1814999999999</v>
      </c>
      <c r="R21" s="2058"/>
    </row>
    <row r="22" spans="1:18" ht="9" customHeight="1">
      <c r="B22" s="1778">
        <v>99.625799999999998</v>
      </c>
      <c r="C22" s="1778">
        <v>91.1036</v>
      </c>
      <c r="D22" s="2058">
        <v>102.3039</v>
      </c>
      <c r="E22" s="2058"/>
      <c r="F22" s="1778">
        <v>107.3883</v>
      </c>
      <c r="G22" s="2058">
        <v>94.617599999999996</v>
      </c>
      <c r="H22" s="2058"/>
      <c r="I22" s="1778">
        <v>97.521799999999999</v>
      </c>
      <c r="J22" s="1778">
        <v>95.558599999999998</v>
      </c>
      <c r="K22" s="1778">
        <v>87.419899999999998</v>
      </c>
      <c r="L22" s="2058">
        <v>102.8296</v>
      </c>
      <c r="M22" s="2058"/>
      <c r="N22" s="1778"/>
      <c r="O22" s="1778"/>
      <c r="P22" s="1778"/>
      <c r="Q22" s="2058">
        <v>878.3691</v>
      </c>
      <c r="R22" s="2058"/>
    </row>
    <row r="23" spans="1:18" ht="10.5" customHeight="1">
      <c r="A23" s="1777" t="s">
        <v>1959</v>
      </c>
      <c r="B23" s="1778">
        <v>95.295900000000003</v>
      </c>
      <c r="C23" s="1778">
        <v>87.8</v>
      </c>
      <c r="D23" s="2058">
        <v>93.99</v>
      </c>
      <c r="E23" s="2058"/>
      <c r="F23" s="1778">
        <v>111.9329</v>
      </c>
      <c r="G23" s="2058">
        <v>103.05370000000001</v>
      </c>
      <c r="H23" s="2058"/>
      <c r="I23" s="1778">
        <v>92.284700000000001</v>
      </c>
      <c r="J23" s="1778">
        <v>108.0675</v>
      </c>
      <c r="K23" s="1778">
        <v>96.890900000000002</v>
      </c>
      <c r="L23" s="2058">
        <v>102.6604</v>
      </c>
      <c r="M23" s="2058"/>
      <c r="N23" s="1778">
        <v>105.9709</v>
      </c>
      <c r="O23" s="1778">
        <v>95.775099999999995</v>
      </c>
      <c r="P23" s="1778">
        <v>97.087299999999999</v>
      </c>
      <c r="Q23" s="2058">
        <v>1190.8092999999999</v>
      </c>
      <c r="R23" s="2058"/>
    </row>
    <row r="24" spans="1:18" ht="9" customHeight="1">
      <c r="B24" s="1778">
        <v>95.608000000000004</v>
      </c>
      <c r="C24" s="1778">
        <v>87.801699999999997</v>
      </c>
      <c r="D24" s="2058">
        <v>98.571200000000005</v>
      </c>
      <c r="E24" s="2058"/>
      <c r="F24" s="1778">
        <v>104.3938</v>
      </c>
      <c r="G24" s="2058">
        <v>91.545000000000002</v>
      </c>
      <c r="H24" s="2058"/>
      <c r="I24" s="1778">
        <v>94.363200000000006</v>
      </c>
      <c r="J24" s="1778">
        <v>92.325900000000004</v>
      </c>
      <c r="K24" s="1778">
        <v>84.771500000000003</v>
      </c>
      <c r="L24" s="2058">
        <v>99.935599999999994</v>
      </c>
      <c r="M24" s="2058"/>
      <c r="N24" s="1778"/>
      <c r="O24" s="1778"/>
      <c r="P24" s="1778"/>
      <c r="Q24" s="2058">
        <v>849.31590000000006</v>
      </c>
      <c r="R24" s="2058"/>
    </row>
    <row r="25" spans="1:18" ht="11.25" customHeight="1">
      <c r="A25" s="2053" t="s">
        <v>1962</v>
      </c>
      <c r="B25" s="2053"/>
      <c r="C25" s="2053"/>
      <c r="D25" s="2053"/>
      <c r="E25" s="2053"/>
      <c r="F25" s="2053"/>
      <c r="G25" s="2053"/>
      <c r="H25" s="2053"/>
      <c r="I25" s="2053"/>
      <c r="J25" s="2053"/>
      <c r="K25" s="2053"/>
      <c r="L25" s="2053"/>
      <c r="M25" s="2053"/>
      <c r="N25" s="2053"/>
      <c r="O25" s="2053"/>
      <c r="P25" s="2053"/>
      <c r="Q25" s="2053"/>
      <c r="R25" s="2053"/>
    </row>
    <row r="26" spans="1:18" ht="9" customHeight="1">
      <c r="A26" s="1777" t="s">
        <v>1312</v>
      </c>
      <c r="B26" s="1778">
        <v>953.37984300000005</v>
      </c>
      <c r="C26" s="1778">
        <v>606.49736099999996</v>
      </c>
      <c r="D26" s="2058">
        <v>556.21014000000002</v>
      </c>
      <c r="E26" s="2058"/>
      <c r="F26" s="1778">
        <v>621.99876200000006</v>
      </c>
      <c r="G26" s="2058">
        <v>667.04136300000005</v>
      </c>
      <c r="H26" s="2058"/>
      <c r="I26" s="1778">
        <v>634.91204200000004</v>
      </c>
      <c r="J26" s="1778">
        <v>597.79553499999997</v>
      </c>
      <c r="K26" s="1778">
        <v>674.529315</v>
      </c>
      <c r="L26" s="2058">
        <v>703.27869499999997</v>
      </c>
      <c r="M26" s="2058"/>
      <c r="N26" s="1778">
        <v>652.52866300000005</v>
      </c>
      <c r="O26" s="1778">
        <v>771.18664799999999</v>
      </c>
      <c r="P26" s="1778">
        <v>588.16650600000003</v>
      </c>
      <c r="Q26" s="2058">
        <v>8027.5248730000003</v>
      </c>
      <c r="R26" s="2058"/>
    </row>
    <row r="27" spans="1:18" ht="9" customHeight="1">
      <c r="B27" s="1778">
        <v>635.28932899999995</v>
      </c>
      <c r="C27" s="1778">
        <v>530.03284499999995</v>
      </c>
      <c r="D27" s="2058">
        <v>493.459655</v>
      </c>
      <c r="E27" s="2058"/>
      <c r="F27" s="1778">
        <v>515.89132500000005</v>
      </c>
      <c r="G27" s="2058">
        <v>478.90690999999998</v>
      </c>
      <c r="H27" s="2058"/>
      <c r="I27" s="1778">
        <v>554.47956499999998</v>
      </c>
      <c r="J27" s="1778">
        <v>650.67060400000003</v>
      </c>
      <c r="K27" s="1778">
        <v>586.56643799999995</v>
      </c>
      <c r="L27" s="2058">
        <v>700.15343600000006</v>
      </c>
      <c r="M27" s="2058"/>
      <c r="N27" s="1778"/>
      <c r="O27" s="1778"/>
      <c r="P27" s="1778"/>
      <c r="Q27" s="2058">
        <v>5145.4501069999997</v>
      </c>
      <c r="R27" s="2058"/>
    </row>
    <row r="28" spans="1:18" ht="10.5" customHeight="1">
      <c r="A28" s="1777" t="s">
        <v>1959</v>
      </c>
      <c r="B28" s="1779">
        <v>488.56610699999999</v>
      </c>
      <c r="C28" s="1779">
        <v>395.267878</v>
      </c>
      <c r="D28" s="2059">
        <v>377.96694300000001</v>
      </c>
      <c r="E28" s="2059"/>
      <c r="F28" s="1779">
        <v>405.52426000000003</v>
      </c>
      <c r="G28" s="2059">
        <v>350.47316599999999</v>
      </c>
      <c r="H28" s="2059"/>
      <c r="I28" s="1779">
        <v>387.25285200000002</v>
      </c>
      <c r="J28" s="1779">
        <v>403.025305</v>
      </c>
      <c r="K28" s="1779">
        <v>358.34349900000001</v>
      </c>
      <c r="L28" s="2059">
        <v>377.659246</v>
      </c>
      <c r="M28" s="2059"/>
      <c r="N28" s="1779">
        <v>354.93142</v>
      </c>
      <c r="O28" s="1779">
        <v>347.09912500000002</v>
      </c>
      <c r="P28" s="1779">
        <v>380.57716900000003</v>
      </c>
      <c r="Q28" s="2058">
        <v>4626.6869699999997</v>
      </c>
      <c r="R28" s="2058"/>
    </row>
    <row r="29" spans="1:18" ht="9" customHeight="1">
      <c r="B29" s="1779">
        <v>379.53830399999998</v>
      </c>
      <c r="C29" s="1779">
        <v>346.88611100000003</v>
      </c>
      <c r="D29" s="2059">
        <v>386.66207800000001</v>
      </c>
      <c r="E29" s="2059"/>
      <c r="F29" s="1779">
        <v>370.220191</v>
      </c>
      <c r="G29" s="2059">
        <v>379.02346999999997</v>
      </c>
      <c r="H29" s="2059"/>
      <c r="I29" s="1779">
        <v>380.09096699999998</v>
      </c>
      <c r="J29" s="1779">
        <v>359.93131699999998</v>
      </c>
      <c r="K29" s="1779">
        <v>371.96007600000002</v>
      </c>
      <c r="L29" s="2059">
        <v>455.070356</v>
      </c>
      <c r="M29" s="2059"/>
      <c r="N29" s="1779"/>
      <c r="O29" s="1779"/>
      <c r="P29" s="1779"/>
      <c r="Q29" s="2058">
        <v>3429.3828699999999</v>
      </c>
      <c r="R29" s="2058"/>
    </row>
    <row r="30" spans="1:18" ht="10.5" customHeight="1">
      <c r="A30" s="2057" t="s">
        <v>1328</v>
      </c>
      <c r="B30" s="2057"/>
      <c r="C30" s="2057"/>
      <c r="D30" s="2057"/>
      <c r="E30" s="2057"/>
      <c r="F30" s="2057"/>
      <c r="G30" s="2057"/>
      <c r="H30" s="2057"/>
      <c r="I30" s="2057"/>
      <c r="J30" s="2057"/>
      <c r="K30" s="2057"/>
      <c r="L30" s="2057"/>
      <c r="M30" s="2057"/>
      <c r="N30" s="2057"/>
      <c r="O30" s="2057"/>
      <c r="P30" s="2057"/>
      <c r="Q30" s="2057"/>
      <c r="R30" s="2057"/>
    </row>
    <row r="31" spans="1:18" ht="9" customHeight="1">
      <c r="A31" s="1777" t="s">
        <v>1312</v>
      </c>
      <c r="B31" s="1778">
        <v>15.0928</v>
      </c>
      <c r="C31" s="1778">
        <v>11.922800000000001</v>
      </c>
      <c r="D31" s="2058">
        <v>48.9054</v>
      </c>
      <c r="E31" s="2058"/>
      <c r="F31" s="1778">
        <v>11.1523</v>
      </c>
      <c r="G31" s="2058">
        <v>9.5912000000000006</v>
      </c>
      <c r="H31" s="2058"/>
      <c r="I31" s="1778">
        <v>36.385899999999999</v>
      </c>
      <c r="J31" s="1778">
        <v>18.061599999999999</v>
      </c>
      <c r="K31" s="1778">
        <v>9.9550999999999998</v>
      </c>
      <c r="L31" s="2058">
        <v>27.190200000000001</v>
      </c>
      <c r="M31" s="2058"/>
      <c r="N31" s="1778">
        <v>41.304099999999998</v>
      </c>
      <c r="O31" s="1778">
        <v>10.5449</v>
      </c>
      <c r="P31" s="1778">
        <v>13.6813</v>
      </c>
      <c r="Q31" s="2058">
        <v>253.7876</v>
      </c>
      <c r="R31" s="2058"/>
    </row>
    <row r="32" spans="1:18" ht="9" customHeight="1">
      <c r="B32" s="1778">
        <v>11.319800000000001</v>
      </c>
      <c r="C32" s="1778">
        <v>11.465</v>
      </c>
      <c r="D32" s="2058">
        <v>14.3399</v>
      </c>
      <c r="E32" s="2058"/>
      <c r="F32" s="1778">
        <v>45.1586</v>
      </c>
      <c r="G32" s="2058">
        <v>8.7543000000000006</v>
      </c>
      <c r="H32" s="2058"/>
      <c r="I32" s="1778">
        <v>10.1807</v>
      </c>
      <c r="J32" s="1778">
        <v>6.6262999999999996</v>
      </c>
      <c r="K32" s="1778">
        <v>10.0585</v>
      </c>
      <c r="L32" s="2058">
        <v>9.4917999999999996</v>
      </c>
      <c r="M32" s="2058"/>
      <c r="N32" s="1778"/>
      <c r="O32" s="1778"/>
      <c r="P32" s="1778"/>
      <c r="Q32" s="2058">
        <v>127.39490000000001</v>
      </c>
      <c r="R32" s="2058"/>
    </row>
    <row r="33" spans="1:18" ht="10.5" customHeight="1">
      <c r="A33" s="1777" t="s">
        <v>1959</v>
      </c>
      <c r="B33" s="1778">
        <v>14.375999999999999</v>
      </c>
      <c r="C33" s="1778">
        <v>9.9367999999999999</v>
      </c>
      <c r="D33" s="2058">
        <v>13.036199999999999</v>
      </c>
      <c r="E33" s="2058"/>
      <c r="F33" s="1778">
        <v>10.9924</v>
      </c>
      <c r="G33" s="2058">
        <v>9.0928000000000004</v>
      </c>
      <c r="H33" s="2058"/>
      <c r="I33" s="1778">
        <v>35.947699999999998</v>
      </c>
      <c r="J33" s="1778">
        <v>17.028099999999998</v>
      </c>
      <c r="K33" s="1778">
        <v>8.7035999999999998</v>
      </c>
      <c r="L33" s="2058">
        <v>15.699199999999999</v>
      </c>
      <c r="M33" s="2058"/>
      <c r="N33" s="1778">
        <v>40.107700000000001</v>
      </c>
      <c r="O33" s="1778">
        <v>9.7379999999999995</v>
      </c>
      <c r="P33" s="1778">
        <v>11.692</v>
      </c>
      <c r="Q33" s="2058">
        <v>196.35050000000001</v>
      </c>
      <c r="R33" s="2058"/>
    </row>
    <row r="34" spans="1:18" ht="9" customHeight="1">
      <c r="B34" s="1778">
        <v>9.9521999999999995</v>
      </c>
      <c r="C34" s="1778">
        <v>9.6570999999999998</v>
      </c>
      <c r="D34" s="2058">
        <v>12.997199999999999</v>
      </c>
      <c r="E34" s="2058"/>
      <c r="F34" s="1778">
        <v>44.047199999999997</v>
      </c>
      <c r="G34" s="2058">
        <v>7.6132</v>
      </c>
      <c r="H34" s="2058"/>
      <c r="I34" s="1778">
        <v>9.3816000000000006</v>
      </c>
      <c r="J34" s="1778">
        <v>5.8449999999999998</v>
      </c>
      <c r="K34" s="1778">
        <v>9.0897000000000006</v>
      </c>
      <c r="L34" s="2058">
        <v>7.8017000000000003</v>
      </c>
      <c r="M34" s="2058"/>
      <c r="N34" s="1778"/>
      <c r="O34" s="1778"/>
      <c r="P34" s="1778"/>
      <c r="Q34" s="2058">
        <v>116.3849</v>
      </c>
      <c r="R34" s="2058"/>
    </row>
    <row r="35" spans="1:18" ht="11.25" customHeight="1">
      <c r="A35" s="2053" t="s">
        <v>1963</v>
      </c>
      <c r="B35" s="2053"/>
      <c r="C35" s="2053"/>
      <c r="D35" s="2053"/>
      <c r="E35" s="2053"/>
      <c r="F35" s="2053"/>
      <c r="G35" s="2053"/>
      <c r="H35" s="2053"/>
      <c r="I35" s="2053"/>
      <c r="J35" s="2053"/>
      <c r="K35" s="2053"/>
      <c r="L35" s="2053"/>
      <c r="M35" s="2053"/>
      <c r="N35" s="2053"/>
      <c r="O35" s="2053"/>
      <c r="P35" s="2053"/>
      <c r="Q35" s="2053"/>
      <c r="R35" s="2053"/>
    </row>
    <row r="36" spans="1:18" ht="9" customHeight="1">
      <c r="A36" s="1777" t="s">
        <v>1312</v>
      </c>
      <c r="B36" s="1778">
        <v>18.710149999999999</v>
      </c>
      <c r="C36" s="1778">
        <v>15.077826</v>
      </c>
      <c r="D36" s="2058">
        <v>52.656939999999999</v>
      </c>
      <c r="E36" s="2058"/>
      <c r="F36" s="1778">
        <v>14.611575999999999</v>
      </c>
      <c r="G36" s="2058">
        <v>12.975885999999999</v>
      </c>
      <c r="H36" s="2058"/>
      <c r="I36" s="1778">
        <v>39.719228000000001</v>
      </c>
      <c r="J36" s="1778">
        <v>22.123353999999999</v>
      </c>
      <c r="K36" s="1778">
        <v>13.692238</v>
      </c>
      <c r="L36" s="2058">
        <v>31.037510000000001</v>
      </c>
      <c r="M36" s="2058"/>
      <c r="N36" s="1778">
        <v>44.985598000000003</v>
      </c>
      <c r="O36" s="1778">
        <v>14.248583999999999</v>
      </c>
      <c r="P36" s="1778">
        <v>17.246649999999999</v>
      </c>
      <c r="Q36" s="2058">
        <v>297.08553999999998</v>
      </c>
      <c r="R36" s="2058"/>
    </row>
    <row r="37" spans="1:18" ht="9" customHeight="1">
      <c r="B37" s="1778">
        <v>15.572652</v>
      </c>
      <c r="C37" s="1778">
        <v>15.219564</v>
      </c>
      <c r="D37" s="2058">
        <v>18.068458</v>
      </c>
      <c r="E37" s="2058"/>
      <c r="F37" s="1778">
        <v>49.232702000000003</v>
      </c>
      <c r="G37" s="2058">
        <v>12.575588</v>
      </c>
      <c r="H37" s="2058"/>
      <c r="I37" s="1778">
        <v>13.171113999999999</v>
      </c>
      <c r="J37" s="1778">
        <v>10.029973999999999</v>
      </c>
      <c r="K37" s="1778">
        <v>13.692456</v>
      </c>
      <c r="L37" s="2058">
        <v>12.253238</v>
      </c>
      <c r="M37" s="2058"/>
      <c r="N37" s="1778"/>
      <c r="O37" s="1778"/>
      <c r="P37" s="1778"/>
      <c r="Q37" s="2058">
        <v>159.81574599999999</v>
      </c>
      <c r="R37" s="2058"/>
    </row>
    <row r="38" spans="1:18" ht="10.5" customHeight="1">
      <c r="A38" s="1777" t="s">
        <v>1959</v>
      </c>
      <c r="B38" s="1778">
        <v>17.579402000000002</v>
      </c>
      <c r="C38" s="1778">
        <v>12.81105</v>
      </c>
      <c r="D38" s="2058">
        <v>16.003924000000001</v>
      </c>
      <c r="E38" s="2058"/>
      <c r="F38" s="1778">
        <v>13.980574000000001</v>
      </c>
      <c r="G38" s="2058">
        <v>12.203580000000001</v>
      </c>
      <c r="H38" s="2058"/>
      <c r="I38" s="1778">
        <v>38.566643999999997</v>
      </c>
      <c r="J38" s="1778">
        <v>20.292411999999999</v>
      </c>
      <c r="K38" s="1778">
        <v>11.351822</v>
      </c>
      <c r="L38" s="2058">
        <v>18.463168</v>
      </c>
      <c r="M38" s="2058"/>
      <c r="N38" s="1778">
        <v>43.187457999999999</v>
      </c>
      <c r="O38" s="1778">
        <v>12.584728</v>
      </c>
      <c r="P38" s="1778">
        <v>14.323606</v>
      </c>
      <c r="Q38" s="2058">
        <v>231.34836799999999</v>
      </c>
      <c r="R38" s="2058"/>
    </row>
    <row r="39" spans="1:18" ht="9" customHeight="1">
      <c r="B39" s="1778">
        <v>13.267431999999999</v>
      </c>
      <c r="C39" s="1778">
        <v>12.630409999999999</v>
      </c>
      <c r="D39" s="2058">
        <v>16.043498</v>
      </c>
      <c r="E39" s="2058"/>
      <c r="F39" s="1778">
        <v>47.270435999999997</v>
      </c>
      <c r="G39" s="2058">
        <v>10.620732</v>
      </c>
      <c r="H39" s="2058"/>
      <c r="I39" s="1778">
        <v>11.846162</v>
      </c>
      <c r="J39" s="1778">
        <v>8.8962339999999998</v>
      </c>
      <c r="K39" s="1778">
        <v>12.045824</v>
      </c>
      <c r="L39" s="2058">
        <v>10.246422000000001</v>
      </c>
      <c r="M39" s="2058"/>
      <c r="N39" s="1778"/>
      <c r="O39" s="1778"/>
      <c r="P39" s="1778"/>
      <c r="Q39" s="2058">
        <v>142.86715000000001</v>
      </c>
      <c r="R39" s="2058"/>
    </row>
    <row r="40" spans="1:18" ht="10.5" customHeight="1">
      <c r="A40" s="2057" t="s">
        <v>1964</v>
      </c>
      <c r="B40" s="2057"/>
      <c r="C40" s="2057"/>
      <c r="D40" s="2057"/>
      <c r="E40" s="2057"/>
      <c r="F40" s="2057"/>
      <c r="G40" s="2057"/>
      <c r="H40" s="2057"/>
      <c r="I40" s="2057"/>
      <c r="J40" s="2057"/>
      <c r="K40" s="2057"/>
      <c r="L40" s="2057"/>
      <c r="M40" s="2057"/>
      <c r="N40" s="2057"/>
      <c r="O40" s="2057"/>
      <c r="P40" s="2057"/>
      <c r="Q40" s="2057"/>
      <c r="R40" s="2057"/>
    </row>
    <row r="41" spans="1:18" ht="9" customHeight="1">
      <c r="A41" s="1777" t="s">
        <v>1312</v>
      </c>
      <c r="B41" s="1778">
        <v>440.62900000000002</v>
      </c>
      <c r="C41" s="1778">
        <v>196.0736</v>
      </c>
      <c r="D41" s="2058">
        <v>120.1263</v>
      </c>
      <c r="E41" s="2058"/>
      <c r="F41" s="1778">
        <v>164.52070000000001</v>
      </c>
      <c r="G41" s="2058">
        <v>280.75060000000002</v>
      </c>
      <c r="H41" s="2058"/>
      <c r="I41" s="1778">
        <v>216.54900000000001</v>
      </c>
      <c r="J41" s="1778">
        <v>302.26729999999998</v>
      </c>
      <c r="K41" s="1778">
        <v>366.7758</v>
      </c>
      <c r="L41" s="2058">
        <v>322.91059999999999</v>
      </c>
      <c r="M41" s="2058"/>
      <c r="N41" s="1778">
        <v>200.78639999999999</v>
      </c>
      <c r="O41" s="1778">
        <v>101.3682</v>
      </c>
      <c r="P41" s="1778">
        <v>94.029200000000003</v>
      </c>
      <c r="Q41" s="2058">
        <v>2806.7867000000001</v>
      </c>
      <c r="R41" s="2058"/>
    </row>
    <row r="42" spans="1:18" ht="10.5" customHeight="1">
      <c r="B42" s="1778">
        <v>305.51440000000002</v>
      </c>
      <c r="C42" s="1778">
        <v>228.28059999999999</v>
      </c>
      <c r="D42" s="2058">
        <v>229.7379</v>
      </c>
      <c r="E42" s="2058"/>
      <c r="F42" s="1778">
        <v>308.0333</v>
      </c>
      <c r="G42" s="2058">
        <v>258.38130000000001</v>
      </c>
      <c r="H42" s="2058"/>
      <c r="I42" s="1778">
        <v>545.28409999999997</v>
      </c>
      <c r="J42" s="1778">
        <v>228.75210000000001</v>
      </c>
      <c r="K42" s="1778">
        <v>324.73360000000002</v>
      </c>
      <c r="L42" s="2058">
        <v>283.62009999999998</v>
      </c>
      <c r="M42" s="2058"/>
      <c r="N42" s="1778"/>
      <c r="O42" s="1778"/>
      <c r="P42" s="1778"/>
      <c r="Q42" s="2058">
        <v>2712.3373999999999</v>
      </c>
      <c r="R42" s="2058"/>
    </row>
    <row r="43" spans="1:18" ht="9" customHeight="1">
      <c r="A43" s="1777" t="s">
        <v>1959</v>
      </c>
      <c r="B43" s="1778">
        <v>304.22289999999998</v>
      </c>
      <c r="C43" s="1778">
        <v>168.1292</v>
      </c>
      <c r="D43" s="2058">
        <v>119.2467</v>
      </c>
      <c r="E43" s="2058"/>
      <c r="F43" s="1778">
        <v>157.19220000000001</v>
      </c>
      <c r="G43" s="2058">
        <v>237.65629999999999</v>
      </c>
      <c r="H43" s="2058"/>
      <c r="I43" s="1778">
        <v>178.83539999999999</v>
      </c>
      <c r="J43" s="1778">
        <v>197.6567</v>
      </c>
      <c r="K43" s="1778">
        <v>164.6643</v>
      </c>
      <c r="L43" s="2058">
        <v>134.7722</v>
      </c>
      <c r="M43" s="2058"/>
      <c r="N43" s="1778">
        <v>125.75700000000001</v>
      </c>
      <c r="O43" s="1778">
        <v>93.337299999999999</v>
      </c>
      <c r="P43" s="1778">
        <v>93.409000000000006</v>
      </c>
      <c r="Q43" s="2058">
        <v>1974.8792000000001</v>
      </c>
      <c r="R43" s="2058"/>
    </row>
    <row r="44" spans="1:18" ht="10.5" customHeight="1">
      <c r="B44" s="1778">
        <v>268.58940000000001</v>
      </c>
      <c r="C44" s="1778">
        <v>160.20410000000001</v>
      </c>
      <c r="D44" s="2058">
        <v>111.53449999999999</v>
      </c>
      <c r="E44" s="2058"/>
      <c r="F44" s="1778">
        <v>132.32900000000001</v>
      </c>
      <c r="G44" s="2058">
        <v>138.5051</v>
      </c>
      <c r="H44" s="2058"/>
      <c r="I44" s="1778">
        <v>121.3728</v>
      </c>
      <c r="J44" s="1778">
        <v>115.1127</v>
      </c>
      <c r="K44" s="1778">
        <v>93.142899999999997</v>
      </c>
      <c r="L44" s="2058">
        <v>101.8493</v>
      </c>
      <c r="M44" s="2058"/>
      <c r="N44" s="1778"/>
      <c r="O44" s="1778"/>
      <c r="P44" s="1778"/>
      <c r="Q44" s="2058">
        <v>1242.6397999999999</v>
      </c>
      <c r="R44" s="2058"/>
    </row>
    <row r="45" spans="1:18" ht="10.5" customHeight="1">
      <c r="A45" s="2057" t="s">
        <v>1965</v>
      </c>
      <c r="B45" s="2057"/>
      <c r="C45" s="2057"/>
      <c r="D45" s="2057"/>
      <c r="E45" s="2057"/>
      <c r="F45" s="2057"/>
      <c r="G45" s="2057"/>
      <c r="H45" s="2057"/>
      <c r="I45" s="2057"/>
      <c r="J45" s="2057"/>
      <c r="K45" s="2057"/>
      <c r="L45" s="2057"/>
      <c r="M45" s="2057"/>
      <c r="N45" s="2057"/>
      <c r="O45" s="2057"/>
      <c r="P45" s="2057"/>
      <c r="Q45" s="2057"/>
      <c r="R45" s="2057"/>
    </row>
    <row r="46" spans="1:18" ht="9" customHeight="1">
      <c r="A46" s="1777" t="s">
        <v>1312</v>
      </c>
      <c r="B46" s="1778">
        <v>54.537599999999998</v>
      </c>
      <c r="C46" s="1778">
        <v>52.032600000000002</v>
      </c>
      <c r="D46" s="2058">
        <v>47.049399999999999</v>
      </c>
      <c r="E46" s="2058"/>
      <c r="F46" s="1778">
        <v>54.663699999999999</v>
      </c>
      <c r="G46" s="2058">
        <v>41.084400000000002</v>
      </c>
      <c r="H46" s="2058"/>
      <c r="I46" s="1778">
        <v>38.423699999999997</v>
      </c>
      <c r="J46" s="1778">
        <v>41.297899999999998</v>
      </c>
      <c r="K46" s="1778">
        <v>42.179600000000001</v>
      </c>
      <c r="L46" s="2058">
        <v>44.021099999999997</v>
      </c>
      <c r="M46" s="2058"/>
      <c r="N46" s="1778">
        <v>40.636099999999999</v>
      </c>
      <c r="O46" s="1778">
        <v>41.971400000000003</v>
      </c>
      <c r="P46" s="1778">
        <v>41.991599999999998</v>
      </c>
      <c r="Q46" s="2058">
        <v>539.88909999999998</v>
      </c>
      <c r="R46" s="2058"/>
    </row>
    <row r="47" spans="1:18" ht="9" customHeight="1">
      <c r="B47" s="1778">
        <v>44.7042</v>
      </c>
      <c r="C47" s="1778">
        <v>41.2562</v>
      </c>
      <c r="D47" s="2058">
        <v>40.265700000000002</v>
      </c>
      <c r="E47" s="2058"/>
      <c r="F47" s="1778">
        <v>38.104399999999998</v>
      </c>
      <c r="G47" s="2058">
        <v>38.260199999999998</v>
      </c>
      <c r="H47" s="2058"/>
      <c r="I47" s="1778">
        <v>28.350999999999999</v>
      </c>
      <c r="J47" s="1778">
        <v>29.090900000000001</v>
      </c>
      <c r="K47" s="1778">
        <v>30.2682</v>
      </c>
      <c r="L47" s="2058">
        <v>43.9435</v>
      </c>
      <c r="M47" s="2058"/>
      <c r="N47" s="1778"/>
      <c r="O47" s="1778"/>
      <c r="P47" s="1778"/>
      <c r="Q47" s="2058">
        <v>334.24430000000001</v>
      </c>
      <c r="R47" s="2058"/>
    </row>
    <row r="48" spans="1:18" ht="10.5" customHeight="1">
      <c r="A48" s="1777" t="s">
        <v>1959</v>
      </c>
      <c r="B48" s="1778">
        <v>12.261699999999999</v>
      </c>
      <c r="C48" s="1778">
        <v>10.2418</v>
      </c>
      <c r="D48" s="2058">
        <v>14.473100000000001</v>
      </c>
      <c r="E48" s="2058"/>
      <c r="F48" s="1778">
        <v>10.7059</v>
      </c>
      <c r="G48" s="2058">
        <v>6.7324000000000002</v>
      </c>
      <c r="H48" s="2058"/>
      <c r="I48" s="1778">
        <v>9.4550999999999998</v>
      </c>
      <c r="J48" s="1778">
        <v>9.7420000000000009</v>
      </c>
      <c r="K48" s="1778">
        <v>12.456</v>
      </c>
      <c r="L48" s="2058">
        <v>13.674200000000001</v>
      </c>
      <c r="M48" s="2058"/>
      <c r="N48" s="1778">
        <v>10.569000000000001</v>
      </c>
      <c r="O48" s="1778">
        <v>10.917400000000001</v>
      </c>
      <c r="P48" s="1778">
        <v>15.6678</v>
      </c>
      <c r="Q48" s="2058">
        <v>136.8964</v>
      </c>
      <c r="R48" s="2058"/>
    </row>
    <row r="49" spans="1:18" ht="9" customHeight="1">
      <c r="B49" s="1778">
        <v>12.534000000000001</v>
      </c>
      <c r="C49" s="1778">
        <v>11.3399</v>
      </c>
      <c r="D49" s="2058">
        <v>10.227499999999999</v>
      </c>
      <c r="E49" s="2058"/>
      <c r="F49" s="1778">
        <v>10.47</v>
      </c>
      <c r="G49" s="2058">
        <v>5.9802</v>
      </c>
      <c r="H49" s="2058"/>
      <c r="I49" s="1778">
        <v>8.8369</v>
      </c>
      <c r="J49" s="1778">
        <v>7.3700999999999999</v>
      </c>
      <c r="K49" s="1778">
        <v>6.8426</v>
      </c>
      <c r="L49" s="2058">
        <v>13.024699999999999</v>
      </c>
      <c r="M49" s="2058"/>
      <c r="N49" s="1778"/>
      <c r="O49" s="1778"/>
      <c r="P49" s="1778"/>
      <c r="Q49" s="2058">
        <v>86.625900000000001</v>
      </c>
      <c r="R49" s="2058"/>
    </row>
    <row r="50" spans="1:18" ht="11.25" customHeight="1">
      <c r="A50" s="2053" t="s">
        <v>2008</v>
      </c>
      <c r="B50" s="2053"/>
      <c r="C50" s="2053"/>
      <c r="D50" s="2053"/>
      <c r="E50" s="2053"/>
      <c r="F50" s="2053"/>
      <c r="G50" s="2053"/>
      <c r="H50" s="2053"/>
      <c r="I50" s="2053"/>
      <c r="J50" s="2053"/>
      <c r="K50" s="2053"/>
      <c r="L50" s="2053"/>
      <c r="M50" s="2053"/>
      <c r="N50" s="2053"/>
      <c r="O50" s="2053"/>
      <c r="P50" s="2053"/>
      <c r="Q50" s="2053"/>
      <c r="R50" s="2053"/>
    </row>
    <row r="51" spans="1:18" ht="9" customHeight="1">
      <c r="A51" s="1777" t="s">
        <v>1312</v>
      </c>
      <c r="B51" s="1778">
        <v>1554.474275</v>
      </c>
      <c r="C51" s="1778">
        <v>952.36876500000005</v>
      </c>
      <c r="D51" s="2058">
        <v>869.11133199999995</v>
      </c>
      <c r="E51" s="2058"/>
      <c r="F51" s="1778">
        <v>1044.53962</v>
      </c>
      <c r="G51" s="2058">
        <v>1155.731994</v>
      </c>
      <c r="H51" s="2058"/>
      <c r="I51" s="1778">
        <v>1046.4341979999999</v>
      </c>
      <c r="J51" s="1778">
        <v>1075.2691910000001</v>
      </c>
      <c r="K51" s="1778">
        <v>1216.4400740000001</v>
      </c>
      <c r="L51" s="2058">
        <v>1223.9400189999999</v>
      </c>
      <c r="M51" s="2058"/>
      <c r="N51" s="1778">
        <v>1062.9575420000001</v>
      </c>
      <c r="O51" s="1778">
        <v>1031.762941</v>
      </c>
      <c r="P51" s="1778">
        <v>856.35611800000004</v>
      </c>
      <c r="Q51" s="2058">
        <v>13089.386069</v>
      </c>
      <c r="R51" s="2058"/>
    </row>
    <row r="52" spans="1:18" ht="9" customHeight="1">
      <c r="B52" s="1778">
        <v>1106.319362</v>
      </c>
      <c r="C52" s="1778">
        <v>912.88914799999998</v>
      </c>
      <c r="D52" s="2058">
        <v>880.67560500000002</v>
      </c>
      <c r="E52" s="2058"/>
      <c r="F52" s="1778">
        <v>1138.5144250000001</v>
      </c>
      <c r="G52" s="2058">
        <v>973.134998</v>
      </c>
      <c r="H52" s="2058"/>
      <c r="I52" s="1778">
        <v>1262.294005</v>
      </c>
      <c r="J52" s="1778">
        <v>1030.3222490000001</v>
      </c>
      <c r="K52" s="1778">
        <v>1088.547421</v>
      </c>
      <c r="L52" s="2058">
        <v>1174.822682</v>
      </c>
      <c r="M52" s="2058"/>
      <c r="N52" s="1778"/>
      <c r="O52" s="1778"/>
      <c r="P52" s="1778"/>
      <c r="Q52" s="2058">
        <v>9567.5198949999995</v>
      </c>
      <c r="R52" s="2058"/>
    </row>
    <row r="53" spans="1:18" ht="10.5" customHeight="1">
      <c r="A53" s="1777" t="s">
        <v>1959</v>
      </c>
      <c r="B53" s="1778">
        <v>884.510401</v>
      </c>
      <c r="C53" s="1778">
        <v>639.56000700000004</v>
      </c>
      <c r="D53" s="2058">
        <v>596.38605900000005</v>
      </c>
      <c r="E53" s="2058"/>
      <c r="F53" s="1778">
        <v>741.41953799999999</v>
      </c>
      <c r="G53" s="2058">
        <v>732.59926700000005</v>
      </c>
      <c r="H53" s="2058"/>
      <c r="I53" s="1778">
        <v>711.15789800000005</v>
      </c>
      <c r="J53" s="1778">
        <v>714.44299799999999</v>
      </c>
      <c r="K53" s="1778">
        <v>641.65558299999998</v>
      </c>
      <c r="L53" s="2058">
        <v>641.33308299999999</v>
      </c>
      <c r="M53" s="2058"/>
      <c r="N53" s="1778">
        <v>632.83579199999997</v>
      </c>
      <c r="O53" s="1778">
        <v>543.91212099999996</v>
      </c>
      <c r="P53" s="1778">
        <v>599.77114600000004</v>
      </c>
      <c r="Q53" s="2058">
        <v>8079.583893</v>
      </c>
      <c r="R53" s="2058"/>
    </row>
    <row r="54" spans="1:18" ht="9" customHeight="1">
      <c r="B54" s="1778">
        <v>757.67313799999999</v>
      </c>
      <c r="C54" s="1778">
        <v>608.36763099999996</v>
      </c>
      <c r="D54" s="2058">
        <v>597.90643899999998</v>
      </c>
      <c r="E54" s="2058"/>
      <c r="F54" s="1778">
        <v>762.20388600000001</v>
      </c>
      <c r="G54" s="2058">
        <v>691.89841300000001</v>
      </c>
      <c r="H54" s="2058"/>
      <c r="I54" s="1778">
        <v>623.95531500000004</v>
      </c>
      <c r="J54" s="1778">
        <v>582.29164400000002</v>
      </c>
      <c r="K54" s="1778">
        <v>593.10128899999995</v>
      </c>
      <c r="L54" s="2058">
        <v>686.893508</v>
      </c>
      <c r="M54" s="2058"/>
      <c r="N54" s="1778"/>
      <c r="O54" s="1778"/>
      <c r="P54" s="1778"/>
      <c r="Q54" s="2058">
        <v>5904.2912630000001</v>
      </c>
      <c r="R54" s="2058"/>
    </row>
    <row r="55" spans="1:18" ht="11.25" customHeight="1">
      <c r="A55" s="2053" t="s">
        <v>1972</v>
      </c>
      <c r="B55" s="2053"/>
      <c r="C55" s="2053"/>
      <c r="D55" s="2053"/>
      <c r="E55" s="2053"/>
      <c r="F55" s="2053"/>
      <c r="G55" s="2053"/>
      <c r="H55" s="2053"/>
      <c r="I55" s="2053"/>
      <c r="J55" s="2053"/>
      <c r="K55" s="2053"/>
      <c r="L55" s="2053"/>
      <c r="M55" s="2053"/>
      <c r="N55" s="2053"/>
      <c r="O55" s="2053"/>
      <c r="P55" s="2053"/>
      <c r="Q55" s="2053"/>
      <c r="R55" s="2053"/>
    </row>
    <row r="56" spans="1:18" ht="9" customHeight="1">
      <c r="A56" s="1777" t="s">
        <v>1312</v>
      </c>
      <c r="B56" s="1778">
        <v>157.67490000000001</v>
      </c>
      <c r="C56" s="1778">
        <v>195.5531</v>
      </c>
      <c r="D56" s="2058">
        <v>310.90550000000002</v>
      </c>
      <c r="E56" s="2058"/>
      <c r="F56" s="1778">
        <v>306.8134</v>
      </c>
      <c r="G56" s="2058">
        <v>293.41770000000002</v>
      </c>
      <c r="H56" s="2058"/>
      <c r="I56" s="1778">
        <v>264.87450000000001</v>
      </c>
      <c r="J56" s="1778">
        <v>179.9975</v>
      </c>
      <c r="K56" s="1778">
        <v>210.90899999999999</v>
      </c>
      <c r="L56" s="2058">
        <v>238.33799999999999</v>
      </c>
      <c r="M56" s="2058"/>
      <c r="N56" s="1778">
        <v>264.33229999999998</v>
      </c>
      <c r="O56" s="1778">
        <v>215.5421</v>
      </c>
      <c r="P56" s="1778">
        <v>222.82239999999999</v>
      </c>
      <c r="Q56" s="2058">
        <v>2861.1804000000002</v>
      </c>
      <c r="R56" s="2058"/>
    </row>
    <row r="57" spans="1:18" ht="9" customHeight="1">
      <c r="B57" s="1778">
        <v>170.4195</v>
      </c>
      <c r="C57" s="1778">
        <v>201.96100000000001</v>
      </c>
      <c r="D57" s="2058">
        <v>256.63639999999998</v>
      </c>
      <c r="E57" s="2058"/>
      <c r="F57" s="1778">
        <v>241.1772</v>
      </c>
      <c r="G57" s="2058">
        <v>214.4547</v>
      </c>
      <c r="H57" s="2058"/>
      <c r="I57" s="1778">
        <v>241.4768</v>
      </c>
      <c r="J57" s="1778">
        <v>139.20429999999999</v>
      </c>
      <c r="K57" s="1778">
        <v>182.39789999999999</v>
      </c>
      <c r="L57" s="2058">
        <v>206.47579999999999</v>
      </c>
      <c r="M57" s="2058"/>
      <c r="N57" s="1778"/>
      <c r="O57" s="1778"/>
      <c r="P57" s="1778"/>
      <c r="Q57" s="2058">
        <v>1854.2036000000001</v>
      </c>
      <c r="R57" s="2058"/>
    </row>
    <row r="58" spans="1:18" ht="10.5" customHeight="1">
      <c r="A58" s="1777" t="s">
        <v>1959</v>
      </c>
      <c r="B58" s="1778">
        <v>157.048</v>
      </c>
      <c r="C58" s="1778">
        <v>188.05680000000001</v>
      </c>
      <c r="D58" s="2058">
        <v>275.0523</v>
      </c>
      <c r="E58" s="2058"/>
      <c r="F58" s="1778">
        <v>259.56200000000001</v>
      </c>
      <c r="G58" s="2058">
        <v>261.077</v>
      </c>
      <c r="H58" s="2058"/>
      <c r="I58" s="1778">
        <v>246.11340000000001</v>
      </c>
      <c r="J58" s="1778">
        <v>168.99789999999999</v>
      </c>
      <c r="K58" s="1778">
        <v>198.00229999999999</v>
      </c>
      <c r="L58" s="2058">
        <v>224.44120000000001</v>
      </c>
      <c r="M58" s="2058"/>
      <c r="N58" s="1778">
        <v>252.66810000000001</v>
      </c>
      <c r="O58" s="1778">
        <v>209.91300000000001</v>
      </c>
      <c r="P58" s="1778">
        <v>221.69059999999999</v>
      </c>
      <c r="Q58" s="2058">
        <v>2662.6226000000001</v>
      </c>
      <c r="R58" s="2058"/>
    </row>
    <row r="59" spans="1:18" ht="9" customHeight="1">
      <c r="B59" s="1778">
        <v>170.0676</v>
      </c>
      <c r="C59" s="1778">
        <v>188.62520000000001</v>
      </c>
      <c r="D59" s="2058">
        <v>222.6369</v>
      </c>
      <c r="E59" s="2058"/>
      <c r="F59" s="1778">
        <v>204.00989999999999</v>
      </c>
      <c r="G59" s="2058">
        <v>184.95660000000001</v>
      </c>
      <c r="H59" s="2058"/>
      <c r="I59" s="1778">
        <v>225.1344</v>
      </c>
      <c r="J59" s="1778">
        <v>129.78829999999999</v>
      </c>
      <c r="K59" s="1778">
        <v>172.89160000000001</v>
      </c>
      <c r="L59" s="2058">
        <v>198.2543</v>
      </c>
      <c r="M59" s="2058"/>
      <c r="N59" s="1778"/>
      <c r="O59" s="1778"/>
      <c r="P59" s="1778"/>
      <c r="Q59" s="2058">
        <v>1696.3648000000001</v>
      </c>
      <c r="R59" s="2058"/>
    </row>
    <row r="60" spans="1:18" ht="11.25" customHeight="1">
      <c r="A60" s="2053" t="s">
        <v>1980</v>
      </c>
      <c r="B60" s="2053"/>
      <c r="C60" s="2053"/>
      <c r="D60" s="2053"/>
      <c r="E60" s="2053"/>
      <c r="F60" s="2053"/>
      <c r="G60" s="2053"/>
      <c r="H60" s="2053"/>
      <c r="I60" s="2053"/>
      <c r="J60" s="2053"/>
      <c r="K60" s="2053"/>
      <c r="L60" s="2053"/>
      <c r="M60" s="2053"/>
      <c r="N60" s="2053"/>
      <c r="O60" s="2053"/>
      <c r="P60" s="2053"/>
      <c r="Q60" s="2053"/>
      <c r="R60" s="2053"/>
    </row>
    <row r="61" spans="1:18" ht="9" customHeight="1">
      <c r="A61" s="1777" t="s">
        <v>1312</v>
      </c>
      <c r="B61" s="1778">
        <v>154.35738000000001</v>
      </c>
      <c r="C61" s="1778">
        <v>148.189832</v>
      </c>
      <c r="D61" s="2058">
        <v>135.109444</v>
      </c>
      <c r="E61" s="2058"/>
      <c r="F61" s="1778">
        <v>198.83410000000001</v>
      </c>
      <c r="G61" s="2058">
        <v>194.74556000000001</v>
      </c>
      <c r="H61" s="2058"/>
      <c r="I61" s="1778">
        <v>144.709844</v>
      </c>
      <c r="J61" s="1778">
        <v>173.73133999999999</v>
      </c>
      <c r="K61" s="1778">
        <v>147.60625200000001</v>
      </c>
      <c r="L61" s="2058">
        <v>118.338212</v>
      </c>
      <c r="M61" s="2058"/>
      <c r="N61" s="1778">
        <v>125.216916</v>
      </c>
      <c r="O61" s="1778">
        <v>118.01134399999999</v>
      </c>
      <c r="P61" s="1778">
        <v>121.666116</v>
      </c>
      <c r="Q61" s="2058">
        <v>1780.5163399999999</v>
      </c>
      <c r="R61" s="2058"/>
    </row>
    <row r="62" spans="1:18" ht="9" customHeight="1">
      <c r="B62" s="1778">
        <v>145.16877600000001</v>
      </c>
      <c r="C62" s="1778">
        <v>119.259744</v>
      </c>
      <c r="D62" s="2058">
        <v>136.601844</v>
      </c>
      <c r="E62" s="2058"/>
      <c r="F62" s="1778">
        <v>184.609692</v>
      </c>
      <c r="G62" s="2058">
        <v>171.44946400000001</v>
      </c>
      <c r="H62" s="2058"/>
      <c r="I62" s="1778">
        <v>152.70314400000001</v>
      </c>
      <c r="J62" s="1778">
        <v>124.21486</v>
      </c>
      <c r="K62" s="1778">
        <v>108.232968</v>
      </c>
      <c r="L62" s="2058">
        <v>130.57115200000001</v>
      </c>
      <c r="M62" s="2058"/>
      <c r="N62" s="1778"/>
      <c r="O62" s="1778"/>
      <c r="P62" s="1778"/>
      <c r="Q62" s="2058">
        <v>1272.8116439999999</v>
      </c>
      <c r="R62" s="2058"/>
    </row>
    <row r="63" spans="1:18" ht="10.5" customHeight="1">
      <c r="A63" s="1777" t="s">
        <v>1959</v>
      </c>
      <c r="B63" s="1778">
        <v>140.947328</v>
      </c>
      <c r="C63" s="1778">
        <v>130.853464</v>
      </c>
      <c r="D63" s="2058">
        <v>121.673788</v>
      </c>
      <c r="E63" s="2058"/>
      <c r="F63" s="1778">
        <v>180.80315999999999</v>
      </c>
      <c r="G63" s="2058">
        <v>169.15384399999999</v>
      </c>
      <c r="H63" s="2058"/>
      <c r="I63" s="1778">
        <v>136.39951199999999</v>
      </c>
      <c r="J63" s="1778">
        <v>154.12668400000001</v>
      </c>
      <c r="K63" s="1778">
        <v>122.484028</v>
      </c>
      <c r="L63" s="2058">
        <v>103.306164</v>
      </c>
      <c r="M63" s="2058"/>
      <c r="N63" s="1778">
        <v>116.10534</v>
      </c>
      <c r="O63" s="1778">
        <v>105.72438</v>
      </c>
      <c r="P63" s="1778">
        <v>107.936116</v>
      </c>
      <c r="Q63" s="2058">
        <v>1589.5138079999999</v>
      </c>
      <c r="R63" s="2058"/>
    </row>
    <row r="64" spans="1:18" ht="9" customHeight="1">
      <c r="B64" s="1778">
        <v>131.00473199999999</v>
      </c>
      <c r="C64" s="1778">
        <v>103.314556</v>
      </c>
      <c r="D64" s="2058">
        <v>124.37120400000001</v>
      </c>
      <c r="E64" s="2058"/>
      <c r="F64" s="1778">
        <v>169.59124399999999</v>
      </c>
      <c r="G64" s="2058">
        <v>152.41342399999999</v>
      </c>
      <c r="H64" s="2058"/>
      <c r="I64" s="1778">
        <v>137.02878799999999</v>
      </c>
      <c r="J64" s="1778">
        <v>110.48702</v>
      </c>
      <c r="K64" s="1778">
        <v>95.660067999999995</v>
      </c>
      <c r="L64" s="2058">
        <v>119.63296800000001</v>
      </c>
      <c r="M64" s="2058"/>
      <c r="N64" s="1778"/>
      <c r="O64" s="1778"/>
      <c r="P64" s="1778"/>
      <c r="Q64" s="2058">
        <v>1143.5040039999999</v>
      </c>
      <c r="R64" s="2058"/>
    </row>
    <row r="65" spans="1:18" ht="11.25" customHeight="1">
      <c r="A65" s="2053" t="s">
        <v>2009</v>
      </c>
      <c r="B65" s="2053"/>
      <c r="C65" s="2053"/>
      <c r="D65" s="2053"/>
      <c r="E65" s="2053"/>
      <c r="F65" s="2053"/>
      <c r="G65" s="2053"/>
      <c r="H65" s="2053"/>
      <c r="I65" s="2053"/>
      <c r="J65" s="2053"/>
      <c r="K65" s="2053"/>
      <c r="L65" s="2053"/>
      <c r="M65" s="2053"/>
      <c r="N65" s="2053"/>
      <c r="O65" s="2053"/>
      <c r="P65" s="2053"/>
      <c r="Q65" s="2053"/>
      <c r="R65" s="2053"/>
    </row>
    <row r="66" spans="1:18" ht="9" customHeight="1">
      <c r="A66" s="1777" t="s">
        <v>1312</v>
      </c>
      <c r="B66" s="1778">
        <v>59.636499999999998</v>
      </c>
      <c r="C66" s="1778">
        <v>55.802199999999999</v>
      </c>
      <c r="D66" s="2058">
        <v>52.287500000000001</v>
      </c>
      <c r="E66" s="2058"/>
      <c r="F66" s="1778">
        <v>54.640999999999998</v>
      </c>
      <c r="G66" s="2058">
        <v>46.398699999999998</v>
      </c>
      <c r="H66" s="2058"/>
      <c r="I66" s="1778">
        <v>46.707099999999997</v>
      </c>
      <c r="J66" s="1778">
        <v>47.061500000000002</v>
      </c>
      <c r="K66" s="1778">
        <v>43.998699999999999</v>
      </c>
      <c r="L66" s="2058">
        <v>48.4086</v>
      </c>
      <c r="M66" s="2058"/>
      <c r="N66" s="1778">
        <v>53.324399999999997</v>
      </c>
      <c r="O66" s="1778">
        <v>46.067999999999998</v>
      </c>
      <c r="P66" s="1778">
        <v>48.826900000000002</v>
      </c>
      <c r="Q66" s="2058">
        <v>603.16110000000003</v>
      </c>
      <c r="R66" s="2058"/>
    </row>
    <row r="67" spans="1:18" ht="9" customHeight="1">
      <c r="B67" s="1778">
        <v>62.101799999999997</v>
      </c>
      <c r="C67" s="1778">
        <v>49.189900000000002</v>
      </c>
      <c r="D67" s="2058">
        <v>51.531799999999997</v>
      </c>
      <c r="E67" s="2058"/>
      <c r="F67" s="1778">
        <v>54.337800000000001</v>
      </c>
      <c r="G67" s="2058">
        <v>44.1999</v>
      </c>
      <c r="H67" s="2058"/>
      <c r="I67" s="1778">
        <v>45.071800000000003</v>
      </c>
      <c r="J67" s="1778">
        <v>44.911799999999999</v>
      </c>
      <c r="K67" s="1778">
        <v>41.972700000000003</v>
      </c>
      <c r="L67" s="2058">
        <v>53.098700000000001</v>
      </c>
      <c r="M67" s="2058"/>
      <c r="N67" s="1778"/>
      <c r="O67" s="1778"/>
      <c r="P67" s="1778"/>
      <c r="Q67" s="2058">
        <v>446.4162</v>
      </c>
      <c r="R67" s="2058"/>
    </row>
    <row r="68" spans="1:18" ht="10.5" customHeight="1">
      <c r="A68" s="1777" t="s">
        <v>1959</v>
      </c>
      <c r="B68" s="1778">
        <v>53.208599999999997</v>
      </c>
      <c r="C68" s="1778">
        <v>48.880299999999998</v>
      </c>
      <c r="D68" s="2058">
        <v>46.3018</v>
      </c>
      <c r="E68" s="2058"/>
      <c r="F68" s="1778">
        <v>48.801400000000001</v>
      </c>
      <c r="G68" s="2058">
        <v>40.288499999999999</v>
      </c>
      <c r="H68" s="2058"/>
      <c r="I68" s="1778">
        <v>41.704099999999997</v>
      </c>
      <c r="J68" s="1778">
        <v>41.444499999999998</v>
      </c>
      <c r="K68" s="1778">
        <v>37.833500000000001</v>
      </c>
      <c r="L68" s="2058">
        <v>42.012500000000003</v>
      </c>
      <c r="M68" s="2058"/>
      <c r="N68" s="1778">
        <v>47.697299999999998</v>
      </c>
      <c r="O68" s="1778">
        <v>40.865600000000001</v>
      </c>
      <c r="P68" s="1778">
        <v>42.629600000000003</v>
      </c>
      <c r="Q68" s="2058">
        <v>531.66769999999997</v>
      </c>
      <c r="R68" s="2058"/>
    </row>
    <row r="69" spans="1:18" ht="9" customHeight="1">
      <c r="B69" s="1778">
        <v>55.7134</v>
      </c>
      <c r="C69" s="1778">
        <v>43.033700000000003</v>
      </c>
      <c r="D69" s="2058">
        <v>44.936399999999999</v>
      </c>
      <c r="E69" s="2058"/>
      <c r="F69" s="1778">
        <v>47.709899999999998</v>
      </c>
      <c r="G69" s="2058">
        <v>38.141800000000003</v>
      </c>
      <c r="H69" s="2058"/>
      <c r="I69" s="1778">
        <v>39.6678</v>
      </c>
      <c r="J69" s="1778">
        <v>39.149299999999997</v>
      </c>
      <c r="K69" s="1778">
        <v>36.4636</v>
      </c>
      <c r="L69" s="2058">
        <v>46.671300000000002</v>
      </c>
      <c r="M69" s="2058"/>
      <c r="N69" s="1778"/>
      <c r="O69" s="1778"/>
      <c r="P69" s="1778"/>
      <c r="Q69" s="2058">
        <v>391.48719999999997</v>
      </c>
      <c r="R69" s="2058"/>
    </row>
    <row r="70" spans="1:18" ht="9" customHeight="1">
      <c r="A70" s="2065" t="s">
        <v>1967</v>
      </c>
      <c r="B70" s="2065"/>
      <c r="C70" s="2065"/>
      <c r="D70" s="2065"/>
      <c r="E70" s="2065"/>
      <c r="F70" s="2065"/>
      <c r="G70" s="2065"/>
      <c r="H70" s="2065"/>
      <c r="I70" s="2065"/>
      <c r="J70" s="2065"/>
      <c r="K70" s="2065"/>
      <c r="L70" s="2065"/>
      <c r="M70" s="2065"/>
      <c r="N70" s="2065"/>
      <c r="O70" s="2065"/>
      <c r="P70" s="2065"/>
      <c r="Q70" s="2065"/>
      <c r="R70" s="2065"/>
    </row>
    <row r="71" spans="1:18" ht="13.5" customHeight="1">
      <c r="A71" s="2061" t="s">
        <v>1968</v>
      </c>
      <c r="B71" s="2061"/>
      <c r="C71" s="2061"/>
      <c r="D71" s="2061"/>
    </row>
    <row r="72" spans="1:18" ht="10.5" customHeight="1">
      <c r="H72" s="2052" t="s">
        <v>1969</v>
      </c>
      <c r="I72" s="2052"/>
      <c r="J72" s="2052"/>
      <c r="K72" s="2052"/>
      <c r="L72" s="2052"/>
      <c r="M72" s="2064" t="s">
        <v>1970</v>
      </c>
      <c r="N72" s="2064"/>
      <c r="O72" s="2064"/>
      <c r="P72" s="2064"/>
      <c r="Q72" s="2064"/>
      <c r="R72" s="2064"/>
    </row>
    <row r="73" spans="1:18">
      <c r="A73" s="1845" t="s">
        <v>2453</v>
      </c>
    </row>
    <row r="74" spans="1:18">
      <c r="A74" s="1878" t="s">
        <v>127</v>
      </c>
    </row>
  </sheetData>
  <mergeCells count="220">
    <mergeCell ref="A70:R70"/>
    <mergeCell ref="A71:D71"/>
    <mergeCell ref="H72:L72"/>
    <mergeCell ref="M72:R72"/>
    <mergeCell ref="D68:E68"/>
    <mergeCell ref="G68:H68"/>
    <mergeCell ref="L68:M68"/>
    <mergeCell ref="Q68:R68"/>
    <mergeCell ref="D69:E69"/>
    <mergeCell ref="G69:H69"/>
    <mergeCell ref="L69:M69"/>
    <mergeCell ref="Q69:R69"/>
    <mergeCell ref="A65:R65"/>
    <mergeCell ref="D66:E66"/>
    <mergeCell ref="G66:H66"/>
    <mergeCell ref="L66:M66"/>
    <mergeCell ref="Q66:R66"/>
    <mergeCell ref="D67:E67"/>
    <mergeCell ref="G67:H67"/>
    <mergeCell ref="L67:M67"/>
    <mergeCell ref="Q67:R6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B8:I8"/>
    <mergeCell ref="J8:P8"/>
    <mergeCell ref="Q8:R8"/>
    <mergeCell ref="A9:R9"/>
    <mergeCell ref="D10:E10"/>
    <mergeCell ref="G10:H10"/>
    <mergeCell ref="L10:M10"/>
    <mergeCell ref="Q10:R10"/>
    <mergeCell ref="A1:R1"/>
    <mergeCell ref="A2:R2"/>
    <mergeCell ref="D5:E5"/>
    <mergeCell ref="G5:H5"/>
    <mergeCell ref="L5:M5"/>
    <mergeCell ref="B7:I7"/>
    <mergeCell ref="J7:P7"/>
    <mergeCell ref="Q7:R7"/>
  </mergeCells>
  <hyperlinks>
    <hyperlink ref="A73" r:id="rId1" xr:uid="{4F7692DA-3F2F-4C73-A9AB-EC6B0E09C214}"/>
    <hyperlink ref="A74" location="'Inhaltsverzeichnis_2026-05'!A1" display="Zurück zum Inhaltsverzeichnis" xr:uid="{560E533E-DDAC-4EF7-8925-8C843F816712}"/>
  </hyperlinks>
  <pageMargins left="0.7" right="0.7" top="0.78740157499999996" bottom="0.78740157499999996"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D6222-1338-4F80-9C3F-202A024D5DEF}">
  <sheetPr>
    <tabColor rgb="FFCD3363"/>
    <outlinePr summaryBelow="0"/>
  </sheetPr>
  <dimension ref="A1:Q77"/>
  <sheetViews>
    <sheetView showGridLines="0" workbookViewId="0">
      <selection sqref="A1:Q1"/>
    </sheetView>
  </sheetViews>
  <sheetFormatPr baseColWidth="10" defaultColWidth="8" defaultRowHeight="12.75"/>
  <cols>
    <col min="1" max="1" width="7.5" style="1506" customWidth="1"/>
    <col min="2" max="2" width="6" style="1506" customWidth="1"/>
    <col min="3" max="3" width="5.625" style="1506" customWidth="1"/>
    <col min="4" max="4" width="5.75" style="1506" customWidth="1"/>
    <col min="5" max="5" width="5.625" style="1506" customWidth="1"/>
    <col min="6" max="6" width="2.25" style="1506" customWidth="1"/>
    <col min="7" max="7" width="3.5" style="1506" customWidth="1"/>
    <col min="8" max="8" width="5.625" style="1506" customWidth="1"/>
    <col min="9" max="9" width="5.75" style="1506" customWidth="1"/>
    <col min="10" max="10" width="5.625" style="1506" customWidth="1"/>
    <col min="11" max="11" width="3" style="1506" customWidth="1"/>
    <col min="12" max="12" width="2.75" style="1506" customWidth="1"/>
    <col min="13" max="13" width="5.625" style="1506" customWidth="1"/>
    <col min="14" max="14" width="5.75" style="1506" customWidth="1"/>
    <col min="15" max="15" width="5.625" style="1506" customWidth="1"/>
    <col min="16" max="16" width="7" style="1506" customWidth="1"/>
    <col min="17" max="17" width="6" style="1506" customWidth="1"/>
    <col min="18" max="16384" width="8" style="1505"/>
  </cols>
  <sheetData>
    <row r="1" spans="1:17" ht="14.25" customHeight="1">
      <c r="A1" s="2056" t="s">
        <v>2006</v>
      </c>
      <c r="B1" s="2056"/>
      <c r="C1" s="2056"/>
      <c r="D1" s="2056"/>
      <c r="E1" s="2056"/>
      <c r="F1" s="2056"/>
      <c r="G1" s="2056"/>
      <c r="H1" s="2056"/>
      <c r="I1" s="2056"/>
      <c r="J1" s="2056"/>
      <c r="K1" s="2056"/>
      <c r="L1" s="2056"/>
      <c r="M1" s="2056"/>
      <c r="N1" s="2056"/>
      <c r="O1" s="2056"/>
      <c r="P1" s="2056"/>
      <c r="Q1" s="2056"/>
    </row>
    <row r="2" spans="1:17" ht="14.25" customHeight="1">
      <c r="A2" s="1759" t="s">
        <v>2419</v>
      </c>
      <c r="B2" s="1759"/>
      <c r="C2" s="1759"/>
      <c r="D2" s="1759"/>
      <c r="E2" s="1759"/>
      <c r="F2" s="1759"/>
      <c r="G2" s="1759"/>
      <c r="H2" s="1759"/>
      <c r="I2" s="1759"/>
      <c r="J2" s="1759"/>
      <c r="K2" s="1759"/>
      <c r="L2" s="1759"/>
      <c r="M2" s="1759"/>
      <c r="N2" s="1759"/>
      <c r="O2" s="1759"/>
      <c r="P2" s="1759"/>
      <c r="Q2" s="1759"/>
    </row>
    <row r="3" spans="1:17" ht="12" customHeight="1">
      <c r="P3" s="1776" t="s">
        <v>1950</v>
      </c>
      <c r="Q3" s="1776" t="s">
        <v>185</v>
      </c>
    </row>
    <row r="4" spans="1:17" ht="8.25" customHeight="1">
      <c r="B4" s="1776" t="s">
        <v>185</v>
      </c>
      <c r="C4" s="1776" t="s">
        <v>585</v>
      </c>
      <c r="D4" s="1776" t="s">
        <v>586</v>
      </c>
      <c r="E4" s="1776" t="s">
        <v>587</v>
      </c>
      <c r="F4" s="2052" t="s">
        <v>588</v>
      </c>
      <c r="G4" s="2052"/>
      <c r="H4" s="1776" t="s">
        <v>589</v>
      </c>
      <c r="I4" s="1776" t="s">
        <v>1376</v>
      </c>
      <c r="J4" s="1776" t="s">
        <v>412</v>
      </c>
      <c r="K4" s="2052" t="s">
        <v>181</v>
      </c>
      <c r="L4" s="2052"/>
      <c r="M4" s="1776" t="s">
        <v>182</v>
      </c>
      <c r="N4" s="1776" t="s">
        <v>183</v>
      </c>
      <c r="O4" s="1776" t="s">
        <v>184</v>
      </c>
      <c r="P4" s="1776" t="s">
        <v>1951</v>
      </c>
      <c r="Q4" s="1776" t="s">
        <v>1952</v>
      </c>
    </row>
    <row r="5" spans="1:17" ht="8.25" customHeight="1">
      <c r="A5" s="1777" t="s">
        <v>1953</v>
      </c>
      <c r="P5" s="1776" t="s">
        <v>1954</v>
      </c>
      <c r="Q5" s="1776" t="s">
        <v>184</v>
      </c>
    </row>
    <row r="6" spans="1:17" ht="9" customHeight="1">
      <c r="B6" s="2052">
        <v>2024</v>
      </c>
      <c r="C6" s="2052"/>
      <c r="D6" s="2052"/>
      <c r="E6" s="2052"/>
      <c r="F6" s="2052"/>
      <c r="G6" s="2052"/>
      <c r="H6" s="2052"/>
      <c r="I6" s="2052">
        <v>2025</v>
      </c>
      <c r="J6" s="2052"/>
      <c r="K6" s="2052"/>
      <c r="L6" s="2052"/>
      <c r="M6" s="2052"/>
      <c r="N6" s="2052"/>
      <c r="O6" s="2052"/>
      <c r="P6" s="2052" t="s">
        <v>1955</v>
      </c>
      <c r="Q6" s="2052"/>
    </row>
    <row r="7" spans="1:17" ht="8.25" customHeight="1">
      <c r="B7" s="2052">
        <v>2025</v>
      </c>
      <c r="C7" s="2052"/>
      <c r="D7" s="2052"/>
      <c r="E7" s="2052"/>
      <c r="F7" s="2052"/>
      <c r="G7" s="2052"/>
      <c r="H7" s="2052"/>
      <c r="I7" s="2052" t="s">
        <v>1956</v>
      </c>
      <c r="J7" s="2052"/>
      <c r="K7" s="2052"/>
      <c r="L7" s="2052"/>
      <c r="M7" s="2052"/>
      <c r="N7" s="2052"/>
      <c r="O7" s="2052"/>
      <c r="P7" s="2052" t="s">
        <v>1957</v>
      </c>
      <c r="Q7" s="2052"/>
    </row>
    <row r="8" spans="1:17" ht="13.5" customHeight="1">
      <c r="A8" s="2056" t="s">
        <v>2465</v>
      </c>
      <c r="B8" s="2056"/>
      <c r="C8" s="2056"/>
      <c r="D8" s="2056"/>
      <c r="E8" s="2056"/>
      <c r="F8" s="2056"/>
      <c r="G8" s="2056"/>
      <c r="H8" s="2056"/>
      <c r="I8" s="2056"/>
      <c r="J8" s="2056"/>
      <c r="K8" s="2056"/>
      <c r="L8" s="2056"/>
      <c r="M8" s="2056"/>
      <c r="N8" s="2056"/>
      <c r="O8" s="2056"/>
      <c r="P8" s="2056"/>
      <c r="Q8" s="2056"/>
    </row>
    <row r="9" spans="1:17" ht="12" customHeight="1">
      <c r="A9" s="2053" t="s">
        <v>2010</v>
      </c>
      <c r="B9" s="2053"/>
      <c r="C9" s="2053"/>
      <c r="D9" s="2053"/>
      <c r="E9" s="2053"/>
      <c r="F9" s="2053"/>
      <c r="G9" s="2053"/>
      <c r="H9" s="2053"/>
      <c r="I9" s="2053"/>
      <c r="J9" s="2053"/>
      <c r="K9" s="2053"/>
      <c r="L9" s="2053"/>
      <c r="M9" s="2053"/>
      <c r="N9" s="2053"/>
      <c r="O9" s="2053"/>
      <c r="P9" s="2053"/>
      <c r="Q9" s="2053"/>
    </row>
    <row r="10" spans="1:17" ht="9" customHeight="1">
      <c r="A10" s="1777" t="s">
        <v>1312</v>
      </c>
      <c r="B10" s="1778">
        <v>29.131499999999999</v>
      </c>
      <c r="C10" s="1778">
        <v>26.8062</v>
      </c>
      <c r="D10" s="1778">
        <v>25.819299999999998</v>
      </c>
      <c r="E10" s="1778">
        <v>26.2331</v>
      </c>
      <c r="F10" s="2058">
        <v>23.203399999999998</v>
      </c>
      <c r="G10" s="2058"/>
      <c r="H10" s="1778">
        <v>22.07</v>
      </c>
      <c r="I10" s="1778">
        <v>30.953800000000001</v>
      </c>
      <c r="J10" s="1778">
        <v>29.175999999999998</v>
      </c>
      <c r="K10" s="2058">
        <v>34.582599999999999</v>
      </c>
      <c r="L10" s="2058"/>
      <c r="M10" s="1778">
        <v>36.368200000000002</v>
      </c>
      <c r="N10" s="1778">
        <v>32.834099999999999</v>
      </c>
      <c r="O10" s="1778">
        <v>32.284700000000001</v>
      </c>
      <c r="P10" s="2058">
        <v>349.46289999999999</v>
      </c>
      <c r="Q10" s="2058"/>
    </row>
    <row r="11" spans="1:17" ht="9" customHeight="1">
      <c r="B11" s="1778">
        <v>28.2638</v>
      </c>
      <c r="C11" s="1778">
        <v>26.649699999999999</v>
      </c>
      <c r="D11" s="1778">
        <v>30.832599999999999</v>
      </c>
      <c r="E11" s="1778">
        <v>30.851299999999998</v>
      </c>
      <c r="F11" s="2058">
        <v>29.525600000000001</v>
      </c>
      <c r="G11" s="2058"/>
      <c r="H11" s="1778">
        <v>30.157900000000001</v>
      </c>
      <c r="I11" s="1778">
        <v>39.116500000000002</v>
      </c>
      <c r="J11" s="1778">
        <v>38.309899999999999</v>
      </c>
      <c r="K11" s="2058">
        <v>38.182099999999998</v>
      </c>
      <c r="L11" s="2058"/>
      <c r="M11" s="1778"/>
      <c r="N11" s="1778"/>
      <c r="O11" s="1778"/>
      <c r="P11" s="2058">
        <v>291.88940000000002</v>
      </c>
      <c r="Q11" s="2058"/>
    </row>
    <row r="12" spans="1:17" ht="10.5" customHeight="1">
      <c r="A12" s="1777" t="s">
        <v>1959</v>
      </c>
      <c r="B12" s="1778">
        <v>19.464600000000001</v>
      </c>
      <c r="C12" s="1778">
        <v>17.238099999999999</v>
      </c>
      <c r="D12" s="1778">
        <v>18.854500000000002</v>
      </c>
      <c r="E12" s="1778">
        <v>20.7944</v>
      </c>
      <c r="F12" s="2058">
        <v>16.449000000000002</v>
      </c>
      <c r="G12" s="2058"/>
      <c r="H12" s="1778">
        <v>13.331200000000001</v>
      </c>
      <c r="I12" s="1778">
        <v>20.731400000000001</v>
      </c>
      <c r="J12" s="1778">
        <v>19.355399999999999</v>
      </c>
      <c r="K12" s="2058">
        <v>21.870200000000001</v>
      </c>
      <c r="L12" s="2058"/>
      <c r="M12" s="1778">
        <v>18.666399999999999</v>
      </c>
      <c r="N12" s="1778">
        <v>18.9499</v>
      </c>
      <c r="O12" s="1778">
        <v>20.275700000000001</v>
      </c>
      <c r="P12" s="2058">
        <v>225.98079999999999</v>
      </c>
      <c r="Q12" s="2058"/>
    </row>
    <row r="13" spans="1:17" ht="9" customHeight="1">
      <c r="B13" s="1778">
        <v>16.6935</v>
      </c>
      <c r="C13" s="1778">
        <v>17.219100000000001</v>
      </c>
      <c r="D13" s="1778">
        <v>20.055199999999999</v>
      </c>
      <c r="E13" s="1778">
        <v>18.552700000000002</v>
      </c>
      <c r="F13" s="2058">
        <v>17.159400000000002</v>
      </c>
      <c r="G13" s="2058"/>
      <c r="H13" s="1778">
        <v>16.1313</v>
      </c>
      <c r="I13" s="1778">
        <v>21.952999999999999</v>
      </c>
      <c r="J13" s="1778">
        <v>21.142700000000001</v>
      </c>
      <c r="K13" s="2058">
        <v>22.0093</v>
      </c>
      <c r="L13" s="2058"/>
      <c r="M13" s="1778"/>
      <c r="N13" s="1778"/>
      <c r="O13" s="1778"/>
      <c r="P13" s="2058">
        <v>170.9162</v>
      </c>
      <c r="Q13" s="2058"/>
    </row>
    <row r="14" spans="1:17" ht="11.25" customHeight="1">
      <c r="A14" s="2053" t="s">
        <v>1286</v>
      </c>
      <c r="B14" s="2053"/>
      <c r="C14" s="2053"/>
      <c r="D14" s="2053"/>
      <c r="E14" s="2053"/>
      <c r="F14" s="2053"/>
      <c r="G14" s="2053"/>
      <c r="H14" s="2053"/>
      <c r="I14" s="2053"/>
      <c r="J14" s="2053"/>
      <c r="K14" s="2053"/>
      <c r="L14" s="2053"/>
      <c r="M14" s="2053"/>
      <c r="N14" s="2053"/>
      <c r="O14" s="2053"/>
      <c r="P14" s="2053"/>
      <c r="Q14" s="2053"/>
    </row>
    <row r="15" spans="1:17" ht="9" customHeight="1">
      <c r="A15" s="1777" t="s">
        <v>1312</v>
      </c>
      <c r="B15" s="1778">
        <v>32.257599999999996</v>
      </c>
      <c r="C15" s="1778">
        <v>30.241700000000002</v>
      </c>
      <c r="D15" s="1778">
        <v>33.498600000000003</v>
      </c>
      <c r="E15" s="1778">
        <v>32.739899999999999</v>
      </c>
      <c r="F15" s="2058">
        <v>29.712700000000002</v>
      </c>
      <c r="G15" s="2058"/>
      <c r="H15" s="1778">
        <v>23.088799999999999</v>
      </c>
      <c r="I15" s="1778">
        <v>27.2974</v>
      </c>
      <c r="J15" s="1778">
        <v>24.7072</v>
      </c>
      <c r="K15" s="2058">
        <v>31.5215</v>
      </c>
      <c r="L15" s="2058"/>
      <c r="M15" s="1778">
        <v>30.2759</v>
      </c>
      <c r="N15" s="1778">
        <v>29.767700000000001</v>
      </c>
      <c r="O15" s="1778">
        <v>31.292899999999999</v>
      </c>
      <c r="P15" s="2058">
        <v>356.40190000000001</v>
      </c>
      <c r="Q15" s="2058"/>
    </row>
    <row r="16" spans="1:17" ht="9" customHeight="1">
      <c r="B16" s="1778">
        <v>29.741299999999999</v>
      </c>
      <c r="C16" s="1778">
        <v>26.880500000000001</v>
      </c>
      <c r="D16" s="1778">
        <v>32.696899999999999</v>
      </c>
      <c r="E16" s="1778">
        <v>30.149000000000001</v>
      </c>
      <c r="F16" s="2058">
        <v>27.786799999999999</v>
      </c>
      <c r="G16" s="2058"/>
      <c r="H16" s="1778">
        <v>26.760200000000001</v>
      </c>
      <c r="I16" s="1778">
        <v>29.585100000000001</v>
      </c>
      <c r="J16" s="1778">
        <v>27.325600000000001</v>
      </c>
      <c r="K16" s="2058">
        <v>30.539899999999999</v>
      </c>
      <c r="L16" s="2058"/>
      <c r="M16" s="1778"/>
      <c r="N16" s="1778"/>
      <c r="O16" s="1778"/>
      <c r="P16" s="2058">
        <v>261.46530000000001</v>
      </c>
      <c r="Q16" s="2058"/>
    </row>
    <row r="17" spans="1:17" ht="10.5" customHeight="1">
      <c r="B17" s="1778">
        <v>19.231300000000001</v>
      </c>
      <c r="C17" s="1778">
        <v>18.721299999999999</v>
      </c>
      <c r="D17" s="1778">
        <v>23.4405</v>
      </c>
      <c r="E17" s="1778">
        <v>22.247499999999999</v>
      </c>
      <c r="F17" s="2058">
        <v>18.595300000000002</v>
      </c>
      <c r="G17" s="2058"/>
      <c r="H17" s="1778">
        <v>14.368600000000001</v>
      </c>
      <c r="I17" s="1778">
        <v>19.456199999999999</v>
      </c>
      <c r="J17" s="1778">
        <v>17.7212</v>
      </c>
      <c r="K17" s="2058">
        <v>18.005099999999999</v>
      </c>
      <c r="L17" s="2058"/>
      <c r="M17" s="1778">
        <v>17.420300000000001</v>
      </c>
      <c r="N17" s="1778">
        <v>17.815999999999999</v>
      </c>
      <c r="O17" s="1778">
        <v>17.519400000000001</v>
      </c>
      <c r="P17" s="2058">
        <v>224.5427</v>
      </c>
      <c r="Q17" s="2058"/>
    </row>
    <row r="18" spans="1:17" ht="9" customHeight="1">
      <c r="A18" s="1777" t="s">
        <v>1959</v>
      </c>
      <c r="B18" s="1778">
        <v>17.864100000000001</v>
      </c>
      <c r="C18" s="1778">
        <v>15.6919</v>
      </c>
      <c r="D18" s="1778">
        <v>20.1252</v>
      </c>
      <c r="E18" s="1778">
        <v>19.1267</v>
      </c>
      <c r="F18" s="2058">
        <v>16.5259</v>
      </c>
      <c r="G18" s="2058"/>
      <c r="H18" s="1778">
        <v>15.0581</v>
      </c>
      <c r="I18" s="1778">
        <v>16.709800000000001</v>
      </c>
      <c r="J18" s="1778">
        <v>14.8498</v>
      </c>
      <c r="K18" s="2058">
        <v>17.662700000000001</v>
      </c>
      <c r="L18" s="2058"/>
      <c r="M18" s="1778"/>
      <c r="N18" s="1778"/>
      <c r="O18" s="1778"/>
      <c r="P18" s="2058">
        <v>153.61420000000001</v>
      </c>
      <c r="Q18" s="2058"/>
    </row>
    <row r="19" spans="1:17" ht="11.25" customHeight="1">
      <c r="A19" s="2053" t="s">
        <v>1996</v>
      </c>
      <c r="B19" s="2053"/>
      <c r="C19" s="2053"/>
      <c r="D19" s="2053"/>
      <c r="E19" s="2053"/>
      <c r="F19" s="2053"/>
      <c r="G19" s="2053"/>
      <c r="H19" s="2053"/>
      <c r="I19" s="2053"/>
      <c r="J19" s="2053"/>
      <c r="K19" s="2053"/>
      <c r="L19" s="2053"/>
      <c r="M19" s="2053"/>
      <c r="N19" s="2053"/>
      <c r="O19" s="2053"/>
      <c r="P19" s="2053"/>
      <c r="Q19" s="2053"/>
    </row>
    <row r="20" spans="1:17" ht="9" customHeight="1">
      <c r="A20" s="1777" t="s">
        <v>1312</v>
      </c>
      <c r="B20" s="1778">
        <v>127.3074</v>
      </c>
      <c r="C20" s="1778">
        <v>124.0763</v>
      </c>
      <c r="D20" s="1778">
        <v>116.9495</v>
      </c>
      <c r="E20" s="1778">
        <v>123.41719999999999</v>
      </c>
      <c r="F20" s="2058">
        <v>111.026</v>
      </c>
      <c r="G20" s="2058"/>
      <c r="H20" s="1778">
        <v>105.57940000000001</v>
      </c>
      <c r="I20" s="1778">
        <v>119.3048</v>
      </c>
      <c r="J20" s="1778">
        <v>111.34269999999999</v>
      </c>
      <c r="K20" s="2058">
        <v>118.7315</v>
      </c>
      <c r="L20" s="2058"/>
      <c r="M20" s="1778">
        <v>121.42</v>
      </c>
      <c r="N20" s="1778">
        <v>119.56789999999999</v>
      </c>
      <c r="O20" s="1778">
        <v>124.1789</v>
      </c>
      <c r="P20" s="2058">
        <v>1422.9015999999999</v>
      </c>
      <c r="Q20" s="2058"/>
    </row>
    <row r="21" spans="1:17" ht="9" customHeight="1">
      <c r="B21" s="1778">
        <v>125.1515</v>
      </c>
      <c r="C21" s="1778">
        <v>117.41240000000001</v>
      </c>
      <c r="D21" s="1778">
        <v>122.21299999999999</v>
      </c>
      <c r="E21" s="1778">
        <v>124.35890000000001</v>
      </c>
      <c r="F21" s="2058">
        <v>116.21040000000001</v>
      </c>
      <c r="G21" s="2058"/>
      <c r="H21" s="1778">
        <v>120.7799</v>
      </c>
      <c r="I21" s="1778">
        <v>126.14660000000001</v>
      </c>
      <c r="J21" s="1778">
        <v>118.7989</v>
      </c>
      <c r="K21" s="2058">
        <v>131.5787</v>
      </c>
      <c r="L21" s="2058"/>
      <c r="M21" s="1778"/>
      <c r="N21" s="1778"/>
      <c r="O21" s="1778"/>
      <c r="P21" s="2058">
        <v>1102.6503</v>
      </c>
      <c r="Q21" s="2058"/>
    </row>
    <row r="22" spans="1:17" ht="10.5" customHeight="1">
      <c r="A22" s="1777" t="s">
        <v>1959</v>
      </c>
      <c r="B22" s="1778">
        <v>108.81699999999999</v>
      </c>
      <c r="C22" s="1778">
        <v>105.8695</v>
      </c>
      <c r="D22" s="1778">
        <v>99.612300000000005</v>
      </c>
      <c r="E22" s="1778">
        <v>105.73699999999999</v>
      </c>
      <c r="F22" s="2058">
        <v>95.377799999999993</v>
      </c>
      <c r="G22" s="2058"/>
      <c r="H22" s="1778">
        <v>90.065299999999993</v>
      </c>
      <c r="I22" s="1778">
        <v>104.3105</v>
      </c>
      <c r="J22" s="1778">
        <v>97.037800000000004</v>
      </c>
      <c r="K22" s="2058">
        <v>103.52330000000001</v>
      </c>
      <c r="L22" s="2058"/>
      <c r="M22" s="1778">
        <v>104.07550000000001</v>
      </c>
      <c r="N22" s="1778">
        <v>102.3266</v>
      </c>
      <c r="O22" s="1778">
        <v>105.81489999999999</v>
      </c>
      <c r="P22" s="2058">
        <v>1222.5675000000001</v>
      </c>
      <c r="Q22" s="2058"/>
    </row>
    <row r="23" spans="1:17" ht="9" customHeight="1">
      <c r="B23" s="1778">
        <v>108.14190000000001</v>
      </c>
      <c r="C23" s="1778">
        <v>101.4725</v>
      </c>
      <c r="D23" s="1778">
        <v>105.95229999999999</v>
      </c>
      <c r="E23" s="1778">
        <v>107.8006</v>
      </c>
      <c r="F23" s="2058">
        <v>99.948700000000002</v>
      </c>
      <c r="G23" s="2058"/>
      <c r="H23" s="1778">
        <v>102.38849999999999</v>
      </c>
      <c r="I23" s="1778">
        <v>107.52849999999999</v>
      </c>
      <c r="J23" s="1778">
        <v>100.8083</v>
      </c>
      <c r="K23" s="2058">
        <v>112.08369999999999</v>
      </c>
      <c r="L23" s="2058"/>
      <c r="M23" s="1778"/>
      <c r="N23" s="1778"/>
      <c r="O23" s="1778"/>
      <c r="P23" s="2058">
        <v>946.125</v>
      </c>
      <c r="Q23" s="2058"/>
    </row>
    <row r="24" spans="1:17" ht="11.25" customHeight="1">
      <c r="A24" s="2066" t="s">
        <v>1991</v>
      </c>
      <c r="B24" s="2053"/>
      <c r="C24" s="2053"/>
      <c r="D24" s="2053"/>
      <c r="E24" s="2053"/>
      <c r="F24" s="2053"/>
      <c r="G24" s="2053"/>
      <c r="H24" s="2053"/>
      <c r="I24" s="2053"/>
      <c r="J24" s="2053"/>
      <c r="K24" s="2053"/>
      <c r="L24" s="2053"/>
      <c r="M24" s="2053"/>
      <c r="N24" s="2053"/>
      <c r="O24" s="2053"/>
      <c r="P24" s="2053"/>
      <c r="Q24" s="2053"/>
    </row>
    <row r="25" spans="1:17" ht="9" customHeight="1">
      <c r="A25" s="1777" t="s">
        <v>1312</v>
      </c>
      <c r="B25" s="1778">
        <v>194.410383</v>
      </c>
      <c r="C25" s="1778">
        <v>193.296494</v>
      </c>
      <c r="D25" s="1778">
        <v>201.09558100000001</v>
      </c>
      <c r="E25" s="1778">
        <v>213.35880599999999</v>
      </c>
      <c r="F25" s="2058">
        <v>208.03719100000001</v>
      </c>
      <c r="G25" s="2058"/>
      <c r="H25" s="1778">
        <v>184.32965799999999</v>
      </c>
      <c r="I25" s="1778">
        <v>190.69668799999999</v>
      </c>
      <c r="J25" s="1778">
        <v>191.59672699999999</v>
      </c>
      <c r="K25" s="2058">
        <v>206.89592099999999</v>
      </c>
      <c r="L25" s="2058"/>
      <c r="M25" s="1778">
        <v>187.428732</v>
      </c>
      <c r="N25" s="1778">
        <v>184.18295499999999</v>
      </c>
      <c r="O25" s="1778">
        <v>180.67578800000001</v>
      </c>
      <c r="P25" s="2058">
        <v>2336.0049239999998</v>
      </c>
      <c r="Q25" s="2058"/>
    </row>
    <row r="26" spans="1:17" ht="9" customHeight="1">
      <c r="B26" s="1778">
        <v>194.83007699999999</v>
      </c>
      <c r="C26" s="1778">
        <v>193.36139800000001</v>
      </c>
      <c r="D26" s="1778">
        <v>200.82619700000001</v>
      </c>
      <c r="E26" s="1778">
        <v>210.836614</v>
      </c>
      <c r="F26" s="2058">
        <v>200.72640100000001</v>
      </c>
      <c r="G26" s="2058"/>
      <c r="H26" s="1778">
        <v>186.077673</v>
      </c>
      <c r="I26" s="1778">
        <v>200.819232</v>
      </c>
      <c r="J26" s="1778">
        <v>194.38669400000001</v>
      </c>
      <c r="K26" s="2058">
        <v>209.80045000000001</v>
      </c>
      <c r="L26" s="2058"/>
      <c r="M26" s="1778"/>
      <c r="N26" s="1778"/>
      <c r="O26" s="1778"/>
      <c r="P26" s="2058">
        <v>1791.6647359999999</v>
      </c>
      <c r="Q26" s="2058"/>
    </row>
    <row r="27" spans="1:17" ht="10.5" customHeight="1">
      <c r="A27" s="1777" t="s">
        <v>1959</v>
      </c>
      <c r="B27" s="1778">
        <v>159.48651599999999</v>
      </c>
      <c r="C27" s="1778">
        <v>161.067149</v>
      </c>
      <c r="D27" s="1778">
        <v>169.21736999999999</v>
      </c>
      <c r="E27" s="1778">
        <v>176.61267699999999</v>
      </c>
      <c r="F27" s="2058">
        <v>170.08686499999999</v>
      </c>
      <c r="G27" s="2058"/>
      <c r="H27" s="1778">
        <v>154.92306099999999</v>
      </c>
      <c r="I27" s="1778">
        <v>168.618088</v>
      </c>
      <c r="J27" s="1778">
        <v>166.63503499999999</v>
      </c>
      <c r="K27" s="2058">
        <v>183.38786099999999</v>
      </c>
      <c r="L27" s="2058"/>
      <c r="M27" s="1778">
        <v>162.87263200000001</v>
      </c>
      <c r="N27" s="1778">
        <v>155.67366100000001</v>
      </c>
      <c r="O27" s="1778">
        <v>150.587074</v>
      </c>
      <c r="P27" s="2058">
        <v>1979.167989</v>
      </c>
      <c r="Q27" s="2058"/>
    </row>
    <row r="28" spans="1:17" ht="9" customHeight="1">
      <c r="B28" s="1778">
        <v>161.103599</v>
      </c>
      <c r="C28" s="1778">
        <v>163.63969499999999</v>
      </c>
      <c r="D28" s="1778">
        <v>169.47662700000001</v>
      </c>
      <c r="E28" s="1778">
        <v>177.983273</v>
      </c>
      <c r="F28" s="2058">
        <v>167.93395799999999</v>
      </c>
      <c r="G28" s="2058"/>
      <c r="H28" s="1778">
        <v>155.429948</v>
      </c>
      <c r="I28" s="1778">
        <v>167.64343199999999</v>
      </c>
      <c r="J28" s="1778">
        <v>159.44305800000001</v>
      </c>
      <c r="K28" s="2058">
        <v>173.302414</v>
      </c>
      <c r="L28" s="2058"/>
      <c r="M28" s="1778"/>
      <c r="N28" s="1778"/>
      <c r="O28" s="1778"/>
      <c r="P28" s="2058">
        <v>1495.9560039999999</v>
      </c>
      <c r="Q28" s="2058"/>
    </row>
    <row r="29" spans="1:17" ht="11.25" customHeight="1">
      <c r="A29" s="2053" t="s">
        <v>1998</v>
      </c>
      <c r="B29" s="2053"/>
      <c r="C29" s="2053"/>
      <c r="D29" s="2053"/>
      <c r="E29" s="2053"/>
      <c r="F29" s="2053"/>
      <c r="G29" s="2053"/>
      <c r="H29" s="2053"/>
      <c r="I29" s="2053"/>
      <c r="J29" s="2053"/>
      <c r="K29" s="2053"/>
      <c r="L29" s="2053"/>
      <c r="M29" s="2053"/>
      <c r="N29" s="2053"/>
      <c r="O29" s="2053"/>
      <c r="P29" s="2053"/>
      <c r="Q29" s="2053"/>
    </row>
    <row r="30" spans="1:17" ht="9" customHeight="1">
      <c r="A30" s="1777" t="s">
        <v>1312</v>
      </c>
      <c r="B30" s="1778">
        <v>52.829099999999997</v>
      </c>
      <c r="C30" s="1778">
        <v>55.604900000000001</v>
      </c>
      <c r="D30" s="1778">
        <v>47.318199999999997</v>
      </c>
      <c r="E30" s="1778">
        <v>46.454999999999998</v>
      </c>
      <c r="F30" s="2058">
        <v>46.037999999999997</v>
      </c>
      <c r="G30" s="2058"/>
      <c r="H30" s="1778">
        <v>46.773600000000002</v>
      </c>
      <c r="I30" s="1778">
        <v>37.149099999999997</v>
      </c>
      <c r="J30" s="1778">
        <v>42.793100000000003</v>
      </c>
      <c r="K30" s="2058">
        <v>52.442900000000002</v>
      </c>
      <c r="L30" s="2058"/>
      <c r="M30" s="1778">
        <v>36.858199999999997</v>
      </c>
      <c r="N30" s="1778">
        <v>33.979199999999999</v>
      </c>
      <c r="O30" s="1778">
        <v>35.959000000000003</v>
      </c>
      <c r="P30" s="2058">
        <v>534.20029999999997</v>
      </c>
      <c r="Q30" s="2058"/>
    </row>
    <row r="31" spans="1:17" ht="9" customHeight="1">
      <c r="B31" s="1778">
        <v>54.407499999999999</v>
      </c>
      <c r="C31" s="1778">
        <v>40.669199999999996</v>
      </c>
      <c r="D31" s="1778">
        <v>39.912799999999997</v>
      </c>
      <c r="E31" s="1778">
        <v>48.457000000000001</v>
      </c>
      <c r="F31" s="2058">
        <v>49.4602</v>
      </c>
      <c r="G31" s="2058"/>
      <c r="H31" s="1778">
        <v>38.703200000000002</v>
      </c>
      <c r="I31" s="1778">
        <v>32.897799999999997</v>
      </c>
      <c r="J31" s="1778">
        <v>35.337299999999999</v>
      </c>
      <c r="K31" s="2058">
        <v>40.252299999999998</v>
      </c>
      <c r="L31" s="2058"/>
      <c r="M31" s="1778"/>
      <c r="N31" s="1778"/>
      <c r="O31" s="1778"/>
      <c r="P31" s="2058">
        <v>380.09730000000002</v>
      </c>
      <c r="Q31" s="2058"/>
    </row>
    <row r="32" spans="1:17" ht="10.5" customHeight="1">
      <c r="A32" s="1777" t="s">
        <v>1959</v>
      </c>
      <c r="B32" s="1778">
        <v>44.879800000000003</v>
      </c>
      <c r="C32" s="1778">
        <v>46.636099999999999</v>
      </c>
      <c r="D32" s="1778">
        <v>41.860900000000001</v>
      </c>
      <c r="E32" s="1778">
        <v>40.813499999999998</v>
      </c>
      <c r="F32" s="2058">
        <v>42.340699999999998</v>
      </c>
      <c r="G32" s="2058"/>
      <c r="H32" s="1778">
        <v>40.567900000000002</v>
      </c>
      <c r="I32" s="1778">
        <v>32.296399999999998</v>
      </c>
      <c r="J32" s="1778">
        <v>34.994</v>
      </c>
      <c r="K32" s="2058">
        <v>40.061100000000003</v>
      </c>
      <c r="L32" s="2058"/>
      <c r="M32" s="1778">
        <v>31.005400000000002</v>
      </c>
      <c r="N32" s="1778">
        <v>29.616800000000001</v>
      </c>
      <c r="O32" s="1778">
        <v>29.978200000000001</v>
      </c>
      <c r="P32" s="2058">
        <v>455.05079999999998</v>
      </c>
      <c r="Q32" s="2058"/>
    </row>
    <row r="33" spans="1:17" ht="9" customHeight="1">
      <c r="B33" s="1778">
        <v>47.573099999999997</v>
      </c>
      <c r="C33" s="1778">
        <v>32.625999999999998</v>
      </c>
      <c r="D33" s="1778">
        <v>34.4146</v>
      </c>
      <c r="E33" s="1778">
        <v>44.016599999999997</v>
      </c>
      <c r="F33" s="2058">
        <v>45.455199999999998</v>
      </c>
      <c r="G33" s="2058"/>
      <c r="H33" s="1778">
        <v>34.97</v>
      </c>
      <c r="I33" s="1778">
        <v>28.9055</v>
      </c>
      <c r="J33" s="1778">
        <v>30.531500000000001</v>
      </c>
      <c r="K33" s="2058">
        <v>36.320599999999999</v>
      </c>
      <c r="L33" s="2058"/>
      <c r="M33" s="1778"/>
      <c r="N33" s="1778"/>
      <c r="O33" s="1778"/>
      <c r="P33" s="2058">
        <v>334.81310000000002</v>
      </c>
      <c r="Q33" s="2058"/>
    </row>
    <row r="34" spans="1:17" ht="11.25" customHeight="1">
      <c r="A34" s="2053" t="s">
        <v>2011</v>
      </c>
      <c r="B34" s="2053"/>
      <c r="C34" s="2053"/>
      <c r="D34" s="2053"/>
      <c r="E34" s="2053"/>
      <c r="F34" s="2053"/>
      <c r="G34" s="2053"/>
      <c r="H34" s="2053"/>
      <c r="I34" s="2053"/>
      <c r="J34" s="2053"/>
      <c r="K34" s="2053"/>
      <c r="L34" s="2053"/>
      <c r="M34" s="2053"/>
      <c r="N34" s="2053"/>
      <c r="O34" s="2053"/>
      <c r="P34" s="2053"/>
      <c r="Q34" s="2053"/>
    </row>
    <row r="35" spans="1:17" ht="9" customHeight="1">
      <c r="A35" s="1777" t="s">
        <v>1312</v>
      </c>
      <c r="B35" s="1778">
        <v>1579.55476</v>
      </c>
      <c r="C35" s="1778">
        <v>1390.25351</v>
      </c>
      <c r="D35" s="1778">
        <v>1276.18451</v>
      </c>
      <c r="E35" s="1778">
        <v>1172.3019999999999</v>
      </c>
      <c r="F35" s="2058">
        <v>1113.28431</v>
      </c>
      <c r="G35" s="2058"/>
      <c r="H35" s="1778">
        <v>911.71357999999998</v>
      </c>
      <c r="I35" s="1778">
        <v>984.06674999999996</v>
      </c>
      <c r="J35" s="1778">
        <v>1016.12928</v>
      </c>
      <c r="K35" s="2058">
        <v>1189.7647999999999</v>
      </c>
      <c r="L35" s="2058"/>
      <c r="M35" s="1778">
        <v>1273.0509300000001</v>
      </c>
      <c r="N35" s="1778">
        <v>1577.0169800000001</v>
      </c>
      <c r="O35" s="1778">
        <v>1513.2865200000001</v>
      </c>
      <c r="P35" s="2058">
        <v>14996.60793</v>
      </c>
      <c r="Q35" s="2058"/>
    </row>
    <row r="36" spans="1:17" ht="9" customHeight="1">
      <c r="B36" s="1778">
        <v>1590.3410100000001</v>
      </c>
      <c r="C36" s="1778">
        <v>1155.67806</v>
      </c>
      <c r="D36" s="1778">
        <v>1199.4664600000001</v>
      </c>
      <c r="E36" s="1778">
        <v>1019.66695</v>
      </c>
      <c r="F36" s="2058">
        <v>979.44982000000005</v>
      </c>
      <c r="G36" s="2058"/>
      <c r="H36" s="1778">
        <v>885.57947000000001</v>
      </c>
      <c r="I36" s="1778">
        <v>909.44156999999996</v>
      </c>
      <c r="J36" s="1778">
        <v>1161.7014899999999</v>
      </c>
      <c r="K36" s="2058">
        <v>1249.64535</v>
      </c>
      <c r="L36" s="2058"/>
      <c r="M36" s="1778"/>
      <c r="N36" s="1778"/>
      <c r="O36" s="1778"/>
      <c r="P36" s="2058">
        <v>10150.97018</v>
      </c>
      <c r="Q36" s="2058"/>
    </row>
    <row r="37" spans="1:17" ht="10.5" customHeight="1">
      <c r="A37" s="1777" t="s">
        <v>1959</v>
      </c>
      <c r="B37" s="1778">
        <v>906.90317000000005</v>
      </c>
      <c r="C37" s="1778">
        <v>759.52650000000006</v>
      </c>
      <c r="D37" s="1778">
        <v>670.06790000000001</v>
      </c>
      <c r="E37" s="1778">
        <v>582.81030999999996</v>
      </c>
      <c r="F37" s="2058">
        <v>603.72173999999995</v>
      </c>
      <c r="G37" s="2058"/>
      <c r="H37" s="1778">
        <v>489.24792000000002</v>
      </c>
      <c r="I37" s="1778">
        <v>520.89904000000001</v>
      </c>
      <c r="J37" s="1778">
        <v>554.83559000000002</v>
      </c>
      <c r="K37" s="2058">
        <v>672.95147999999995</v>
      </c>
      <c r="L37" s="2058"/>
      <c r="M37" s="1778">
        <v>759.68957999999998</v>
      </c>
      <c r="N37" s="1778">
        <v>1035.5736999999999</v>
      </c>
      <c r="O37" s="1778">
        <v>903.97623999999996</v>
      </c>
      <c r="P37" s="2058">
        <v>8460.2031700000007</v>
      </c>
      <c r="Q37" s="2058"/>
    </row>
    <row r="38" spans="1:17" ht="9" customHeight="1">
      <c r="B38" s="1778">
        <v>1008.95475</v>
      </c>
      <c r="C38" s="1778">
        <v>683.02804000000003</v>
      </c>
      <c r="D38" s="1778">
        <v>715.17805999999996</v>
      </c>
      <c r="E38" s="1778">
        <v>571.91192999999998</v>
      </c>
      <c r="F38" s="2058">
        <v>538.85329999999999</v>
      </c>
      <c r="G38" s="2058"/>
      <c r="H38" s="1778">
        <v>493.38529999999997</v>
      </c>
      <c r="I38" s="1778">
        <v>500.04491999999999</v>
      </c>
      <c r="J38" s="1778">
        <v>663.47411</v>
      </c>
      <c r="K38" s="2058">
        <v>748.35199</v>
      </c>
      <c r="L38" s="2058"/>
      <c r="M38" s="1778"/>
      <c r="N38" s="1778"/>
      <c r="O38" s="1778"/>
      <c r="P38" s="2058">
        <v>5923.1823999999997</v>
      </c>
      <c r="Q38" s="2058"/>
    </row>
    <row r="39" spans="1:17" ht="11.25" customHeight="1">
      <c r="A39" s="2053" t="s">
        <v>1999</v>
      </c>
      <c r="B39" s="2053"/>
      <c r="C39" s="2053"/>
      <c r="D39" s="2053"/>
      <c r="E39" s="2053"/>
      <c r="F39" s="2053"/>
      <c r="G39" s="2053"/>
      <c r="H39" s="2053"/>
      <c r="I39" s="2053"/>
      <c r="J39" s="2053"/>
      <c r="K39" s="2053"/>
      <c r="L39" s="2053"/>
      <c r="M39" s="2053"/>
      <c r="N39" s="2053"/>
      <c r="O39" s="2053"/>
      <c r="P39" s="2053"/>
      <c r="Q39" s="2053"/>
    </row>
    <row r="40" spans="1:17" ht="9" customHeight="1">
      <c r="A40" s="1777" t="s">
        <v>1312</v>
      </c>
      <c r="B40" s="1778">
        <v>303.72705000000002</v>
      </c>
      <c r="C40" s="1778">
        <v>295.04797000000002</v>
      </c>
      <c r="D40" s="1778">
        <v>270.64096000000001</v>
      </c>
      <c r="E40" s="1778">
        <v>343.62617999999998</v>
      </c>
      <c r="F40" s="2058">
        <v>321.14652999999998</v>
      </c>
      <c r="G40" s="2058"/>
      <c r="H40" s="1778">
        <v>258.76080999999999</v>
      </c>
      <c r="I40" s="1778">
        <v>232.99818999999999</v>
      </c>
      <c r="J40" s="1778">
        <v>228.49848</v>
      </c>
      <c r="K40" s="2058">
        <v>237.46527</v>
      </c>
      <c r="L40" s="2058"/>
      <c r="M40" s="1778">
        <v>276.32157000000001</v>
      </c>
      <c r="N40" s="1778">
        <v>275.71449000000001</v>
      </c>
      <c r="O40" s="1778">
        <v>271.42646999999999</v>
      </c>
      <c r="P40" s="2058">
        <v>3315.3739700000001</v>
      </c>
      <c r="Q40" s="2058"/>
    </row>
    <row r="41" spans="1:17" ht="9" customHeight="1">
      <c r="B41" s="1778">
        <v>315.87121000000002</v>
      </c>
      <c r="C41" s="1778">
        <v>257.03295000000003</v>
      </c>
      <c r="D41" s="1778">
        <v>275.71472999999997</v>
      </c>
      <c r="E41" s="1778">
        <v>308.04005000000001</v>
      </c>
      <c r="F41" s="2058">
        <v>301.38833</v>
      </c>
      <c r="G41" s="2058"/>
      <c r="H41" s="1778">
        <v>250.50975</v>
      </c>
      <c r="I41" s="1778">
        <v>211.34691000000001</v>
      </c>
      <c r="J41" s="1778">
        <v>216.25907000000001</v>
      </c>
      <c r="K41" s="2058">
        <v>282.56576999999999</v>
      </c>
      <c r="L41" s="2058"/>
      <c r="M41" s="1778"/>
      <c r="N41" s="1778"/>
      <c r="O41" s="1778"/>
      <c r="P41" s="2058">
        <v>2418.7287700000002</v>
      </c>
      <c r="Q41" s="2058"/>
    </row>
    <row r="42" spans="1:17" ht="10.5" customHeight="1">
      <c r="A42" s="1777" t="s">
        <v>1959</v>
      </c>
      <c r="B42" s="1778">
        <v>203.99346</v>
      </c>
      <c r="C42" s="1778">
        <v>207.09923000000001</v>
      </c>
      <c r="D42" s="1778">
        <v>171.86608000000001</v>
      </c>
      <c r="E42" s="1778">
        <v>228.90656000000001</v>
      </c>
      <c r="F42" s="2058">
        <v>225.11597</v>
      </c>
      <c r="G42" s="2058"/>
      <c r="H42" s="1778">
        <v>189.45743999999999</v>
      </c>
      <c r="I42" s="1778">
        <v>157.14851999999999</v>
      </c>
      <c r="J42" s="1778">
        <v>152.67686</v>
      </c>
      <c r="K42" s="2058">
        <v>162.96659</v>
      </c>
      <c r="L42" s="2058"/>
      <c r="M42" s="1778">
        <v>188.99200999999999</v>
      </c>
      <c r="N42" s="1778">
        <v>183.42597000000001</v>
      </c>
      <c r="O42" s="1778">
        <v>175.38412</v>
      </c>
      <c r="P42" s="2058">
        <v>2247.0328100000002</v>
      </c>
      <c r="Q42" s="2058"/>
    </row>
    <row r="43" spans="1:17" ht="9" customHeight="1">
      <c r="B43" s="1778">
        <v>201.24178000000001</v>
      </c>
      <c r="C43" s="1778">
        <v>166.77542</v>
      </c>
      <c r="D43" s="1778">
        <v>161.96917999999999</v>
      </c>
      <c r="E43" s="1778">
        <v>196.61613</v>
      </c>
      <c r="F43" s="2058">
        <v>203.70518999999999</v>
      </c>
      <c r="G43" s="2058"/>
      <c r="H43" s="1778">
        <v>174.25483</v>
      </c>
      <c r="I43" s="1778">
        <v>141.53321</v>
      </c>
      <c r="J43" s="1778">
        <v>138.47375</v>
      </c>
      <c r="K43" s="2058">
        <v>194.82013000000001</v>
      </c>
      <c r="L43" s="2058"/>
      <c r="M43" s="1778"/>
      <c r="N43" s="1778"/>
      <c r="O43" s="1778"/>
      <c r="P43" s="2058">
        <v>1579.3896199999999</v>
      </c>
      <c r="Q43" s="2058"/>
    </row>
    <row r="44" spans="1:17" ht="11.25" customHeight="1">
      <c r="A44" s="2053" t="s">
        <v>2000</v>
      </c>
      <c r="B44" s="2053"/>
      <c r="C44" s="2053"/>
      <c r="D44" s="2053"/>
      <c r="E44" s="2053"/>
      <c r="F44" s="2053"/>
      <c r="G44" s="2053"/>
      <c r="H44" s="2053"/>
      <c r="I44" s="2053"/>
      <c r="J44" s="2053"/>
      <c r="K44" s="2053"/>
      <c r="L44" s="2053"/>
      <c r="M44" s="2053"/>
      <c r="N44" s="2053"/>
      <c r="O44" s="2053"/>
      <c r="P44" s="2053"/>
      <c r="Q44" s="2053"/>
    </row>
    <row r="45" spans="1:17" ht="9" customHeight="1">
      <c r="A45" s="1777" t="s">
        <v>1312</v>
      </c>
      <c r="B45" s="1778">
        <v>351.07339999999999</v>
      </c>
      <c r="C45" s="1778">
        <v>370.31479999999999</v>
      </c>
      <c r="D45" s="1778">
        <v>290.73340000000002</v>
      </c>
      <c r="E45" s="1778">
        <v>437.16320000000002</v>
      </c>
      <c r="F45" s="2058">
        <v>385.58499999999998</v>
      </c>
      <c r="G45" s="2058"/>
      <c r="H45" s="1778">
        <v>362.25389999999999</v>
      </c>
      <c r="I45" s="1778">
        <v>372.85059999999999</v>
      </c>
      <c r="J45" s="1778">
        <v>324.90820000000002</v>
      </c>
      <c r="K45" s="2058">
        <v>399.63330000000002</v>
      </c>
      <c r="L45" s="2058"/>
      <c r="M45" s="1778">
        <v>374.12020000000001</v>
      </c>
      <c r="N45" s="1778">
        <v>332.35469999999998</v>
      </c>
      <c r="O45" s="1778">
        <v>294.43299999999999</v>
      </c>
      <c r="P45" s="2058">
        <v>4295.4237000000003</v>
      </c>
      <c r="Q45" s="2058"/>
    </row>
    <row r="46" spans="1:17" ht="9" customHeight="1">
      <c r="B46" s="1778">
        <v>317.3365</v>
      </c>
      <c r="C46" s="1778">
        <v>302.21260000000001</v>
      </c>
      <c r="D46" s="1778">
        <v>284.10640000000001</v>
      </c>
      <c r="E46" s="1778">
        <v>374.39100000000002</v>
      </c>
      <c r="F46" s="2058">
        <v>298.78019999999998</v>
      </c>
      <c r="G46" s="2058"/>
      <c r="H46" s="1778">
        <v>317.80930000000001</v>
      </c>
      <c r="I46" s="1778">
        <v>379.26130000000001</v>
      </c>
      <c r="J46" s="1778">
        <v>309.38580000000002</v>
      </c>
      <c r="K46" s="2058">
        <v>366.21749999999997</v>
      </c>
      <c r="L46" s="2058"/>
      <c r="M46" s="1778"/>
      <c r="N46" s="1778"/>
      <c r="O46" s="1778"/>
      <c r="P46" s="2058">
        <v>2949.5005999999998</v>
      </c>
      <c r="Q46" s="2058"/>
    </row>
    <row r="47" spans="1:17" ht="10.5" customHeight="1">
      <c r="A47" s="1777" t="s">
        <v>1959</v>
      </c>
      <c r="B47" s="1778">
        <v>297.67430000000002</v>
      </c>
      <c r="C47" s="1778">
        <v>319.26299999999998</v>
      </c>
      <c r="D47" s="1778">
        <v>241.68790000000001</v>
      </c>
      <c r="E47" s="1778">
        <v>369.04649999999998</v>
      </c>
      <c r="F47" s="2058">
        <v>333.76519999999999</v>
      </c>
      <c r="G47" s="2058"/>
      <c r="H47" s="1778">
        <v>295.55590000000001</v>
      </c>
      <c r="I47" s="1778">
        <v>333.09559999999999</v>
      </c>
      <c r="J47" s="1778">
        <v>271.62110000000001</v>
      </c>
      <c r="K47" s="2058">
        <v>341.43400000000003</v>
      </c>
      <c r="L47" s="2058"/>
      <c r="M47" s="1778">
        <v>325.9341</v>
      </c>
      <c r="N47" s="1778">
        <v>291.1927</v>
      </c>
      <c r="O47" s="1778">
        <v>252.13220000000001</v>
      </c>
      <c r="P47" s="2058">
        <v>3672.4025000000001</v>
      </c>
      <c r="Q47" s="2058"/>
    </row>
    <row r="48" spans="1:17" ht="9" customHeight="1">
      <c r="B48" s="1778">
        <v>256.56400000000002</v>
      </c>
      <c r="C48" s="1778">
        <v>250.816</v>
      </c>
      <c r="D48" s="1778">
        <v>230.07470000000001</v>
      </c>
      <c r="E48" s="1778">
        <v>310.47410000000002</v>
      </c>
      <c r="F48" s="2058">
        <v>252.93459999999999</v>
      </c>
      <c r="G48" s="2058"/>
      <c r="H48" s="1778">
        <v>268.77539999999999</v>
      </c>
      <c r="I48" s="1778">
        <v>341.56259999999997</v>
      </c>
      <c r="J48" s="1778">
        <v>254.19880000000001</v>
      </c>
      <c r="K48" s="2058">
        <v>305.21159999999998</v>
      </c>
      <c r="L48" s="2058"/>
      <c r="M48" s="1778"/>
      <c r="N48" s="1778"/>
      <c r="O48" s="1778"/>
      <c r="P48" s="2058">
        <v>2470.6118000000001</v>
      </c>
      <c r="Q48" s="2058"/>
    </row>
    <row r="49" spans="1:17" ht="11.25" customHeight="1">
      <c r="A49" s="2057" t="s">
        <v>2001</v>
      </c>
      <c r="B49" s="2057"/>
      <c r="C49" s="2057"/>
      <c r="D49" s="2057"/>
      <c r="E49" s="2057"/>
      <c r="F49" s="2057"/>
      <c r="G49" s="2057"/>
      <c r="H49" s="2057"/>
      <c r="I49" s="2057"/>
      <c r="J49" s="2057"/>
      <c r="K49" s="2057"/>
      <c r="L49" s="2057"/>
      <c r="M49" s="2057"/>
      <c r="N49" s="2057"/>
      <c r="O49" s="2057"/>
      <c r="P49" s="2057"/>
      <c r="Q49" s="2057"/>
    </row>
    <row r="50" spans="1:17" ht="9" customHeight="1">
      <c r="A50" s="1777" t="s">
        <v>1312</v>
      </c>
      <c r="B50" s="1778">
        <v>307.92</v>
      </c>
      <c r="C50" s="1778">
        <v>330.44330000000002</v>
      </c>
      <c r="D50" s="1778">
        <v>243.65559999999999</v>
      </c>
      <c r="E50" s="1778">
        <v>387.94850000000002</v>
      </c>
      <c r="F50" s="2058">
        <v>339.4855</v>
      </c>
      <c r="G50" s="2058"/>
      <c r="H50" s="1778">
        <v>317.81509999999997</v>
      </c>
      <c r="I50" s="1778">
        <v>328.44139999999999</v>
      </c>
      <c r="J50" s="1778">
        <v>279.75170000000003</v>
      </c>
      <c r="K50" s="2058">
        <v>344.7201</v>
      </c>
      <c r="L50" s="2058"/>
      <c r="M50" s="1778">
        <v>328.76530000000002</v>
      </c>
      <c r="N50" s="1778">
        <v>285.14690000000002</v>
      </c>
      <c r="O50" s="1778">
        <v>250.50890000000001</v>
      </c>
      <c r="P50" s="2058">
        <v>3744.6023</v>
      </c>
      <c r="Q50" s="2058"/>
    </row>
    <row r="51" spans="1:17" ht="9" customHeight="1">
      <c r="B51" s="1778">
        <v>267.58620000000002</v>
      </c>
      <c r="C51" s="1778">
        <v>261.52749999999997</v>
      </c>
      <c r="D51" s="1778">
        <v>233.41929999999999</v>
      </c>
      <c r="E51" s="1778">
        <v>308.85039999999998</v>
      </c>
      <c r="F51" s="2058">
        <v>246.99809999999999</v>
      </c>
      <c r="G51" s="2058"/>
      <c r="H51" s="1778">
        <v>276.19029999999998</v>
      </c>
      <c r="I51" s="1778">
        <v>340.05270000000002</v>
      </c>
      <c r="J51" s="1778">
        <v>262.86700000000002</v>
      </c>
      <c r="K51" s="2058">
        <v>318.62200000000001</v>
      </c>
      <c r="L51" s="2058"/>
      <c r="M51" s="1778"/>
      <c r="N51" s="1778"/>
      <c r="O51" s="1778"/>
      <c r="P51" s="2058">
        <v>2516.1134999999999</v>
      </c>
      <c r="Q51" s="2058"/>
    </row>
    <row r="52" spans="1:17" ht="10.5" customHeight="1">
      <c r="A52" s="1777" t="s">
        <v>1959</v>
      </c>
      <c r="B52" s="1778">
        <v>274.3073</v>
      </c>
      <c r="C52" s="1778">
        <v>298.92059999999998</v>
      </c>
      <c r="D52" s="1778">
        <v>217.19640000000001</v>
      </c>
      <c r="E52" s="1778">
        <v>342.07279999999997</v>
      </c>
      <c r="F52" s="2058">
        <v>307.3571</v>
      </c>
      <c r="G52" s="2058"/>
      <c r="H52" s="1778">
        <v>269.37529999999998</v>
      </c>
      <c r="I52" s="1778">
        <v>309.64</v>
      </c>
      <c r="J52" s="1778">
        <v>247.27449999999999</v>
      </c>
      <c r="K52" s="2058">
        <v>308.33460000000002</v>
      </c>
      <c r="L52" s="2058"/>
      <c r="M52" s="1778">
        <v>300.98660000000001</v>
      </c>
      <c r="N52" s="1778">
        <v>263.18430000000001</v>
      </c>
      <c r="O52" s="1778">
        <v>230.49870000000001</v>
      </c>
      <c r="P52" s="2058">
        <v>3369.1482000000001</v>
      </c>
      <c r="Q52" s="2058"/>
    </row>
    <row r="53" spans="1:17" ht="9" customHeight="1">
      <c r="B53" s="1778">
        <v>235.19149999999999</v>
      </c>
      <c r="C53" s="1778">
        <v>234.15369999999999</v>
      </c>
      <c r="D53" s="1778">
        <v>210.96379999999999</v>
      </c>
      <c r="E53" s="1778">
        <v>284.50439999999998</v>
      </c>
      <c r="F53" s="2058">
        <v>228.43809999999999</v>
      </c>
      <c r="G53" s="2058"/>
      <c r="H53" s="1778">
        <v>248.44030000000001</v>
      </c>
      <c r="I53" s="1778">
        <v>323.56450000000001</v>
      </c>
      <c r="J53" s="1778">
        <v>237.00790000000001</v>
      </c>
      <c r="K53" s="2058">
        <v>282.23869999999999</v>
      </c>
      <c r="L53" s="2058"/>
      <c r="M53" s="1778"/>
      <c r="N53" s="1778"/>
      <c r="O53" s="1778"/>
      <c r="P53" s="2058">
        <v>2284.5029</v>
      </c>
      <c r="Q53" s="2058"/>
    </row>
    <row r="54" spans="1:17" ht="11.25" customHeight="1">
      <c r="A54" s="2053" t="s">
        <v>2002</v>
      </c>
      <c r="B54" s="2053"/>
      <c r="C54" s="2053"/>
      <c r="D54" s="2053"/>
      <c r="E54" s="2053"/>
      <c r="F54" s="2053"/>
      <c r="G54" s="2053"/>
      <c r="H54" s="2053"/>
      <c r="I54" s="2053"/>
      <c r="J54" s="2053"/>
      <c r="K54" s="2053"/>
      <c r="L54" s="2053"/>
      <c r="M54" s="2053"/>
      <c r="N54" s="2053"/>
      <c r="O54" s="2053"/>
      <c r="P54" s="2053"/>
      <c r="Q54" s="2053"/>
    </row>
    <row r="55" spans="1:17" ht="9" customHeight="1">
      <c r="A55" s="1777" t="s">
        <v>1312</v>
      </c>
      <c r="B55" s="1778">
        <v>245.64580000000001</v>
      </c>
      <c r="C55" s="1778">
        <v>250.09889999999999</v>
      </c>
      <c r="D55" s="1778">
        <v>254.87389999999999</v>
      </c>
      <c r="E55" s="1778">
        <v>299.76569999999998</v>
      </c>
      <c r="F55" s="2058">
        <v>318.32709999999997</v>
      </c>
      <c r="G55" s="2058"/>
      <c r="H55" s="1778">
        <v>267.6703</v>
      </c>
      <c r="I55" s="1778">
        <v>272.82069999999999</v>
      </c>
      <c r="J55" s="1778">
        <v>224.99039999999999</v>
      </c>
      <c r="K55" s="2058">
        <v>241.5898</v>
      </c>
      <c r="L55" s="2058"/>
      <c r="M55" s="1778">
        <v>232.06809999999999</v>
      </c>
      <c r="N55" s="1778">
        <v>209.12430000000001</v>
      </c>
      <c r="O55" s="1778">
        <v>196.7045</v>
      </c>
      <c r="P55" s="2058">
        <v>3013.6795000000002</v>
      </c>
      <c r="Q55" s="2058"/>
    </row>
    <row r="56" spans="1:17" ht="9" customHeight="1">
      <c r="B56" s="1778">
        <v>215.4153</v>
      </c>
      <c r="C56" s="1778">
        <v>221.79339999999999</v>
      </c>
      <c r="D56" s="1778">
        <v>241.90539999999999</v>
      </c>
      <c r="E56" s="1778">
        <v>305.78370000000001</v>
      </c>
      <c r="F56" s="2058">
        <v>280.404</v>
      </c>
      <c r="G56" s="2058"/>
      <c r="H56" s="1778">
        <v>285.35610000000003</v>
      </c>
      <c r="I56" s="1778">
        <v>261.55</v>
      </c>
      <c r="J56" s="1778">
        <v>209.5187</v>
      </c>
      <c r="K56" s="2058">
        <v>251.87729999999999</v>
      </c>
      <c r="L56" s="2058"/>
      <c r="M56" s="1778"/>
      <c r="N56" s="1778"/>
      <c r="O56" s="1778"/>
      <c r="P56" s="2058">
        <v>2273.6039000000001</v>
      </c>
      <c r="Q56" s="2058"/>
    </row>
    <row r="57" spans="1:17" ht="10.5" customHeight="1">
      <c r="A57" s="1777" t="s">
        <v>1959</v>
      </c>
      <c r="B57" s="1778">
        <v>231.72049999999999</v>
      </c>
      <c r="C57" s="1778">
        <v>239.7371</v>
      </c>
      <c r="D57" s="1778">
        <v>239.30779999999999</v>
      </c>
      <c r="E57" s="1778">
        <v>288.50830000000002</v>
      </c>
      <c r="F57" s="2058">
        <v>300.358</v>
      </c>
      <c r="G57" s="2058"/>
      <c r="H57" s="1778">
        <v>250.45150000000001</v>
      </c>
      <c r="I57" s="1778">
        <v>255.7859</v>
      </c>
      <c r="J57" s="1778">
        <v>204.8425</v>
      </c>
      <c r="K57" s="2058">
        <v>221.7022</v>
      </c>
      <c r="L57" s="2058"/>
      <c r="M57" s="1778">
        <v>217.613</v>
      </c>
      <c r="N57" s="1778">
        <v>197.93129999999999</v>
      </c>
      <c r="O57" s="1778">
        <v>187.91159999999999</v>
      </c>
      <c r="P57" s="2058">
        <v>2835.8697000000002</v>
      </c>
      <c r="Q57" s="2058"/>
    </row>
    <row r="58" spans="1:17" ht="9" customHeight="1">
      <c r="B58" s="1778">
        <v>203.78360000000001</v>
      </c>
      <c r="C58" s="1778">
        <v>204.54599999999999</v>
      </c>
      <c r="D58" s="1778">
        <v>230.4034</v>
      </c>
      <c r="E58" s="1778">
        <v>284.83420000000001</v>
      </c>
      <c r="F58" s="2058">
        <v>261.65379999999999</v>
      </c>
      <c r="G58" s="2058"/>
      <c r="H58" s="1778">
        <v>267.01400000000001</v>
      </c>
      <c r="I58" s="1778">
        <v>242.38980000000001</v>
      </c>
      <c r="J58" s="1778">
        <v>190.21100000000001</v>
      </c>
      <c r="K58" s="2058">
        <v>237.21639999999999</v>
      </c>
      <c r="L58" s="2058"/>
      <c r="M58" s="1778"/>
      <c r="N58" s="1778"/>
      <c r="O58" s="1778"/>
      <c r="P58" s="2058">
        <v>2122.0522000000001</v>
      </c>
      <c r="Q58" s="2058"/>
    </row>
    <row r="59" spans="1:17" ht="11.25" customHeight="1">
      <c r="A59" s="2053" t="s">
        <v>2003</v>
      </c>
      <c r="B59" s="2053"/>
      <c r="C59" s="2053"/>
      <c r="D59" s="2053"/>
      <c r="E59" s="2053"/>
      <c r="F59" s="2053"/>
      <c r="G59" s="2053"/>
      <c r="H59" s="2053"/>
      <c r="I59" s="2053"/>
      <c r="J59" s="2053"/>
      <c r="K59" s="2053"/>
      <c r="L59" s="2053"/>
      <c r="M59" s="2053"/>
      <c r="N59" s="2053"/>
      <c r="O59" s="2053"/>
      <c r="P59" s="2053"/>
      <c r="Q59" s="2053"/>
    </row>
    <row r="60" spans="1:17" ht="9" customHeight="1">
      <c r="A60" s="1777" t="s">
        <v>1312</v>
      </c>
      <c r="B60" s="1778">
        <v>255.4144</v>
      </c>
      <c r="C60" s="1778">
        <v>244.38589999999999</v>
      </c>
      <c r="D60" s="1778">
        <v>270.84359999999998</v>
      </c>
      <c r="E60" s="1778">
        <v>330.86630000000002</v>
      </c>
      <c r="F60" s="2058">
        <v>317.94909999999999</v>
      </c>
      <c r="G60" s="2058"/>
      <c r="H60" s="1778">
        <v>281.24759999999998</v>
      </c>
      <c r="I60" s="1778">
        <v>309.91300000000001</v>
      </c>
      <c r="J60" s="1778">
        <v>293.34660000000002</v>
      </c>
      <c r="K60" s="2058">
        <v>270.64479999999998</v>
      </c>
      <c r="L60" s="2058"/>
      <c r="M60" s="1778">
        <v>261.59840000000003</v>
      </c>
      <c r="N60" s="1778">
        <v>266.7192</v>
      </c>
      <c r="O60" s="1778">
        <v>256.9785</v>
      </c>
      <c r="P60" s="2058">
        <v>3359.9074000000001</v>
      </c>
      <c r="Q60" s="2058"/>
    </row>
    <row r="61" spans="1:17" ht="9" customHeight="1">
      <c r="B61" s="1778">
        <v>291.4975</v>
      </c>
      <c r="C61" s="1778">
        <v>275.69240000000002</v>
      </c>
      <c r="D61" s="1778">
        <v>273.42219999999998</v>
      </c>
      <c r="E61" s="1778">
        <v>350.77359999999999</v>
      </c>
      <c r="F61" s="2058">
        <v>340.69310000000002</v>
      </c>
      <c r="G61" s="2058"/>
      <c r="H61" s="1778">
        <v>311.93900000000002</v>
      </c>
      <c r="I61" s="1778">
        <v>298.96089999999998</v>
      </c>
      <c r="J61" s="1778">
        <v>303.87560000000002</v>
      </c>
      <c r="K61" s="2058">
        <v>293.34699999999998</v>
      </c>
      <c r="L61" s="2058"/>
      <c r="M61" s="1778"/>
      <c r="N61" s="1778"/>
      <c r="O61" s="1778"/>
      <c r="P61" s="2058">
        <v>2740.2013000000002</v>
      </c>
      <c r="Q61" s="2058"/>
    </row>
    <row r="62" spans="1:17" ht="10.5" customHeight="1">
      <c r="A62" s="1777" t="s">
        <v>1959</v>
      </c>
      <c r="B62" s="1778">
        <v>218.06800000000001</v>
      </c>
      <c r="C62" s="1778">
        <v>203.22300000000001</v>
      </c>
      <c r="D62" s="1778">
        <v>233.14869999999999</v>
      </c>
      <c r="E62" s="1778">
        <v>291.3442</v>
      </c>
      <c r="F62" s="2058">
        <v>278.65859999999998</v>
      </c>
      <c r="G62" s="2058"/>
      <c r="H62" s="1778">
        <v>248.34039999999999</v>
      </c>
      <c r="I62" s="1778">
        <v>276.33350000000002</v>
      </c>
      <c r="J62" s="1778">
        <v>253.9263</v>
      </c>
      <c r="K62" s="2058">
        <v>236.1687</v>
      </c>
      <c r="L62" s="2058"/>
      <c r="M62" s="1778">
        <v>224.13839999999999</v>
      </c>
      <c r="N62" s="1778">
        <v>225.20660000000001</v>
      </c>
      <c r="O62" s="1778">
        <v>219.79740000000001</v>
      </c>
      <c r="P62" s="2058">
        <v>2908.3537999999999</v>
      </c>
      <c r="Q62" s="2058"/>
    </row>
    <row r="63" spans="1:17" ht="9" customHeight="1">
      <c r="B63" s="1778">
        <v>257.32499999999999</v>
      </c>
      <c r="C63" s="1778">
        <v>232.82929999999999</v>
      </c>
      <c r="D63" s="1778">
        <v>235.5324</v>
      </c>
      <c r="E63" s="1778">
        <v>311.44069999999999</v>
      </c>
      <c r="F63" s="2058">
        <v>296.62970000000001</v>
      </c>
      <c r="G63" s="2058"/>
      <c r="H63" s="1778">
        <v>273.64060000000001</v>
      </c>
      <c r="I63" s="1778">
        <v>257.29349999999999</v>
      </c>
      <c r="J63" s="1778">
        <v>267.05189999999999</v>
      </c>
      <c r="K63" s="2058">
        <v>254.90950000000001</v>
      </c>
      <c r="L63" s="2058"/>
      <c r="M63" s="1778"/>
      <c r="N63" s="1778"/>
      <c r="O63" s="1778"/>
      <c r="P63" s="2058">
        <v>2386.6525999999999</v>
      </c>
      <c r="Q63" s="2058"/>
    </row>
    <row r="64" spans="1:17" ht="10.5" customHeight="1">
      <c r="A64" s="2057" t="s">
        <v>2004</v>
      </c>
      <c r="B64" s="2057"/>
      <c r="C64" s="2057"/>
      <c r="D64" s="2057"/>
      <c r="E64" s="2057"/>
      <c r="F64" s="2057"/>
      <c r="G64" s="2057"/>
      <c r="H64" s="2057"/>
      <c r="I64" s="2057"/>
      <c r="J64" s="2057"/>
      <c r="K64" s="2057"/>
      <c r="L64" s="2057"/>
      <c r="M64" s="2057"/>
      <c r="N64" s="2057"/>
      <c r="O64" s="2057"/>
      <c r="P64" s="2057"/>
      <c r="Q64" s="2057"/>
    </row>
    <row r="65" spans="1:17" ht="9" customHeight="1">
      <c r="A65" s="1777" t="s">
        <v>1312</v>
      </c>
      <c r="B65" s="1778">
        <v>95.149699999999996</v>
      </c>
      <c r="C65" s="1778">
        <v>89.031899999999993</v>
      </c>
      <c r="D65" s="1778">
        <v>90.063299999999998</v>
      </c>
      <c r="E65" s="1778">
        <v>102.63549999999999</v>
      </c>
      <c r="F65" s="2058">
        <v>98.792900000000003</v>
      </c>
      <c r="G65" s="2058"/>
      <c r="H65" s="1778">
        <v>87.165899999999993</v>
      </c>
      <c r="I65" s="1778">
        <v>103.1955</v>
      </c>
      <c r="J65" s="1778">
        <v>89.109499999999997</v>
      </c>
      <c r="K65" s="2058">
        <v>90.994200000000006</v>
      </c>
      <c r="L65" s="2058"/>
      <c r="M65" s="1778">
        <v>90.040499999999994</v>
      </c>
      <c r="N65" s="1778">
        <v>84.921499999999995</v>
      </c>
      <c r="O65" s="1778">
        <v>83.873199999999997</v>
      </c>
      <c r="P65" s="2058">
        <v>1104.9736</v>
      </c>
      <c r="Q65" s="2058"/>
    </row>
    <row r="66" spans="1:17" ht="9" customHeight="1">
      <c r="B66" s="1778">
        <v>95.206299999999999</v>
      </c>
      <c r="C66" s="1778">
        <v>81.098100000000002</v>
      </c>
      <c r="D66" s="1778">
        <v>86.353200000000001</v>
      </c>
      <c r="E66" s="1778">
        <v>108.9936</v>
      </c>
      <c r="F66" s="2058">
        <v>99.014399999999995</v>
      </c>
      <c r="G66" s="2058"/>
      <c r="H66" s="1778">
        <v>97.586399999999998</v>
      </c>
      <c r="I66" s="1778">
        <v>93.872</v>
      </c>
      <c r="J66" s="1778">
        <v>92.183400000000006</v>
      </c>
      <c r="K66" s="2058">
        <v>100.51260000000001</v>
      </c>
      <c r="L66" s="2058"/>
      <c r="M66" s="1778"/>
      <c r="N66" s="1778"/>
      <c r="O66" s="1778"/>
      <c r="P66" s="2058">
        <v>854.82</v>
      </c>
      <c r="Q66" s="2058"/>
    </row>
    <row r="67" spans="1:17" ht="10.5" customHeight="1">
      <c r="A67" s="1777" t="s">
        <v>1959</v>
      </c>
      <c r="B67" s="1778">
        <v>78.114800000000002</v>
      </c>
      <c r="C67" s="1778">
        <v>73.013000000000005</v>
      </c>
      <c r="D67" s="1778">
        <v>73.851799999999997</v>
      </c>
      <c r="E67" s="1778">
        <v>84.908600000000007</v>
      </c>
      <c r="F67" s="2058">
        <v>81.785799999999995</v>
      </c>
      <c r="G67" s="2058"/>
      <c r="H67" s="1778">
        <v>73.060400000000001</v>
      </c>
      <c r="I67" s="1778">
        <v>89.034300000000002</v>
      </c>
      <c r="J67" s="1778">
        <v>73.898099999999999</v>
      </c>
      <c r="K67" s="2058">
        <v>75.855699999999999</v>
      </c>
      <c r="L67" s="2058"/>
      <c r="M67" s="1778">
        <v>72.988100000000003</v>
      </c>
      <c r="N67" s="1778">
        <v>69.453800000000001</v>
      </c>
      <c r="O67" s="1778">
        <v>69.260800000000003</v>
      </c>
      <c r="P67" s="2058">
        <v>915.22519999999997</v>
      </c>
      <c r="Q67" s="2058"/>
    </row>
    <row r="68" spans="1:17" ht="9" customHeight="1">
      <c r="B68" s="1778">
        <v>78.239800000000002</v>
      </c>
      <c r="C68" s="1778">
        <v>66.150199999999998</v>
      </c>
      <c r="D68" s="1778">
        <v>71.341700000000003</v>
      </c>
      <c r="E68" s="1778">
        <v>92.578800000000001</v>
      </c>
      <c r="F68" s="2058">
        <v>82.892600000000002</v>
      </c>
      <c r="G68" s="2058"/>
      <c r="H68" s="1778">
        <v>82.170500000000004</v>
      </c>
      <c r="I68" s="1778">
        <v>79.200100000000006</v>
      </c>
      <c r="J68" s="1778">
        <v>76.888300000000001</v>
      </c>
      <c r="K68" s="2058">
        <v>84.252099999999999</v>
      </c>
      <c r="L68" s="2058"/>
      <c r="M68" s="1778"/>
      <c r="N68" s="1778"/>
      <c r="O68" s="1778"/>
      <c r="P68" s="2058">
        <v>713.71410000000003</v>
      </c>
      <c r="Q68" s="2058"/>
    </row>
    <row r="69" spans="1:17" ht="10.5" customHeight="1">
      <c r="A69" s="2057" t="s">
        <v>2005</v>
      </c>
      <c r="B69" s="2057"/>
      <c r="C69" s="2057"/>
      <c r="D69" s="2057"/>
      <c r="E69" s="2057"/>
      <c r="F69" s="2057"/>
      <c r="G69" s="2057"/>
      <c r="H69" s="2057"/>
      <c r="I69" s="2057"/>
      <c r="J69" s="2057"/>
      <c r="K69" s="2057"/>
      <c r="L69" s="2057"/>
      <c r="M69" s="2057"/>
      <c r="N69" s="2057"/>
      <c r="O69" s="2057"/>
      <c r="P69" s="2057"/>
      <c r="Q69" s="2057"/>
    </row>
    <row r="70" spans="1:17" ht="9" customHeight="1">
      <c r="A70" s="1777" t="s">
        <v>1312</v>
      </c>
      <c r="B70" s="1778">
        <v>15.1462</v>
      </c>
      <c r="C70" s="1778">
        <v>20.2545</v>
      </c>
      <c r="D70" s="1778">
        <v>16.6248</v>
      </c>
      <c r="E70" s="1778">
        <v>15.807600000000001</v>
      </c>
      <c r="F70" s="2058">
        <v>16.943899999999999</v>
      </c>
      <c r="G70" s="2058"/>
      <c r="H70" s="1778">
        <v>14.6187</v>
      </c>
      <c r="I70" s="1778">
        <v>15.332100000000001</v>
      </c>
      <c r="J70" s="1778">
        <v>17.454899999999999</v>
      </c>
      <c r="K70" s="2058">
        <v>16.139800000000001</v>
      </c>
      <c r="L70" s="2058"/>
      <c r="M70" s="1778">
        <v>12.8749</v>
      </c>
      <c r="N70" s="1778">
        <v>10.8604</v>
      </c>
      <c r="O70" s="1778">
        <v>10.8742</v>
      </c>
      <c r="P70" s="2058">
        <v>182.93199999999999</v>
      </c>
      <c r="Q70" s="2058"/>
    </row>
    <row r="71" spans="1:17" ht="9" customHeight="1">
      <c r="B71" s="1778">
        <v>10.562900000000001</v>
      </c>
      <c r="C71" s="1778">
        <v>18.309799999999999</v>
      </c>
      <c r="D71" s="1778">
        <v>14.456</v>
      </c>
      <c r="E71" s="1778">
        <v>16.0596</v>
      </c>
      <c r="F71" s="2058">
        <v>13.815899999999999</v>
      </c>
      <c r="G71" s="2058"/>
      <c r="H71" s="1778">
        <v>13.7651</v>
      </c>
      <c r="I71" s="1778">
        <v>15.902100000000001</v>
      </c>
      <c r="J71" s="1778">
        <v>16.9758</v>
      </c>
      <c r="K71" s="2058">
        <v>16.1784</v>
      </c>
      <c r="L71" s="2058"/>
      <c r="M71" s="1778"/>
      <c r="N71" s="1778"/>
      <c r="O71" s="1778"/>
      <c r="P71" s="2058">
        <v>136.0256</v>
      </c>
      <c r="Q71" s="2058"/>
    </row>
    <row r="72" spans="1:17" ht="10.5" customHeight="1">
      <c r="A72" s="1777" t="s">
        <v>1959</v>
      </c>
      <c r="B72" s="1778">
        <v>6.4539999999999997</v>
      </c>
      <c r="C72" s="1778">
        <v>6.6538000000000004</v>
      </c>
      <c r="D72" s="1778">
        <v>7.6195000000000004</v>
      </c>
      <c r="E72" s="1778">
        <v>7.0654000000000003</v>
      </c>
      <c r="F72" s="2058">
        <v>6.7229000000000001</v>
      </c>
      <c r="G72" s="2058"/>
      <c r="H72" s="1778">
        <v>6.5110000000000001</v>
      </c>
      <c r="I72" s="1778">
        <v>7.7207999999999997</v>
      </c>
      <c r="J72" s="1778">
        <v>9.8030000000000008</v>
      </c>
      <c r="K72" s="2058">
        <v>9.3892000000000007</v>
      </c>
      <c r="L72" s="2058"/>
      <c r="M72" s="1778">
        <v>6.4539</v>
      </c>
      <c r="N72" s="1778">
        <v>6.0934999999999997</v>
      </c>
      <c r="O72" s="1778">
        <v>6.1241000000000003</v>
      </c>
      <c r="P72" s="2058">
        <v>86.611099999999993</v>
      </c>
      <c r="Q72" s="2058"/>
    </row>
    <row r="73" spans="1:17" ht="9" customHeight="1">
      <c r="B73" s="1778">
        <v>4.6063000000000001</v>
      </c>
      <c r="C73" s="1778">
        <v>5.5682</v>
      </c>
      <c r="D73" s="1778">
        <v>5.0195999999999996</v>
      </c>
      <c r="E73" s="1778">
        <v>7.1889000000000003</v>
      </c>
      <c r="F73" s="2058">
        <v>5.42</v>
      </c>
      <c r="G73" s="2058"/>
      <c r="H73" s="1778">
        <v>5.3013000000000003</v>
      </c>
      <c r="I73" s="1778">
        <v>7.6661999999999999</v>
      </c>
      <c r="J73" s="1778">
        <v>8.9230999999999998</v>
      </c>
      <c r="K73" s="2058">
        <v>8.1667000000000005</v>
      </c>
      <c r="L73" s="2058"/>
      <c r="M73" s="1778"/>
      <c r="N73" s="1778"/>
      <c r="O73" s="1778"/>
      <c r="P73" s="2058">
        <v>57.860300000000002</v>
      </c>
      <c r="Q73" s="2058"/>
    </row>
    <row r="74" spans="1:17" ht="9" customHeight="1">
      <c r="A74" s="2065" t="s">
        <v>1967</v>
      </c>
      <c r="B74" s="2065"/>
      <c r="C74" s="2065"/>
      <c r="D74" s="2065"/>
      <c r="E74" s="2065"/>
      <c r="F74" s="2065"/>
      <c r="G74" s="2065"/>
      <c r="H74" s="2065"/>
      <c r="I74" s="2065"/>
      <c r="J74" s="2065"/>
      <c r="K74" s="2065"/>
      <c r="L74" s="2065"/>
      <c r="M74" s="2065"/>
      <c r="N74" s="2065"/>
      <c r="O74" s="2065"/>
      <c r="P74" s="2065"/>
      <c r="Q74" s="2065"/>
    </row>
    <row r="75" spans="1:17" ht="10.5" customHeight="1">
      <c r="G75" s="2052" t="s">
        <v>1969</v>
      </c>
      <c r="H75" s="2052"/>
      <c r="I75" s="2052"/>
      <c r="J75" s="2052"/>
      <c r="K75" s="2052"/>
      <c r="L75" s="2064" t="s">
        <v>1970</v>
      </c>
      <c r="M75" s="2064"/>
      <c r="N75" s="2064"/>
      <c r="O75" s="2064"/>
      <c r="P75" s="2064"/>
      <c r="Q75" s="2064"/>
    </row>
    <row r="76" spans="1:17">
      <c r="A76" s="1845" t="s">
        <v>2453</v>
      </c>
    </row>
    <row r="77" spans="1:17">
      <c r="A77" s="1878" t="s">
        <v>127</v>
      </c>
    </row>
  </sheetData>
  <mergeCells count="182">
    <mergeCell ref="F73:G73"/>
    <mergeCell ref="K73:L73"/>
    <mergeCell ref="P73:Q73"/>
    <mergeCell ref="A74:Q74"/>
    <mergeCell ref="G75:K75"/>
    <mergeCell ref="L75:Q75"/>
    <mergeCell ref="F71:G71"/>
    <mergeCell ref="K71:L71"/>
    <mergeCell ref="P71:Q71"/>
    <mergeCell ref="F72:G72"/>
    <mergeCell ref="K72:L72"/>
    <mergeCell ref="P72:Q72"/>
    <mergeCell ref="F68:G68"/>
    <mergeCell ref="K68:L68"/>
    <mergeCell ref="P68:Q68"/>
    <mergeCell ref="A69:Q69"/>
    <mergeCell ref="F70:G70"/>
    <mergeCell ref="K70:L70"/>
    <mergeCell ref="P70:Q70"/>
    <mergeCell ref="F66:G66"/>
    <mergeCell ref="K66:L66"/>
    <mergeCell ref="P66:Q66"/>
    <mergeCell ref="F67:G67"/>
    <mergeCell ref="K67:L67"/>
    <mergeCell ref="P67:Q67"/>
    <mergeCell ref="F63:G63"/>
    <mergeCell ref="K63:L63"/>
    <mergeCell ref="P63:Q63"/>
    <mergeCell ref="A64:Q64"/>
    <mergeCell ref="F65:G65"/>
    <mergeCell ref="K65:L65"/>
    <mergeCell ref="P65:Q65"/>
    <mergeCell ref="F61:G61"/>
    <mergeCell ref="K61:L61"/>
    <mergeCell ref="P61:Q61"/>
    <mergeCell ref="F62:G62"/>
    <mergeCell ref="K62:L62"/>
    <mergeCell ref="P62:Q62"/>
    <mergeCell ref="F58:G58"/>
    <mergeCell ref="K58:L58"/>
    <mergeCell ref="P58:Q58"/>
    <mergeCell ref="A59:Q59"/>
    <mergeCell ref="F60:G60"/>
    <mergeCell ref="K60:L60"/>
    <mergeCell ref="P60:Q60"/>
    <mergeCell ref="F56:G56"/>
    <mergeCell ref="K56:L56"/>
    <mergeCell ref="P56:Q56"/>
    <mergeCell ref="F57:G57"/>
    <mergeCell ref="K57:L57"/>
    <mergeCell ref="P57:Q57"/>
    <mergeCell ref="F53:G53"/>
    <mergeCell ref="K53:L53"/>
    <mergeCell ref="P53:Q53"/>
    <mergeCell ref="A54:Q54"/>
    <mergeCell ref="F55:G55"/>
    <mergeCell ref="K55:L55"/>
    <mergeCell ref="P55:Q55"/>
    <mergeCell ref="F51:G51"/>
    <mergeCell ref="K51:L51"/>
    <mergeCell ref="P51:Q51"/>
    <mergeCell ref="F52:G52"/>
    <mergeCell ref="K52:L52"/>
    <mergeCell ref="P52:Q52"/>
    <mergeCell ref="F48:G48"/>
    <mergeCell ref="K48:L48"/>
    <mergeCell ref="P48:Q48"/>
    <mergeCell ref="A49:Q49"/>
    <mergeCell ref="F50:G50"/>
    <mergeCell ref="K50:L50"/>
    <mergeCell ref="P50:Q50"/>
    <mergeCell ref="F46:G46"/>
    <mergeCell ref="K46:L46"/>
    <mergeCell ref="P46:Q46"/>
    <mergeCell ref="F47:G47"/>
    <mergeCell ref="K47:L47"/>
    <mergeCell ref="P47:Q47"/>
    <mergeCell ref="F43:G43"/>
    <mergeCell ref="K43:L43"/>
    <mergeCell ref="P43:Q43"/>
    <mergeCell ref="A44:Q44"/>
    <mergeCell ref="F45:G45"/>
    <mergeCell ref="K45:L45"/>
    <mergeCell ref="P45:Q45"/>
    <mergeCell ref="F41:G41"/>
    <mergeCell ref="K41:L41"/>
    <mergeCell ref="P41:Q41"/>
    <mergeCell ref="F42:G42"/>
    <mergeCell ref="K42:L42"/>
    <mergeCell ref="P42:Q42"/>
    <mergeCell ref="F38:G38"/>
    <mergeCell ref="K38:L38"/>
    <mergeCell ref="P38:Q38"/>
    <mergeCell ref="A39:Q39"/>
    <mergeCell ref="F40:G40"/>
    <mergeCell ref="K40:L40"/>
    <mergeCell ref="P40:Q40"/>
    <mergeCell ref="F36:G36"/>
    <mergeCell ref="K36:L36"/>
    <mergeCell ref="P36:Q36"/>
    <mergeCell ref="F37:G37"/>
    <mergeCell ref="K37:L37"/>
    <mergeCell ref="P37:Q37"/>
    <mergeCell ref="F33:G33"/>
    <mergeCell ref="K33:L33"/>
    <mergeCell ref="P33:Q33"/>
    <mergeCell ref="A34:Q34"/>
    <mergeCell ref="F35:G35"/>
    <mergeCell ref="K35:L35"/>
    <mergeCell ref="P35:Q35"/>
    <mergeCell ref="F31:G31"/>
    <mergeCell ref="K31:L31"/>
    <mergeCell ref="P31:Q31"/>
    <mergeCell ref="F32:G32"/>
    <mergeCell ref="K32:L32"/>
    <mergeCell ref="P32:Q32"/>
    <mergeCell ref="F28:G28"/>
    <mergeCell ref="K28:L28"/>
    <mergeCell ref="P28:Q28"/>
    <mergeCell ref="A29:Q29"/>
    <mergeCell ref="F30:G30"/>
    <mergeCell ref="K30:L30"/>
    <mergeCell ref="P30:Q30"/>
    <mergeCell ref="F26:G26"/>
    <mergeCell ref="K26:L26"/>
    <mergeCell ref="P26:Q26"/>
    <mergeCell ref="F27:G27"/>
    <mergeCell ref="K27:L27"/>
    <mergeCell ref="P27:Q27"/>
    <mergeCell ref="F23:G23"/>
    <mergeCell ref="K23:L23"/>
    <mergeCell ref="P23:Q23"/>
    <mergeCell ref="A24:Q24"/>
    <mergeCell ref="F25:G25"/>
    <mergeCell ref="K25:L25"/>
    <mergeCell ref="P25:Q25"/>
    <mergeCell ref="F21:G21"/>
    <mergeCell ref="K21:L21"/>
    <mergeCell ref="P21:Q21"/>
    <mergeCell ref="F22:G22"/>
    <mergeCell ref="K22:L22"/>
    <mergeCell ref="P22:Q22"/>
    <mergeCell ref="F18:G18"/>
    <mergeCell ref="K18:L18"/>
    <mergeCell ref="P18:Q18"/>
    <mergeCell ref="A19:Q19"/>
    <mergeCell ref="F20:G20"/>
    <mergeCell ref="K20:L20"/>
    <mergeCell ref="P20:Q20"/>
    <mergeCell ref="F16:G16"/>
    <mergeCell ref="K16:L16"/>
    <mergeCell ref="P16:Q16"/>
    <mergeCell ref="F17:G17"/>
    <mergeCell ref="K17:L17"/>
    <mergeCell ref="P17:Q17"/>
    <mergeCell ref="F13:G13"/>
    <mergeCell ref="K13:L13"/>
    <mergeCell ref="P13:Q13"/>
    <mergeCell ref="A14:Q14"/>
    <mergeCell ref="F15:G15"/>
    <mergeCell ref="K15:L15"/>
    <mergeCell ref="P15:Q15"/>
    <mergeCell ref="F11:G11"/>
    <mergeCell ref="K11:L11"/>
    <mergeCell ref="P11:Q11"/>
    <mergeCell ref="F12:G12"/>
    <mergeCell ref="K12:L12"/>
    <mergeCell ref="P12:Q12"/>
    <mergeCell ref="B7:H7"/>
    <mergeCell ref="I7:O7"/>
    <mergeCell ref="P7:Q7"/>
    <mergeCell ref="A8:Q8"/>
    <mergeCell ref="A9:Q9"/>
    <mergeCell ref="F10:G10"/>
    <mergeCell ref="K10:L10"/>
    <mergeCell ref="P10:Q10"/>
    <mergeCell ref="A1:Q1"/>
    <mergeCell ref="F4:G4"/>
    <mergeCell ref="K4:L4"/>
    <mergeCell ref="B6:H6"/>
    <mergeCell ref="I6:O6"/>
    <mergeCell ref="P6:Q6"/>
  </mergeCells>
  <hyperlinks>
    <hyperlink ref="A76" r:id="rId1" xr:uid="{E67854BA-531D-4646-B959-AA04B463D786}"/>
    <hyperlink ref="A77" location="'Inhaltsverzeichnis_2026-05'!A1" display="Zurück zum Inhaltsverzeichnis" xr:uid="{4DB9118C-B495-443E-B141-8A414260EA2A}"/>
  </hyperlinks>
  <pageMargins left="0.7" right="0.7" top="0.78740157499999996" bottom="0.78740157499999996"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742E3-DFE9-4728-AD5F-C0C6394B5000}">
  <sheetPr>
    <tabColor rgb="FF597C39"/>
    <pageSetUpPr fitToPage="1"/>
  </sheetPr>
  <dimension ref="A1:EK68"/>
  <sheetViews>
    <sheetView showGridLines="0" topLeftCell="A40" zoomScaleNormal="100" workbookViewId="0">
      <selection activeCell="A68" sqref="A68"/>
    </sheetView>
  </sheetViews>
  <sheetFormatPr baseColWidth="10" defaultColWidth="10" defaultRowHeight="16.5"/>
  <cols>
    <col min="1" max="1" width="22.25" style="983" customWidth="1"/>
    <col min="2" max="2" width="7.5" style="678" customWidth="1"/>
    <col min="3" max="17" width="5.125" style="678" customWidth="1"/>
    <col min="18" max="18" width="4.625" style="678" customWidth="1"/>
    <col min="19" max="16384" width="10" style="678"/>
  </cols>
  <sheetData>
    <row r="1" spans="1:141" s="667" customFormat="1" ht="30" customHeight="1">
      <c r="A1" s="929" t="s">
        <v>1518</v>
      </c>
      <c r="B1" s="662"/>
      <c r="C1" s="662"/>
      <c r="D1" s="662"/>
      <c r="E1" s="662"/>
      <c r="F1" s="662"/>
      <c r="G1" s="662"/>
      <c r="H1" s="662"/>
      <c r="I1" s="662"/>
      <c r="J1" s="662"/>
      <c r="K1" s="662"/>
      <c r="L1" s="662"/>
      <c r="M1" s="662"/>
      <c r="N1" s="662"/>
      <c r="O1" s="662"/>
      <c r="P1" s="662"/>
      <c r="Q1" s="662"/>
    </row>
    <row r="2" spans="1:141" s="667" customFormat="1" ht="19.899999999999999" customHeight="1">
      <c r="A2" s="930" t="s">
        <v>1573</v>
      </c>
      <c r="B2" s="662"/>
      <c r="C2" s="662"/>
      <c r="D2" s="662"/>
      <c r="E2" s="662"/>
      <c r="F2" s="662"/>
      <c r="G2" s="662"/>
      <c r="H2" s="662"/>
      <c r="I2" s="662"/>
      <c r="J2" s="662"/>
      <c r="K2" s="662"/>
      <c r="L2" s="662"/>
      <c r="M2" s="662"/>
      <c r="N2" s="662"/>
      <c r="O2" s="662"/>
      <c r="P2" s="662"/>
      <c r="Q2" s="662"/>
    </row>
    <row r="3" spans="1:141" s="932" customFormat="1" ht="20.100000000000001" customHeight="1">
      <c r="A3" s="664" t="s">
        <v>1519</v>
      </c>
      <c r="B3" s="931"/>
      <c r="C3" s="931"/>
      <c r="D3" s="931"/>
      <c r="E3" s="931"/>
      <c r="F3" s="931"/>
      <c r="G3" s="931"/>
      <c r="H3" s="931"/>
      <c r="I3" s="931"/>
      <c r="J3" s="931"/>
      <c r="K3" s="931"/>
      <c r="L3" s="931"/>
      <c r="M3" s="931"/>
      <c r="N3" s="931"/>
      <c r="O3" s="931"/>
      <c r="P3" s="931"/>
      <c r="Q3" s="931"/>
    </row>
    <row r="4" spans="1:141" s="710" customFormat="1" ht="15" customHeight="1">
      <c r="A4" s="2067" t="s">
        <v>1520</v>
      </c>
      <c r="B4" s="2070" t="s">
        <v>1521</v>
      </c>
      <c r="C4" s="933" t="s">
        <v>178</v>
      </c>
      <c r="D4" s="934"/>
      <c r="E4" s="935" t="s">
        <v>189</v>
      </c>
      <c r="F4" s="935" t="s">
        <v>190</v>
      </c>
      <c r="G4" s="935" t="s">
        <v>179</v>
      </c>
      <c r="H4" s="935" t="s">
        <v>381</v>
      </c>
      <c r="I4" s="935" t="s">
        <v>2469</v>
      </c>
      <c r="J4" s="933" t="s">
        <v>178</v>
      </c>
      <c r="K4" s="936"/>
      <c r="L4" s="937" t="s">
        <v>189</v>
      </c>
      <c r="M4" s="937" t="s">
        <v>190</v>
      </c>
      <c r="N4" s="937" t="s">
        <v>179</v>
      </c>
      <c r="O4" s="937" t="s">
        <v>381</v>
      </c>
      <c r="P4" s="2073" t="s">
        <v>2469</v>
      </c>
      <c r="Q4" s="2074"/>
      <c r="R4" s="678"/>
      <c r="S4" s="678"/>
      <c r="T4" s="678"/>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c r="AT4" s="678"/>
      <c r="AU4" s="678"/>
      <c r="AV4" s="678"/>
      <c r="AW4" s="678"/>
      <c r="AX4" s="678"/>
      <c r="AY4" s="678"/>
      <c r="AZ4" s="678"/>
      <c r="BA4" s="678"/>
      <c r="BB4" s="678"/>
      <c r="BC4" s="678"/>
      <c r="BD4" s="678"/>
      <c r="BE4" s="678"/>
      <c r="BF4" s="678"/>
      <c r="BG4" s="678"/>
      <c r="BH4" s="678"/>
      <c r="BI4" s="678"/>
      <c r="BJ4" s="678"/>
      <c r="BK4" s="678"/>
      <c r="BL4" s="678"/>
      <c r="BM4" s="678"/>
      <c r="BN4" s="678"/>
      <c r="BO4" s="678"/>
      <c r="BP4" s="678"/>
      <c r="BQ4" s="678"/>
      <c r="BR4" s="678"/>
      <c r="BS4" s="678"/>
      <c r="BT4" s="678"/>
      <c r="BU4" s="678"/>
      <c r="BV4" s="678"/>
      <c r="BW4" s="678"/>
      <c r="BX4" s="678"/>
      <c r="BY4" s="678"/>
      <c r="BZ4" s="678"/>
      <c r="CA4" s="678"/>
      <c r="CB4" s="678"/>
      <c r="CC4" s="678"/>
      <c r="CD4" s="678"/>
      <c r="CE4" s="678"/>
      <c r="CF4" s="678"/>
      <c r="CG4" s="678"/>
      <c r="CH4" s="678"/>
      <c r="CI4" s="678"/>
      <c r="CJ4" s="678"/>
      <c r="CK4" s="678"/>
      <c r="CL4" s="678"/>
      <c r="CM4" s="678"/>
      <c r="CN4" s="678"/>
      <c r="CO4" s="678"/>
      <c r="CP4" s="678"/>
      <c r="CQ4" s="678"/>
      <c r="CR4" s="678"/>
      <c r="CS4" s="678"/>
      <c r="CT4" s="678"/>
      <c r="CU4" s="678"/>
      <c r="CV4" s="678"/>
      <c r="CW4" s="678"/>
      <c r="CX4" s="678"/>
      <c r="CY4" s="678"/>
      <c r="CZ4" s="678"/>
      <c r="DA4" s="678"/>
      <c r="DB4" s="678"/>
      <c r="DC4" s="678"/>
      <c r="DD4" s="678"/>
      <c r="DE4" s="678"/>
      <c r="DF4" s="678"/>
      <c r="DG4" s="678"/>
      <c r="DH4" s="678"/>
      <c r="DI4" s="678"/>
      <c r="DJ4" s="678"/>
      <c r="DK4" s="678"/>
      <c r="DL4" s="678"/>
      <c r="DM4" s="678"/>
      <c r="DN4" s="678"/>
      <c r="DO4" s="678"/>
      <c r="DP4" s="678"/>
      <c r="DQ4" s="678"/>
      <c r="DR4" s="678"/>
      <c r="DS4" s="678"/>
      <c r="DT4" s="678"/>
      <c r="DU4" s="678"/>
      <c r="DV4" s="678"/>
      <c r="DW4" s="678"/>
      <c r="DX4" s="678"/>
      <c r="DY4" s="678"/>
      <c r="DZ4" s="678"/>
      <c r="EA4" s="678"/>
      <c r="EB4" s="678"/>
      <c r="EC4" s="678"/>
      <c r="ED4" s="678"/>
      <c r="EE4" s="678"/>
      <c r="EF4" s="678"/>
      <c r="EG4" s="678"/>
      <c r="EH4" s="678"/>
      <c r="EI4" s="678"/>
      <c r="EJ4" s="678"/>
      <c r="EK4" s="678"/>
    </row>
    <row r="5" spans="1:141" s="710" customFormat="1" ht="11.1" customHeight="1">
      <c r="A5" s="2068"/>
      <c r="B5" s="2071"/>
      <c r="C5" s="938">
        <v>2024</v>
      </c>
      <c r="D5" s="938">
        <v>2025</v>
      </c>
      <c r="E5" s="2075">
        <v>2025</v>
      </c>
      <c r="F5" s="2076"/>
      <c r="G5" s="2075">
        <v>2026</v>
      </c>
      <c r="H5" s="2076"/>
      <c r="I5" s="2077"/>
      <c r="J5" s="939">
        <v>2024</v>
      </c>
      <c r="K5" s="939">
        <v>2025</v>
      </c>
      <c r="L5" s="2075">
        <v>2025</v>
      </c>
      <c r="M5" s="2076"/>
      <c r="N5" s="2075">
        <v>2026</v>
      </c>
      <c r="O5" s="2076"/>
      <c r="P5" s="2076"/>
      <c r="Q5" s="2077"/>
      <c r="R5" s="678"/>
      <c r="S5" s="940"/>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8"/>
      <c r="DC5" s="678"/>
      <c r="DD5" s="678"/>
      <c r="DE5" s="678"/>
      <c r="DF5" s="678"/>
      <c r="DG5" s="678"/>
      <c r="DH5" s="678"/>
      <c r="DI5" s="678"/>
      <c r="DJ5" s="678"/>
      <c r="DK5" s="678"/>
      <c r="DL5" s="678"/>
      <c r="DM5" s="678"/>
      <c r="DN5" s="678"/>
      <c r="DO5" s="678"/>
      <c r="DP5" s="678"/>
      <c r="DQ5" s="678"/>
      <c r="DR5" s="678"/>
      <c r="DS5" s="678"/>
      <c r="DT5" s="678"/>
      <c r="DU5" s="678"/>
      <c r="DV5" s="678"/>
      <c r="DW5" s="678"/>
      <c r="DX5" s="678"/>
      <c r="DY5" s="678"/>
      <c r="DZ5" s="678"/>
      <c r="EA5" s="678"/>
      <c r="EB5" s="678"/>
      <c r="EC5" s="678"/>
      <c r="ED5" s="678"/>
      <c r="EE5" s="678"/>
      <c r="EF5" s="678"/>
      <c r="EG5" s="678"/>
      <c r="EH5" s="678"/>
      <c r="EI5" s="678"/>
      <c r="EJ5" s="678"/>
      <c r="EK5" s="678"/>
    </row>
    <row r="6" spans="1:141" s="710" customFormat="1" ht="29.45" customHeight="1">
      <c r="A6" s="2069"/>
      <c r="B6" s="2072"/>
      <c r="C6" s="941" t="s">
        <v>1522</v>
      </c>
      <c r="D6" s="942"/>
      <c r="E6" s="942"/>
      <c r="F6" s="942"/>
      <c r="G6" s="942"/>
      <c r="H6" s="942"/>
      <c r="I6" s="942"/>
      <c r="J6" s="943" t="s">
        <v>1523</v>
      </c>
      <c r="K6" s="944"/>
      <c r="L6" s="944"/>
      <c r="M6" s="944"/>
      <c r="N6" s="944"/>
      <c r="O6" s="944"/>
      <c r="P6" s="945"/>
      <c r="Q6" s="946" t="s">
        <v>1524</v>
      </c>
      <c r="R6" s="678"/>
      <c r="S6" s="678"/>
      <c r="T6" s="678"/>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c r="AT6" s="678"/>
      <c r="AU6" s="678"/>
      <c r="AV6" s="678"/>
      <c r="AW6" s="678"/>
      <c r="AX6" s="678"/>
      <c r="AY6" s="678"/>
      <c r="AZ6" s="678"/>
      <c r="BA6" s="678"/>
      <c r="BB6" s="678"/>
      <c r="BC6" s="678"/>
      <c r="BD6" s="678"/>
      <c r="BE6" s="678"/>
      <c r="BF6" s="678"/>
      <c r="BG6" s="678"/>
      <c r="BH6" s="678"/>
      <c r="BI6" s="678"/>
      <c r="BJ6" s="678"/>
      <c r="BK6" s="678"/>
      <c r="BL6" s="678"/>
      <c r="BM6" s="678"/>
      <c r="BN6" s="678"/>
      <c r="BO6" s="678"/>
      <c r="BP6" s="678"/>
      <c r="BQ6" s="678"/>
      <c r="BR6" s="678"/>
      <c r="BS6" s="678"/>
      <c r="BT6" s="678"/>
      <c r="BU6" s="678"/>
      <c r="BV6" s="678"/>
      <c r="BW6" s="678"/>
      <c r="BX6" s="678"/>
      <c r="BY6" s="678"/>
      <c r="BZ6" s="678"/>
      <c r="CA6" s="678"/>
      <c r="CB6" s="678"/>
      <c r="CC6" s="678"/>
      <c r="CD6" s="678"/>
      <c r="CE6" s="678"/>
      <c r="CF6" s="678"/>
      <c r="CG6" s="678"/>
      <c r="CH6" s="678"/>
      <c r="CI6" s="678"/>
      <c r="CJ6" s="678"/>
      <c r="CK6" s="678"/>
      <c r="CL6" s="678"/>
      <c r="CM6" s="678"/>
      <c r="CN6" s="678"/>
      <c r="CO6" s="678"/>
      <c r="CP6" s="678"/>
      <c r="CQ6" s="678"/>
      <c r="CR6" s="678"/>
      <c r="CS6" s="678"/>
      <c r="CT6" s="678"/>
      <c r="CU6" s="678"/>
      <c r="CV6" s="678"/>
      <c r="CW6" s="678"/>
      <c r="CX6" s="678"/>
      <c r="CY6" s="678"/>
      <c r="CZ6" s="678"/>
      <c r="DA6" s="678"/>
      <c r="DB6" s="678"/>
      <c r="DC6" s="678"/>
      <c r="DD6" s="678"/>
      <c r="DE6" s="678"/>
      <c r="DF6" s="678"/>
      <c r="DG6" s="678"/>
      <c r="DH6" s="678"/>
      <c r="DI6" s="678"/>
      <c r="DJ6" s="678"/>
      <c r="DK6" s="678"/>
      <c r="DL6" s="678"/>
      <c r="DM6" s="678"/>
      <c r="DN6" s="678"/>
      <c r="DO6" s="678"/>
      <c r="DP6" s="678"/>
      <c r="DQ6" s="678"/>
      <c r="DR6" s="678"/>
      <c r="DS6" s="678"/>
      <c r="DT6" s="678"/>
      <c r="DU6" s="678"/>
      <c r="DV6" s="678"/>
      <c r="DW6" s="678"/>
      <c r="DX6" s="678"/>
      <c r="DY6" s="678"/>
      <c r="DZ6" s="678"/>
      <c r="EA6" s="678"/>
      <c r="EB6" s="678"/>
      <c r="EC6" s="678"/>
      <c r="ED6" s="678"/>
      <c r="EE6" s="678"/>
      <c r="EF6" s="678"/>
      <c r="EG6" s="678"/>
      <c r="EH6" s="678"/>
      <c r="EI6" s="678"/>
      <c r="EJ6" s="678"/>
      <c r="EK6" s="678"/>
    </row>
    <row r="7" spans="1:141" s="710" customFormat="1" ht="12.95" customHeight="1">
      <c r="A7" s="947" t="s">
        <v>1525</v>
      </c>
      <c r="B7" s="948">
        <v>1000</v>
      </c>
      <c r="C7" s="949">
        <v>106</v>
      </c>
      <c r="D7" s="984">
        <v>115</v>
      </c>
      <c r="E7" s="950">
        <v>120</v>
      </c>
      <c r="F7" s="950">
        <v>121.3</v>
      </c>
      <c r="G7" s="950">
        <v>118.9</v>
      </c>
      <c r="H7" s="950">
        <v>125.2</v>
      </c>
      <c r="I7" s="950">
        <v>127.3</v>
      </c>
      <c r="J7" s="951">
        <v>-4.7619047619047592</v>
      </c>
      <c r="K7" s="952">
        <v>8.49056603773586</v>
      </c>
      <c r="L7" s="953">
        <v>10.905730129390022</v>
      </c>
      <c r="M7" s="953">
        <v>11.488970588235304</v>
      </c>
      <c r="N7" s="953">
        <v>8.2877959927140239</v>
      </c>
      <c r="O7" s="953">
        <v>12.085944494180836</v>
      </c>
      <c r="P7" s="953">
        <v>12.854609929078009</v>
      </c>
      <c r="Q7" s="954">
        <v>1.6773162939297066</v>
      </c>
      <c r="R7" s="678"/>
      <c r="S7" s="678" t="s">
        <v>343</v>
      </c>
      <c r="T7" s="678"/>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c r="AT7" s="678"/>
      <c r="AU7" s="678"/>
      <c r="AV7" s="678"/>
      <c r="AW7" s="678"/>
      <c r="AX7" s="678"/>
      <c r="AY7" s="678"/>
      <c r="AZ7" s="678"/>
      <c r="BA7" s="678"/>
      <c r="BB7" s="678"/>
      <c r="BC7" s="678"/>
      <c r="BD7" s="678"/>
      <c r="BE7" s="678"/>
      <c r="BF7" s="678"/>
      <c r="BG7" s="678"/>
      <c r="BH7" s="678"/>
      <c r="BI7" s="678"/>
      <c r="BJ7" s="678"/>
      <c r="BK7" s="678"/>
      <c r="BL7" s="678"/>
      <c r="BM7" s="678"/>
      <c r="BN7" s="678"/>
      <c r="BO7" s="678"/>
      <c r="BP7" s="678"/>
      <c r="BQ7" s="678"/>
      <c r="BR7" s="678"/>
      <c r="BS7" s="678"/>
      <c r="BT7" s="678"/>
      <c r="BU7" s="678"/>
      <c r="BV7" s="678"/>
      <c r="BW7" s="678"/>
      <c r="BX7" s="678"/>
      <c r="BY7" s="678"/>
      <c r="BZ7" s="678"/>
      <c r="CA7" s="678"/>
      <c r="CB7" s="678"/>
      <c r="CC7" s="678"/>
      <c r="CD7" s="678"/>
      <c r="CE7" s="678"/>
      <c r="CF7" s="678"/>
      <c r="CG7" s="678"/>
      <c r="CH7" s="678"/>
      <c r="CI7" s="678"/>
      <c r="CJ7" s="678"/>
      <c r="CK7" s="678"/>
      <c r="CL7" s="678"/>
      <c r="CM7" s="678"/>
      <c r="CN7" s="678"/>
      <c r="CO7" s="678"/>
      <c r="CP7" s="678"/>
      <c r="CQ7" s="678"/>
      <c r="CR7" s="678"/>
      <c r="CS7" s="678"/>
      <c r="CT7" s="678"/>
      <c r="CU7" s="678"/>
      <c r="CV7" s="678"/>
      <c r="CW7" s="678"/>
      <c r="CX7" s="678"/>
      <c r="CY7" s="678"/>
      <c r="CZ7" s="678"/>
      <c r="DA7" s="678"/>
      <c r="DB7" s="678"/>
      <c r="DC7" s="678"/>
      <c r="DD7" s="678"/>
      <c r="DE7" s="678"/>
      <c r="DF7" s="678"/>
      <c r="DG7" s="678"/>
      <c r="DH7" s="678"/>
      <c r="DI7" s="678"/>
      <c r="DJ7" s="678"/>
      <c r="DK7" s="678"/>
      <c r="DL7" s="678"/>
      <c r="DM7" s="678"/>
      <c r="DN7" s="678"/>
      <c r="DO7" s="678"/>
      <c r="DP7" s="678"/>
      <c r="DQ7" s="678"/>
      <c r="DR7" s="678"/>
      <c r="DS7" s="678"/>
      <c r="DT7" s="678"/>
      <c r="DU7" s="678"/>
      <c r="DV7" s="678"/>
      <c r="DW7" s="678"/>
      <c r="DX7" s="678"/>
      <c r="DY7" s="678"/>
      <c r="DZ7" s="678"/>
      <c r="EA7" s="678"/>
      <c r="EB7" s="678"/>
      <c r="EC7" s="678"/>
      <c r="ED7" s="678"/>
      <c r="EE7" s="678"/>
      <c r="EF7" s="678"/>
      <c r="EG7" s="678"/>
      <c r="EH7" s="678"/>
      <c r="EI7" s="678"/>
      <c r="EJ7" s="678"/>
      <c r="EK7" s="678"/>
    </row>
    <row r="8" spans="1:141" s="710" customFormat="1" ht="12.95" customHeight="1">
      <c r="A8" s="947" t="s">
        <v>1526</v>
      </c>
      <c r="B8" s="948">
        <v>746.11</v>
      </c>
      <c r="C8" s="955">
        <v>103.2</v>
      </c>
      <c r="D8" s="985">
        <v>114</v>
      </c>
      <c r="E8" s="956">
        <v>120.2</v>
      </c>
      <c r="F8" s="956">
        <v>121.6</v>
      </c>
      <c r="G8" s="956">
        <v>118.9</v>
      </c>
      <c r="H8" s="956">
        <v>126.3</v>
      </c>
      <c r="I8" s="956">
        <v>128.19999999999999</v>
      </c>
      <c r="J8" s="957">
        <v>-3.6414565826330403</v>
      </c>
      <c r="K8" s="958">
        <v>10.465116279069761</v>
      </c>
      <c r="L8" s="959">
        <v>12.969924812030072</v>
      </c>
      <c r="M8" s="959">
        <v>13.644859813084096</v>
      </c>
      <c r="N8" s="959">
        <v>10.810810810810807</v>
      </c>
      <c r="O8" s="959">
        <v>15.237226277372272</v>
      </c>
      <c r="P8" s="959">
        <v>15.599639314697896</v>
      </c>
      <c r="Q8" s="960">
        <v>1.5043547110055329</v>
      </c>
      <c r="R8" s="678"/>
      <c r="S8" s="678" t="s">
        <v>343</v>
      </c>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c r="BY8" s="678"/>
      <c r="BZ8" s="678"/>
      <c r="CA8" s="678"/>
      <c r="CB8" s="678"/>
      <c r="CC8" s="678"/>
      <c r="CD8" s="678"/>
      <c r="CE8" s="678"/>
      <c r="CF8" s="678"/>
      <c r="CG8" s="678"/>
      <c r="CH8" s="678"/>
      <c r="CI8" s="678"/>
      <c r="CJ8" s="678"/>
      <c r="CK8" s="678"/>
      <c r="CL8" s="678"/>
      <c r="CM8" s="678"/>
      <c r="CN8" s="678"/>
      <c r="CO8" s="678"/>
      <c r="CP8" s="678"/>
      <c r="CQ8" s="678"/>
      <c r="CR8" s="678"/>
      <c r="CS8" s="678"/>
      <c r="CT8" s="678"/>
      <c r="CU8" s="678"/>
      <c r="CV8" s="678"/>
      <c r="CW8" s="678"/>
      <c r="CX8" s="678"/>
      <c r="CY8" s="678"/>
      <c r="CZ8" s="678"/>
      <c r="DA8" s="678"/>
      <c r="DB8" s="678"/>
      <c r="DC8" s="678"/>
      <c r="DD8" s="678"/>
      <c r="DE8" s="678"/>
      <c r="DF8" s="678"/>
      <c r="DG8" s="678"/>
      <c r="DH8" s="678"/>
      <c r="DI8" s="678"/>
      <c r="DJ8" s="678"/>
      <c r="DK8" s="678"/>
      <c r="DL8" s="678"/>
      <c r="DM8" s="678"/>
      <c r="DN8" s="678"/>
      <c r="DO8" s="678"/>
      <c r="DP8" s="678"/>
      <c r="DQ8" s="678"/>
      <c r="DR8" s="678"/>
      <c r="DS8" s="678"/>
      <c r="DT8" s="678"/>
      <c r="DU8" s="678"/>
      <c r="DV8" s="678"/>
      <c r="DW8" s="678"/>
      <c r="DX8" s="678"/>
      <c r="DY8" s="678"/>
      <c r="DZ8" s="678"/>
      <c r="EA8" s="678"/>
      <c r="EB8" s="678"/>
      <c r="EC8" s="678"/>
      <c r="ED8" s="678"/>
      <c r="EE8" s="678"/>
      <c r="EF8" s="678"/>
      <c r="EG8" s="678"/>
      <c r="EH8" s="678"/>
      <c r="EI8" s="678"/>
      <c r="EJ8" s="678"/>
      <c r="EK8" s="678"/>
    </row>
    <row r="9" spans="1:141" s="710" customFormat="1" ht="12.95" customHeight="1">
      <c r="A9" s="947" t="s">
        <v>1527</v>
      </c>
      <c r="B9" s="948">
        <v>29.44</v>
      </c>
      <c r="C9" s="955">
        <v>129.6</v>
      </c>
      <c r="D9" s="985">
        <v>129.19999999999999</v>
      </c>
      <c r="E9" s="956">
        <v>130.19999999999999</v>
      </c>
      <c r="F9" s="956">
        <v>130.4</v>
      </c>
      <c r="G9" s="956">
        <v>137.19999999999999</v>
      </c>
      <c r="H9" s="956">
        <v>133.69999999999999</v>
      </c>
      <c r="I9" s="956">
        <v>132.1</v>
      </c>
      <c r="J9" s="957">
        <v>-9.4339622641509351</v>
      </c>
      <c r="K9" s="958">
        <v>-0.30864197530864601</v>
      </c>
      <c r="L9" s="959">
        <v>0</v>
      </c>
      <c r="M9" s="959">
        <v>-0.91185410334345818</v>
      </c>
      <c r="N9" s="959">
        <v>2.0833333333333286</v>
      </c>
      <c r="O9" s="961">
        <v>-0.44676098287418142</v>
      </c>
      <c r="P9" s="961">
        <v>2.3237800154918773</v>
      </c>
      <c r="Q9" s="960">
        <v>-1.1967090501121902</v>
      </c>
      <c r="R9" s="678"/>
      <c r="S9" s="678" t="s">
        <v>343</v>
      </c>
      <c r="T9" s="678"/>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c r="AT9" s="678"/>
      <c r="AU9" s="678"/>
      <c r="AV9" s="678"/>
      <c r="AW9" s="678"/>
      <c r="AX9" s="678"/>
      <c r="AY9" s="678"/>
      <c r="AZ9" s="678"/>
      <c r="BA9" s="678"/>
      <c r="BB9" s="678"/>
      <c r="BC9" s="678"/>
      <c r="BD9" s="678"/>
      <c r="BE9" s="678"/>
      <c r="BF9" s="678"/>
      <c r="BG9" s="678"/>
      <c r="BH9" s="678"/>
      <c r="BI9" s="678"/>
      <c r="BJ9" s="678"/>
      <c r="BK9" s="678"/>
      <c r="BL9" s="678"/>
      <c r="BM9" s="678"/>
      <c r="BN9" s="678"/>
      <c r="BO9" s="678"/>
      <c r="BP9" s="678"/>
      <c r="BQ9" s="678"/>
      <c r="BR9" s="678"/>
      <c r="BS9" s="678"/>
      <c r="BT9" s="678"/>
      <c r="BU9" s="678"/>
      <c r="BV9" s="678"/>
      <c r="BW9" s="678"/>
      <c r="BX9" s="678"/>
      <c r="BY9" s="678"/>
      <c r="BZ9" s="678"/>
      <c r="CA9" s="678"/>
      <c r="CB9" s="678"/>
      <c r="CC9" s="678"/>
      <c r="CD9" s="678"/>
      <c r="CE9" s="678"/>
      <c r="CF9" s="678"/>
      <c r="CG9" s="678"/>
      <c r="CH9" s="678"/>
      <c r="CI9" s="678"/>
      <c r="CJ9" s="678"/>
      <c r="CK9" s="678"/>
      <c r="CL9" s="678"/>
      <c r="CM9" s="678"/>
      <c r="CN9" s="678"/>
      <c r="CO9" s="678"/>
      <c r="CP9" s="678"/>
      <c r="CQ9" s="678"/>
      <c r="CR9" s="678"/>
      <c r="CS9" s="678"/>
      <c r="CT9" s="678"/>
      <c r="CU9" s="678"/>
      <c r="CV9" s="678"/>
      <c r="CW9" s="678"/>
      <c r="CX9" s="678"/>
      <c r="CY9" s="678"/>
      <c r="CZ9" s="678"/>
      <c r="DA9" s="678"/>
      <c r="DB9" s="678"/>
      <c r="DC9" s="678"/>
      <c r="DD9" s="678"/>
      <c r="DE9" s="678"/>
      <c r="DF9" s="678"/>
      <c r="DG9" s="678"/>
      <c r="DH9" s="678"/>
      <c r="DI9" s="678"/>
      <c r="DJ9" s="678"/>
      <c r="DK9" s="678"/>
      <c r="DL9" s="678"/>
      <c r="DM9" s="678"/>
      <c r="DN9" s="678"/>
      <c r="DO9" s="678"/>
      <c r="DP9" s="678"/>
      <c r="DQ9" s="678"/>
      <c r="DR9" s="678"/>
      <c r="DS9" s="678"/>
      <c r="DT9" s="678"/>
      <c r="DU9" s="678"/>
      <c r="DV9" s="678"/>
      <c r="DW9" s="678"/>
      <c r="DX9" s="678"/>
      <c r="DY9" s="678"/>
      <c r="DZ9" s="678"/>
      <c r="EA9" s="678"/>
      <c r="EB9" s="678"/>
      <c r="EC9" s="678"/>
      <c r="ED9" s="678"/>
      <c r="EE9" s="678"/>
      <c r="EF9" s="678"/>
      <c r="EG9" s="678"/>
      <c r="EH9" s="678"/>
      <c r="EI9" s="678"/>
      <c r="EJ9" s="678"/>
      <c r="EK9" s="678"/>
    </row>
    <row r="10" spans="1:141" s="710" customFormat="1" ht="12.95" customHeight="1">
      <c r="A10" s="947" t="s">
        <v>1528</v>
      </c>
      <c r="B10" s="948">
        <v>5.19</v>
      </c>
      <c r="C10" s="955" t="s">
        <v>218</v>
      </c>
      <c r="D10" s="985" t="s">
        <v>218</v>
      </c>
      <c r="E10" s="956" t="s">
        <v>218</v>
      </c>
      <c r="F10" s="956" t="s">
        <v>218</v>
      </c>
      <c r="G10" s="956" t="s">
        <v>218</v>
      </c>
      <c r="H10" s="956" t="s">
        <v>218</v>
      </c>
      <c r="I10" s="956" t="s">
        <v>218</v>
      </c>
      <c r="J10" s="957" t="s">
        <v>218</v>
      </c>
      <c r="K10" s="958" t="s">
        <v>218</v>
      </c>
      <c r="L10" s="959" t="s">
        <v>218</v>
      </c>
      <c r="M10" s="959" t="s">
        <v>218</v>
      </c>
      <c r="N10" s="959" t="s">
        <v>218</v>
      </c>
      <c r="O10" s="959" t="s">
        <v>218</v>
      </c>
      <c r="P10" s="959" t="s">
        <v>218</v>
      </c>
      <c r="Q10" s="960" t="s">
        <v>218</v>
      </c>
      <c r="R10" s="678"/>
      <c r="S10" s="678"/>
      <c r="T10" s="678"/>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c r="AT10" s="678"/>
      <c r="AU10" s="678"/>
      <c r="AV10" s="678"/>
      <c r="AW10" s="678"/>
      <c r="AX10" s="678"/>
      <c r="AY10" s="678"/>
      <c r="AZ10" s="678"/>
      <c r="BA10" s="678"/>
      <c r="BB10" s="678"/>
      <c r="BC10" s="678"/>
      <c r="BD10" s="678"/>
      <c r="BE10" s="678"/>
      <c r="BF10" s="678"/>
      <c r="BG10" s="678"/>
      <c r="BH10" s="678"/>
      <c r="BI10" s="678"/>
      <c r="BJ10" s="678"/>
      <c r="BK10" s="678"/>
      <c r="BL10" s="678"/>
      <c r="BM10" s="678"/>
      <c r="BN10" s="678"/>
      <c r="BO10" s="678"/>
      <c r="BP10" s="678"/>
      <c r="BQ10" s="678"/>
      <c r="BR10" s="678"/>
      <c r="BS10" s="678"/>
      <c r="BT10" s="678"/>
      <c r="BU10" s="678"/>
      <c r="BV10" s="678"/>
      <c r="BW10" s="678"/>
      <c r="BX10" s="678"/>
      <c r="BY10" s="678"/>
      <c r="BZ10" s="678"/>
      <c r="CA10" s="678"/>
      <c r="CB10" s="678"/>
      <c r="CC10" s="678"/>
      <c r="CD10" s="678"/>
      <c r="CE10" s="678"/>
      <c r="CF10" s="678"/>
      <c r="CG10" s="678"/>
      <c r="CH10" s="678"/>
      <c r="CI10" s="678"/>
      <c r="CJ10" s="678"/>
      <c r="CK10" s="678"/>
      <c r="CL10" s="678"/>
      <c r="CM10" s="678"/>
      <c r="CN10" s="678"/>
      <c r="CO10" s="678"/>
      <c r="CP10" s="678"/>
      <c r="CQ10" s="678"/>
      <c r="CR10" s="678"/>
      <c r="CS10" s="678"/>
      <c r="CT10" s="678"/>
      <c r="CU10" s="678"/>
      <c r="CV10" s="678"/>
      <c r="CW10" s="678"/>
      <c r="CX10" s="678"/>
      <c r="CY10" s="678"/>
      <c r="CZ10" s="678"/>
      <c r="DA10" s="678"/>
      <c r="DB10" s="678"/>
      <c r="DC10" s="678"/>
      <c r="DD10" s="678"/>
      <c r="DE10" s="678"/>
      <c r="DF10" s="678"/>
      <c r="DG10" s="678"/>
      <c r="DH10" s="678"/>
      <c r="DI10" s="678"/>
      <c r="DJ10" s="678"/>
      <c r="DK10" s="678"/>
      <c r="DL10" s="678"/>
      <c r="DM10" s="678"/>
      <c r="DN10" s="678"/>
      <c r="DO10" s="678"/>
      <c r="DP10" s="678"/>
      <c r="DQ10" s="678"/>
      <c r="DR10" s="678"/>
      <c r="DS10" s="678"/>
      <c r="DT10" s="678"/>
      <c r="DU10" s="678"/>
      <c r="DV10" s="678"/>
      <c r="DW10" s="678"/>
      <c r="DX10" s="678"/>
      <c r="DY10" s="678"/>
      <c r="DZ10" s="678"/>
      <c r="EA10" s="678"/>
      <c r="EB10" s="678"/>
      <c r="EC10" s="678"/>
      <c r="ED10" s="678"/>
      <c r="EE10" s="678"/>
      <c r="EF10" s="678"/>
      <c r="EG10" s="678"/>
      <c r="EH10" s="678"/>
      <c r="EI10" s="678"/>
      <c r="EJ10" s="678"/>
      <c r="EK10" s="678"/>
    </row>
    <row r="11" spans="1:141" s="710" customFormat="1" ht="12.95" customHeight="1">
      <c r="A11" s="947" t="s">
        <v>1529</v>
      </c>
      <c r="B11" s="948">
        <v>7.61</v>
      </c>
      <c r="C11" s="955">
        <v>140</v>
      </c>
      <c r="D11" s="985">
        <v>139.9</v>
      </c>
      <c r="E11" s="956">
        <v>148.6</v>
      </c>
      <c r="F11" s="956">
        <v>146.4</v>
      </c>
      <c r="G11" s="956">
        <v>147.69999999999999</v>
      </c>
      <c r="H11" s="956">
        <v>149.9</v>
      </c>
      <c r="I11" s="956">
        <v>145</v>
      </c>
      <c r="J11" s="957">
        <v>-5.9771658831430585</v>
      </c>
      <c r="K11" s="958">
        <v>-7.1428571428569398E-2</v>
      </c>
      <c r="L11" s="959">
        <v>7.6031860970311413</v>
      </c>
      <c r="M11" s="959">
        <v>5.4755043227665539</v>
      </c>
      <c r="N11" s="959">
        <v>2.7121001390820538</v>
      </c>
      <c r="O11" s="961">
        <v>3.4506556245686824</v>
      </c>
      <c r="P11" s="961">
        <v>3.8681948424068793</v>
      </c>
      <c r="Q11" s="960">
        <v>-3.2688458972648533</v>
      </c>
      <c r="R11" s="678"/>
      <c r="S11" s="678" t="s">
        <v>343</v>
      </c>
      <c r="T11" s="678"/>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c r="AT11" s="678"/>
      <c r="AU11" s="678"/>
      <c r="AV11" s="678"/>
      <c r="AW11" s="678"/>
      <c r="AX11" s="678"/>
      <c r="AY11" s="678"/>
      <c r="AZ11" s="678"/>
      <c r="BA11" s="678"/>
      <c r="BB11" s="678"/>
      <c r="BC11" s="678"/>
      <c r="BD11" s="678"/>
      <c r="BE11" s="678"/>
      <c r="BF11" s="678"/>
      <c r="BG11" s="678"/>
      <c r="BH11" s="678"/>
      <c r="BI11" s="678"/>
      <c r="BJ11" s="678"/>
      <c r="BK11" s="678"/>
      <c r="BL11" s="678"/>
      <c r="BM11" s="678"/>
      <c r="BN11" s="678"/>
      <c r="BO11" s="678"/>
      <c r="BP11" s="678"/>
      <c r="BQ11" s="678"/>
      <c r="BR11" s="678"/>
      <c r="BS11" s="678"/>
      <c r="BT11" s="678"/>
      <c r="BU11" s="678"/>
      <c r="BV11" s="678"/>
      <c r="BW11" s="678"/>
      <c r="BX11" s="678"/>
      <c r="BY11" s="678"/>
      <c r="BZ11" s="678"/>
      <c r="CA11" s="678"/>
      <c r="CB11" s="678"/>
      <c r="CC11" s="678"/>
      <c r="CD11" s="678"/>
      <c r="CE11" s="678"/>
      <c r="CF11" s="678"/>
      <c r="CG11" s="678"/>
      <c r="CH11" s="678"/>
      <c r="CI11" s="678"/>
      <c r="CJ11" s="678"/>
      <c r="CK11" s="678"/>
      <c r="CL11" s="678"/>
      <c r="CM11" s="678"/>
      <c r="CN11" s="678"/>
      <c r="CO11" s="678"/>
      <c r="CP11" s="678"/>
      <c r="CQ11" s="678"/>
      <c r="CR11" s="678"/>
      <c r="CS11" s="678"/>
      <c r="CT11" s="678"/>
      <c r="CU11" s="678"/>
      <c r="CV11" s="678"/>
      <c r="CW11" s="678"/>
      <c r="CX11" s="678"/>
      <c r="CY11" s="678"/>
      <c r="CZ11" s="678"/>
      <c r="DA11" s="678"/>
      <c r="DB11" s="678"/>
      <c r="DC11" s="678"/>
      <c r="DD11" s="678"/>
      <c r="DE11" s="678"/>
      <c r="DF11" s="678"/>
      <c r="DG11" s="678"/>
      <c r="DH11" s="678"/>
      <c r="DI11" s="678"/>
      <c r="DJ11" s="678"/>
      <c r="DK11" s="678"/>
      <c r="DL11" s="678"/>
      <c r="DM11" s="678"/>
      <c r="DN11" s="678"/>
      <c r="DO11" s="678"/>
      <c r="DP11" s="678"/>
      <c r="DQ11" s="678"/>
      <c r="DR11" s="678"/>
      <c r="DS11" s="678"/>
      <c r="DT11" s="678"/>
      <c r="DU11" s="678"/>
      <c r="DV11" s="678"/>
      <c r="DW11" s="678"/>
      <c r="DX11" s="678"/>
      <c r="DY11" s="678"/>
      <c r="DZ11" s="678"/>
      <c r="EA11" s="678"/>
      <c r="EB11" s="678"/>
      <c r="EC11" s="678"/>
      <c r="ED11" s="678"/>
      <c r="EE11" s="678"/>
      <c r="EF11" s="678"/>
      <c r="EG11" s="678"/>
      <c r="EH11" s="678"/>
      <c r="EI11" s="678"/>
      <c r="EJ11" s="678"/>
      <c r="EK11" s="678"/>
    </row>
    <row r="12" spans="1:141" s="710" customFormat="1" ht="12.95" customHeight="1">
      <c r="A12" s="947" t="s">
        <v>1530</v>
      </c>
      <c r="B12" s="948">
        <v>16.64</v>
      </c>
      <c r="C12" s="955">
        <v>138.30000000000001</v>
      </c>
      <c r="D12" s="985">
        <v>137.4</v>
      </c>
      <c r="E12" s="956">
        <v>137.1</v>
      </c>
      <c r="F12" s="956">
        <v>139.4</v>
      </c>
      <c r="G12" s="956">
        <v>141.6</v>
      </c>
      <c r="H12" s="956">
        <v>142.19999999999999</v>
      </c>
      <c r="I12" s="956">
        <v>142.19999999999999</v>
      </c>
      <c r="J12" s="957">
        <v>-9.3114754098360493</v>
      </c>
      <c r="K12" s="958">
        <v>-0.65075921908893974</v>
      </c>
      <c r="L12" s="959">
        <v>-1.3669064748201549</v>
      </c>
      <c r="M12" s="959">
        <v>-0.49964311206281309</v>
      </c>
      <c r="N12" s="959">
        <v>-1.8030513176144183</v>
      </c>
      <c r="O12" s="961">
        <v>0.28208744710858014</v>
      </c>
      <c r="P12" s="961">
        <v>1.4989293361884251</v>
      </c>
      <c r="Q12" s="960">
        <v>0</v>
      </c>
      <c r="R12" s="678"/>
      <c r="S12" s="678"/>
      <c r="T12" s="678"/>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c r="AT12" s="678"/>
      <c r="AU12" s="678"/>
      <c r="AV12" s="678"/>
      <c r="AW12" s="678"/>
      <c r="AX12" s="678"/>
      <c r="AY12" s="678"/>
      <c r="AZ12" s="678"/>
      <c r="BA12" s="678"/>
      <c r="BB12" s="678"/>
      <c r="BC12" s="678"/>
      <c r="BD12" s="678"/>
      <c r="BE12" s="678"/>
      <c r="BF12" s="678"/>
      <c r="BG12" s="678"/>
      <c r="BH12" s="678"/>
      <c r="BI12" s="678"/>
      <c r="BJ12" s="678"/>
      <c r="BK12" s="678"/>
      <c r="BL12" s="678"/>
      <c r="BM12" s="678"/>
      <c r="BN12" s="678"/>
      <c r="BO12" s="678"/>
      <c r="BP12" s="678"/>
      <c r="BQ12" s="678"/>
      <c r="BR12" s="678"/>
      <c r="BS12" s="678"/>
      <c r="BT12" s="678"/>
      <c r="BU12" s="678"/>
      <c r="BV12" s="678"/>
      <c r="BW12" s="678"/>
      <c r="BX12" s="678"/>
      <c r="BY12" s="678"/>
      <c r="BZ12" s="678"/>
      <c r="CA12" s="678"/>
      <c r="CB12" s="678"/>
      <c r="CC12" s="678"/>
      <c r="CD12" s="678"/>
      <c r="CE12" s="678"/>
      <c r="CF12" s="678"/>
      <c r="CG12" s="678"/>
      <c r="CH12" s="678"/>
      <c r="CI12" s="678"/>
      <c r="CJ12" s="678"/>
      <c r="CK12" s="678"/>
      <c r="CL12" s="678"/>
      <c r="CM12" s="678"/>
      <c r="CN12" s="678"/>
      <c r="CO12" s="678"/>
      <c r="CP12" s="678"/>
      <c r="CQ12" s="678"/>
      <c r="CR12" s="678"/>
      <c r="CS12" s="678"/>
      <c r="CT12" s="678"/>
      <c r="CU12" s="678"/>
      <c r="CV12" s="678"/>
      <c r="CW12" s="678"/>
      <c r="CX12" s="678"/>
      <c r="CY12" s="678"/>
      <c r="CZ12" s="678"/>
      <c r="DA12" s="678"/>
      <c r="DB12" s="678"/>
      <c r="DC12" s="678"/>
      <c r="DD12" s="678"/>
      <c r="DE12" s="678"/>
      <c r="DF12" s="678"/>
      <c r="DG12" s="678"/>
      <c r="DH12" s="678"/>
      <c r="DI12" s="678"/>
      <c r="DJ12" s="678"/>
      <c r="DK12" s="678"/>
      <c r="DL12" s="678"/>
      <c r="DM12" s="678"/>
      <c r="DN12" s="678"/>
      <c r="DO12" s="678"/>
      <c r="DP12" s="678"/>
      <c r="DQ12" s="678"/>
      <c r="DR12" s="678"/>
      <c r="DS12" s="678"/>
      <c r="DT12" s="678"/>
      <c r="DU12" s="678"/>
      <c r="DV12" s="678"/>
      <c r="DW12" s="678"/>
      <c r="DX12" s="678"/>
      <c r="DY12" s="678"/>
      <c r="DZ12" s="678"/>
      <c r="EA12" s="678"/>
      <c r="EB12" s="678"/>
      <c r="EC12" s="678"/>
      <c r="ED12" s="678"/>
      <c r="EE12" s="678"/>
      <c r="EF12" s="678"/>
      <c r="EG12" s="678"/>
      <c r="EH12" s="678"/>
      <c r="EI12" s="678"/>
      <c r="EJ12" s="678"/>
      <c r="EK12" s="678"/>
    </row>
    <row r="13" spans="1:141" s="710" customFormat="1" ht="12.95" customHeight="1">
      <c r="A13" s="947" t="s">
        <v>1531</v>
      </c>
      <c r="B13" s="948">
        <v>62.03</v>
      </c>
      <c r="C13" s="955">
        <v>123.9</v>
      </c>
      <c r="D13" s="985">
        <v>127.5</v>
      </c>
      <c r="E13" s="956">
        <v>129.6</v>
      </c>
      <c r="F13" s="956">
        <v>126.5</v>
      </c>
      <c r="G13" s="956">
        <v>126.1</v>
      </c>
      <c r="H13" s="956">
        <v>126.1</v>
      </c>
      <c r="I13" s="956">
        <v>126.4</v>
      </c>
      <c r="J13" s="957">
        <v>-7.1910112359550453</v>
      </c>
      <c r="K13" s="958">
        <v>2.9055690072639067</v>
      </c>
      <c r="L13" s="959">
        <v>0.15455950540956565</v>
      </c>
      <c r="M13" s="959">
        <v>-1.4029618082618924</v>
      </c>
      <c r="N13" s="959">
        <v>-1.7147310989867606</v>
      </c>
      <c r="O13" s="959">
        <v>-1.1755485893416875</v>
      </c>
      <c r="P13" s="959">
        <v>-0.23677979479084854</v>
      </c>
      <c r="Q13" s="960">
        <v>0.23790642347343294</v>
      </c>
      <c r="R13" s="678"/>
      <c r="S13" s="678"/>
      <c r="T13" s="678"/>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c r="AT13" s="678"/>
      <c r="AU13" s="678"/>
      <c r="AV13" s="678"/>
      <c r="AW13" s="678"/>
      <c r="AX13" s="678"/>
      <c r="AY13" s="678"/>
      <c r="AZ13" s="678"/>
      <c r="BA13" s="678"/>
      <c r="BB13" s="678"/>
      <c r="BC13" s="678"/>
      <c r="BD13" s="678"/>
      <c r="BE13" s="678"/>
      <c r="BF13" s="678"/>
      <c r="BG13" s="678"/>
      <c r="BH13" s="678"/>
      <c r="BI13" s="678"/>
      <c r="BJ13" s="678"/>
      <c r="BK13" s="678"/>
      <c r="BL13" s="678"/>
      <c r="BM13" s="678"/>
      <c r="BN13" s="678"/>
      <c r="BO13" s="678"/>
      <c r="BP13" s="678"/>
      <c r="BQ13" s="678"/>
      <c r="BR13" s="678"/>
      <c r="BS13" s="678"/>
      <c r="BT13" s="678"/>
      <c r="BU13" s="678"/>
      <c r="BV13" s="678"/>
      <c r="BW13" s="678"/>
      <c r="BX13" s="678"/>
      <c r="BY13" s="678"/>
      <c r="BZ13" s="678"/>
      <c r="CA13" s="678"/>
      <c r="CB13" s="678"/>
      <c r="CC13" s="678"/>
      <c r="CD13" s="678"/>
      <c r="CE13" s="678"/>
      <c r="CF13" s="678"/>
      <c r="CG13" s="678"/>
      <c r="CH13" s="678"/>
      <c r="CI13" s="678"/>
      <c r="CJ13" s="678"/>
      <c r="CK13" s="678"/>
      <c r="CL13" s="678"/>
      <c r="CM13" s="678"/>
      <c r="CN13" s="678"/>
      <c r="CO13" s="678"/>
      <c r="CP13" s="678"/>
      <c r="CQ13" s="678"/>
      <c r="CR13" s="678"/>
      <c r="CS13" s="678"/>
      <c r="CT13" s="678"/>
      <c r="CU13" s="678"/>
      <c r="CV13" s="678"/>
      <c r="CW13" s="678"/>
      <c r="CX13" s="678"/>
      <c r="CY13" s="678"/>
      <c r="CZ13" s="678"/>
      <c r="DA13" s="678"/>
      <c r="DB13" s="678"/>
      <c r="DC13" s="678"/>
      <c r="DD13" s="678"/>
      <c r="DE13" s="678"/>
      <c r="DF13" s="678"/>
      <c r="DG13" s="678"/>
      <c r="DH13" s="678"/>
      <c r="DI13" s="678"/>
      <c r="DJ13" s="678"/>
      <c r="DK13" s="678"/>
      <c r="DL13" s="678"/>
      <c r="DM13" s="678"/>
      <c r="DN13" s="678"/>
      <c r="DO13" s="678"/>
      <c r="DP13" s="678"/>
      <c r="DQ13" s="678"/>
      <c r="DR13" s="678"/>
      <c r="DS13" s="678"/>
      <c r="DT13" s="678"/>
      <c r="DU13" s="678"/>
      <c r="DV13" s="678"/>
      <c r="DW13" s="678"/>
      <c r="DX13" s="678"/>
      <c r="DY13" s="678"/>
      <c r="DZ13" s="678"/>
      <c r="EA13" s="678"/>
      <c r="EB13" s="678"/>
      <c r="EC13" s="678"/>
      <c r="ED13" s="678"/>
      <c r="EE13" s="678"/>
      <c r="EF13" s="678"/>
      <c r="EG13" s="678"/>
      <c r="EH13" s="678"/>
      <c r="EI13" s="678"/>
      <c r="EJ13" s="678"/>
      <c r="EK13" s="678"/>
    </row>
    <row r="14" spans="1:141" s="710" customFormat="1" ht="12.95" customHeight="1">
      <c r="A14" s="947" t="s">
        <v>1532</v>
      </c>
      <c r="B14" s="948">
        <v>11.76</v>
      </c>
      <c r="C14" s="955">
        <v>121.1</v>
      </c>
      <c r="D14" s="985">
        <v>117.4</v>
      </c>
      <c r="E14" s="956">
        <v>117.7</v>
      </c>
      <c r="F14" s="956">
        <v>118.7</v>
      </c>
      <c r="G14" s="956">
        <v>118</v>
      </c>
      <c r="H14" s="956">
        <v>118.2</v>
      </c>
      <c r="I14" s="956">
        <v>119.4</v>
      </c>
      <c r="J14" s="957">
        <v>-5.3166536356528553</v>
      </c>
      <c r="K14" s="958">
        <v>-3.0553261767134501</v>
      </c>
      <c r="L14" s="959">
        <v>-3.5245901639344197</v>
      </c>
      <c r="M14" s="959">
        <v>-2.1434460016487975</v>
      </c>
      <c r="N14" s="959">
        <v>-2.5598678777869424</v>
      </c>
      <c r="O14" s="959">
        <v>-2.9556650246305338</v>
      </c>
      <c r="P14" s="959">
        <v>-2.2913256955810084</v>
      </c>
      <c r="Q14" s="960">
        <v>1.0152284263959359</v>
      </c>
      <c r="R14" s="678"/>
      <c r="S14" s="678"/>
      <c r="T14" s="678"/>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c r="AT14" s="678"/>
      <c r="AU14" s="678"/>
      <c r="AV14" s="678"/>
      <c r="AW14" s="678"/>
      <c r="AX14" s="678"/>
      <c r="AY14" s="678"/>
      <c r="AZ14" s="678"/>
      <c r="BA14" s="678"/>
      <c r="BB14" s="678"/>
      <c r="BC14" s="678"/>
      <c r="BD14" s="678"/>
      <c r="BE14" s="678"/>
      <c r="BF14" s="678"/>
      <c r="BG14" s="678"/>
      <c r="BH14" s="678"/>
      <c r="BI14" s="678"/>
      <c r="BJ14" s="678"/>
      <c r="BK14" s="678"/>
      <c r="BL14" s="678"/>
      <c r="BM14" s="678"/>
      <c r="BN14" s="678"/>
      <c r="BO14" s="678"/>
      <c r="BP14" s="678"/>
      <c r="BQ14" s="678"/>
      <c r="BR14" s="678"/>
      <c r="BS14" s="678"/>
      <c r="BT14" s="678"/>
      <c r="BU14" s="678"/>
      <c r="BV14" s="678"/>
      <c r="BW14" s="678"/>
      <c r="BX14" s="678"/>
      <c r="BY14" s="678"/>
      <c r="BZ14" s="678"/>
      <c r="CA14" s="678"/>
      <c r="CB14" s="678"/>
      <c r="CC14" s="678"/>
      <c r="CD14" s="678"/>
      <c r="CE14" s="678"/>
      <c r="CF14" s="678"/>
      <c r="CG14" s="678"/>
      <c r="CH14" s="678"/>
      <c r="CI14" s="678"/>
      <c r="CJ14" s="678"/>
      <c r="CK14" s="678"/>
      <c r="CL14" s="678"/>
      <c r="CM14" s="678"/>
      <c r="CN14" s="678"/>
      <c r="CO14" s="678"/>
      <c r="CP14" s="678"/>
      <c r="CQ14" s="678"/>
      <c r="CR14" s="678"/>
      <c r="CS14" s="678"/>
      <c r="CT14" s="678"/>
      <c r="CU14" s="678"/>
      <c r="CV14" s="678"/>
      <c r="CW14" s="678"/>
      <c r="CX14" s="678"/>
      <c r="CY14" s="678"/>
      <c r="CZ14" s="678"/>
      <c r="DA14" s="678"/>
      <c r="DB14" s="678"/>
      <c r="DC14" s="678"/>
      <c r="DD14" s="678"/>
      <c r="DE14" s="678"/>
      <c r="DF14" s="678"/>
      <c r="DG14" s="678"/>
      <c r="DH14" s="678"/>
      <c r="DI14" s="678"/>
      <c r="DJ14" s="678"/>
      <c r="DK14" s="678"/>
      <c r="DL14" s="678"/>
      <c r="DM14" s="678"/>
      <c r="DN14" s="678"/>
      <c r="DO14" s="678"/>
      <c r="DP14" s="678"/>
      <c r="DQ14" s="678"/>
      <c r="DR14" s="678"/>
      <c r="DS14" s="678"/>
      <c r="DT14" s="678"/>
      <c r="DU14" s="678"/>
      <c r="DV14" s="678"/>
      <c r="DW14" s="678"/>
      <c r="DX14" s="678"/>
      <c r="DY14" s="678"/>
      <c r="DZ14" s="678"/>
      <c r="EA14" s="678"/>
      <c r="EB14" s="678"/>
      <c r="EC14" s="678"/>
      <c r="ED14" s="678"/>
      <c r="EE14" s="678"/>
      <c r="EF14" s="678"/>
      <c r="EG14" s="678"/>
      <c r="EH14" s="678"/>
      <c r="EI14" s="678"/>
      <c r="EJ14" s="678"/>
      <c r="EK14" s="678"/>
    </row>
    <row r="15" spans="1:141" s="710" customFormat="1" ht="12.95" customHeight="1">
      <c r="A15" s="947" t="s">
        <v>1533</v>
      </c>
      <c r="B15" s="948">
        <v>31.35</v>
      </c>
      <c r="C15" s="955">
        <v>122.4</v>
      </c>
      <c r="D15" s="985">
        <v>128.69999999999999</v>
      </c>
      <c r="E15" s="956">
        <v>131.1</v>
      </c>
      <c r="F15" s="956">
        <v>126.7</v>
      </c>
      <c r="G15" s="956">
        <v>126.1</v>
      </c>
      <c r="H15" s="956">
        <v>127.6</v>
      </c>
      <c r="I15" s="956">
        <v>126.8</v>
      </c>
      <c r="J15" s="957">
        <v>-8.1770442610652765</v>
      </c>
      <c r="K15" s="958">
        <v>5.1470588235293917</v>
      </c>
      <c r="L15" s="959">
        <v>1.3137557959814501</v>
      </c>
      <c r="M15" s="959">
        <v>-1.1700468018720613</v>
      </c>
      <c r="N15" s="959">
        <v>-1.6380655226209058</v>
      </c>
      <c r="O15" s="961">
        <v>1.1895321173671647</v>
      </c>
      <c r="P15" s="961">
        <v>0.79491255961843876</v>
      </c>
      <c r="Q15" s="960">
        <v>-0.62695924764891231</v>
      </c>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c r="AT15" s="678"/>
      <c r="AU15" s="678"/>
      <c r="AV15" s="678"/>
      <c r="AW15" s="678"/>
      <c r="AX15" s="678"/>
      <c r="AY15" s="678"/>
      <c r="AZ15" s="678"/>
      <c r="BA15" s="678"/>
      <c r="BB15" s="678"/>
      <c r="BC15" s="678"/>
      <c r="BD15" s="678"/>
      <c r="BE15" s="678"/>
      <c r="BF15" s="678"/>
      <c r="BG15" s="678"/>
      <c r="BH15" s="678"/>
      <c r="BI15" s="678"/>
      <c r="BJ15" s="678"/>
      <c r="BK15" s="678"/>
      <c r="BL15" s="678"/>
      <c r="BM15" s="678"/>
      <c r="BN15" s="678"/>
      <c r="BO15" s="678"/>
      <c r="BP15" s="678"/>
      <c r="BQ15" s="678"/>
      <c r="BR15" s="678"/>
      <c r="BS15" s="678"/>
      <c r="BT15" s="678"/>
      <c r="BU15" s="678"/>
      <c r="BV15" s="678"/>
      <c r="BW15" s="678"/>
      <c r="BX15" s="678"/>
      <c r="BY15" s="678"/>
      <c r="BZ15" s="678"/>
      <c r="CA15" s="678"/>
      <c r="CB15" s="678"/>
      <c r="CC15" s="678"/>
      <c r="CD15" s="678"/>
      <c r="CE15" s="678"/>
      <c r="CF15" s="678"/>
      <c r="CG15" s="678"/>
      <c r="CH15" s="678"/>
      <c r="CI15" s="678"/>
      <c r="CJ15" s="678"/>
      <c r="CK15" s="678"/>
      <c r="CL15" s="678"/>
      <c r="CM15" s="678"/>
      <c r="CN15" s="678"/>
      <c r="CO15" s="678"/>
      <c r="CP15" s="678"/>
      <c r="CQ15" s="678"/>
      <c r="CR15" s="678"/>
      <c r="CS15" s="678"/>
      <c r="CT15" s="678"/>
      <c r="CU15" s="678"/>
      <c r="CV15" s="678"/>
      <c r="CW15" s="678"/>
      <c r="CX15" s="678"/>
      <c r="CY15" s="678"/>
      <c r="CZ15" s="678"/>
      <c r="DA15" s="678"/>
      <c r="DB15" s="678"/>
      <c r="DC15" s="678"/>
      <c r="DD15" s="678"/>
      <c r="DE15" s="678"/>
      <c r="DF15" s="678"/>
      <c r="DG15" s="678"/>
      <c r="DH15" s="678"/>
      <c r="DI15" s="678"/>
      <c r="DJ15" s="678"/>
      <c r="DK15" s="678"/>
      <c r="DL15" s="678"/>
      <c r="DM15" s="678"/>
      <c r="DN15" s="678"/>
      <c r="DO15" s="678"/>
      <c r="DP15" s="678"/>
      <c r="DQ15" s="678"/>
      <c r="DR15" s="678"/>
      <c r="DS15" s="678"/>
      <c r="DT15" s="678"/>
      <c r="DU15" s="678"/>
      <c r="DV15" s="678"/>
      <c r="DW15" s="678"/>
      <c r="DX15" s="678"/>
      <c r="DY15" s="678"/>
      <c r="DZ15" s="678"/>
      <c r="EA15" s="678"/>
      <c r="EB15" s="678"/>
      <c r="EC15" s="678"/>
      <c r="ED15" s="678"/>
      <c r="EE15" s="678"/>
      <c r="EF15" s="678"/>
      <c r="EG15" s="678"/>
      <c r="EH15" s="678"/>
      <c r="EI15" s="678"/>
      <c r="EJ15" s="678"/>
      <c r="EK15" s="678"/>
    </row>
    <row r="16" spans="1:141" s="710" customFormat="1" ht="12.95" customHeight="1">
      <c r="A16" s="947" t="s">
        <v>1534</v>
      </c>
      <c r="B16" s="948">
        <v>18.920000000000002</v>
      </c>
      <c r="C16" s="955">
        <v>127.9</v>
      </c>
      <c r="D16" s="985">
        <v>131.69999999999999</v>
      </c>
      <c r="E16" s="956">
        <v>134.6</v>
      </c>
      <c r="F16" s="956">
        <v>131</v>
      </c>
      <c r="G16" s="956">
        <v>131.30000000000001</v>
      </c>
      <c r="H16" s="956">
        <v>128.5</v>
      </c>
      <c r="I16" s="956">
        <v>130.1</v>
      </c>
      <c r="J16" s="957">
        <v>-6.9141193595342116</v>
      </c>
      <c r="K16" s="958">
        <v>2.9710711493354154</v>
      </c>
      <c r="L16" s="959">
        <v>0.37285607755406147</v>
      </c>
      <c r="M16" s="959">
        <v>-1.4296463506395867</v>
      </c>
      <c r="N16" s="959">
        <v>-1.2781954887218063</v>
      </c>
      <c r="O16" s="959">
        <v>-3.9611360239162963</v>
      </c>
      <c r="P16" s="959">
        <v>-0.76277650648360407</v>
      </c>
      <c r="Q16" s="960">
        <v>1.2451361867704236</v>
      </c>
      <c r="R16" s="678"/>
      <c r="S16" s="678" t="s">
        <v>343</v>
      </c>
      <c r="T16" s="678"/>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c r="AT16" s="678"/>
      <c r="AU16" s="678"/>
      <c r="AV16" s="678"/>
      <c r="AW16" s="678"/>
      <c r="AX16" s="678"/>
      <c r="AY16" s="678"/>
      <c r="AZ16" s="678"/>
      <c r="BA16" s="678"/>
      <c r="BB16" s="678"/>
      <c r="BC16" s="678"/>
      <c r="BD16" s="678"/>
      <c r="BE16" s="678"/>
      <c r="BF16" s="678"/>
      <c r="BG16" s="678"/>
      <c r="BH16" s="678"/>
      <c r="BI16" s="678"/>
      <c r="BJ16" s="678"/>
      <c r="BK16" s="678"/>
      <c r="BL16" s="678"/>
      <c r="BM16" s="678"/>
      <c r="BN16" s="678"/>
      <c r="BO16" s="678"/>
      <c r="BP16" s="678"/>
      <c r="BQ16" s="678"/>
      <c r="BR16" s="678"/>
      <c r="BS16" s="678"/>
      <c r="BT16" s="678"/>
      <c r="BU16" s="678"/>
      <c r="BV16" s="678"/>
      <c r="BW16" s="678"/>
      <c r="BX16" s="678"/>
      <c r="BY16" s="678"/>
      <c r="BZ16" s="678"/>
      <c r="CA16" s="678"/>
      <c r="CB16" s="678"/>
      <c r="CC16" s="678"/>
      <c r="CD16" s="678"/>
      <c r="CE16" s="678"/>
      <c r="CF16" s="678"/>
      <c r="CG16" s="678"/>
      <c r="CH16" s="678"/>
      <c r="CI16" s="678"/>
      <c r="CJ16" s="678"/>
      <c r="CK16" s="678"/>
      <c r="CL16" s="678"/>
      <c r="CM16" s="678"/>
      <c r="CN16" s="678"/>
      <c r="CO16" s="678"/>
      <c r="CP16" s="678"/>
      <c r="CQ16" s="678"/>
      <c r="CR16" s="678"/>
      <c r="CS16" s="678"/>
      <c r="CT16" s="678"/>
      <c r="CU16" s="678"/>
      <c r="CV16" s="678"/>
      <c r="CW16" s="678"/>
      <c r="CX16" s="678"/>
      <c r="CY16" s="678"/>
      <c r="CZ16" s="678"/>
      <c r="DA16" s="678"/>
      <c r="DB16" s="678"/>
      <c r="DC16" s="678"/>
      <c r="DD16" s="678"/>
      <c r="DE16" s="678"/>
      <c r="DF16" s="678"/>
      <c r="DG16" s="678"/>
      <c r="DH16" s="678"/>
      <c r="DI16" s="678"/>
      <c r="DJ16" s="678"/>
      <c r="DK16" s="678"/>
      <c r="DL16" s="678"/>
      <c r="DM16" s="678"/>
      <c r="DN16" s="678"/>
      <c r="DO16" s="678"/>
      <c r="DP16" s="678"/>
      <c r="DQ16" s="678"/>
      <c r="DR16" s="678"/>
      <c r="DS16" s="678"/>
      <c r="DT16" s="678"/>
      <c r="DU16" s="678"/>
      <c r="DV16" s="678"/>
      <c r="DW16" s="678"/>
      <c r="DX16" s="678"/>
      <c r="DY16" s="678"/>
      <c r="DZ16" s="678"/>
      <c r="EA16" s="678"/>
      <c r="EB16" s="678"/>
      <c r="EC16" s="678"/>
      <c r="ED16" s="678"/>
      <c r="EE16" s="678"/>
      <c r="EF16" s="678"/>
      <c r="EG16" s="678"/>
      <c r="EH16" s="678"/>
      <c r="EI16" s="678"/>
      <c r="EJ16" s="678"/>
      <c r="EK16" s="678"/>
    </row>
    <row r="17" spans="1:141" s="710" customFormat="1" ht="12.95" customHeight="1">
      <c r="A17" s="947" t="s">
        <v>1535</v>
      </c>
      <c r="B17" s="948">
        <v>483.96</v>
      </c>
      <c r="C17" s="955">
        <v>103.1</v>
      </c>
      <c r="D17" s="985">
        <v>116.3</v>
      </c>
      <c r="E17" s="956">
        <v>123.5</v>
      </c>
      <c r="F17" s="956">
        <v>125.6</v>
      </c>
      <c r="G17" s="956">
        <v>121.1</v>
      </c>
      <c r="H17" s="956">
        <v>130.6</v>
      </c>
      <c r="I17" s="956">
        <v>133.4</v>
      </c>
      <c r="J17" s="957">
        <v>-3.192488262910814</v>
      </c>
      <c r="K17" s="958">
        <v>12.803103782735221</v>
      </c>
      <c r="L17" s="959">
        <v>15.853658536585385</v>
      </c>
      <c r="M17" s="959">
        <v>16.945996275605197</v>
      </c>
      <c r="N17" s="959">
        <v>12.337662337662337</v>
      </c>
      <c r="O17" s="959">
        <v>18.083182640144656</v>
      </c>
      <c r="P17" s="959">
        <v>18.367346938775512</v>
      </c>
      <c r="Q17" s="960">
        <v>2.1439509954058309</v>
      </c>
      <c r="R17" s="678"/>
      <c r="S17" s="678"/>
      <c r="T17" s="678"/>
      <c r="U17" s="678"/>
      <c r="V17" s="678"/>
      <c r="W17" s="678"/>
      <c r="X17" s="678"/>
      <c r="Y17" s="678" t="s">
        <v>343</v>
      </c>
      <c r="Z17" s="678"/>
      <c r="AA17" s="678" t="s">
        <v>343</v>
      </c>
      <c r="AB17" s="678"/>
      <c r="AC17" s="678"/>
      <c r="AD17" s="678"/>
      <c r="AE17" s="678" t="s">
        <v>343</v>
      </c>
      <c r="AF17" s="678"/>
      <c r="AG17" s="678"/>
      <c r="AH17" s="678"/>
      <c r="AI17" s="678"/>
      <c r="AJ17" s="678"/>
      <c r="AK17" s="678"/>
      <c r="AL17" s="678"/>
      <c r="AM17" s="678"/>
      <c r="AN17" s="678"/>
      <c r="AO17" s="678"/>
      <c r="AP17" s="678"/>
      <c r="AQ17" s="678"/>
      <c r="AR17" s="678"/>
      <c r="AS17" s="678"/>
      <c r="AT17" s="678"/>
      <c r="AU17" s="678"/>
      <c r="AV17" s="678"/>
      <c r="AW17" s="678"/>
      <c r="AX17" s="678"/>
      <c r="AY17" s="678"/>
      <c r="AZ17" s="678"/>
      <c r="BA17" s="678"/>
      <c r="BB17" s="678"/>
      <c r="BC17" s="678"/>
      <c r="BD17" s="678"/>
      <c r="BE17" s="678"/>
      <c r="BF17" s="678"/>
      <c r="BG17" s="678"/>
      <c r="BH17" s="678"/>
      <c r="BI17" s="678"/>
      <c r="BJ17" s="678"/>
      <c r="BK17" s="678"/>
      <c r="BL17" s="678"/>
      <c r="BM17" s="678"/>
      <c r="BN17" s="678"/>
      <c r="BO17" s="678"/>
      <c r="BP17" s="678"/>
      <c r="BQ17" s="678"/>
      <c r="BR17" s="678"/>
      <c r="BS17" s="678"/>
      <c r="BT17" s="678"/>
      <c r="BU17" s="678"/>
      <c r="BV17" s="678"/>
      <c r="BW17" s="678"/>
      <c r="BX17" s="678"/>
      <c r="BY17" s="678"/>
      <c r="BZ17" s="678"/>
      <c r="CA17" s="678"/>
      <c r="CB17" s="678"/>
      <c r="CC17" s="678"/>
      <c r="CD17" s="678"/>
      <c r="CE17" s="678"/>
      <c r="CF17" s="678"/>
      <c r="CG17" s="678"/>
      <c r="CH17" s="678"/>
      <c r="CI17" s="678"/>
      <c r="CJ17" s="678"/>
      <c r="CK17" s="678"/>
      <c r="CL17" s="678"/>
      <c r="CM17" s="678"/>
      <c r="CN17" s="678"/>
      <c r="CO17" s="678"/>
      <c r="CP17" s="678"/>
      <c r="CQ17" s="678"/>
      <c r="CR17" s="678"/>
      <c r="CS17" s="678"/>
      <c r="CT17" s="678"/>
      <c r="CU17" s="678"/>
      <c r="CV17" s="678"/>
      <c r="CW17" s="678"/>
      <c r="CX17" s="678"/>
      <c r="CY17" s="678"/>
      <c r="CZ17" s="678"/>
      <c r="DA17" s="678"/>
      <c r="DB17" s="678"/>
      <c r="DC17" s="678"/>
      <c r="DD17" s="678"/>
      <c r="DE17" s="678"/>
      <c r="DF17" s="678"/>
      <c r="DG17" s="678"/>
      <c r="DH17" s="678"/>
      <c r="DI17" s="678"/>
      <c r="DJ17" s="678"/>
      <c r="DK17" s="678"/>
      <c r="DL17" s="678"/>
      <c r="DM17" s="678"/>
      <c r="DN17" s="678"/>
      <c r="DO17" s="678"/>
      <c r="DP17" s="678"/>
      <c r="DQ17" s="678"/>
      <c r="DR17" s="678"/>
      <c r="DS17" s="678"/>
      <c r="DT17" s="678"/>
      <c r="DU17" s="678"/>
      <c r="DV17" s="678"/>
      <c r="DW17" s="678"/>
      <c r="DX17" s="678"/>
      <c r="DY17" s="678"/>
      <c r="DZ17" s="678"/>
      <c r="EA17" s="678"/>
      <c r="EB17" s="678"/>
      <c r="EC17" s="678"/>
      <c r="ED17" s="678"/>
      <c r="EE17" s="678"/>
      <c r="EF17" s="678"/>
      <c r="EG17" s="678"/>
      <c r="EH17" s="678"/>
      <c r="EI17" s="678"/>
      <c r="EJ17" s="678"/>
      <c r="EK17" s="678"/>
    </row>
    <row r="18" spans="1:141" s="710" customFormat="1" ht="12.95" customHeight="1">
      <c r="A18" s="947" t="s">
        <v>1536</v>
      </c>
      <c r="B18" s="948">
        <v>215.19</v>
      </c>
      <c r="C18" s="955">
        <v>100.2</v>
      </c>
      <c r="D18" s="985">
        <v>111</v>
      </c>
      <c r="E18" s="956">
        <v>118.3</v>
      </c>
      <c r="F18" s="956">
        <v>119.9</v>
      </c>
      <c r="G18" s="956">
        <v>115.9</v>
      </c>
      <c r="H18" s="956">
        <v>125.4</v>
      </c>
      <c r="I18" s="956">
        <v>125.9</v>
      </c>
      <c r="J18" s="957">
        <v>-1.3779527559054969</v>
      </c>
      <c r="K18" s="958">
        <v>10.778443113772454</v>
      </c>
      <c r="L18" s="959">
        <v>14.520813165537263</v>
      </c>
      <c r="M18" s="959">
        <v>14.9568552253116</v>
      </c>
      <c r="N18" s="959">
        <v>12.852969814995134</v>
      </c>
      <c r="O18" s="959">
        <v>18.190386427898233</v>
      </c>
      <c r="P18" s="959">
        <v>17.33457595526562</v>
      </c>
      <c r="Q18" s="960">
        <v>0.39872408293459216</v>
      </c>
      <c r="R18" s="678"/>
      <c r="S18" s="678" t="s">
        <v>343</v>
      </c>
      <c r="T18" s="678"/>
      <c r="U18" s="678"/>
      <c r="V18" s="678"/>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8"/>
      <c r="BB18" s="678"/>
      <c r="BC18" s="678"/>
      <c r="BD18" s="678"/>
      <c r="BE18" s="678"/>
      <c r="BF18" s="678"/>
      <c r="BG18" s="678"/>
      <c r="BH18" s="678"/>
      <c r="BI18" s="678"/>
      <c r="BJ18" s="678"/>
      <c r="BK18" s="678"/>
      <c r="BL18" s="678"/>
      <c r="BM18" s="678"/>
      <c r="BN18" s="678"/>
      <c r="BO18" s="678"/>
      <c r="BP18" s="678"/>
      <c r="BQ18" s="678"/>
      <c r="BR18" s="678"/>
      <c r="BS18" s="678"/>
      <c r="BT18" s="678"/>
      <c r="BU18" s="678"/>
      <c r="BV18" s="678"/>
      <c r="BW18" s="678"/>
      <c r="BX18" s="678"/>
      <c r="BY18" s="678"/>
      <c r="BZ18" s="678"/>
      <c r="CA18" s="678"/>
      <c r="CB18" s="678"/>
      <c r="CC18" s="678"/>
      <c r="CD18" s="678"/>
      <c r="CE18" s="678"/>
      <c r="CF18" s="678"/>
      <c r="CG18" s="678"/>
      <c r="CH18" s="678"/>
      <c r="CI18" s="678"/>
      <c r="CJ18" s="678"/>
      <c r="CK18" s="678"/>
      <c r="CL18" s="678"/>
      <c r="CM18" s="678"/>
      <c r="CN18" s="678"/>
      <c r="CO18" s="678"/>
      <c r="CP18" s="678"/>
      <c r="CQ18" s="678"/>
      <c r="CR18" s="678"/>
      <c r="CS18" s="678"/>
      <c r="CT18" s="678"/>
      <c r="CU18" s="678"/>
      <c r="CV18" s="678"/>
      <c r="CW18" s="678"/>
      <c r="CX18" s="678"/>
      <c r="CY18" s="678"/>
      <c r="CZ18" s="678"/>
      <c r="DA18" s="678"/>
      <c r="DB18" s="678"/>
      <c r="DC18" s="678"/>
      <c r="DD18" s="678"/>
      <c r="DE18" s="678"/>
      <c r="DF18" s="678"/>
      <c r="DG18" s="678"/>
      <c r="DH18" s="678"/>
      <c r="DI18" s="678"/>
      <c r="DJ18" s="678"/>
      <c r="DK18" s="678"/>
      <c r="DL18" s="678"/>
      <c r="DM18" s="678"/>
      <c r="DN18" s="678"/>
      <c r="DO18" s="678"/>
      <c r="DP18" s="678"/>
      <c r="DQ18" s="678"/>
      <c r="DR18" s="678"/>
      <c r="DS18" s="678"/>
      <c r="DT18" s="678"/>
      <c r="DU18" s="678"/>
      <c r="DV18" s="678"/>
      <c r="DW18" s="678"/>
      <c r="DX18" s="678"/>
      <c r="DY18" s="678"/>
      <c r="DZ18" s="678"/>
      <c r="EA18" s="678"/>
      <c r="EB18" s="678"/>
      <c r="EC18" s="678"/>
      <c r="ED18" s="678"/>
      <c r="EE18" s="678"/>
      <c r="EF18" s="678"/>
      <c r="EG18" s="678"/>
      <c r="EH18" s="678"/>
      <c r="EI18" s="678"/>
      <c r="EJ18" s="678"/>
      <c r="EK18" s="678"/>
    </row>
    <row r="19" spans="1:141" s="710" customFormat="1" ht="12.95" customHeight="1">
      <c r="A19" s="947" t="s">
        <v>1537</v>
      </c>
      <c r="B19" s="948">
        <v>106.7</v>
      </c>
      <c r="C19" s="955">
        <v>103</v>
      </c>
      <c r="D19" s="985">
        <v>111.8</v>
      </c>
      <c r="E19" s="956">
        <v>117.4</v>
      </c>
      <c r="F19" s="956">
        <v>118.6</v>
      </c>
      <c r="G19" s="956">
        <v>113</v>
      </c>
      <c r="H19" s="956">
        <v>123.7</v>
      </c>
      <c r="I19" s="956">
        <v>124.9</v>
      </c>
      <c r="J19" s="957">
        <v>-1.9980970504281572</v>
      </c>
      <c r="K19" s="958">
        <v>8.5436893203883386</v>
      </c>
      <c r="L19" s="959">
        <v>11.809523809523824</v>
      </c>
      <c r="M19" s="959">
        <v>11.886792452830178</v>
      </c>
      <c r="N19" s="959">
        <v>7.0075757575757507</v>
      </c>
      <c r="O19" s="959">
        <v>15.932521087160254</v>
      </c>
      <c r="P19" s="959">
        <v>14.587155963302763</v>
      </c>
      <c r="Q19" s="960">
        <v>0.97008892481811415</v>
      </c>
      <c r="R19" s="678"/>
      <c r="S19" s="678" t="s">
        <v>343</v>
      </c>
      <c r="T19" s="678"/>
      <c r="U19" s="678"/>
      <c r="V19" s="678"/>
      <c r="W19" s="678"/>
      <c r="X19" s="678"/>
      <c r="Y19" s="678"/>
      <c r="Z19" s="678"/>
      <c r="AA19" s="678"/>
      <c r="AB19" s="678"/>
      <c r="AC19" s="678"/>
      <c r="AD19" s="678"/>
      <c r="AE19" s="678"/>
      <c r="AF19" s="678"/>
      <c r="AG19" s="678"/>
      <c r="AH19" s="678"/>
      <c r="AI19" s="678"/>
      <c r="AJ19" s="678"/>
      <c r="AK19" s="678"/>
      <c r="AL19" s="678"/>
      <c r="AM19" s="678"/>
      <c r="AN19" s="678"/>
      <c r="AO19" s="678"/>
      <c r="AP19" s="678"/>
      <c r="AQ19" s="678"/>
      <c r="AR19" s="678"/>
      <c r="AS19" s="678"/>
      <c r="AT19" s="678"/>
      <c r="AU19" s="678"/>
      <c r="AV19" s="678"/>
      <c r="AW19" s="678"/>
      <c r="AX19" s="678"/>
      <c r="AY19" s="678"/>
      <c r="AZ19" s="678"/>
      <c r="BA19" s="678"/>
      <c r="BB19" s="678"/>
      <c r="BC19" s="678"/>
      <c r="BD19" s="678"/>
      <c r="BE19" s="678"/>
      <c r="BF19" s="678"/>
      <c r="BG19" s="678"/>
      <c r="BH19" s="678"/>
      <c r="BI19" s="678"/>
      <c r="BJ19" s="678"/>
      <c r="BK19" s="678"/>
      <c r="BL19" s="678"/>
      <c r="BM19" s="678"/>
      <c r="BN19" s="678"/>
      <c r="BO19" s="678"/>
      <c r="BP19" s="678"/>
      <c r="BQ19" s="678"/>
      <c r="BR19" s="678"/>
      <c r="BS19" s="678"/>
      <c r="BT19" s="678"/>
      <c r="BU19" s="678"/>
      <c r="BV19" s="678"/>
      <c r="BW19" s="678"/>
      <c r="BX19" s="678"/>
      <c r="BY19" s="678"/>
      <c r="BZ19" s="678"/>
      <c r="CA19" s="678"/>
      <c r="CB19" s="678"/>
      <c r="CC19" s="678"/>
      <c r="CD19" s="678"/>
      <c r="CE19" s="678"/>
      <c r="CF19" s="678"/>
      <c r="CG19" s="678"/>
      <c r="CH19" s="678"/>
      <c r="CI19" s="678"/>
      <c r="CJ19" s="678"/>
      <c r="CK19" s="678"/>
      <c r="CL19" s="678"/>
      <c r="CM19" s="678"/>
      <c r="CN19" s="678"/>
      <c r="CO19" s="678"/>
      <c r="CP19" s="678"/>
      <c r="CQ19" s="678"/>
      <c r="CR19" s="678"/>
      <c r="CS19" s="678"/>
      <c r="CT19" s="678"/>
      <c r="CU19" s="678"/>
      <c r="CV19" s="678"/>
      <c r="CW19" s="678"/>
      <c r="CX19" s="678"/>
      <c r="CY19" s="678"/>
      <c r="CZ19" s="678"/>
      <c r="DA19" s="678"/>
      <c r="DB19" s="678"/>
      <c r="DC19" s="678"/>
      <c r="DD19" s="678"/>
      <c r="DE19" s="678"/>
      <c r="DF19" s="678"/>
      <c r="DG19" s="678"/>
      <c r="DH19" s="678"/>
      <c r="DI19" s="678"/>
      <c r="DJ19" s="678"/>
      <c r="DK19" s="678"/>
      <c r="DL19" s="678"/>
      <c r="DM19" s="678"/>
      <c r="DN19" s="678"/>
      <c r="DO19" s="678"/>
      <c r="DP19" s="678"/>
      <c r="DQ19" s="678"/>
      <c r="DR19" s="678"/>
      <c r="DS19" s="678"/>
      <c r="DT19" s="678"/>
      <c r="DU19" s="678"/>
      <c r="DV19" s="678"/>
      <c r="DW19" s="678"/>
      <c r="DX19" s="678"/>
      <c r="DY19" s="678"/>
      <c r="DZ19" s="678"/>
      <c r="EA19" s="678"/>
      <c r="EB19" s="678"/>
      <c r="EC19" s="678"/>
      <c r="ED19" s="678"/>
      <c r="EE19" s="678"/>
      <c r="EF19" s="678"/>
      <c r="EG19" s="678"/>
      <c r="EH19" s="678"/>
      <c r="EI19" s="678"/>
      <c r="EJ19" s="678"/>
      <c r="EK19" s="678"/>
    </row>
    <row r="20" spans="1:141" s="710" customFormat="1" ht="12.95" customHeight="1">
      <c r="A20" s="947" t="s">
        <v>1538</v>
      </c>
      <c r="B20" s="948">
        <v>37.369999999999997</v>
      </c>
      <c r="C20" s="955">
        <v>85.8</v>
      </c>
      <c r="D20" s="985">
        <v>98</v>
      </c>
      <c r="E20" s="956">
        <v>106.6</v>
      </c>
      <c r="F20" s="956">
        <v>109.5</v>
      </c>
      <c r="G20" s="956">
        <v>108.4</v>
      </c>
      <c r="H20" s="956">
        <v>115.3</v>
      </c>
      <c r="I20" s="956">
        <v>114.9</v>
      </c>
      <c r="J20" s="957">
        <v>-7.9399141630901369</v>
      </c>
      <c r="K20" s="958">
        <v>14.219114219114218</v>
      </c>
      <c r="L20" s="959">
        <v>18.181818181818159</v>
      </c>
      <c r="M20" s="959">
        <v>17.112299465240639</v>
      </c>
      <c r="N20" s="959">
        <v>17.189189189189193</v>
      </c>
      <c r="O20" s="959">
        <v>22.921108742004265</v>
      </c>
      <c r="P20" s="959">
        <v>22.887700534759375</v>
      </c>
      <c r="Q20" s="960">
        <v>-0.34692107545532735</v>
      </c>
      <c r="R20" s="678"/>
      <c r="S20" s="678" t="s">
        <v>343</v>
      </c>
      <c r="T20" s="678"/>
      <c r="U20" s="678"/>
      <c r="V20" s="678"/>
      <c r="W20" s="678"/>
      <c r="X20" s="678"/>
      <c r="Y20" s="678"/>
      <c r="Z20" s="678"/>
      <c r="AA20" s="678"/>
      <c r="AB20" s="678"/>
      <c r="AC20" s="678"/>
      <c r="AD20" s="678"/>
      <c r="AE20" s="678"/>
      <c r="AF20" s="678"/>
      <c r="AG20" s="678"/>
      <c r="AH20" s="678"/>
      <c r="AI20" s="678"/>
      <c r="AJ20" s="678"/>
      <c r="AK20" s="678"/>
      <c r="AL20" s="678"/>
      <c r="AM20" s="678"/>
      <c r="AN20" s="678"/>
      <c r="AO20" s="678"/>
      <c r="AP20" s="678"/>
      <c r="AQ20" s="678"/>
      <c r="AR20" s="678"/>
      <c r="AS20" s="678"/>
      <c r="AT20" s="678"/>
      <c r="AU20" s="678"/>
      <c r="AV20" s="678"/>
      <c r="AW20" s="678"/>
      <c r="AX20" s="678"/>
      <c r="AY20" s="678"/>
      <c r="AZ20" s="678"/>
      <c r="BA20" s="678"/>
      <c r="BB20" s="678"/>
      <c r="BC20" s="678"/>
      <c r="BD20" s="678"/>
      <c r="BE20" s="678"/>
      <c r="BF20" s="678"/>
      <c r="BG20" s="678"/>
      <c r="BH20" s="678"/>
      <c r="BI20" s="678"/>
      <c r="BJ20" s="678"/>
      <c r="BK20" s="678"/>
      <c r="BL20" s="678"/>
      <c r="BM20" s="678"/>
      <c r="BN20" s="678"/>
      <c r="BO20" s="678"/>
      <c r="BP20" s="678"/>
      <c r="BQ20" s="678"/>
      <c r="BR20" s="678"/>
      <c r="BS20" s="678"/>
      <c r="BT20" s="678"/>
      <c r="BU20" s="678"/>
      <c r="BV20" s="678"/>
      <c r="BW20" s="678"/>
      <c r="BX20" s="678"/>
      <c r="BY20" s="678"/>
      <c r="BZ20" s="678"/>
      <c r="CA20" s="678"/>
      <c r="CB20" s="678"/>
      <c r="CC20" s="678"/>
      <c r="CD20" s="678"/>
      <c r="CE20" s="678"/>
      <c r="CF20" s="678"/>
      <c r="CG20" s="678"/>
      <c r="CH20" s="678"/>
      <c r="CI20" s="678"/>
      <c r="CJ20" s="678"/>
      <c r="CK20" s="678"/>
      <c r="CL20" s="678"/>
      <c r="CM20" s="678"/>
      <c r="CN20" s="678"/>
      <c r="CO20" s="678"/>
      <c r="CP20" s="678"/>
      <c r="CQ20" s="678"/>
      <c r="CR20" s="678"/>
      <c r="CS20" s="678"/>
      <c r="CT20" s="678"/>
      <c r="CU20" s="678"/>
      <c r="CV20" s="678"/>
      <c r="CW20" s="678"/>
      <c r="CX20" s="678"/>
      <c r="CY20" s="678"/>
      <c r="CZ20" s="678"/>
      <c r="DA20" s="678"/>
      <c r="DB20" s="678"/>
      <c r="DC20" s="678"/>
      <c r="DD20" s="678"/>
      <c r="DE20" s="678"/>
      <c r="DF20" s="678"/>
      <c r="DG20" s="678"/>
      <c r="DH20" s="678"/>
      <c r="DI20" s="678"/>
      <c r="DJ20" s="678"/>
      <c r="DK20" s="678"/>
      <c r="DL20" s="678"/>
      <c r="DM20" s="678"/>
      <c r="DN20" s="678"/>
      <c r="DO20" s="678"/>
      <c r="DP20" s="678"/>
      <c r="DQ20" s="678"/>
      <c r="DR20" s="678"/>
      <c r="DS20" s="678"/>
      <c r="DT20" s="678"/>
      <c r="DU20" s="678"/>
      <c r="DV20" s="678"/>
      <c r="DW20" s="678"/>
      <c r="DX20" s="678"/>
      <c r="DY20" s="678"/>
      <c r="DZ20" s="678"/>
      <c r="EA20" s="678"/>
      <c r="EB20" s="678"/>
      <c r="EC20" s="678"/>
      <c r="ED20" s="678"/>
      <c r="EE20" s="678"/>
      <c r="EF20" s="678"/>
      <c r="EG20" s="678"/>
      <c r="EH20" s="678"/>
      <c r="EI20" s="678"/>
      <c r="EJ20" s="678"/>
      <c r="EK20" s="678"/>
    </row>
    <row r="21" spans="1:141" s="710" customFormat="1" ht="12.95" customHeight="1">
      <c r="A21" s="947" t="s">
        <v>1539</v>
      </c>
      <c r="B21" s="948">
        <v>71.12</v>
      </c>
      <c r="C21" s="955">
        <v>103.4</v>
      </c>
      <c r="D21" s="985">
        <v>116.6</v>
      </c>
      <c r="E21" s="956">
        <v>125.9</v>
      </c>
      <c r="F21" s="956">
        <v>127.2</v>
      </c>
      <c r="G21" s="956">
        <v>124</v>
      </c>
      <c r="H21" s="956">
        <v>133.19999999999999</v>
      </c>
      <c r="I21" s="956">
        <v>133.30000000000001</v>
      </c>
      <c r="J21" s="957">
        <v>2.4777006937561907</v>
      </c>
      <c r="K21" s="958">
        <v>12.7659574468085</v>
      </c>
      <c r="L21" s="959">
        <v>16.790352504638236</v>
      </c>
      <c r="M21" s="959">
        <v>18.43575418994412</v>
      </c>
      <c r="N21" s="959">
        <v>19.691119691119695</v>
      </c>
      <c r="O21" s="959">
        <v>19.461883408071728</v>
      </c>
      <c r="P21" s="959">
        <v>19.230769230769255</v>
      </c>
      <c r="Q21" s="960">
        <v>7.5075075075091036E-2</v>
      </c>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678"/>
      <c r="AP21" s="678"/>
      <c r="AQ21" s="678"/>
      <c r="AR21" s="678"/>
      <c r="AS21" s="678"/>
      <c r="AT21" s="678"/>
      <c r="AU21" s="678"/>
      <c r="AV21" s="678"/>
      <c r="AW21" s="678"/>
      <c r="AX21" s="678"/>
      <c r="AY21" s="678"/>
      <c r="AZ21" s="678"/>
      <c r="BA21" s="678"/>
      <c r="BB21" s="678"/>
      <c r="BC21" s="678"/>
      <c r="BD21" s="678"/>
      <c r="BE21" s="678"/>
      <c r="BF21" s="678"/>
      <c r="BG21" s="678"/>
      <c r="BH21" s="678"/>
      <c r="BI21" s="678"/>
      <c r="BJ21" s="678"/>
      <c r="BK21" s="678"/>
      <c r="BL21" s="678"/>
      <c r="BM21" s="678"/>
      <c r="BN21" s="678"/>
      <c r="BO21" s="678"/>
      <c r="BP21" s="678"/>
      <c r="BQ21" s="678"/>
      <c r="BR21" s="678"/>
      <c r="BS21" s="678"/>
      <c r="BT21" s="678"/>
      <c r="BU21" s="678"/>
      <c r="BV21" s="678"/>
      <c r="BW21" s="678"/>
      <c r="BX21" s="678"/>
      <c r="BY21" s="678"/>
      <c r="BZ21" s="678"/>
      <c r="CA21" s="678"/>
      <c r="CB21" s="678"/>
      <c r="CC21" s="678"/>
      <c r="CD21" s="678"/>
      <c r="CE21" s="678"/>
      <c r="CF21" s="678"/>
      <c r="CG21" s="678"/>
      <c r="CH21" s="678"/>
      <c r="CI21" s="678"/>
      <c r="CJ21" s="678"/>
      <c r="CK21" s="678"/>
      <c r="CL21" s="678"/>
      <c r="CM21" s="678"/>
      <c r="CN21" s="678"/>
      <c r="CO21" s="678"/>
      <c r="CP21" s="678"/>
      <c r="CQ21" s="678"/>
      <c r="CR21" s="678"/>
      <c r="CS21" s="678"/>
      <c r="CT21" s="678"/>
      <c r="CU21" s="678"/>
      <c r="CV21" s="678"/>
      <c r="CW21" s="678"/>
      <c r="CX21" s="678"/>
      <c r="CY21" s="678"/>
      <c r="CZ21" s="678"/>
      <c r="DA21" s="678"/>
      <c r="DB21" s="678"/>
      <c r="DC21" s="678"/>
      <c r="DD21" s="678"/>
      <c r="DE21" s="678"/>
      <c r="DF21" s="678"/>
      <c r="DG21" s="678"/>
      <c r="DH21" s="678"/>
      <c r="DI21" s="678"/>
      <c r="DJ21" s="678"/>
      <c r="DK21" s="678"/>
      <c r="DL21" s="678"/>
      <c r="DM21" s="678"/>
      <c r="DN21" s="678"/>
      <c r="DO21" s="678"/>
      <c r="DP21" s="678"/>
      <c r="DQ21" s="678"/>
      <c r="DR21" s="678"/>
      <c r="DS21" s="678"/>
      <c r="DT21" s="678"/>
      <c r="DU21" s="678"/>
      <c r="DV21" s="678"/>
      <c r="DW21" s="678"/>
      <c r="DX21" s="678"/>
      <c r="DY21" s="678"/>
      <c r="DZ21" s="678"/>
      <c r="EA21" s="678"/>
      <c r="EB21" s="678"/>
      <c r="EC21" s="678"/>
      <c r="ED21" s="678"/>
      <c r="EE21" s="678"/>
      <c r="EF21" s="678"/>
      <c r="EG21" s="678"/>
      <c r="EH21" s="678"/>
      <c r="EI21" s="678"/>
      <c r="EJ21" s="678"/>
      <c r="EK21" s="678"/>
    </row>
    <row r="22" spans="1:141" s="710" customFormat="1" ht="12.95" customHeight="1">
      <c r="A22" s="947" t="s">
        <v>1540</v>
      </c>
      <c r="B22" s="948">
        <v>268.77</v>
      </c>
      <c r="C22" s="955">
        <v>105.5</v>
      </c>
      <c r="D22" s="985">
        <v>120.6</v>
      </c>
      <c r="E22" s="956">
        <v>127.7</v>
      </c>
      <c r="F22" s="956">
        <v>130.19999999999999</v>
      </c>
      <c r="G22" s="956">
        <v>125.3</v>
      </c>
      <c r="H22" s="956">
        <v>134.69999999999999</v>
      </c>
      <c r="I22" s="956">
        <v>139.30000000000001</v>
      </c>
      <c r="J22" s="957">
        <v>-4.4384057971014528</v>
      </c>
      <c r="K22" s="958">
        <v>14.312796208530813</v>
      </c>
      <c r="L22" s="959">
        <v>16.834400731930472</v>
      </c>
      <c r="M22" s="959">
        <v>18.47133757961781</v>
      </c>
      <c r="N22" s="959">
        <v>12.075134168157419</v>
      </c>
      <c r="O22" s="959">
        <v>17.950963222416803</v>
      </c>
      <c r="P22" s="959">
        <v>19.059829059829056</v>
      </c>
      <c r="Q22" s="960">
        <v>3.4149962880475329</v>
      </c>
      <c r="R22" s="678"/>
      <c r="S22" s="678" t="s">
        <v>343</v>
      </c>
      <c r="T22" s="678"/>
      <c r="U22" s="678"/>
      <c r="V22" s="678"/>
      <c r="W22" s="678"/>
      <c r="X22" s="678"/>
      <c r="Y22" s="678"/>
      <c r="Z22" s="678"/>
      <c r="AA22" s="678"/>
      <c r="AB22" s="678"/>
      <c r="AC22" s="678"/>
      <c r="AD22" s="678"/>
      <c r="AE22" s="678"/>
      <c r="AF22" s="678"/>
      <c r="AG22" s="678"/>
      <c r="AH22" s="678"/>
      <c r="AI22" s="678"/>
      <c r="AJ22" s="678"/>
      <c r="AK22" s="678"/>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c r="BO22" s="678"/>
      <c r="BP22" s="678"/>
      <c r="BQ22" s="678"/>
      <c r="BR22" s="678"/>
      <c r="BS22" s="678"/>
      <c r="BT22" s="678"/>
      <c r="BU22" s="678"/>
      <c r="BV22" s="678"/>
      <c r="BW22" s="678"/>
      <c r="BX22" s="678"/>
      <c r="BY22" s="678"/>
      <c r="BZ22" s="678"/>
      <c r="CA22" s="678"/>
      <c r="CB22" s="678"/>
      <c r="CC22" s="678"/>
      <c r="CD22" s="678"/>
      <c r="CE22" s="678"/>
      <c r="CF22" s="678"/>
      <c r="CG22" s="678"/>
      <c r="CH22" s="678"/>
      <c r="CI22" s="678"/>
      <c r="CJ22" s="678"/>
      <c r="CK22" s="678"/>
      <c r="CL22" s="678"/>
      <c r="CM22" s="678"/>
      <c r="CN22" s="678"/>
      <c r="CO22" s="678"/>
      <c r="CP22" s="678"/>
      <c r="CQ22" s="678"/>
      <c r="CR22" s="678"/>
      <c r="CS22" s="678"/>
      <c r="CT22" s="678"/>
      <c r="CU22" s="678"/>
      <c r="CV22" s="678"/>
      <c r="CW22" s="678"/>
      <c r="CX22" s="678"/>
      <c r="CY22" s="678"/>
      <c r="CZ22" s="678"/>
      <c r="DA22" s="678"/>
      <c r="DB22" s="678"/>
      <c r="DC22" s="678"/>
      <c r="DD22" s="678"/>
      <c r="DE22" s="678"/>
      <c r="DF22" s="678"/>
      <c r="DG22" s="678"/>
      <c r="DH22" s="678"/>
      <c r="DI22" s="678"/>
      <c r="DJ22" s="678"/>
      <c r="DK22" s="678"/>
      <c r="DL22" s="678"/>
      <c r="DM22" s="678"/>
      <c r="DN22" s="678"/>
      <c r="DO22" s="678"/>
      <c r="DP22" s="678"/>
      <c r="DQ22" s="678"/>
      <c r="DR22" s="678"/>
      <c r="DS22" s="678"/>
      <c r="DT22" s="678"/>
      <c r="DU22" s="678"/>
      <c r="DV22" s="678"/>
      <c r="DW22" s="678"/>
      <c r="DX22" s="678"/>
      <c r="DY22" s="678"/>
      <c r="DZ22" s="678"/>
      <c r="EA22" s="678"/>
      <c r="EB22" s="678"/>
      <c r="EC22" s="678"/>
      <c r="ED22" s="678"/>
      <c r="EE22" s="678"/>
      <c r="EF22" s="678"/>
      <c r="EG22" s="678"/>
      <c r="EH22" s="678"/>
      <c r="EI22" s="678"/>
      <c r="EJ22" s="678"/>
      <c r="EK22" s="678"/>
    </row>
    <row r="23" spans="1:141" s="710" customFormat="1" ht="12.95" customHeight="1">
      <c r="A23" s="947" t="s">
        <v>1537</v>
      </c>
      <c r="B23" s="948">
        <v>125.3</v>
      </c>
      <c r="C23" s="955">
        <v>106.4</v>
      </c>
      <c r="D23" s="985">
        <v>118.7</v>
      </c>
      <c r="E23" s="956">
        <v>123.2</v>
      </c>
      <c r="F23" s="956">
        <v>126.9</v>
      </c>
      <c r="G23" s="956">
        <v>116.1</v>
      </c>
      <c r="H23" s="956">
        <v>130.6</v>
      </c>
      <c r="I23" s="956">
        <v>132.80000000000001</v>
      </c>
      <c r="J23" s="957">
        <v>-5.5900621118012452</v>
      </c>
      <c r="K23" s="958">
        <v>11.560150375939855</v>
      </c>
      <c r="L23" s="959">
        <v>11.091073038773658</v>
      </c>
      <c r="M23" s="959">
        <v>13.202497769848364</v>
      </c>
      <c r="N23" s="959">
        <v>3.3837934105075647</v>
      </c>
      <c r="O23" s="959">
        <v>15.575221238938042</v>
      </c>
      <c r="P23" s="959">
        <v>15.277777777777786</v>
      </c>
      <c r="Q23" s="960">
        <v>1.6845329249617293</v>
      </c>
      <c r="R23" s="678"/>
      <c r="S23" s="678" t="s">
        <v>343</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c r="BW23" s="678"/>
      <c r="BX23" s="678"/>
      <c r="BY23" s="678"/>
      <c r="BZ23" s="678"/>
      <c r="CA23" s="678"/>
      <c r="CB23" s="678"/>
      <c r="CC23" s="678"/>
      <c r="CD23" s="678"/>
      <c r="CE23" s="678"/>
      <c r="CF23" s="678"/>
      <c r="CG23" s="678"/>
      <c r="CH23" s="678"/>
      <c r="CI23" s="678"/>
      <c r="CJ23" s="678"/>
      <c r="CK23" s="678"/>
      <c r="CL23" s="678"/>
      <c r="CM23" s="678"/>
      <c r="CN23" s="678"/>
      <c r="CO23" s="678"/>
      <c r="CP23" s="678"/>
      <c r="CQ23" s="678"/>
      <c r="CR23" s="678"/>
      <c r="CS23" s="678"/>
      <c r="CT23" s="678"/>
      <c r="CU23" s="678"/>
      <c r="CV23" s="678"/>
      <c r="CW23" s="678"/>
      <c r="CX23" s="678"/>
      <c r="CY23" s="678"/>
      <c r="CZ23" s="678"/>
      <c r="DA23" s="678"/>
      <c r="DB23" s="678"/>
      <c r="DC23" s="678"/>
      <c r="DD23" s="678"/>
      <c r="DE23" s="678"/>
      <c r="DF23" s="678"/>
      <c r="DG23" s="678"/>
      <c r="DH23" s="678"/>
      <c r="DI23" s="678"/>
      <c r="DJ23" s="678"/>
      <c r="DK23" s="678"/>
      <c r="DL23" s="678"/>
      <c r="DM23" s="678"/>
      <c r="DN23" s="678"/>
      <c r="DO23" s="678"/>
      <c r="DP23" s="678"/>
      <c r="DQ23" s="678"/>
      <c r="DR23" s="678"/>
      <c r="DS23" s="678"/>
      <c r="DT23" s="678"/>
      <c r="DU23" s="678"/>
      <c r="DV23" s="678"/>
      <c r="DW23" s="678"/>
      <c r="DX23" s="678"/>
      <c r="DY23" s="678"/>
      <c r="DZ23" s="678"/>
      <c r="EA23" s="678"/>
      <c r="EB23" s="678"/>
      <c r="EC23" s="678"/>
      <c r="ED23" s="678"/>
      <c r="EE23" s="678"/>
      <c r="EF23" s="678"/>
      <c r="EG23" s="678"/>
      <c r="EH23" s="678"/>
      <c r="EI23" s="678"/>
      <c r="EJ23" s="678"/>
      <c r="EK23" s="678"/>
    </row>
    <row r="24" spans="1:141" s="710" customFormat="1" ht="12.95" customHeight="1">
      <c r="A24" s="947" t="s">
        <v>1539</v>
      </c>
      <c r="B24" s="948">
        <v>143.47</v>
      </c>
      <c r="C24" s="955">
        <v>104.7</v>
      </c>
      <c r="D24" s="985">
        <v>122.3</v>
      </c>
      <c r="E24" s="956">
        <v>131.6</v>
      </c>
      <c r="F24" s="956">
        <v>133.1</v>
      </c>
      <c r="G24" s="956">
        <v>133.4</v>
      </c>
      <c r="H24" s="956">
        <v>138.30000000000001</v>
      </c>
      <c r="I24" s="956">
        <v>145</v>
      </c>
      <c r="J24" s="957">
        <v>-3.5023041474654377</v>
      </c>
      <c r="K24" s="958">
        <v>16.809933142311365</v>
      </c>
      <c r="L24" s="959">
        <v>21.964782205746047</v>
      </c>
      <c r="M24" s="959">
        <v>23.240740740740733</v>
      </c>
      <c r="N24" s="959">
        <v>19.641255605381176</v>
      </c>
      <c r="O24" s="959">
        <v>20.052083333333343</v>
      </c>
      <c r="P24" s="959">
        <v>22.259696458684658</v>
      </c>
      <c r="Q24" s="960">
        <v>4.8445408532176373</v>
      </c>
      <c r="R24" s="678"/>
      <c r="S24" s="678" t="s">
        <v>343</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678"/>
      <c r="BU24" s="678"/>
      <c r="BV24" s="678"/>
      <c r="BW24" s="678"/>
      <c r="BX24" s="678"/>
      <c r="BY24" s="678"/>
      <c r="BZ24" s="678"/>
      <c r="CA24" s="678"/>
      <c r="CB24" s="678"/>
      <c r="CC24" s="678"/>
      <c r="CD24" s="678"/>
      <c r="CE24" s="678"/>
      <c r="CF24" s="678"/>
      <c r="CG24" s="678"/>
      <c r="CH24" s="678"/>
      <c r="CI24" s="678"/>
      <c r="CJ24" s="678"/>
      <c r="CK24" s="678"/>
      <c r="CL24" s="678"/>
      <c r="CM24" s="678"/>
      <c r="CN24" s="678"/>
      <c r="CO24" s="678"/>
      <c r="CP24" s="678"/>
      <c r="CQ24" s="678"/>
      <c r="CR24" s="678"/>
      <c r="CS24" s="678"/>
      <c r="CT24" s="678"/>
      <c r="CU24" s="678"/>
      <c r="CV24" s="678"/>
      <c r="CW24" s="678"/>
      <c r="CX24" s="678"/>
      <c r="CY24" s="678"/>
      <c r="CZ24" s="678"/>
      <c r="DA24" s="678"/>
      <c r="DB24" s="678"/>
      <c r="DC24" s="678"/>
      <c r="DD24" s="678"/>
      <c r="DE24" s="678"/>
      <c r="DF24" s="678"/>
      <c r="DG24" s="678"/>
      <c r="DH24" s="678"/>
      <c r="DI24" s="678"/>
      <c r="DJ24" s="678"/>
      <c r="DK24" s="678"/>
      <c r="DL24" s="678"/>
      <c r="DM24" s="678"/>
      <c r="DN24" s="678"/>
      <c r="DO24" s="678"/>
      <c r="DP24" s="678"/>
      <c r="DQ24" s="678"/>
      <c r="DR24" s="678"/>
      <c r="DS24" s="678"/>
      <c r="DT24" s="678"/>
      <c r="DU24" s="678"/>
      <c r="DV24" s="678"/>
      <c r="DW24" s="678"/>
      <c r="DX24" s="678"/>
      <c r="DY24" s="678"/>
      <c r="DZ24" s="678"/>
      <c r="EA24" s="678"/>
      <c r="EB24" s="678"/>
      <c r="EC24" s="678"/>
      <c r="ED24" s="678"/>
      <c r="EE24" s="678"/>
      <c r="EF24" s="678"/>
      <c r="EG24" s="678"/>
      <c r="EH24" s="678"/>
      <c r="EI24" s="678"/>
      <c r="EJ24" s="678"/>
      <c r="EK24" s="678"/>
    </row>
    <row r="25" spans="1:141" s="710" customFormat="1" ht="12.95" customHeight="1">
      <c r="A25" s="947" t="s">
        <v>1541</v>
      </c>
      <c r="B25" s="948">
        <v>125.34</v>
      </c>
      <c r="C25" s="955">
        <v>96.4</v>
      </c>
      <c r="D25" s="985">
        <v>104.8</v>
      </c>
      <c r="E25" s="956">
        <v>111.3</v>
      </c>
      <c r="F25" s="956">
        <v>113.5</v>
      </c>
      <c r="G25" s="956">
        <v>113.3</v>
      </c>
      <c r="H25" s="956">
        <v>120</v>
      </c>
      <c r="I25" s="956">
        <v>120.9</v>
      </c>
      <c r="J25" s="957">
        <v>-2.330293819655509</v>
      </c>
      <c r="K25" s="958">
        <v>8.7136929460580888</v>
      </c>
      <c r="L25" s="959">
        <v>13.224821973550348</v>
      </c>
      <c r="M25" s="959">
        <v>15.345528455284537</v>
      </c>
      <c r="N25" s="959">
        <v>14.79229989868287</v>
      </c>
      <c r="O25" s="959">
        <v>19.402985074626855</v>
      </c>
      <c r="P25" s="959">
        <v>20.178926441351905</v>
      </c>
      <c r="Q25" s="960">
        <v>0.75</v>
      </c>
      <c r="R25" s="678"/>
      <c r="S25" s="678" t="s">
        <v>343</v>
      </c>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c r="CA25" s="678"/>
      <c r="CB25" s="678"/>
      <c r="CC25" s="678"/>
      <c r="CD25" s="678"/>
      <c r="CE25" s="678"/>
      <c r="CF25" s="678"/>
      <c r="CG25" s="678"/>
      <c r="CH25" s="678"/>
      <c r="CI25" s="678"/>
      <c r="CJ25" s="678"/>
      <c r="CK25" s="678"/>
      <c r="CL25" s="678"/>
      <c r="CM25" s="678"/>
      <c r="CN25" s="678"/>
      <c r="CO25" s="678"/>
      <c r="CP25" s="678"/>
      <c r="CQ25" s="678"/>
      <c r="CR25" s="678"/>
      <c r="CS25" s="678"/>
      <c r="CT25" s="678"/>
      <c r="CU25" s="678"/>
      <c r="CV25" s="678"/>
      <c r="CW25" s="678"/>
      <c r="CX25" s="678"/>
      <c r="CY25" s="678"/>
      <c r="CZ25" s="678"/>
      <c r="DA25" s="678"/>
      <c r="DB25" s="678"/>
      <c r="DC25" s="678"/>
      <c r="DD25" s="678"/>
      <c r="DE25" s="678"/>
      <c r="DF25" s="678"/>
      <c r="DG25" s="678"/>
      <c r="DH25" s="678"/>
      <c r="DI25" s="678"/>
      <c r="DJ25" s="678"/>
      <c r="DK25" s="678"/>
      <c r="DL25" s="678"/>
      <c r="DM25" s="678"/>
      <c r="DN25" s="678"/>
      <c r="DO25" s="678"/>
      <c r="DP25" s="678"/>
      <c r="DQ25" s="678"/>
      <c r="DR25" s="678"/>
      <c r="DS25" s="678"/>
      <c r="DT25" s="678"/>
      <c r="DU25" s="678"/>
      <c r="DV25" s="678"/>
      <c r="DW25" s="678"/>
      <c r="DX25" s="678"/>
      <c r="DY25" s="678"/>
      <c r="DZ25" s="678"/>
      <c r="EA25" s="678"/>
      <c r="EB25" s="678"/>
      <c r="EC25" s="678"/>
      <c r="ED25" s="678"/>
      <c r="EE25" s="678"/>
      <c r="EF25" s="678"/>
      <c r="EG25" s="678"/>
      <c r="EH25" s="678"/>
      <c r="EI25" s="678"/>
      <c r="EJ25" s="678"/>
      <c r="EK25" s="678"/>
    </row>
    <row r="26" spans="1:141" s="710" customFormat="1" ht="12.95" customHeight="1">
      <c r="A26" s="947" t="s">
        <v>1542</v>
      </c>
      <c r="B26" s="948">
        <v>42.24</v>
      </c>
      <c r="C26" s="955">
        <v>89.3</v>
      </c>
      <c r="D26" s="985">
        <v>97.2</v>
      </c>
      <c r="E26" s="956">
        <v>105.1</v>
      </c>
      <c r="F26" s="956">
        <v>106</v>
      </c>
      <c r="G26" s="956">
        <v>101.3</v>
      </c>
      <c r="H26" s="956">
        <v>109.5</v>
      </c>
      <c r="I26" s="956">
        <v>109.4</v>
      </c>
      <c r="J26" s="957">
        <v>-2.190580503833516</v>
      </c>
      <c r="K26" s="958">
        <v>8.8465845464725845</v>
      </c>
      <c r="L26" s="959">
        <v>13.010752688172047</v>
      </c>
      <c r="M26" s="959">
        <v>13.612004287245455</v>
      </c>
      <c r="N26" s="959">
        <v>9.0419806243272234</v>
      </c>
      <c r="O26" s="959">
        <v>15.26315789473685</v>
      </c>
      <c r="P26" s="959">
        <v>17.634408602150557</v>
      </c>
      <c r="Q26" s="960">
        <v>-9.1324200913234677E-2</v>
      </c>
      <c r="R26" s="678"/>
      <c r="S26" s="678" t="s">
        <v>343</v>
      </c>
      <c r="T26" s="678"/>
      <c r="U26" s="678"/>
      <c r="V26" s="678"/>
      <c r="W26" s="678"/>
      <c r="X26" s="678"/>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678"/>
      <c r="BU26" s="678"/>
      <c r="BV26" s="678"/>
      <c r="BW26" s="678"/>
      <c r="BX26" s="678"/>
      <c r="BY26" s="678"/>
      <c r="BZ26" s="678"/>
      <c r="CA26" s="678"/>
      <c r="CB26" s="678"/>
      <c r="CC26" s="678"/>
      <c r="CD26" s="678"/>
      <c r="CE26" s="678"/>
      <c r="CF26" s="678"/>
      <c r="CG26" s="678"/>
      <c r="CH26" s="678"/>
      <c r="CI26" s="678"/>
      <c r="CJ26" s="678"/>
      <c r="CK26" s="678"/>
      <c r="CL26" s="678"/>
      <c r="CM26" s="678"/>
      <c r="CN26" s="678"/>
      <c r="CO26" s="678"/>
      <c r="CP26" s="678"/>
      <c r="CQ26" s="678"/>
      <c r="CR26" s="678"/>
      <c r="CS26" s="678"/>
      <c r="CT26" s="678"/>
      <c r="CU26" s="678"/>
      <c r="CV26" s="678"/>
      <c r="CW26" s="678"/>
      <c r="CX26" s="678"/>
      <c r="CY26" s="678"/>
      <c r="CZ26" s="678"/>
      <c r="DA26" s="678"/>
      <c r="DB26" s="678"/>
      <c r="DC26" s="678"/>
      <c r="DD26" s="678"/>
      <c r="DE26" s="678"/>
      <c r="DF26" s="678"/>
      <c r="DG26" s="678"/>
      <c r="DH26" s="678"/>
      <c r="DI26" s="678"/>
      <c r="DJ26" s="678"/>
      <c r="DK26" s="678"/>
      <c r="DL26" s="678"/>
      <c r="DM26" s="678"/>
      <c r="DN26" s="678"/>
      <c r="DO26" s="678"/>
      <c r="DP26" s="678"/>
      <c r="DQ26" s="678"/>
      <c r="DR26" s="678"/>
      <c r="DS26" s="678"/>
      <c r="DT26" s="678"/>
      <c r="DU26" s="678"/>
      <c r="DV26" s="678"/>
      <c r="DW26" s="678"/>
      <c r="DX26" s="678"/>
      <c r="DY26" s="678"/>
      <c r="DZ26" s="678"/>
      <c r="EA26" s="678"/>
      <c r="EB26" s="678"/>
      <c r="EC26" s="678"/>
      <c r="ED26" s="678"/>
      <c r="EE26" s="678"/>
      <c r="EF26" s="678"/>
      <c r="EG26" s="678"/>
      <c r="EH26" s="678"/>
      <c r="EI26" s="678"/>
      <c r="EJ26" s="678"/>
      <c r="EK26" s="678"/>
    </row>
    <row r="27" spans="1:141" s="710" customFormat="1" ht="12.95" customHeight="1">
      <c r="A27" s="947" t="s">
        <v>1543</v>
      </c>
      <c r="B27" s="948">
        <v>13.34</v>
      </c>
      <c r="C27" s="955">
        <v>104.2</v>
      </c>
      <c r="D27" s="985">
        <v>111.1</v>
      </c>
      <c r="E27" s="956">
        <v>122.7</v>
      </c>
      <c r="F27" s="956">
        <v>120.9</v>
      </c>
      <c r="G27" s="956">
        <v>109.9</v>
      </c>
      <c r="H27" s="956">
        <v>125.9</v>
      </c>
      <c r="I27" s="956">
        <v>122.8</v>
      </c>
      <c r="J27" s="957">
        <v>-4.1398344066237343</v>
      </c>
      <c r="K27" s="958">
        <v>6.6218809980806128</v>
      </c>
      <c r="L27" s="959">
        <v>15.211267605633807</v>
      </c>
      <c r="M27" s="959">
        <v>9.9090909090909065</v>
      </c>
      <c r="N27" s="959">
        <v>0.73327222731440145</v>
      </c>
      <c r="O27" s="959">
        <v>13.628158844765352</v>
      </c>
      <c r="P27" s="959">
        <v>12.660550458715591</v>
      </c>
      <c r="Q27" s="960">
        <v>-2.462271644162044</v>
      </c>
      <c r="R27" s="678"/>
      <c r="S27" s="678" t="s">
        <v>343</v>
      </c>
      <c r="T27" s="678"/>
      <c r="U27" s="678"/>
      <c r="V27" s="678"/>
      <c r="W27" s="678"/>
      <c r="X27" s="678"/>
      <c r="Y27" s="678"/>
      <c r="Z27" s="678"/>
      <c r="AA27" s="678"/>
      <c r="AB27" s="678"/>
      <c r="AC27" s="678"/>
      <c r="AD27" s="678"/>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678"/>
      <c r="CB27" s="678"/>
      <c r="CC27" s="678"/>
      <c r="CD27" s="678"/>
      <c r="CE27" s="678"/>
      <c r="CF27" s="678"/>
      <c r="CG27" s="678"/>
      <c r="CH27" s="678"/>
      <c r="CI27" s="678"/>
      <c r="CJ27" s="678"/>
      <c r="CK27" s="678"/>
      <c r="CL27" s="678"/>
      <c r="CM27" s="678"/>
      <c r="CN27" s="678"/>
      <c r="CO27" s="678"/>
      <c r="CP27" s="678"/>
      <c r="CQ27" s="678"/>
      <c r="CR27" s="678"/>
      <c r="CS27" s="678"/>
      <c r="CT27" s="678"/>
      <c r="CU27" s="678"/>
      <c r="CV27" s="678"/>
      <c r="CW27" s="678"/>
      <c r="CX27" s="678"/>
      <c r="CY27" s="678"/>
      <c r="CZ27" s="678"/>
      <c r="DA27" s="678"/>
      <c r="DB27" s="678"/>
      <c r="DC27" s="678"/>
      <c r="DD27" s="678"/>
      <c r="DE27" s="678"/>
      <c r="DF27" s="678"/>
      <c r="DG27" s="678"/>
      <c r="DH27" s="678"/>
      <c r="DI27" s="678"/>
      <c r="DJ27" s="678"/>
      <c r="DK27" s="678"/>
      <c r="DL27" s="678"/>
      <c r="DM27" s="678"/>
      <c r="DN27" s="678"/>
      <c r="DO27" s="678"/>
      <c r="DP27" s="678"/>
      <c r="DQ27" s="678"/>
      <c r="DR27" s="678"/>
      <c r="DS27" s="678"/>
      <c r="DT27" s="678"/>
      <c r="DU27" s="678"/>
      <c r="DV27" s="678"/>
      <c r="DW27" s="678"/>
      <c r="DX27" s="678"/>
      <c r="DY27" s="678"/>
      <c r="DZ27" s="678"/>
      <c r="EA27" s="678"/>
      <c r="EB27" s="678"/>
      <c r="EC27" s="678"/>
      <c r="ED27" s="678"/>
      <c r="EE27" s="678"/>
      <c r="EF27" s="678"/>
      <c r="EG27" s="678"/>
      <c r="EH27" s="678"/>
      <c r="EI27" s="678"/>
      <c r="EJ27" s="678"/>
      <c r="EK27" s="678"/>
    </row>
    <row r="28" spans="1:141" s="710" customFormat="1" ht="12.95" customHeight="1">
      <c r="A28" s="947" t="s">
        <v>1544</v>
      </c>
      <c r="B28" s="948">
        <v>12.38</v>
      </c>
      <c r="C28" s="955">
        <v>84.7</v>
      </c>
      <c r="D28" s="985">
        <v>93.3</v>
      </c>
      <c r="E28" s="956">
        <v>98.8</v>
      </c>
      <c r="F28" s="956">
        <v>102.5</v>
      </c>
      <c r="G28" s="956" t="s">
        <v>218</v>
      </c>
      <c r="H28" s="956">
        <v>105.8</v>
      </c>
      <c r="I28" s="956">
        <v>109.5</v>
      </c>
      <c r="J28" s="957">
        <v>-1.1668611435239171</v>
      </c>
      <c r="K28" s="958">
        <v>10.15348288075559</v>
      </c>
      <c r="L28" s="959">
        <v>8.6908690869086769</v>
      </c>
      <c r="M28" s="959">
        <v>16.213151927437636</v>
      </c>
      <c r="N28" s="959" t="s">
        <v>218</v>
      </c>
      <c r="O28" s="959">
        <v>14.254859611231097</v>
      </c>
      <c r="P28" s="959">
        <v>25</v>
      </c>
      <c r="Q28" s="960">
        <v>3.4971644612476354</v>
      </c>
      <c r="R28" s="678"/>
      <c r="S28" s="678" t="s">
        <v>343</v>
      </c>
      <c r="T28" s="678"/>
      <c r="U28" s="678"/>
      <c r="V28" s="678"/>
      <c r="W28" s="678"/>
      <c r="X28" s="678"/>
      <c r="Y28" s="678"/>
      <c r="Z28" s="678"/>
      <c r="AA28" s="678"/>
      <c r="AB28" s="678"/>
      <c r="AC28" s="678"/>
      <c r="AD28" s="678"/>
      <c r="AE28" s="678"/>
      <c r="AF28" s="678"/>
      <c r="AG28" s="678"/>
      <c r="AH28" s="678"/>
      <c r="AI28" s="678"/>
      <c r="AJ28" s="678"/>
      <c r="AK28" s="678"/>
      <c r="AL28" s="678"/>
      <c r="AM28" s="678"/>
      <c r="AN28" s="678"/>
      <c r="AO28" s="678"/>
      <c r="AP28" s="678"/>
      <c r="AQ28" s="678"/>
      <c r="AR28" s="678"/>
      <c r="AS28" s="678"/>
      <c r="AT28" s="678"/>
      <c r="AU28" s="678"/>
      <c r="AV28" s="678"/>
      <c r="AW28" s="678"/>
      <c r="AX28" s="678"/>
      <c r="AY28" s="678"/>
      <c r="AZ28" s="678"/>
      <c r="BA28" s="678"/>
      <c r="BB28" s="678"/>
      <c r="BC28" s="678"/>
      <c r="BD28" s="678"/>
      <c r="BE28" s="678"/>
      <c r="BF28" s="678"/>
      <c r="BG28" s="678"/>
      <c r="BH28" s="678"/>
      <c r="BI28" s="678"/>
      <c r="BJ28" s="678"/>
      <c r="BK28" s="678"/>
      <c r="BL28" s="678"/>
      <c r="BM28" s="678"/>
      <c r="BN28" s="678"/>
      <c r="BO28" s="678"/>
      <c r="BP28" s="678"/>
      <c r="BQ28" s="678"/>
      <c r="BR28" s="678"/>
      <c r="BS28" s="678"/>
      <c r="BT28" s="678"/>
      <c r="BU28" s="678"/>
      <c r="BV28" s="678"/>
      <c r="BW28" s="678"/>
      <c r="BX28" s="678"/>
      <c r="BY28" s="678"/>
      <c r="BZ28" s="678"/>
      <c r="CA28" s="678"/>
      <c r="CB28" s="678"/>
      <c r="CC28" s="678"/>
      <c r="CD28" s="678"/>
      <c r="CE28" s="678"/>
      <c r="CF28" s="678"/>
      <c r="CG28" s="678"/>
      <c r="CH28" s="678"/>
      <c r="CI28" s="678"/>
      <c r="CJ28" s="678"/>
      <c r="CK28" s="678"/>
      <c r="CL28" s="678"/>
      <c r="CM28" s="678"/>
      <c r="CN28" s="678"/>
      <c r="CO28" s="678"/>
      <c r="CP28" s="678"/>
      <c r="CQ28" s="678"/>
      <c r="CR28" s="678"/>
      <c r="CS28" s="678"/>
      <c r="CT28" s="678"/>
      <c r="CU28" s="678"/>
      <c r="CV28" s="678"/>
      <c r="CW28" s="678"/>
      <c r="CX28" s="678"/>
      <c r="CY28" s="678"/>
      <c r="CZ28" s="678"/>
      <c r="DA28" s="678"/>
      <c r="DB28" s="678"/>
      <c r="DC28" s="678"/>
      <c r="DD28" s="678"/>
      <c r="DE28" s="678"/>
      <c r="DF28" s="678"/>
      <c r="DG28" s="678"/>
      <c r="DH28" s="678"/>
      <c r="DI28" s="678"/>
      <c r="DJ28" s="678"/>
      <c r="DK28" s="678"/>
      <c r="DL28" s="678"/>
      <c r="DM28" s="678"/>
      <c r="DN28" s="678"/>
      <c r="DO28" s="678"/>
      <c r="DP28" s="678"/>
      <c r="DQ28" s="678"/>
      <c r="DR28" s="678"/>
      <c r="DS28" s="678"/>
      <c r="DT28" s="678"/>
      <c r="DU28" s="678"/>
      <c r="DV28" s="678"/>
      <c r="DW28" s="678"/>
      <c r="DX28" s="678"/>
      <c r="DY28" s="678"/>
      <c r="DZ28" s="678"/>
      <c r="EA28" s="678"/>
      <c r="EB28" s="678"/>
      <c r="EC28" s="678"/>
      <c r="ED28" s="678"/>
      <c r="EE28" s="678"/>
      <c r="EF28" s="678"/>
      <c r="EG28" s="678"/>
      <c r="EH28" s="678"/>
      <c r="EI28" s="678"/>
      <c r="EJ28" s="678"/>
      <c r="EK28" s="678"/>
    </row>
    <row r="29" spans="1:141" s="710" customFormat="1" ht="12.95" customHeight="1">
      <c r="A29" s="947" t="s">
        <v>1545</v>
      </c>
      <c r="B29" s="948">
        <v>16.52</v>
      </c>
      <c r="C29" s="955">
        <v>80.8</v>
      </c>
      <c r="D29" s="985">
        <v>88.8</v>
      </c>
      <c r="E29" s="956">
        <v>95.5</v>
      </c>
      <c r="F29" s="956">
        <v>96.5</v>
      </c>
      <c r="G29" s="956">
        <v>95.8</v>
      </c>
      <c r="H29" s="956">
        <v>99.1</v>
      </c>
      <c r="I29" s="956">
        <v>98.4</v>
      </c>
      <c r="J29" s="957">
        <v>-0.85889570552147632</v>
      </c>
      <c r="K29" s="958">
        <v>9.9009900990099027</v>
      </c>
      <c r="L29" s="959">
        <v>14.097968936678612</v>
      </c>
      <c r="M29" s="959">
        <v>15.292712066905608</v>
      </c>
      <c r="N29" s="959">
        <v>16.829268292682926</v>
      </c>
      <c r="O29" s="959">
        <v>17.835909631391218</v>
      </c>
      <c r="P29" s="959">
        <v>17.142857142857153</v>
      </c>
      <c r="Q29" s="960">
        <v>-0.70635721493439974</v>
      </c>
      <c r="R29" s="678"/>
      <c r="S29" s="678" t="s">
        <v>343</v>
      </c>
      <c r="T29" s="678"/>
      <c r="U29" s="678"/>
      <c r="V29" s="678"/>
      <c r="W29" s="678"/>
      <c r="X29" s="678"/>
      <c r="Y29" s="678"/>
      <c r="Z29" s="678"/>
      <c r="AA29" s="678"/>
      <c r="AB29" s="678"/>
      <c r="AC29" s="678"/>
      <c r="AD29" s="678"/>
      <c r="AE29" s="678"/>
      <c r="AF29" s="678"/>
      <c r="AG29" s="678"/>
      <c r="AH29" s="678"/>
      <c r="AI29" s="678"/>
      <c r="AJ29" s="678"/>
      <c r="AK29" s="678"/>
      <c r="AL29" s="678"/>
      <c r="AM29" s="678"/>
      <c r="AN29" s="678"/>
      <c r="AO29" s="678"/>
      <c r="AP29" s="678"/>
      <c r="AQ29" s="678"/>
      <c r="AR29" s="678"/>
      <c r="AS29" s="678"/>
      <c r="AT29" s="678"/>
      <c r="AU29" s="678"/>
      <c r="AV29" s="678"/>
      <c r="AW29" s="678"/>
      <c r="AX29" s="678"/>
      <c r="AY29" s="678"/>
      <c r="AZ29" s="678"/>
      <c r="BA29" s="678"/>
      <c r="BB29" s="678"/>
      <c r="BC29" s="678"/>
      <c r="BD29" s="678"/>
      <c r="BE29" s="678"/>
      <c r="BF29" s="678"/>
      <c r="BG29" s="678"/>
      <c r="BH29" s="678"/>
      <c r="BI29" s="678"/>
      <c r="BJ29" s="678"/>
      <c r="BK29" s="678"/>
      <c r="BL29" s="678"/>
      <c r="BM29" s="678"/>
      <c r="BN29" s="678"/>
      <c r="BO29" s="678"/>
      <c r="BP29" s="678"/>
      <c r="BQ29" s="678"/>
      <c r="BR29" s="678"/>
      <c r="BS29" s="678"/>
      <c r="BT29" s="678"/>
      <c r="BU29" s="678"/>
      <c r="BV29" s="678"/>
      <c r="BW29" s="678"/>
      <c r="BX29" s="678"/>
      <c r="BY29" s="678"/>
      <c r="BZ29" s="678"/>
      <c r="CA29" s="678"/>
      <c r="CB29" s="678"/>
      <c r="CC29" s="678"/>
      <c r="CD29" s="678"/>
      <c r="CE29" s="678"/>
      <c r="CF29" s="678"/>
      <c r="CG29" s="678"/>
      <c r="CH29" s="678"/>
      <c r="CI29" s="678"/>
      <c r="CJ29" s="678"/>
      <c r="CK29" s="678"/>
      <c r="CL29" s="678"/>
      <c r="CM29" s="678"/>
      <c r="CN29" s="678"/>
      <c r="CO29" s="678"/>
      <c r="CP29" s="678"/>
      <c r="CQ29" s="678"/>
      <c r="CR29" s="678"/>
      <c r="CS29" s="678"/>
      <c r="CT29" s="678"/>
      <c r="CU29" s="678"/>
      <c r="CV29" s="678"/>
      <c r="CW29" s="678"/>
      <c r="CX29" s="678"/>
      <c r="CY29" s="678"/>
      <c r="CZ29" s="678"/>
      <c r="DA29" s="678"/>
      <c r="DB29" s="678"/>
      <c r="DC29" s="678"/>
      <c r="DD29" s="678"/>
      <c r="DE29" s="678"/>
      <c r="DF29" s="678"/>
      <c r="DG29" s="678"/>
      <c r="DH29" s="678"/>
      <c r="DI29" s="678"/>
      <c r="DJ29" s="678"/>
      <c r="DK29" s="678"/>
      <c r="DL29" s="678"/>
      <c r="DM29" s="678"/>
      <c r="DN29" s="678"/>
      <c r="DO29" s="678"/>
      <c r="DP29" s="678"/>
      <c r="DQ29" s="678"/>
      <c r="DR29" s="678"/>
      <c r="DS29" s="678"/>
      <c r="DT29" s="678"/>
      <c r="DU29" s="678"/>
      <c r="DV29" s="678"/>
      <c r="DW29" s="678"/>
      <c r="DX29" s="678"/>
      <c r="DY29" s="678"/>
      <c r="DZ29" s="678"/>
      <c r="EA29" s="678"/>
      <c r="EB29" s="678"/>
      <c r="EC29" s="678"/>
      <c r="ED29" s="678"/>
      <c r="EE29" s="678"/>
      <c r="EF29" s="678"/>
      <c r="EG29" s="678"/>
      <c r="EH29" s="678"/>
      <c r="EI29" s="678"/>
      <c r="EJ29" s="678"/>
      <c r="EK29" s="678"/>
    </row>
    <row r="30" spans="1:141" s="710" customFormat="1" ht="12.95" customHeight="1">
      <c r="A30" s="947" t="s">
        <v>1546</v>
      </c>
      <c r="B30" s="948">
        <v>83.1</v>
      </c>
      <c r="C30" s="955">
        <v>100</v>
      </c>
      <c r="D30" s="985">
        <v>108.7</v>
      </c>
      <c r="E30" s="956">
        <v>114.5</v>
      </c>
      <c r="F30" s="956">
        <v>117.3</v>
      </c>
      <c r="G30" s="956">
        <v>119.4</v>
      </c>
      <c r="H30" s="956">
        <v>125.3</v>
      </c>
      <c r="I30" s="956">
        <v>126.7</v>
      </c>
      <c r="J30" s="957">
        <v>-2.34375</v>
      </c>
      <c r="K30" s="958">
        <v>8.7000000000000028</v>
      </c>
      <c r="L30" s="959">
        <v>13.478691774033692</v>
      </c>
      <c r="M30" s="959">
        <v>16.138613861386133</v>
      </c>
      <c r="N30" s="959">
        <v>17.404129793510336</v>
      </c>
      <c r="O30" s="959">
        <v>21.297192642788005</v>
      </c>
      <c r="P30" s="959">
        <v>21.244019138755974</v>
      </c>
      <c r="Q30" s="960">
        <v>1.1173184357541999</v>
      </c>
      <c r="R30" s="678"/>
      <c r="S30" s="678" t="s">
        <v>343</v>
      </c>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678"/>
      <c r="DD30" s="678"/>
      <c r="DE30" s="678"/>
      <c r="DF30" s="678"/>
      <c r="DG30" s="678"/>
      <c r="DH30" s="678"/>
      <c r="DI30" s="678"/>
      <c r="DJ30" s="678"/>
      <c r="DK30" s="678"/>
      <c r="DL30" s="678"/>
      <c r="DM30" s="678"/>
      <c r="DN30" s="678"/>
      <c r="DO30" s="678"/>
      <c r="DP30" s="678"/>
      <c r="DQ30" s="678"/>
      <c r="DR30" s="678"/>
      <c r="DS30" s="678"/>
      <c r="DT30" s="678"/>
      <c r="DU30" s="678"/>
      <c r="DV30" s="678"/>
      <c r="DW30" s="678"/>
      <c r="DX30" s="678"/>
      <c r="DY30" s="678"/>
      <c r="DZ30" s="678"/>
      <c r="EA30" s="678"/>
      <c r="EB30" s="678"/>
      <c r="EC30" s="678"/>
      <c r="ED30" s="678"/>
      <c r="EE30" s="678"/>
      <c r="EF30" s="678"/>
      <c r="EG30" s="678"/>
      <c r="EH30" s="678"/>
      <c r="EI30" s="678"/>
      <c r="EJ30" s="678"/>
      <c r="EK30" s="678"/>
    </row>
    <row r="31" spans="1:141" s="710" customFormat="1" ht="12.95" customHeight="1">
      <c r="A31" s="947" t="s">
        <v>1543</v>
      </c>
      <c r="B31" s="948">
        <v>34.65</v>
      </c>
      <c r="C31" s="955">
        <v>92.8</v>
      </c>
      <c r="D31" s="985">
        <v>99</v>
      </c>
      <c r="E31" s="956">
        <v>103.2</v>
      </c>
      <c r="F31" s="956">
        <v>106.7</v>
      </c>
      <c r="G31" s="956">
        <v>106</v>
      </c>
      <c r="H31" s="956">
        <v>117.5</v>
      </c>
      <c r="I31" s="956">
        <v>116.7</v>
      </c>
      <c r="J31" s="957">
        <v>-2.0063357972544935</v>
      </c>
      <c r="K31" s="958">
        <v>6.6810344827586334</v>
      </c>
      <c r="L31" s="959">
        <v>10.37433155080214</v>
      </c>
      <c r="M31" s="959">
        <v>14.239828693790145</v>
      </c>
      <c r="N31" s="959">
        <v>11.932418162618788</v>
      </c>
      <c r="O31" s="959">
        <v>23.554153522607791</v>
      </c>
      <c r="P31" s="959">
        <v>21.5625</v>
      </c>
      <c r="Q31" s="960">
        <v>-0.68085106382977756</v>
      </c>
      <c r="R31" s="678"/>
      <c r="S31" s="678" t="s">
        <v>343</v>
      </c>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678"/>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78"/>
      <c r="DC31" s="678"/>
      <c r="DD31" s="678"/>
      <c r="DE31" s="678"/>
      <c r="DF31" s="678"/>
      <c r="DG31" s="678"/>
      <c r="DH31" s="678"/>
      <c r="DI31" s="678"/>
      <c r="DJ31" s="678"/>
      <c r="DK31" s="678"/>
      <c r="DL31" s="678"/>
      <c r="DM31" s="678"/>
      <c r="DN31" s="678"/>
      <c r="DO31" s="678"/>
      <c r="DP31" s="678"/>
      <c r="DQ31" s="678"/>
      <c r="DR31" s="678"/>
      <c r="DS31" s="678"/>
      <c r="DT31" s="678"/>
      <c r="DU31" s="678"/>
      <c r="DV31" s="678"/>
      <c r="DW31" s="678"/>
      <c r="DX31" s="678"/>
      <c r="DY31" s="678"/>
      <c r="DZ31" s="678"/>
      <c r="EA31" s="678"/>
      <c r="EB31" s="678"/>
      <c r="EC31" s="678"/>
      <c r="ED31" s="678"/>
      <c r="EE31" s="678"/>
      <c r="EF31" s="678"/>
      <c r="EG31" s="678"/>
      <c r="EH31" s="678"/>
      <c r="EI31" s="678"/>
      <c r="EJ31" s="678"/>
      <c r="EK31" s="678"/>
    </row>
    <row r="32" spans="1:141" s="710" customFormat="1" ht="12.95" customHeight="1">
      <c r="A32" s="947" t="s">
        <v>1545</v>
      </c>
      <c r="B32" s="948">
        <v>48.45</v>
      </c>
      <c r="C32" s="955">
        <v>105.2</v>
      </c>
      <c r="D32" s="985">
        <v>115.6</v>
      </c>
      <c r="E32" s="956">
        <v>122.5</v>
      </c>
      <c r="F32" s="956">
        <v>124.9</v>
      </c>
      <c r="G32" s="956">
        <v>128.9</v>
      </c>
      <c r="H32" s="956">
        <v>130.9</v>
      </c>
      <c r="I32" s="956">
        <v>134</v>
      </c>
      <c r="J32" s="957">
        <v>-2.5925925925925952</v>
      </c>
      <c r="K32" s="958">
        <v>9.8859315589353542</v>
      </c>
      <c r="L32" s="959">
        <v>15.348399246704332</v>
      </c>
      <c r="M32" s="959">
        <v>17.276995305164334</v>
      </c>
      <c r="N32" s="959">
        <v>20.919324577861161</v>
      </c>
      <c r="O32" s="959">
        <v>19.981668194317152</v>
      </c>
      <c r="P32" s="959">
        <v>21.157323688969257</v>
      </c>
      <c r="Q32" s="960">
        <v>2.3682200152788369</v>
      </c>
      <c r="R32" s="678"/>
      <c r="S32" s="678" t="s">
        <v>343</v>
      </c>
      <c r="T32" s="678"/>
      <c r="U32" s="678"/>
      <c r="V32" s="678"/>
      <c r="W32" s="678"/>
      <c r="X32" s="678"/>
      <c r="Y32" s="678"/>
      <c r="Z32" s="678"/>
      <c r="AA32" s="678"/>
      <c r="AB32" s="678"/>
      <c r="AC32" s="678"/>
      <c r="AD32" s="678"/>
      <c r="AE32" s="678"/>
      <c r="AF32" s="678"/>
      <c r="AG32" s="678"/>
      <c r="AH32" s="678"/>
      <c r="AI32" s="678"/>
      <c r="AJ32" s="678"/>
      <c r="AK32" s="678"/>
      <c r="AL32" s="678"/>
      <c r="AM32" s="678"/>
      <c r="AN32" s="678"/>
      <c r="AO32" s="678"/>
      <c r="AP32" s="678"/>
      <c r="AQ32" s="678"/>
      <c r="AR32" s="678"/>
      <c r="AS32" s="678"/>
      <c r="AT32" s="678"/>
      <c r="AU32" s="678"/>
      <c r="AV32" s="678"/>
      <c r="AW32" s="678"/>
      <c r="AX32" s="678"/>
      <c r="AY32" s="678"/>
      <c r="AZ32" s="678"/>
      <c r="BA32" s="678"/>
      <c r="BB32" s="678"/>
      <c r="BC32" s="678"/>
      <c r="BD32" s="678"/>
      <c r="BE32" s="678"/>
      <c r="BF32" s="678"/>
      <c r="BG32" s="678"/>
      <c r="BH32" s="678"/>
      <c r="BI32" s="678"/>
      <c r="BJ32" s="678"/>
      <c r="BK32" s="678"/>
      <c r="BL32" s="678"/>
      <c r="BM32" s="678"/>
      <c r="BN32" s="678"/>
      <c r="BO32" s="678"/>
      <c r="BP32" s="678"/>
      <c r="BQ32" s="678"/>
      <c r="BR32" s="678"/>
      <c r="BS32" s="678"/>
      <c r="BT32" s="678"/>
      <c r="BU32" s="678"/>
      <c r="BV32" s="678"/>
      <c r="BW32" s="678"/>
      <c r="BX32" s="678"/>
      <c r="BY32" s="678"/>
      <c r="BZ32" s="678"/>
      <c r="CA32" s="678"/>
      <c r="CB32" s="678"/>
      <c r="CC32" s="678"/>
      <c r="CD32" s="678"/>
      <c r="CE32" s="678"/>
      <c r="CF32" s="678"/>
      <c r="CG32" s="678"/>
      <c r="CH32" s="678"/>
      <c r="CI32" s="678"/>
      <c r="CJ32" s="678"/>
      <c r="CK32" s="678"/>
      <c r="CL32" s="678"/>
      <c r="CM32" s="678"/>
      <c r="CN32" s="678"/>
      <c r="CO32" s="678"/>
      <c r="CP32" s="678"/>
      <c r="CQ32" s="678"/>
      <c r="CR32" s="678"/>
      <c r="CS32" s="678"/>
      <c r="CT32" s="678"/>
      <c r="CU32" s="678"/>
      <c r="CV32" s="678"/>
      <c r="CW32" s="678"/>
      <c r="CX32" s="678"/>
      <c r="CY32" s="678"/>
      <c r="CZ32" s="678"/>
      <c r="DA32" s="678"/>
      <c r="DB32" s="678"/>
      <c r="DC32" s="678"/>
      <c r="DD32" s="678"/>
      <c r="DE32" s="678"/>
      <c r="DF32" s="678"/>
      <c r="DG32" s="678"/>
      <c r="DH32" s="678"/>
      <c r="DI32" s="678"/>
      <c r="DJ32" s="678"/>
      <c r="DK32" s="678"/>
      <c r="DL32" s="678"/>
      <c r="DM32" s="678"/>
      <c r="DN32" s="678"/>
      <c r="DO32" s="678"/>
      <c r="DP32" s="678"/>
      <c r="DQ32" s="678"/>
      <c r="DR32" s="678"/>
      <c r="DS32" s="678"/>
      <c r="DT32" s="678"/>
      <c r="DU32" s="678"/>
      <c r="DV32" s="678"/>
      <c r="DW32" s="678"/>
      <c r="DX32" s="678"/>
      <c r="DY32" s="678"/>
      <c r="DZ32" s="678"/>
      <c r="EA32" s="678"/>
      <c r="EB32" s="678"/>
      <c r="EC32" s="678"/>
      <c r="ED32" s="678"/>
      <c r="EE32" s="678"/>
      <c r="EF32" s="678"/>
      <c r="EG32" s="678"/>
      <c r="EH32" s="678"/>
      <c r="EI32" s="678"/>
      <c r="EJ32" s="678"/>
      <c r="EK32" s="678"/>
    </row>
    <row r="33" spans="1:141" s="710" customFormat="1" ht="12.95" customHeight="1">
      <c r="A33" s="947" t="s">
        <v>1547</v>
      </c>
      <c r="B33" s="948">
        <v>45.34</v>
      </c>
      <c r="C33" s="955">
        <v>76.599999999999994</v>
      </c>
      <c r="D33" s="985">
        <v>85.5</v>
      </c>
      <c r="E33" s="956">
        <v>89</v>
      </c>
      <c r="F33" s="956">
        <v>89.3</v>
      </c>
      <c r="G33" s="956">
        <v>89.1</v>
      </c>
      <c r="H33" s="956">
        <v>94.3</v>
      </c>
      <c r="I33" s="956">
        <v>93.4</v>
      </c>
      <c r="J33" s="957">
        <v>-1.0335917312661564</v>
      </c>
      <c r="K33" s="958">
        <v>11.618798955613599</v>
      </c>
      <c r="L33" s="959">
        <v>12.090680100755662</v>
      </c>
      <c r="M33" s="959">
        <v>10.110974106041937</v>
      </c>
      <c r="N33" s="959">
        <v>11.934673366834176</v>
      </c>
      <c r="O33" s="959">
        <v>12.395709177592366</v>
      </c>
      <c r="P33" s="959">
        <v>8.1018518518518619</v>
      </c>
      <c r="Q33" s="960">
        <v>-0.95440084835630046</v>
      </c>
      <c r="R33" s="678"/>
      <c r="S33" s="678" t="s">
        <v>343</v>
      </c>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678"/>
      <c r="CB33" s="678"/>
      <c r="CC33" s="678"/>
      <c r="CD33" s="678"/>
      <c r="CE33" s="678"/>
      <c r="CF33" s="678"/>
      <c r="CG33" s="678"/>
      <c r="CH33" s="678"/>
      <c r="CI33" s="678"/>
      <c r="CJ33" s="678"/>
      <c r="CK33" s="678"/>
      <c r="CL33" s="678"/>
      <c r="CM33" s="678"/>
      <c r="CN33" s="678"/>
      <c r="CO33" s="678"/>
      <c r="CP33" s="678"/>
      <c r="CQ33" s="678"/>
      <c r="CR33" s="678"/>
      <c r="CS33" s="678"/>
      <c r="CT33" s="678"/>
      <c r="CU33" s="678"/>
      <c r="CV33" s="678"/>
      <c r="CW33" s="678"/>
      <c r="CX33" s="678"/>
      <c r="CY33" s="678"/>
      <c r="CZ33" s="678"/>
      <c r="DA33" s="678"/>
      <c r="DB33" s="678"/>
      <c r="DC33" s="678"/>
      <c r="DD33" s="678"/>
      <c r="DE33" s="678"/>
      <c r="DF33" s="678"/>
      <c r="DG33" s="678"/>
      <c r="DH33" s="678"/>
      <c r="DI33" s="678"/>
      <c r="DJ33" s="678"/>
      <c r="DK33" s="678"/>
      <c r="DL33" s="678"/>
      <c r="DM33" s="678"/>
      <c r="DN33" s="678"/>
      <c r="DO33" s="678"/>
      <c r="DP33" s="678"/>
      <c r="DQ33" s="678"/>
      <c r="DR33" s="678"/>
      <c r="DS33" s="678"/>
      <c r="DT33" s="678"/>
      <c r="DU33" s="678"/>
      <c r="DV33" s="678"/>
      <c r="DW33" s="678"/>
      <c r="DX33" s="678"/>
      <c r="DY33" s="678"/>
      <c r="DZ33" s="678"/>
      <c r="EA33" s="678"/>
      <c r="EB33" s="678"/>
      <c r="EC33" s="678"/>
      <c r="ED33" s="678"/>
      <c r="EE33" s="678"/>
      <c r="EF33" s="678"/>
      <c r="EG33" s="678"/>
      <c r="EH33" s="678"/>
      <c r="EI33" s="678"/>
      <c r="EJ33" s="678"/>
      <c r="EK33" s="678"/>
    </row>
    <row r="34" spans="1:141" s="710" customFormat="1" ht="12.95" customHeight="1">
      <c r="A34" s="947" t="s">
        <v>1548</v>
      </c>
      <c r="B34" s="948">
        <v>28.84</v>
      </c>
      <c r="C34" s="955">
        <v>75.400000000000006</v>
      </c>
      <c r="D34" s="985">
        <v>83</v>
      </c>
      <c r="E34" s="956">
        <v>87.2</v>
      </c>
      <c r="F34" s="956">
        <v>87.3</v>
      </c>
      <c r="G34" s="956">
        <v>86.5</v>
      </c>
      <c r="H34" s="956">
        <v>92.6</v>
      </c>
      <c r="I34" s="956">
        <v>91.4</v>
      </c>
      <c r="J34" s="957">
        <v>-1.8229166666666572</v>
      </c>
      <c r="K34" s="958">
        <v>10.079575596816966</v>
      </c>
      <c r="L34" s="959">
        <v>11.794871794871796</v>
      </c>
      <c r="M34" s="959">
        <v>9.5357590966122814</v>
      </c>
      <c r="N34" s="959">
        <v>11.182519280205668</v>
      </c>
      <c r="O34" s="959">
        <v>14.320987654320973</v>
      </c>
      <c r="P34" s="959">
        <v>11.057108140947761</v>
      </c>
      <c r="Q34" s="960">
        <v>-1.2958963282937219</v>
      </c>
      <c r="R34" s="678"/>
      <c r="S34" s="678" t="s">
        <v>343</v>
      </c>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78"/>
      <c r="DC34" s="678"/>
      <c r="DD34" s="678"/>
      <c r="DE34" s="678"/>
      <c r="DF34" s="678"/>
      <c r="DG34" s="678"/>
      <c r="DH34" s="678"/>
      <c r="DI34" s="678"/>
      <c r="DJ34" s="678"/>
      <c r="DK34" s="678"/>
      <c r="DL34" s="678"/>
      <c r="DM34" s="678"/>
      <c r="DN34" s="678"/>
      <c r="DO34" s="678"/>
      <c r="DP34" s="678"/>
      <c r="DQ34" s="678"/>
      <c r="DR34" s="678"/>
      <c r="DS34" s="678"/>
      <c r="DT34" s="678"/>
      <c r="DU34" s="678"/>
      <c r="DV34" s="678"/>
      <c r="DW34" s="678"/>
      <c r="DX34" s="678"/>
      <c r="DY34" s="678"/>
      <c r="DZ34" s="678"/>
      <c r="EA34" s="678"/>
      <c r="EB34" s="678"/>
      <c r="EC34" s="678"/>
      <c r="ED34" s="678"/>
      <c r="EE34" s="678"/>
      <c r="EF34" s="678"/>
      <c r="EG34" s="678"/>
      <c r="EH34" s="678"/>
      <c r="EI34" s="678"/>
      <c r="EJ34" s="678"/>
      <c r="EK34" s="678"/>
    </row>
    <row r="35" spans="1:141" s="710" customFormat="1" ht="12.95" customHeight="1">
      <c r="A35" s="947" t="s">
        <v>1549</v>
      </c>
      <c r="B35" s="948">
        <v>7.74</v>
      </c>
      <c r="C35" s="955">
        <v>87.2</v>
      </c>
      <c r="D35" s="985">
        <v>91.9</v>
      </c>
      <c r="E35" s="956">
        <v>94.9</v>
      </c>
      <c r="F35" s="956">
        <v>91.2</v>
      </c>
      <c r="G35" s="956">
        <v>90.6</v>
      </c>
      <c r="H35" s="956">
        <v>101.8</v>
      </c>
      <c r="I35" s="956">
        <v>98.8</v>
      </c>
      <c r="J35" s="957">
        <v>-3.325942350332582</v>
      </c>
      <c r="K35" s="958">
        <v>5.3899082568807302</v>
      </c>
      <c r="L35" s="959">
        <v>3.4896401308615026</v>
      </c>
      <c r="M35" s="959">
        <v>0.10976948408342935</v>
      </c>
      <c r="N35" s="959">
        <v>3.1890660592255102</v>
      </c>
      <c r="O35" s="959">
        <v>11.868131868131869</v>
      </c>
      <c r="P35" s="959">
        <v>6.810810810810807</v>
      </c>
      <c r="Q35" s="960">
        <v>-2.9469548133595254</v>
      </c>
      <c r="R35" s="678"/>
      <c r="S35" s="678" t="s">
        <v>343</v>
      </c>
      <c r="T35" s="678"/>
      <c r="U35" s="678"/>
      <c r="V35" s="678"/>
      <c r="W35" s="678"/>
      <c r="X35" s="678"/>
      <c r="Y35" s="678"/>
      <c r="Z35" s="678"/>
      <c r="AA35" s="678"/>
      <c r="AB35" s="678"/>
      <c r="AC35" s="678"/>
      <c r="AD35" s="678"/>
      <c r="AE35" s="678"/>
      <c r="AF35" s="678"/>
      <c r="AG35" s="678"/>
      <c r="AH35" s="678"/>
      <c r="AI35" s="678"/>
      <c r="AJ35" s="678"/>
      <c r="AK35" s="678"/>
      <c r="AL35" s="678"/>
      <c r="AM35" s="678"/>
      <c r="AN35" s="678"/>
      <c r="AO35" s="678"/>
      <c r="AP35" s="678"/>
      <c r="AQ35" s="678"/>
      <c r="AR35" s="678"/>
      <c r="AS35" s="678"/>
      <c r="AT35" s="678"/>
      <c r="AU35" s="678"/>
      <c r="AV35" s="678"/>
      <c r="AW35" s="678"/>
      <c r="AX35" s="678"/>
      <c r="AY35" s="678"/>
      <c r="AZ35" s="678"/>
      <c r="BA35" s="678"/>
      <c r="BB35" s="678"/>
      <c r="BC35" s="678"/>
      <c r="BD35" s="678"/>
      <c r="BE35" s="678"/>
      <c r="BF35" s="678"/>
      <c r="BG35" s="678"/>
      <c r="BH35" s="678"/>
      <c r="BI35" s="678"/>
      <c r="BJ35" s="678"/>
      <c r="BK35" s="678"/>
      <c r="BL35" s="678"/>
      <c r="BM35" s="678"/>
      <c r="BN35" s="678"/>
      <c r="BO35" s="678"/>
      <c r="BP35" s="678"/>
      <c r="BQ35" s="678"/>
      <c r="BR35" s="678"/>
      <c r="BS35" s="678"/>
      <c r="BT35" s="678"/>
      <c r="BU35" s="678"/>
      <c r="BV35" s="678"/>
      <c r="BW35" s="678"/>
      <c r="BX35" s="678"/>
      <c r="BY35" s="678"/>
      <c r="BZ35" s="678"/>
      <c r="CA35" s="678"/>
      <c r="CB35" s="678"/>
      <c r="CC35" s="678"/>
      <c r="CD35" s="678"/>
      <c r="CE35" s="678"/>
      <c r="CF35" s="678"/>
      <c r="CG35" s="678"/>
      <c r="CH35" s="678"/>
      <c r="CI35" s="678"/>
      <c r="CJ35" s="678"/>
      <c r="CK35" s="678"/>
      <c r="CL35" s="678"/>
      <c r="CM35" s="678"/>
      <c r="CN35" s="678"/>
      <c r="CO35" s="678"/>
      <c r="CP35" s="678"/>
      <c r="CQ35" s="678"/>
      <c r="CR35" s="678"/>
      <c r="CS35" s="678"/>
      <c r="CT35" s="678"/>
      <c r="CU35" s="678"/>
      <c r="CV35" s="678"/>
      <c r="CW35" s="678"/>
      <c r="CX35" s="678"/>
      <c r="CY35" s="678"/>
      <c r="CZ35" s="678"/>
      <c r="DA35" s="678"/>
      <c r="DB35" s="678"/>
      <c r="DC35" s="678"/>
      <c r="DD35" s="678"/>
      <c r="DE35" s="678"/>
      <c r="DF35" s="678"/>
      <c r="DG35" s="678"/>
      <c r="DH35" s="678"/>
      <c r="DI35" s="678"/>
      <c r="DJ35" s="678"/>
      <c r="DK35" s="678"/>
      <c r="DL35" s="678"/>
      <c r="DM35" s="678"/>
      <c r="DN35" s="678"/>
      <c r="DO35" s="678"/>
      <c r="DP35" s="678"/>
      <c r="DQ35" s="678"/>
      <c r="DR35" s="678"/>
      <c r="DS35" s="678"/>
      <c r="DT35" s="678"/>
      <c r="DU35" s="678"/>
      <c r="DV35" s="678"/>
      <c r="DW35" s="678"/>
      <c r="DX35" s="678"/>
      <c r="DY35" s="678"/>
      <c r="DZ35" s="678"/>
      <c r="EA35" s="678"/>
      <c r="EB35" s="678"/>
      <c r="EC35" s="678"/>
      <c r="ED35" s="678"/>
      <c r="EE35" s="678"/>
      <c r="EF35" s="678"/>
      <c r="EG35" s="678"/>
      <c r="EH35" s="678"/>
      <c r="EI35" s="678"/>
      <c r="EJ35" s="678"/>
      <c r="EK35" s="678"/>
    </row>
    <row r="36" spans="1:141" s="710" customFormat="1" ht="12.95" customHeight="1">
      <c r="A36" s="947" t="s">
        <v>1550</v>
      </c>
      <c r="B36" s="948">
        <v>5.73</v>
      </c>
      <c r="C36" s="955">
        <v>66.099999999999994</v>
      </c>
      <c r="D36" s="985">
        <v>72.5</v>
      </c>
      <c r="E36" s="956">
        <v>77.5</v>
      </c>
      <c r="F36" s="956">
        <v>84.1</v>
      </c>
      <c r="G36" s="956">
        <v>80.599999999999994</v>
      </c>
      <c r="H36" s="956">
        <v>83.5</v>
      </c>
      <c r="I36" s="956">
        <v>83.6</v>
      </c>
      <c r="J36" s="957">
        <v>-1.195814648729467</v>
      </c>
      <c r="K36" s="958">
        <v>9.6822995461422181</v>
      </c>
      <c r="L36" s="959">
        <v>13.636363636363626</v>
      </c>
      <c r="M36" s="959">
        <v>15.363511659807941</v>
      </c>
      <c r="N36" s="959">
        <v>11.019283746556468</v>
      </c>
      <c r="O36" s="959">
        <v>25.563909774436098</v>
      </c>
      <c r="P36" s="959">
        <v>16.759776536312842</v>
      </c>
      <c r="Q36" s="960">
        <v>0.11976047904191489</v>
      </c>
      <c r="R36" s="678"/>
      <c r="S36" s="678" t="s">
        <v>343</v>
      </c>
      <c r="T36" s="678"/>
      <c r="U36" s="678"/>
      <c r="V36" s="678"/>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78"/>
      <c r="DC36" s="678"/>
      <c r="DD36" s="678"/>
      <c r="DE36" s="678"/>
      <c r="DF36" s="678"/>
      <c r="DG36" s="678"/>
      <c r="DH36" s="678"/>
      <c r="DI36" s="678"/>
      <c r="DJ36" s="678"/>
      <c r="DK36" s="678"/>
      <c r="DL36" s="678"/>
      <c r="DM36" s="678"/>
      <c r="DN36" s="678"/>
      <c r="DO36" s="678"/>
      <c r="DP36" s="678"/>
      <c r="DQ36" s="678"/>
      <c r="DR36" s="678"/>
      <c r="DS36" s="678"/>
      <c r="DT36" s="678"/>
      <c r="DU36" s="678"/>
      <c r="DV36" s="678"/>
      <c r="DW36" s="678"/>
      <c r="DX36" s="678"/>
      <c r="DY36" s="678"/>
      <c r="DZ36" s="678"/>
      <c r="EA36" s="678"/>
      <c r="EB36" s="678"/>
      <c r="EC36" s="678"/>
      <c r="ED36" s="678"/>
      <c r="EE36" s="678"/>
      <c r="EF36" s="678"/>
      <c r="EG36" s="678"/>
      <c r="EH36" s="678"/>
      <c r="EI36" s="678"/>
      <c r="EJ36" s="678"/>
      <c r="EK36" s="678"/>
    </row>
    <row r="37" spans="1:141" s="710" customFormat="1" ht="12.95" customHeight="1">
      <c r="A37" s="947" t="s">
        <v>1551</v>
      </c>
      <c r="B37" s="948">
        <v>15.37</v>
      </c>
      <c r="C37" s="955">
        <v>73</v>
      </c>
      <c r="D37" s="985">
        <v>82.5</v>
      </c>
      <c r="E37" s="956">
        <v>86.9</v>
      </c>
      <c r="F37" s="956">
        <v>86.5</v>
      </c>
      <c r="G37" s="956">
        <v>86.6</v>
      </c>
      <c r="H37" s="956">
        <v>91.4</v>
      </c>
      <c r="I37" s="956">
        <v>90.6</v>
      </c>
      <c r="J37" s="957">
        <v>-1.084010840108391</v>
      </c>
      <c r="K37" s="958">
        <v>13.013698630137</v>
      </c>
      <c r="L37" s="959">
        <v>16.176470588235304</v>
      </c>
      <c r="M37" s="959">
        <v>13.21989528795811</v>
      </c>
      <c r="N37" s="959">
        <v>15.930388219544838</v>
      </c>
      <c r="O37" s="959">
        <v>12.285012285012286</v>
      </c>
      <c r="P37" s="959">
        <v>11.713933415536374</v>
      </c>
      <c r="Q37" s="960">
        <v>-0.87527352297594518</v>
      </c>
      <c r="R37" s="678"/>
      <c r="S37" s="678" t="s">
        <v>343</v>
      </c>
      <c r="T37" s="678"/>
      <c r="U37" s="678"/>
      <c r="V37" s="678"/>
      <c r="W37" s="678"/>
      <c r="X37" s="678"/>
      <c r="Y37" s="678"/>
      <c r="Z37" s="678"/>
      <c r="AA37" s="678"/>
      <c r="AB37" s="678"/>
      <c r="AC37" s="678"/>
      <c r="AD37" s="678"/>
      <c r="AE37" s="678"/>
      <c r="AF37" s="678"/>
      <c r="AG37" s="678"/>
      <c r="AH37" s="678"/>
      <c r="AI37" s="678"/>
      <c r="AJ37" s="678"/>
      <c r="AK37" s="678"/>
      <c r="AL37" s="678"/>
      <c r="AM37" s="678"/>
      <c r="AN37" s="678"/>
      <c r="AO37" s="678"/>
      <c r="AP37" s="678"/>
      <c r="AQ37" s="678"/>
      <c r="AR37" s="678"/>
      <c r="AS37" s="678"/>
      <c r="AT37" s="678"/>
      <c r="AU37" s="678"/>
      <c r="AV37" s="678"/>
      <c r="AW37" s="678"/>
      <c r="AX37" s="678"/>
      <c r="AY37" s="678"/>
      <c r="AZ37" s="678"/>
      <c r="BA37" s="678"/>
      <c r="BB37" s="678"/>
      <c r="BC37" s="678"/>
      <c r="BD37" s="678"/>
      <c r="BE37" s="678"/>
      <c r="BF37" s="678"/>
      <c r="BG37" s="678"/>
      <c r="BH37" s="678"/>
      <c r="BI37" s="678"/>
      <c r="BJ37" s="678"/>
      <c r="BK37" s="678"/>
      <c r="BL37" s="678"/>
      <c r="BM37" s="678"/>
      <c r="BN37" s="678"/>
      <c r="BO37" s="678"/>
      <c r="BP37" s="678"/>
      <c r="BQ37" s="678"/>
      <c r="BR37" s="678"/>
      <c r="BS37" s="678"/>
      <c r="BT37" s="678"/>
      <c r="BU37" s="678"/>
      <c r="BV37" s="678"/>
      <c r="BW37" s="678"/>
      <c r="BX37" s="678"/>
      <c r="BY37" s="678"/>
      <c r="BZ37" s="678"/>
      <c r="CA37" s="678"/>
      <c r="CB37" s="678"/>
      <c r="CC37" s="678"/>
      <c r="CD37" s="678"/>
      <c r="CE37" s="678"/>
      <c r="CF37" s="678"/>
      <c r="CG37" s="678"/>
      <c r="CH37" s="678"/>
      <c r="CI37" s="678"/>
      <c r="CJ37" s="678"/>
      <c r="CK37" s="678"/>
      <c r="CL37" s="678"/>
      <c r="CM37" s="678"/>
      <c r="CN37" s="678"/>
      <c r="CO37" s="678"/>
      <c r="CP37" s="678"/>
      <c r="CQ37" s="678"/>
      <c r="CR37" s="678"/>
      <c r="CS37" s="678"/>
      <c r="CT37" s="678"/>
      <c r="CU37" s="678"/>
      <c r="CV37" s="678"/>
      <c r="CW37" s="678"/>
      <c r="CX37" s="678"/>
      <c r="CY37" s="678"/>
      <c r="CZ37" s="678"/>
      <c r="DA37" s="678"/>
      <c r="DB37" s="678"/>
      <c r="DC37" s="678"/>
      <c r="DD37" s="678"/>
      <c r="DE37" s="678"/>
      <c r="DF37" s="678"/>
      <c r="DG37" s="678"/>
      <c r="DH37" s="678"/>
      <c r="DI37" s="678"/>
      <c r="DJ37" s="678"/>
      <c r="DK37" s="678"/>
      <c r="DL37" s="678"/>
      <c r="DM37" s="678"/>
      <c r="DN37" s="678"/>
      <c r="DO37" s="678"/>
      <c r="DP37" s="678"/>
      <c r="DQ37" s="678"/>
      <c r="DR37" s="678"/>
      <c r="DS37" s="678"/>
      <c r="DT37" s="678"/>
      <c r="DU37" s="678"/>
      <c r="DV37" s="678"/>
      <c r="DW37" s="678"/>
      <c r="DX37" s="678"/>
      <c r="DY37" s="678"/>
      <c r="DZ37" s="678"/>
      <c r="EA37" s="678"/>
      <c r="EB37" s="678"/>
      <c r="EC37" s="678"/>
      <c r="ED37" s="678"/>
      <c r="EE37" s="678"/>
      <c r="EF37" s="678"/>
      <c r="EG37" s="678"/>
      <c r="EH37" s="678"/>
      <c r="EI37" s="678"/>
      <c r="EJ37" s="678"/>
      <c r="EK37" s="678"/>
    </row>
    <row r="38" spans="1:141" s="710" customFormat="1" ht="12.95" customHeight="1">
      <c r="A38" s="947" t="s">
        <v>1552</v>
      </c>
      <c r="B38" s="948">
        <v>16.5</v>
      </c>
      <c r="C38" s="955">
        <v>78.7</v>
      </c>
      <c r="D38" s="985">
        <v>89.9</v>
      </c>
      <c r="E38" s="956">
        <v>92.1</v>
      </c>
      <c r="F38" s="956">
        <v>92.7</v>
      </c>
      <c r="G38" s="956">
        <v>93.7</v>
      </c>
      <c r="H38" s="956">
        <v>97.1</v>
      </c>
      <c r="I38" s="956">
        <v>96.9</v>
      </c>
      <c r="J38" s="957">
        <v>0.51085568326946884</v>
      </c>
      <c r="K38" s="958">
        <v>14.231257941550197</v>
      </c>
      <c r="L38" s="959">
        <v>12.591687041564796</v>
      </c>
      <c r="M38" s="959">
        <v>10.885167464114858</v>
      </c>
      <c r="N38" s="959">
        <v>13.027744270205062</v>
      </c>
      <c r="O38" s="959">
        <v>8.9786756453423209</v>
      </c>
      <c r="P38" s="959">
        <v>3.6363636363636402</v>
      </c>
      <c r="Q38" s="960">
        <v>-0.20597322348093883</v>
      </c>
      <c r="R38" s="678"/>
      <c r="S38" s="678" t="s">
        <v>343</v>
      </c>
      <c r="T38" s="678"/>
      <c r="U38" s="678"/>
      <c r="V38" s="678"/>
      <c r="W38" s="678"/>
      <c r="X38" s="678"/>
      <c r="Y38" s="678"/>
      <c r="Z38" s="678"/>
      <c r="AA38" s="678"/>
      <c r="AB38" s="678"/>
      <c r="AC38" s="678"/>
      <c r="AD38" s="678"/>
      <c r="AE38" s="678"/>
      <c r="AF38" s="678"/>
      <c r="AG38" s="678"/>
      <c r="AH38" s="678"/>
      <c r="AI38" s="678"/>
      <c r="AJ38" s="678"/>
      <c r="AK38" s="678"/>
      <c r="AL38" s="678"/>
      <c r="AM38" s="678"/>
      <c r="AN38" s="678"/>
      <c r="AO38" s="678"/>
      <c r="AP38" s="678"/>
      <c r="AQ38" s="678"/>
      <c r="AR38" s="678"/>
      <c r="AS38" s="678"/>
      <c r="AT38" s="678"/>
      <c r="AU38" s="678"/>
      <c r="AV38" s="678"/>
      <c r="AW38" s="678"/>
      <c r="AX38" s="678"/>
      <c r="AY38" s="678"/>
      <c r="AZ38" s="678"/>
      <c r="BA38" s="678"/>
      <c r="BB38" s="678"/>
      <c r="BC38" s="678"/>
      <c r="BD38" s="678"/>
      <c r="BE38" s="678"/>
      <c r="BF38" s="678"/>
      <c r="BG38" s="678"/>
      <c r="BH38" s="678"/>
      <c r="BI38" s="678"/>
      <c r="BJ38" s="678"/>
      <c r="BK38" s="678"/>
      <c r="BL38" s="678"/>
      <c r="BM38" s="678"/>
      <c r="BN38" s="678"/>
      <c r="BO38" s="678"/>
      <c r="BP38" s="678"/>
      <c r="BQ38" s="678"/>
      <c r="BR38" s="678"/>
      <c r="BS38" s="678"/>
      <c r="BT38" s="678"/>
      <c r="BU38" s="678"/>
      <c r="BV38" s="678"/>
      <c r="BW38" s="678"/>
      <c r="BX38" s="678"/>
      <c r="BY38" s="678"/>
      <c r="BZ38" s="678"/>
      <c r="CA38" s="678"/>
      <c r="CB38" s="678"/>
      <c r="CC38" s="678"/>
      <c r="CD38" s="678"/>
      <c r="CE38" s="678"/>
      <c r="CF38" s="678"/>
      <c r="CG38" s="678"/>
      <c r="CH38" s="678"/>
      <c r="CI38" s="678"/>
      <c r="CJ38" s="678"/>
      <c r="CK38" s="678"/>
      <c r="CL38" s="678"/>
      <c r="CM38" s="678"/>
      <c r="CN38" s="678"/>
      <c r="CO38" s="678"/>
      <c r="CP38" s="678"/>
      <c r="CQ38" s="678"/>
      <c r="CR38" s="678"/>
      <c r="CS38" s="678"/>
      <c r="CT38" s="678"/>
      <c r="CU38" s="678"/>
      <c r="CV38" s="678"/>
      <c r="CW38" s="678"/>
      <c r="CX38" s="678"/>
      <c r="CY38" s="678"/>
      <c r="CZ38" s="678"/>
      <c r="DA38" s="678"/>
      <c r="DB38" s="678"/>
      <c r="DC38" s="678"/>
      <c r="DD38" s="678"/>
      <c r="DE38" s="678"/>
      <c r="DF38" s="678"/>
      <c r="DG38" s="678"/>
      <c r="DH38" s="678"/>
      <c r="DI38" s="678"/>
      <c r="DJ38" s="678"/>
      <c r="DK38" s="678"/>
      <c r="DL38" s="678"/>
      <c r="DM38" s="678"/>
      <c r="DN38" s="678"/>
      <c r="DO38" s="678"/>
      <c r="DP38" s="678"/>
      <c r="DQ38" s="678"/>
      <c r="DR38" s="678"/>
      <c r="DS38" s="678"/>
      <c r="DT38" s="678"/>
      <c r="DU38" s="678"/>
      <c r="DV38" s="678"/>
      <c r="DW38" s="678"/>
      <c r="DX38" s="678"/>
      <c r="DY38" s="678"/>
      <c r="DZ38" s="678"/>
      <c r="EA38" s="678"/>
      <c r="EB38" s="678"/>
      <c r="EC38" s="678"/>
      <c r="ED38" s="678"/>
      <c r="EE38" s="678"/>
      <c r="EF38" s="678"/>
      <c r="EG38" s="678"/>
      <c r="EH38" s="678"/>
      <c r="EI38" s="678"/>
      <c r="EJ38" s="678"/>
      <c r="EK38" s="678"/>
    </row>
    <row r="39" spans="1:141" s="710" customFormat="1" ht="12.95" customHeight="1">
      <c r="A39" s="947" t="s">
        <v>1549</v>
      </c>
      <c r="B39" s="948">
        <v>4.5599999999999996</v>
      </c>
      <c r="C39" s="955" t="s">
        <v>218</v>
      </c>
      <c r="D39" s="985" t="s">
        <v>218</v>
      </c>
      <c r="E39" s="956">
        <v>89</v>
      </c>
      <c r="F39" s="956" t="s">
        <v>218</v>
      </c>
      <c r="G39" s="956" t="s">
        <v>218</v>
      </c>
      <c r="H39" s="956" t="s">
        <v>218</v>
      </c>
      <c r="I39" s="956" t="s">
        <v>218</v>
      </c>
      <c r="J39" s="957" t="s">
        <v>218</v>
      </c>
      <c r="K39" s="958" t="s">
        <v>218</v>
      </c>
      <c r="L39" s="959" t="s">
        <v>218</v>
      </c>
      <c r="M39" s="959" t="s">
        <v>218</v>
      </c>
      <c r="N39" s="959" t="s">
        <v>218</v>
      </c>
      <c r="O39" s="959" t="s">
        <v>218</v>
      </c>
      <c r="P39" s="959" t="s">
        <v>218</v>
      </c>
      <c r="Q39" s="960" t="s">
        <v>218</v>
      </c>
      <c r="R39" s="678"/>
      <c r="S39" s="678" t="s">
        <v>343</v>
      </c>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c r="AY39" s="678"/>
      <c r="AZ39" s="678"/>
      <c r="BA39" s="678"/>
      <c r="BB39" s="678"/>
      <c r="BC39" s="678"/>
      <c r="BD39" s="678"/>
      <c r="BE39" s="678"/>
      <c r="BF39" s="678"/>
      <c r="BG39" s="678"/>
      <c r="BH39" s="678"/>
      <c r="BI39" s="678"/>
      <c r="BJ39" s="678"/>
      <c r="BK39" s="678"/>
      <c r="BL39" s="678"/>
      <c r="BM39" s="678"/>
      <c r="BN39" s="678"/>
      <c r="BO39" s="678"/>
      <c r="BP39" s="678"/>
      <c r="BQ39" s="678"/>
      <c r="BR39" s="678"/>
      <c r="BS39" s="678"/>
      <c r="BT39" s="678"/>
      <c r="BU39" s="678"/>
      <c r="BV39" s="678"/>
      <c r="BW39" s="678"/>
      <c r="BX39" s="678"/>
      <c r="BY39" s="678"/>
      <c r="BZ39" s="678"/>
      <c r="CA39" s="678"/>
      <c r="CB39" s="678"/>
      <c r="CC39" s="678"/>
      <c r="CD39" s="678"/>
      <c r="CE39" s="678"/>
      <c r="CF39" s="678"/>
      <c r="CG39" s="678"/>
      <c r="CH39" s="678"/>
      <c r="CI39" s="678"/>
      <c r="CJ39" s="678"/>
      <c r="CK39" s="678"/>
      <c r="CL39" s="678"/>
      <c r="CM39" s="678"/>
      <c r="CN39" s="678"/>
      <c r="CO39" s="678"/>
      <c r="CP39" s="678"/>
      <c r="CQ39" s="678"/>
      <c r="CR39" s="678"/>
      <c r="CS39" s="678"/>
      <c r="CT39" s="678"/>
      <c r="CU39" s="678"/>
      <c r="CV39" s="678"/>
      <c r="CW39" s="678"/>
      <c r="CX39" s="678"/>
      <c r="CY39" s="678"/>
      <c r="CZ39" s="678"/>
      <c r="DA39" s="678"/>
      <c r="DB39" s="678"/>
      <c r="DC39" s="678"/>
      <c r="DD39" s="678"/>
      <c r="DE39" s="678"/>
      <c r="DF39" s="678"/>
      <c r="DG39" s="678"/>
      <c r="DH39" s="678"/>
      <c r="DI39" s="678"/>
      <c r="DJ39" s="678"/>
      <c r="DK39" s="678"/>
      <c r="DL39" s="678"/>
      <c r="DM39" s="678"/>
      <c r="DN39" s="678"/>
      <c r="DO39" s="678"/>
      <c r="DP39" s="678"/>
      <c r="DQ39" s="678"/>
      <c r="DR39" s="678"/>
      <c r="DS39" s="678"/>
      <c r="DT39" s="678"/>
      <c r="DU39" s="678"/>
      <c r="DV39" s="678"/>
      <c r="DW39" s="678"/>
      <c r="DX39" s="678"/>
      <c r="DY39" s="678"/>
      <c r="DZ39" s="678"/>
      <c r="EA39" s="678"/>
      <c r="EB39" s="678"/>
      <c r="EC39" s="678"/>
      <c r="ED39" s="678"/>
      <c r="EE39" s="678"/>
      <c r="EF39" s="678"/>
      <c r="EG39" s="678"/>
      <c r="EH39" s="678"/>
      <c r="EI39" s="678"/>
      <c r="EJ39" s="678"/>
      <c r="EK39" s="678"/>
    </row>
    <row r="40" spans="1:141" s="710" customFormat="1" ht="12.95" customHeight="1">
      <c r="A40" s="947" t="s">
        <v>1551</v>
      </c>
      <c r="B40" s="948">
        <v>11.94</v>
      </c>
      <c r="C40" s="955">
        <v>75.8</v>
      </c>
      <c r="D40" s="985">
        <v>87.4</v>
      </c>
      <c r="E40" s="956">
        <v>93.3</v>
      </c>
      <c r="F40" s="956">
        <v>90.8</v>
      </c>
      <c r="G40" s="956">
        <v>91</v>
      </c>
      <c r="H40" s="956">
        <v>95.9</v>
      </c>
      <c r="I40" s="956">
        <v>95.2</v>
      </c>
      <c r="J40" s="957">
        <v>0</v>
      </c>
      <c r="K40" s="958">
        <v>15.303430079155689</v>
      </c>
      <c r="L40" s="959">
        <v>19.157088122605373</v>
      </c>
      <c r="M40" s="959">
        <v>13.784461152882216</v>
      </c>
      <c r="N40" s="959">
        <v>15.923566878980893</v>
      </c>
      <c r="O40" s="959">
        <v>12.426729191090288</v>
      </c>
      <c r="P40" s="959">
        <v>5.8954393770856512</v>
      </c>
      <c r="Q40" s="960">
        <v>-0.72992700729926696</v>
      </c>
      <c r="R40" s="678"/>
      <c r="S40" s="678" t="s">
        <v>343</v>
      </c>
      <c r="T40" s="678"/>
      <c r="U40" s="678"/>
      <c r="V40" s="678"/>
      <c r="W40" s="678"/>
      <c r="X40" s="678"/>
      <c r="Y40" s="678"/>
      <c r="Z40" s="678"/>
      <c r="AA40" s="678"/>
      <c r="AB40" s="678"/>
      <c r="AC40" s="678"/>
      <c r="AD40" s="678"/>
      <c r="AE40" s="678"/>
      <c r="AF40" s="678"/>
      <c r="AG40" s="678"/>
      <c r="AH40" s="678"/>
      <c r="AI40" s="678"/>
      <c r="AJ40" s="678"/>
      <c r="AK40" s="678"/>
      <c r="AL40" s="678"/>
      <c r="AM40" s="678"/>
      <c r="AN40" s="678"/>
      <c r="AO40" s="678"/>
      <c r="AP40" s="678"/>
      <c r="AQ40" s="678"/>
      <c r="AR40" s="678"/>
      <c r="AS40" s="678"/>
      <c r="AT40" s="678"/>
      <c r="AU40" s="678"/>
      <c r="AV40" s="678"/>
      <c r="AW40" s="678"/>
      <c r="AX40" s="678"/>
      <c r="AY40" s="678"/>
      <c r="AZ40" s="678"/>
      <c r="BA40" s="678"/>
      <c r="BB40" s="678"/>
      <c r="BC40" s="678"/>
      <c r="BD40" s="678"/>
      <c r="BE40" s="678"/>
      <c r="BF40" s="678"/>
      <c r="BG40" s="678"/>
      <c r="BH40" s="678"/>
      <c r="BI40" s="678"/>
      <c r="BJ40" s="678"/>
      <c r="BK40" s="678"/>
      <c r="BL40" s="678"/>
      <c r="BM40" s="678"/>
      <c r="BN40" s="678"/>
      <c r="BO40" s="678"/>
      <c r="BP40" s="678"/>
      <c r="BQ40" s="678"/>
      <c r="BR40" s="678"/>
      <c r="BS40" s="678"/>
      <c r="BT40" s="678"/>
      <c r="BU40" s="678"/>
      <c r="BV40" s="678"/>
      <c r="BW40" s="678"/>
      <c r="BX40" s="678"/>
      <c r="BY40" s="678"/>
      <c r="BZ40" s="678"/>
      <c r="CA40" s="678"/>
      <c r="CB40" s="678"/>
      <c r="CC40" s="678"/>
      <c r="CD40" s="678"/>
      <c r="CE40" s="678"/>
      <c r="CF40" s="678"/>
      <c r="CG40" s="678"/>
      <c r="CH40" s="678"/>
      <c r="CI40" s="678"/>
      <c r="CJ40" s="678"/>
      <c r="CK40" s="678"/>
      <c r="CL40" s="678"/>
      <c r="CM40" s="678"/>
      <c r="CN40" s="678"/>
      <c r="CO40" s="678"/>
      <c r="CP40" s="678"/>
      <c r="CQ40" s="678"/>
      <c r="CR40" s="678"/>
      <c r="CS40" s="678"/>
      <c r="CT40" s="678"/>
      <c r="CU40" s="678"/>
      <c r="CV40" s="678"/>
      <c r="CW40" s="678"/>
      <c r="CX40" s="678"/>
      <c r="CY40" s="678"/>
      <c r="CZ40" s="678"/>
      <c r="DA40" s="678"/>
      <c r="DB40" s="678"/>
      <c r="DC40" s="678"/>
      <c r="DD40" s="678"/>
      <c r="DE40" s="678"/>
      <c r="DF40" s="678"/>
      <c r="DG40" s="678"/>
      <c r="DH40" s="678"/>
      <c r="DI40" s="678"/>
      <c r="DJ40" s="678"/>
      <c r="DK40" s="678"/>
      <c r="DL40" s="678"/>
      <c r="DM40" s="678"/>
      <c r="DN40" s="678"/>
      <c r="DO40" s="678"/>
      <c r="DP40" s="678"/>
      <c r="DQ40" s="678"/>
      <c r="DR40" s="678"/>
      <c r="DS40" s="678"/>
      <c r="DT40" s="678"/>
      <c r="DU40" s="678"/>
      <c r="DV40" s="678"/>
      <c r="DW40" s="678"/>
      <c r="DX40" s="678"/>
      <c r="DY40" s="678"/>
      <c r="DZ40" s="678"/>
      <c r="EA40" s="678"/>
      <c r="EB40" s="678"/>
      <c r="EC40" s="678"/>
      <c r="ED40" s="678"/>
      <c r="EE40" s="678"/>
      <c r="EF40" s="678"/>
      <c r="EG40" s="678"/>
      <c r="EH40" s="678"/>
      <c r="EI40" s="678"/>
      <c r="EJ40" s="678"/>
      <c r="EK40" s="678"/>
    </row>
    <row r="41" spans="1:141" s="710" customFormat="1" ht="12.95" customHeight="1">
      <c r="A41" s="947" t="s">
        <v>1553</v>
      </c>
      <c r="B41" s="948">
        <v>189.32</v>
      </c>
      <c r="C41" s="955">
        <v>109.1</v>
      </c>
      <c r="D41" s="985">
        <v>114.9</v>
      </c>
      <c r="E41" s="956">
        <v>115.7</v>
      </c>
      <c r="F41" s="956">
        <v>118.3</v>
      </c>
      <c r="G41" s="956">
        <v>115.3</v>
      </c>
      <c r="H41" s="956">
        <v>118.8</v>
      </c>
      <c r="I41" s="956">
        <v>119.8</v>
      </c>
      <c r="J41" s="957">
        <v>-8.7792642140468189</v>
      </c>
      <c r="K41" s="958">
        <v>5.3162236480293501</v>
      </c>
      <c r="L41" s="959">
        <v>7.7281191806331435</v>
      </c>
      <c r="M41" s="959">
        <v>8.9318600368324184</v>
      </c>
      <c r="N41" s="959">
        <v>3.2229185317815592</v>
      </c>
      <c r="O41" s="959">
        <v>4.3936731107205702</v>
      </c>
      <c r="P41" s="959">
        <v>4.355400696864109</v>
      </c>
      <c r="Q41" s="960">
        <v>0.84175084175083725</v>
      </c>
      <c r="R41" s="678"/>
      <c r="S41" s="678" t="s">
        <v>343</v>
      </c>
      <c r="T41" s="678"/>
      <c r="U41" s="678"/>
      <c r="V41" s="678"/>
      <c r="W41" s="678"/>
      <c r="X41" s="678"/>
      <c r="Y41" s="678"/>
      <c r="Z41" s="678"/>
      <c r="AA41" s="678"/>
      <c r="AB41" s="678"/>
      <c r="AC41" s="678"/>
      <c r="AD41" s="678"/>
      <c r="AE41" s="678"/>
      <c r="AF41" s="678"/>
      <c r="AG41" s="678"/>
      <c r="AH41" s="678"/>
      <c r="AI41" s="678"/>
      <c r="AJ41" s="678"/>
      <c r="AK41" s="678"/>
      <c r="AL41" s="678"/>
      <c r="AM41" s="678"/>
      <c r="AN41" s="678"/>
      <c r="AO41" s="678"/>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8"/>
      <c r="DC41" s="678"/>
      <c r="DD41" s="678"/>
      <c r="DE41" s="678"/>
      <c r="DF41" s="678"/>
      <c r="DG41" s="678"/>
      <c r="DH41" s="678"/>
      <c r="DI41" s="678"/>
      <c r="DJ41" s="678"/>
      <c r="DK41" s="678"/>
      <c r="DL41" s="678"/>
      <c r="DM41" s="678"/>
      <c r="DN41" s="678"/>
      <c r="DO41" s="678"/>
      <c r="DP41" s="678"/>
      <c r="DQ41" s="678"/>
      <c r="DR41" s="678"/>
      <c r="DS41" s="678"/>
      <c r="DT41" s="678"/>
      <c r="DU41" s="678"/>
      <c r="DV41" s="678"/>
      <c r="DW41" s="678"/>
      <c r="DX41" s="678"/>
      <c r="DY41" s="678"/>
      <c r="DZ41" s="678"/>
      <c r="EA41" s="678"/>
      <c r="EB41" s="678"/>
      <c r="EC41" s="678"/>
      <c r="ED41" s="678"/>
      <c r="EE41" s="678"/>
      <c r="EF41" s="678"/>
      <c r="EG41" s="678"/>
      <c r="EH41" s="678"/>
      <c r="EI41" s="678"/>
      <c r="EJ41" s="678"/>
      <c r="EK41" s="678"/>
    </row>
    <row r="42" spans="1:141" s="710" customFormat="1" ht="12.95" customHeight="1">
      <c r="A42" s="947" t="s">
        <v>1554</v>
      </c>
      <c r="B42" s="948">
        <v>74.849999999999994</v>
      </c>
      <c r="C42" s="955">
        <v>128.19999999999999</v>
      </c>
      <c r="D42" s="985">
        <v>123.5</v>
      </c>
      <c r="E42" s="956">
        <v>120.4</v>
      </c>
      <c r="F42" s="956">
        <v>118.6</v>
      </c>
      <c r="G42" s="956">
        <v>117</v>
      </c>
      <c r="H42" s="956">
        <v>116.8</v>
      </c>
      <c r="I42" s="956">
        <v>117.1</v>
      </c>
      <c r="J42" s="957">
        <v>-2.0626432391138394</v>
      </c>
      <c r="K42" s="958">
        <v>-3.6661466458658367</v>
      </c>
      <c r="L42" s="959">
        <v>-2.4311183144246371</v>
      </c>
      <c r="M42" s="959">
        <v>-5.1200000000000045</v>
      </c>
      <c r="N42" s="959">
        <v>-7.3634204275534501</v>
      </c>
      <c r="O42" s="959">
        <v>-6.783719074221878</v>
      </c>
      <c r="P42" s="959">
        <v>-9.1543832428239114</v>
      </c>
      <c r="Q42" s="960">
        <v>0.25684931506847875</v>
      </c>
      <c r="R42" s="678"/>
      <c r="S42" s="678" t="s">
        <v>343</v>
      </c>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8"/>
      <c r="AZ42" s="678"/>
      <c r="BA42" s="678"/>
      <c r="BB42" s="678"/>
      <c r="BC42" s="678"/>
      <c r="BD42" s="678"/>
      <c r="BE42" s="678"/>
      <c r="BF42" s="678"/>
      <c r="BG42" s="678"/>
      <c r="BH42" s="678"/>
      <c r="BI42" s="678"/>
      <c r="BJ42" s="678"/>
      <c r="BK42" s="678"/>
      <c r="BL42" s="678"/>
      <c r="BM42" s="678"/>
      <c r="BN42" s="678"/>
      <c r="BO42" s="678"/>
      <c r="BP42" s="678"/>
      <c r="BQ42" s="678"/>
      <c r="BR42" s="678"/>
      <c r="BS42" s="678"/>
      <c r="BT42" s="678"/>
      <c r="BU42" s="678"/>
      <c r="BV42" s="678"/>
      <c r="BW42" s="678"/>
      <c r="BX42" s="678"/>
      <c r="BY42" s="678"/>
      <c r="BZ42" s="678"/>
      <c r="CA42" s="678"/>
      <c r="CB42" s="678"/>
      <c r="CC42" s="678"/>
      <c r="CD42" s="678"/>
      <c r="CE42" s="678"/>
      <c r="CF42" s="678"/>
      <c r="CG42" s="678"/>
      <c r="CH42" s="678"/>
      <c r="CI42" s="678"/>
      <c r="CJ42" s="678"/>
      <c r="CK42" s="678"/>
      <c r="CL42" s="678"/>
      <c r="CM42" s="678"/>
      <c r="CN42" s="678"/>
      <c r="CO42" s="678"/>
      <c r="CP42" s="678"/>
      <c r="CQ42" s="678"/>
      <c r="CR42" s="678"/>
      <c r="CS42" s="678"/>
      <c r="CT42" s="678"/>
      <c r="CU42" s="678"/>
      <c r="CV42" s="678"/>
      <c r="CW42" s="678"/>
      <c r="CX42" s="678"/>
      <c r="CY42" s="678"/>
      <c r="CZ42" s="678"/>
      <c r="DA42" s="678"/>
      <c r="DB42" s="678"/>
      <c r="DC42" s="678"/>
      <c r="DD42" s="678"/>
      <c r="DE42" s="678"/>
      <c r="DF42" s="678"/>
      <c r="DG42" s="678"/>
      <c r="DH42" s="678"/>
      <c r="DI42" s="678"/>
      <c r="DJ42" s="678"/>
      <c r="DK42" s="678"/>
      <c r="DL42" s="678"/>
      <c r="DM42" s="678"/>
      <c r="DN42" s="678"/>
      <c r="DO42" s="678"/>
      <c r="DP42" s="678"/>
      <c r="DQ42" s="678"/>
      <c r="DR42" s="678"/>
      <c r="DS42" s="678"/>
      <c r="DT42" s="678"/>
      <c r="DU42" s="678"/>
      <c r="DV42" s="678"/>
      <c r="DW42" s="678"/>
      <c r="DX42" s="678"/>
      <c r="DY42" s="678"/>
      <c r="DZ42" s="678"/>
      <c r="EA42" s="678"/>
      <c r="EB42" s="678"/>
      <c r="EC42" s="678"/>
      <c r="ED42" s="678"/>
      <c r="EE42" s="678"/>
      <c r="EF42" s="678"/>
      <c r="EG42" s="678"/>
      <c r="EH42" s="678"/>
      <c r="EI42" s="678"/>
      <c r="EJ42" s="678"/>
      <c r="EK42" s="678"/>
    </row>
    <row r="43" spans="1:141" s="710" customFormat="1" ht="12.95" customHeight="1">
      <c r="A43" s="947" t="s">
        <v>1555</v>
      </c>
      <c r="B43" s="948">
        <v>11.32</v>
      </c>
      <c r="C43" s="955">
        <v>94.6</v>
      </c>
      <c r="D43" s="985">
        <v>94</v>
      </c>
      <c r="E43" s="956">
        <v>91.1</v>
      </c>
      <c r="F43" s="956">
        <v>94.4</v>
      </c>
      <c r="G43" s="956">
        <v>89.5</v>
      </c>
      <c r="H43" s="956">
        <v>95.1</v>
      </c>
      <c r="I43" s="956">
        <v>97.1</v>
      </c>
      <c r="J43" s="957">
        <v>-15.761353517364213</v>
      </c>
      <c r="K43" s="958">
        <v>-0.63424947145877297</v>
      </c>
      <c r="L43" s="959">
        <v>1.3348164627363701</v>
      </c>
      <c r="M43" s="959">
        <v>-3.1794871794871682</v>
      </c>
      <c r="N43" s="959">
        <v>-8.1108829568788536</v>
      </c>
      <c r="O43" s="959">
        <v>3.8209606986899587</v>
      </c>
      <c r="P43" s="959">
        <v>3.0785562632696326</v>
      </c>
      <c r="Q43" s="960">
        <v>2.1030494216614244</v>
      </c>
      <c r="R43" s="678"/>
      <c r="S43" s="678" t="s">
        <v>343</v>
      </c>
      <c r="T43" s="678"/>
      <c r="U43" s="678"/>
      <c r="V43" s="678"/>
      <c r="W43" s="678"/>
      <c r="X43" s="678"/>
      <c r="Y43" s="678"/>
      <c r="Z43" s="678"/>
      <c r="AA43" s="678"/>
      <c r="AB43" s="678"/>
      <c r="AC43" s="678"/>
      <c r="AD43" s="678"/>
      <c r="AE43" s="678"/>
      <c r="AF43" s="678"/>
      <c r="AG43" s="678"/>
      <c r="AH43" s="678"/>
      <c r="AI43" s="678"/>
      <c r="AJ43" s="678"/>
      <c r="AK43" s="678"/>
      <c r="AL43" s="678"/>
      <c r="AM43" s="678"/>
      <c r="AN43" s="678"/>
      <c r="AO43" s="678"/>
      <c r="AP43" s="678"/>
      <c r="AQ43" s="678"/>
      <c r="AR43" s="678"/>
      <c r="AS43" s="678"/>
      <c r="AT43" s="678"/>
      <c r="AU43" s="678"/>
      <c r="AV43" s="678"/>
      <c r="AW43" s="678"/>
      <c r="AX43" s="678"/>
      <c r="AY43" s="678"/>
      <c r="AZ43" s="678"/>
      <c r="BA43" s="678"/>
      <c r="BB43" s="678"/>
      <c r="BC43" s="678"/>
      <c r="BD43" s="678"/>
      <c r="BE43" s="678"/>
      <c r="BF43" s="678"/>
      <c r="BG43" s="678"/>
      <c r="BH43" s="678"/>
      <c r="BI43" s="678"/>
      <c r="BJ43" s="678"/>
      <c r="BK43" s="678"/>
      <c r="BL43" s="678"/>
      <c r="BM43" s="678"/>
      <c r="BN43" s="678"/>
      <c r="BO43" s="678"/>
      <c r="BP43" s="678"/>
      <c r="BQ43" s="678"/>
      <c r="BR43" s="678"/>
      <c r="BS43" s="678"/>
      <c r="BT43" s="678"/>
      <c r="BU43" s="678"/>
      <c r="BV43" s="678"/>
      <c r="BW43" s="678"/>
      <c r="BX43" s="678"/>
      <c r="BY43" s="678"/>
      <c r="BZ43" s="678"/>
      <c r="CA43" s="678"/>
      <c r="CB43" s="678"/>
      <c r="CC43" s="678"/>
      <c r="CD43" s="678"/>
      <c r="CE43" s="678"/>
      <c r="CF43" s="678"/>
      <c r="CG43" s="678"/>
      <c r="CH43" s="678"/>
      <c r="CI43" s="678"/>
      <c r="CJ43" s="678"/>
      <c r="CK43" s="678"/>
      <c r="CL43" s="678"/>
      <c r="CM43" s="678"/>
      <c r="CN43" s="678"/>
      <c r="CO43" s="678"/>
      <c r="CP43" s="678"/>
      <c r="CQ43" s="678"/>
      <c r="CR43" s="678"/>
      <c r="CS43" s="678"/>
      <c r="CT43" s="678"/>
      <c r="CU43" s="678"/>
      <c r="CV43" s="678"/>
      <c r="CW43" s="678"/>
      <c r="CX43" s="678"/>
      <c r="CY43" s="678"/>
      <c r="CZ43" s="678"/>
      <c r="DA43" s="678"/>
      <c r="DB43" s="678"/>
      <c r="DC43" s="678"/>
      <c r="DD43" s="678"/>
      <c r="DE43" s="678"/>
      <c r="DF43" s="678"/>
      <c r="DG43" s="678"/>
      <c r="DH43" s="678"/>
      <c r="DI43" s="678"/>
      <c r="DJ43" s="678"/>
      <c r="DK43" s="678"/>
      <c r="DL43" s="678"/>
      <c r="DM43" s="678"/>
      <c r="DN43" s="678"/>
      <c r="DO43" s="678"/>
      <c r="DP43" s="678"/>
      <c r="DQ43" s="678"/>
      <c r="DR43" s="678"/>
      <c r="DS43" s="678"/>
      <c r="DT43" s="678"/>
      <c r="DU43" s="678"/>
      <c r="DV43" s="678"/>
      <c r="DW43" s="678"/>
      <c r="DX43" s="678"/>
      <c r="DY43" s="678"/>
      <c r="DZ43" s="678"/>
      <c r="EA43" s="678"/>
      <c r="EB43" s="678"/>
      <c r="EC43" s="678"/>
      <c r="ED43" s="678"/>
      <c r="EE43" s="678"/>
      <c r="EF43" s="678"/>
      <c r="EG43" s="678"/>
      <c r="EH43" s="678"/>
      <c r="EI43" s="678"/>
      <c r="EJ43" s="678"/>
      <c r="EK43" s="678"/>
    </row>
    <row r="44" spans="1:141" s="710" customFormat="1" ht="12.95" customHeight="1">
      <c r="A44" s="947" t="s">
        <v>1556</v>
      </c>
      <c r="B44" s="948">
        <v>63.53</v>
      </c>
      <c r="C44" s="955">
        <v>134.19999999999999</v>
      </c>
      <c r="D44" s="985">
        <v>128.80000000000001</v>
      </c>
      <c r="E44" s="956">
        <v>125.6</v>
      </c>
      <c r="F44" s="956">
        <v>123</v>
      </c>
      <c r="G44" s="956">
        <v>121.9</v>
      </c>
      <c r="H44" s="956">
        <v>120.7</v>
      </c>
      <c r="I44" s="956">
        <v>120.6</v>
      </c>
      <c r="J44" s="957">
        <v>0</v>
      </c>
      <c r="K44" s="958">
        <v>-4.0238450074515413</v>
      </c>
      <c r="L44" s="959">
        <v>-2.9366306027820741</v>
      </c>
      <c r="M44" s="959">
        <v>-5.3117782909930753</v>
      </c>
      <c r="N44" s="959">
        <v>-7.2298325722983208</v>
      </c>
      <c r="O44" s="959">
        <v>-8.1430745814307386</v>
      </c>
      <c r="P44" s="959">
        <v>-10.732790525536643</v>
      </c>
      <c r="Q44" s="960">
        <v>-8.2850041425032828E-2</v>
      </c>
      <c r="R44" s="678"/>
      <c r="S44" s="678" t="s">
        <v>343</v>
      </c>
      <c r="T44" s="678"/>
      <c r="U44" s="678"/>
      <c r="V44" s="678"/>
      <c r="W44" s="678"/>
      <c r="X44" s="678"/>
      <c r="Y44" s="678"/>
      <c r="Z44" s="678"/>
      <c r="AA44" s="678"/>
      <c r="AB44" s="678"/>
      <c r="AC44" s="678"/>
      <c r="AD44" s="678"/>
      <c r="AE44" s="678"/>
      <c r="AF44" s="678"/>
      <c r="AG44" s="678"/>
      <c r="AH44" s="678"/>
      <c r="AI44" s="678"/>
      <c r="AJ44" s="678"/>
      <c r="AK44" s="678"/>
      <c r="AL44" s="678"/>
      <c r="AM44" s="678"/>
      <c r="AN44" s="678"/>
      <c r="AO44" s="678"/>
      <c r="AP44" s="678"/>
      <c r="AQ44" s="678"/>
      <c r="AR44" s="678"/>
      <c r="AS44" s="678"/>
      <c r="AT44" s="678"/>
      <c r="AU44" s="678"/>
      <c r="AV44" s="678"/>
      <c r="AW44" s="678"/>
      <c r="AX44" s="678"/>
      <c r="AY44" s="678"/>
      <c r="AZ44" s="678"/>
      <c r="BA44" s="678"/>
      <c r="BB44" s="678"/>
      <c r="BC44" s="678"/>
      <c r="BD44" s="678"/>
      <c r="BE44" s="678"/>
      <c r="BF44" s="678"/>
      <c r="BG44" s="678"/>
      <c r="BH44" s="678"/>
      <c r="BI44" s="678"/>
      <c r="BJ44" s="678"/>
      <c r="BK44" s="678"/>
      <c r="BL44" s="678"/>
      <c r="BM44" s="678"/>
      <c r="BN44" s="678"/>
      <c r="BO44" s="678"/>
      <c r="BP44" s="678"/>
      <c r="BQ44" s="678"/>
      <c r="BR44" s="678"/>
      <c r="BS44" s="678"/>
      <c r="BT44" s="678"/>
      <c r="BU44" s="678"/>
      <c r="BV44" s="678"/>
      <c r="BW44" s="678"/>
      <c r="BX44" s="678"/>
      <c r="BY44" s="678"/>
      <c r="BZ44" s="678"/>
      <c r="CA44" s="678"/>
      <c r="CB44" s="678"/>
      <c r="CC44" s="678"/>
      <c r="CD44" s="678"/>
      <c r="CE44" s="678"/>
      <c r="CF44" s="678"/>
      <c r="CG44" s="678"/>
      <c r="CH44" s="678"/>
      <c r="CI44" s="678"/>
      <c r="CJ44" s="678"/>
      <c r="CK44" s="678"/>
      <c r="CL44" s="678"/>
      <c r="CM44" s="678"/>
      <c r="CN44" s="678"/>
      <c r="CO44" s="678"/>
      <c r="CP44" s="678"/>
      <c r="CQ44" s="678"/>
      <c r="CR44" s="678"/>
      <c r="CS44" s="678"/>
      <c r="CT44" s="678"/>
      <c r="CU44" s="678"/>
      <c r="CV44" s="678"/>
      <c r="CW44" s="678"/>
      <c r="CX44" s="678"/>
      <c r="CY44" s="678"/>
      <c r="CZ44" s="678"/>
      <c r="DA44" s="678"/>
      <c r="DB44" s="678"/>
      <c r="DC44" s="678"/>
      <c r="DD44" s="678"/>
      <c r="DE44" s="678"/>
      <c r="DF44" s="678"/>
      <c r="DG44" s="678"/>
      <c r="DH44" s="678"/>
      <c r="DI44" s="678"/>
      <c r="DJ44" s="678"/>
      <c r="DK44" s="678"/>
      <c r="DL44" s="678"/>
      <c r="DM44" s="678"/>
      <c r="DN44" s="678"/>
      <c r="DO44" s="678"/>
      <c r="DP44" s="678"/>
      <c r="DQ44" s="678"/>
      <c r="DR44" s="678"/>
      <c r="DS44" s="678"/>
      <c r="DT44" s="678"/>
      <c r="DU44" s="678"/>
      <c r="DV44" s="678"/>
      <c r="DW44" s="678"/>
      <c r="DX44" s="678"/>
      <c r="DY44" s="678"/>
      <c r="DZ44" s="678"/>
      <c r="EA44" s="678"/>
      <c r="EB44" s="678"/>
      <c r="EC44" s="678"/>
      <c r="ED44" s="678"/>
      <c r="EE44" s="678"/>
      <c r="EF44" s="678"/>
      <c r="EG44" s="678"/>
      <c r="EH44" s="678"/>
      <c r="EI44" s="678"/>
      <c r="EJ44" s="678"/>
      <c r="EK44" s="678"/>
    </row>
    <row r="45" spans="1:141" s="710" customFormat="1" ht="12.95" customHeight="1">
      <c r="A45" s="947" t="s">
        <v>1557</v>
      </c>
      <c r="B45" s="948">
        <v>114.47</v>
      </c>
      <c r="C45" s="955">
        <v>96.6</v>
      </c>
      <c r="D45" s="985">
        <v>109.2</v>
      </c>
      <c r="E45" s="956">
        <v>112.6</v>
      </c>
      <c r="F45" s="956">
        <v>118</v>
      </c>
      <c r="G45" s="956">
        <v>114.2</v>
      </c>
      <c r="H45" s="956">
        <v>120.1</v>
      </c>
      <c r="I45" s="956">
        <v>121.6</v>
      </c>
      <c r="J45" s="957">
        <v>-13.980409617097067</v>
      </c>
      <c r="K45" s="958">
        <v>13.043478260869577</v>
      </c>
      <c r="L45" s="959">
        <v>16.202270381836925</v>
      </c>
      <c r="M45" s="959">
        <v>20.654396728016366</v>
      </c>
      <c r="N45" s="959">
        <v>11.74168297455968</v>
      </c>
      <c r="O45" s="959">
        <v>12.982126058325491</v>
      </c>
      <c r="P45" s="959">
        <v>15.042573320719015</v>
      </c>
      <c r="Q45" s="960">
        <v>1.2489592006661212</v>
      </c>
      <c r="R45" s="678"/>
      <c r="S45" s="678" t="s">
        <v>343</v>
      </c>
      <c r="T45" s="678"/>
      <c r="U45" s="678"/>
      <c r="V45" s="678"/>
      <c r="W45" s="678"/>
      <c r="X45" s="678"/>
      <c r="Y45" s="678"/>
      <c r="Z45" s="678"/>
      <c r="AA45" s="678"/>
      <c r="AB45" s="678"/>
      <c r="AC45" s="678"/>
      <c r="AD45" s="678"/>
      <c r="AE45" s="678"/>
      <c r="AF45" s="678"/>
      <c r="AG45" s="678"/>
      <c r="AH45" s="678"/>
      <c r="AI45" s="678"/>
      <c r="AJ45" s="678"/>
      <c r="AK45" s="678"/>
      <c r="AL45" s="678"/>
      <c r="AM45" s="678"/>
      <c r="AN45" s="678"/>
      <c r="AO45" s="678"/>
      <c r="AP45" s="678"/>
      <c r="AQ45" s="678"/>
      <c r="AR45" s="678"/>
      <c r="AS45" s="678"/>
      <c r="AT45" s="678"/>
      <c r="AU45" s="678"/>
      <c r="AV45" s="678"/>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678"/>
      <c r="CB45" s="678"/>
      <c r="CC45" s="678"/>
      <c r="CD45" s="678"/>
      <c r="CE45" s="678"/>
      <c r="CF45" s="678"/>
      <c r="CG45" s="678"/>
      <c r="CH45" s="678"/>
      <c r="CI45" s="678"/>
      <c r="CJ45" s="678"/>
      <c r="CK45" s="678"/>
      <c r="CL45" s="678"/>
      <c r="CM45" s="678"/>
      <c r="CN45" s="678"/>
      <c r="CO45" s="678"/>
      <c r="CP45" s="678"/>
      <c r="CQ45" s="678"/>
      <c r="CR45" s="678"/>
      <c r="CS45" s="678"/>
      <c r="CT45" s="678"/>
      <c r="CU45" s="678"/>
      <c r="CV45" s="678"/>
      <c r="CW45" s="678"/>
      <c r="CX45" s="678"/>
      <c r="CY45" s="678"/>
      <c r="CZ45" s="678"/>
      <c r="DA45" s="678"/>
      <c r="DB45" s="678"/>
      <c r="DC45" s="678"/>
      <c r="DD45" s="678"/>
      <c r="DE45" s="678"/>
      <c r="DF45" s="678"/>
      <c r="DG45" s="678"/>
      <c r="DH45" s="678"/>
      <c r="DI45" s="678"/>
      <c r="DJ45" s="678"/>
      <c r="DK45" s="678"/>
      <c r="DL45" s="678"/>
      <c r="DM45" s="678"/>
      <c r="DN45" s="678"/>
      <c r="DO45" s="678"/>
      <c r="DP45" s="678"/>
      <c r="DQ45" s="678"/>
      <c r="DR45" s="678"/>
      <c r="DS45" s="678"/>
      <c r="DT45" s="678"/>
      <c r="DU45" s="678"/>
      <c r="DV45" s="678"/>
      <c r="DW45" s="678"/>
      <c r="DX45" s="678"/>
      <c r="DY45" s="678"/>
      <c r="DZ45" s="678"/>
      <c r="EA45" s="678"/>
      <c r="EB45" s="678"/>
      <c r="EC45" s="678"/>
      <c r="ED45" s="678"/>
      <c r="EE45" s="678"/>
      <c r="EF45" s="678"/>
      <c r="EG45" s="678"/>
      <c r="EH45" s="678"/>
      <c r="EI45" s="678"/>
      <c r="EJ45" s="678"/>
      <c r="EK45" s="678"/>
    </row>
    <row r="46" spans="1:141" s="710" customFormat="1" ht="12.95" customHeight="1">
      <c r="A46" s="947" t="s">
        <v>1558</v>
      </c>
      <c r="B46" s="948">
        <v>58.26</v>
      </c>
      <c r="C46" s="955">
        <v>98.3</v>
      </c>
      <c r="D46" s="985">
        <v>110.8</v>
      </c>
      <c r="E46" s="956">
        <v>113.5</v>
      </c>
      <c r="F46" s="956">
        <v>121.4</v>
      </c>
      <c r="G46" s="956">
        <v>117.7</v>
      </c>
      <c r="H46" s="956">
        <v>125.1</v>
      </c>
      <c r="I46" s="956">
        <v>126.8</v>
      </c>
      <c r="J46" s="957">
        <v>-14.818024263431553</v>
      </c>
      <c r="K46" s="958">
        <v>12.71617497456765</v>
      </c>
      <c r="L46" s="959">
        <v>14.530776992936438</v>
      </c>
      <c r="M46" s="959">
        <v>21.278721278721306</v>
      </c>
      <c r="N46" s="959">
        <v>14.382896015549079</v>
      </c>
      <c r="O46" s="959">
        <v>19.598470363288726</v>
      </c>
      <c r="P46" s="959">
        <v>18.949343339587244</v>
      </c>
      <c r="Q46" s="960">
        <v>1.3589128697042412</v>
      </c>
      <c r="R46" s="678"/>
      <c r="S46" s="678" t="s">
        <v>343</v>
      </c>
      <c r="T46" s="678"/>
      <c r="U46" s="678"/>
      <c r="V46" s="678"/>
      <c r="W46" s="678"/>
      <c r="X46" s="678"/>
      <c r="Y46" s="678"/>
      <c r="Z46" s="678"/>
      <c r="AA46" s="678"/>
      <c r="AB46" s="678"/>
      <c r="AC46" s="678"/>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8"/>
      <c r="DC46" s="678"/>
      <c r="DD46" s="678"/>
      <c r="DE46" s="678"/>
      <c r="DF46" s="678"/>
      <c r="DG46" s="678"/>
      <c r="DH46" s="678"/>
      <c r="DI46" s="678"/>
      <c r="DJ46" s="678"/>
      <c r="DK46" s="678"/>
      <c r="DL46" s="678"/>
      <c r="DM46" s="678"/>
      <c r="DN46" s="678"/>
      <c r="DO46" s="678"/>
      <c r="DP46" s="678"/>
      <c r="DQ46" s="678"/>
      <c r="DR46" s="678"/>
      <c r="DS46" s="678"/>
      <c r="DT46" s="678"/>
      <c r="DU46" s="678"/>
      <c r="DV46" s="678"/>
      <c r="DW46" s="678"/>
      <c r="DX46" s="678"/>
      <c r="DY46" s="678"/>
      <c r="DZ46" s="678"/>
      <c r="EA46" s="678"/>
      <c r="EB46" s="678"/>
      <c r="EC46" s="678"/>
      <c r="ED46" s="678"/>
      <c r="EE46" s="678"/>
      <c r="EF46" s="678"/>
      <c r="EG46" s="678"/>
      <c r="EH46" s="678"/>
      <c r="EI46" s="678"/>
      <c r="EJ46" s="678"/>
      <c r="EK46" s="678"/>
    </row>
    <row r="47" spans="1:141" s="710" customFormat="1" ht="12.95" customHeight="1">
      <c r="A47" s="947" t="s">
        <v>1559</v>
      </c>
      <c r="B47" s="962">
        <v>47.35</v>
      </c>
      <c r="C47" s="955">
        <v>99.2</v>
      </c>
      <c r="D47" s="985">
        <v>112.9</v>
      </c>
      <c r="E47" s="956">
        <v>116.9</v>
      </c>
      <c r="F47" s="956">
        <v>120.1</v>
      </c>
      <c r="G47" s="956">
        <v>116</v>
      </c>
      <c r="H47" s="956">
        <v>120.1</v>
      </c>
      <c r="I47" s="956">
        <v>120.9</v>
      </c>
      <c r="J47" s="957">
        <v>-13.438045375218138</v>
      </c>
      <c r="K47" s="958">
        <v>13.810483870967744</v>
      </c>
      <c r="L47" s="959">
        <v>17.369477911646598</v>
      </c>
      <c r="M47" s="959">
        <v>20.340681362725448</v>
      </c>
      <c r="N47" s="959">
        <v>9.1251175917215477</v>
      </c>
      <c r="O47" s="959">
        <v>5.1663747810858069</v>
      </c>
      <c r="P47" s="959">
        <v>10.209662716499551</v>
      </c>
      <c r="Q47" s="960">
        <v>0.66611157368861029</v>
      </c>
      <c r="R47" s="678"/>
      <c r="S47" s="678" t="s">
        <v>343</v>
      </c>
      <c r="T47" s="678"/>
      <c r="U47" s="678"/>
      <c r="V47" s="678"/>
      <c r="W47" s="678"/>
      <c r="X47" s="678"/>
      <c r="Y47" s="678"/>
      <c r="Z47" s="678"/>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678"/>
      <c r="BO47" s="678"/>
      <c r="BP47" s="678"/>
      <c r="BQ47" s="678"/>
      <c r="BR47" s="678"/>
      <c r="BS47" s="678"/>
      <c r="BT47" s="678"/>
      <c r="BU47" s="678"/>
      <c r="BV47" s="678"/>
      <c r="BW47" s="678"/>
      <c r="BX47" s="678"/>
      <c r="BY47" s="678"/>
      <c r="BZ47" s="678"/>
      <c r="CA47" s="678"/>
      <c r="CB47" s="678"/>
      <c r="CC47" s="678"/>
      <c r="CD47" s="678"/>
      <c r="CE47" s="678"/>
      <c r="CF47" s="678"/>
      <c r="CG47" s="678"/>
      <c r="CH47" s="678"/>
      <c r="CI47" s="678"/>
      <c r="CJ47" s="678"/>
      <c r="CK47" s="678"/>
      <c r="CL47" s="678"/>
      <c r="CM47" s="678"/>
      <c r="CN47" s="678"/>
      <c r="CO47" s="678"/>
      <c r="CP47" s="678"/>
      <c r="CQ47" s="678"/>
      <c r="CR47" s="678"/>
      <c r="CS47" s="678"/>
      <c r="CT47" s="678"/>
      <c r="CU47" s="678"/>
      <c r="CV47" s="678"/>
      <c r="CW47" s="678"/>
      <c r="CX47" s="678"/>
      <c r="CY47" s="678"/>
      <c r="CZ47" s="678"/>
      <c r="DA47" s="678"/>
      <c r="DB47" s="678"/>
      <c r="DC47" s="678"/>
      <c r="DD47" s="678"/>
      <c r="DE47" s="678"/>
      <c r="DF47" s="678"/>
      <c r="DG47" s="678"/>
      <c r="DH47" s="678"/>
      <c r="DI47" s="678"/>
      <c r="DJ47" s="678"/>
      <c r="DK47" s="678"/>
      <c r="DL47" s="678"/>
      <c r="DM47" s="678"/>
      <c r="DN47" s="678"/>
      <c r="DO47" s="678"/>
      <c r="DP47" s="678"/>
      <c r="DQ47" s="678"/>
      <c r="DR47" s="678"/>
      <c r="DS47" s="678"/>
      <c r="DT47" s="678"/>
      <c r="DU47" s="678"/>
      <c r="DV47" s="678"/>
      <c r="DW47" s="678"/>
      <c r="DX47" s="678"/>
      <c r="DY47" s="678"/>
      <c r="DZ47" s="678"/>
      <c r="EA47" s="678"/>
      <c r="EB47" s="678"/>
      <c r="EC47" s="678"/>
      <c r="ED47" s="678"/>
      <c r="EE47" s="678"/>
      <c r="EF47" s="678"/>
      <c r="EG47" s="678"/>
      <c r="EH47" s="678"/>
      <c r="EI47" s="678"/>
      <c r="EJ47" s="678"/>
      <c r="EK47" s="678"/>
    </row>
    <row r="48" spans="1:141" s="710" customFormat="1" ht="12.95" customHeight="1">
      <c r="A48" s="947" t="s">
        <v>1560</v>
      </c>
      <c r="B48" s="948">
        <v>8.86</v>
      </c>
      <c r="C48" s="955">
        <v>70.8</v>
      </c>
      <c r="D48" s="985">
        <v>79.2</v>
      </c>
      <c r="E48" s="956">
        <v>84</v>
      </c>
      <c r="F48" s="956">
        <v>84.2</v>
      </c>
      <c r="G48" s="956">
        <v>81.3</v>
      </c>
      <c r="H48" s="956">
        <v>87.1</v>
      </c>
      <c r="I48" s="956">
        <v>91.1</v>
      </c>
      <c r="J48" s="957">
        <v>-10.266159695817507</v>
      </c>
      <c r="K48" s="958">
        <v>11.864406779661024</v>
      </c>
      <c r="L48" s="959">
        <v>23.711340206185554</v>
      </c>
      <c r="M48" s="959">
        <v>16.62049861495845</v>
      </c>
      <c r="N48" s="959">
        <v>8.2556591211717603</v>
      </c>
      <c r="O48" s="959">
        <v>16.443850267379673</v>
      </c>
      <c r="P48" s="959">
        <v>17.700258397932814</v>
      </c>
      <c r="Q48" s="960">
        <v>4.5924225028702637</v>
      </c>
      <c r="R48" s="678"/>
      <c r="S48" s="678" t="s">
        <v>343</v>
      </c>
      <c r="T48" s="678"/>
      <c r="U48" s="678"/>
      <c r="V48" s="678"/>
      <c r="W48" s="678"/>
      <c r="X48" s="678"/>
      <c r="Y48" s="678"/>
      <c r="Z48" s="678"/>
      <c r="AA48" s="678"/>
      <c r="AB48" s="678"/>
      <c r="AC48" s="678"/>
      <c r="AD48" s="678"/>
      <c r="AE48" s="678"/>
      <c r="AF48" s="678"/>
      <c r="AG48" s="678"/>
      <c r="AH48" s="678"/>
      <c r="AI48" s="678"/>
      <c r="AJ48" s="678"/>
      <c r="AK48" s="678"/>
      <c r="AL48" s="678"/>
      <c r="AM48" s="678"/>
      <c r="AN48" s="678"/>
      <c r="AO48" s="678"/>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A48" s="678"/>
      <c r="CB48" s="678"/>
      <c r="CC48" s="678"/>
      <c r="CD48" s="678"/>
      <c r="CE48" s="678"/>
      <c r="CF48" s="678"/>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8"/>
      <c r="DC48" s="678"/>
      <c r="DD48" s="678"/>
      <c r="DE48" s="678"/>
      <c r="DF48" s="678"/>
      <c r="DG48" s="678"/>
      <c r="DH48" s="678"/>
      <c r="DI48" s="678"/>
      <c r="DJ48" s="678"/>
      <c r="DK48" s="678"/>
      <c r="DL48" s="678"/>
      <c r="DM48" s="678"/>
      <c r="DN48" s="678"/>
      <c r="DO48" s="678"/>
      <c r="DP48" s="678"/>
      <c r="DQ48" s="678"/>
      <c r="DR48" s="678"/>
      <c r="DS48" s="678"/>
      <c r="DT48" s="678"/>
      <c r="DU48" s="678"/>
      <c r="DV48" s="678"/>
      <c r="DW48" s="678"/>
      <c r="DX48" s="678"/>
      <c r="DY48" s="678"/>
      <c r="DZ48" s="678"/>
      <c r="EA48" s="678"/>
      <c r="EB48" s="678"/>
      <c r="EC48" s="678"/>
      <c r="ED48" s="678"/>
      <c r="EE48" s="678"/>
      <c r="EF48" s="678"/>
      <c r="EG48" s="678"/>
      <c r="EH48" s="678"/>
      <c r="EI48" s="678"/>
      <c r="EJ48" s="678"/>
      <c r="EK48" s="678"/>
    </row>
    <row r="49" spans="1:141" s="710" customFormat="1" ht="12.95" customHeight="1">
      <c r="A49" s="963" t="s">
        <v>1561</v>
      </c>
      <c r="B49" s="948">
        <v>42.34</v>
      </c>
      <c r="C49" s="955">
        <v>139.19999999999999</v>
      </c>
      <c r="D49" s="985">
        <v>136.1</v>
      </c>
      <c r="E49" s="956">
        <v>136.9</v>
      </c>
      <c r="F49" s="956">
        <v>136.30000000000001</v>
      </c>
      <c r="G49" s="956">
        <v>139.6</v>
      </c>
      <c r="H49" s="956">
        <v>140.4</v>
      </c>
      <c r="I49" s="956">
        <v>148.19999999999999</v>
      </c>
      <c r="J49" s="957">
        <v>-0.21505376344086358</v>
      </c>
      <c r="K49" s="958">
        <v>-2.2270114942528778</v>
      </c>
      <c r="L49" s="959">
        <v>-0.21865889212826062</v>
      </c>
      <c r="M49" s="959">
        <v>-0.87272727272727479</v>
      </c>
      <c r="N49" s="959">
        <v>0</v>
      </c>
      <c r="O49" s="959">
        <v>3.2352941176470722</v>
      </c>
      <c r="P49" s="959">
        <v>7.0809248554913182</v>
      </c>
      <c r="Q49" s="960">
        <v>5.5555555555555429</v>
      </c>
      <c r="R49" s="678"/>
      <c r="S49" s="678" t="s">
        <v>343</v>
      </c>
      <c r="T49" s="678"/>
      <c r="U49" s="678"/>
      <c r="V49" s="678"/>
      <c r="W49" s="678"/>
      <c r="X49" s="678"/>
      <c r="Y49" s="678"/>
      <c r="Z49" s="678"/>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8"/>
      <c r="BM49" s="678"/>
      <c r="BN49" s="678"/>
      <c r="BO49" s="678"/>
      <c r="BP49" s="678"/>
      <c r="BQ49" s="678"/>
      <c r="BR49" s="678"/>
      <c r="BS49" s="678"/>
      <c r="BT49" s="678"/>
      <c r="BU49" s="678"/>
      <c r="BV49" s="678"/>
      <c r="BW49" s="678"/>
      <c r="BX49" s="678"/>
      <c r="BY49" s="678"/>
      <c r="BZ49" s="678"/>
      <c r="CA49" s="678"/>
      <c r="CB49" s="678"/>
      <c r="CC49" s="678"/>
      <c r="CD49" s="678"/>
      <c r="CE49" s="678"/>
      <c r="CF49" s="678"/>
      <c r="CG49" s="678"/>
      <c r="CH49" s="678"/>
      <c r="CI49" s="678"/>
      <c r="CJ49" s="678"/>
      <c r="CK49" s="678"/>
      <c r="CL49" s="678"/>
      <c r="CM49" s="678"/>
      <c r="CN49" s="678"/>
      <c r="CO49" s="678"/>
      <c r="CP49" s="678"/>
      <c r="CQ49" s="678"/>
      <c r="CR49" s="678"/>
      <c r="CS49" s="678"/>
      <c r="CT49" s="678"/>
      <c r="CU49" s="678"/>
      <c r="CV49" s="678"/>
      <c r="CW49" s="678"/>
      <c r="CX49" s="678"/>
      <c r="CY49" s="678"/>
      <c r="CZ49" s="678"/>
      <c r="DA49" s="678"/>
      <c r="DB49" s="678"/>
      <c r="DC49" s="678"/>
      <c r="DD49" s="678"/>
      <c r="DE49" s="678"/>
      <c r="DF49" s="678"/>
      <c r="DG49" s="678"/>
      <c r="DH49" s="678"/>
      <c r="DI49" s="678"/>
      <c r="DJ49" s="678"/>
      <c r="DK49" s="678"/>
      <c r="DL49" s="678"/>
      <c r="DM49" s="678"/>
      <c r="DN49" s="678"/>
      <c r="DO49" s="678"/>
      <c r="DP49" s="678"/>
      <c r="DQ49" s="678"/>
      <c r="DR49" s="678"/>
      <c r="DS49" s="678"/>
      <c r="DT49" s="678"/>
      <c r="DU49" s="678"/>
      <c r="DV49" s="678"/>
      <c r="DW49" s="678"/>
      <c r="DX49" s="678"/>
      <c r="DY49" s="678"/>
      <c r="DZ49" s="678"/>
      <c r="EA49" s="678"/>
      <c r="EB49" s="678"/>
      <c r="EC49" s="678"/>
      <c r="ED49" s="678"/>
      <c r="EE49" s="678"/>
      <c r="EF49" s="678"/>
      <c r="EG49" s="678"/>
      <c r="EH49" s="678"/>
      <c r="EI49" s="678"/>
      <c r="EJ49" s="678"/>
      <c r="EK49" s="678"/>
    </row>
    <row r="50" spans="1:141" s="710" customFormat="1" ht="12.95" customHeight="1">
      <c r="A50" s="947" t="s">
        <v>1554</v>
      </c>
      <c r="B50" s="948">
        <v>40.19</v>
      </c>
      <c r="C50" s="955">
        <v>140.19999999999999</v>
      </c>
      <c r="D50" s="985">
        <v>136.80000000000001</v>
      </c>
      <c r="E50" s="956">
        <v>137.80000000000001</v>
      </c>
      <c r="F50" s="956">
        <v>136.4</v>
      </c>
      <c r="G50" s="956">
        <v>140.4</v>
      </c>
      <c r="H50" s="956">
        <v>141.19999999999999</v>
      </c>
      <c r="I50" s="956">
        <v>149</v>
      </c>
      <c r="J50" s="957">
        <v>0.21443888491778296</v>
      </c>
      <c r="K50" s="958">
        <v>-2.4251069900142426</v>
      </c>
      <c r="L50" s="959">
        <v>0.14534883720931191</v>
      </c>
      <c r="M50" s="959">
        <v>-1.3024602026049052</v>
      </c>
      <c r="N50" s="959">
        <v>0</v>
      </c>
      <c r="O50" s="959">
        <v>3.1409788166544672</v>
      </c>
      <c r="P50" s="959">
        <v>7.1942446043165518</v>
      </c>
      <c r="Q50" s="960">
        <v>5.5240793201133158</v>
      </c>
      <c r="R50" s="678"/>
      <c r="S50" s="678" t="s">
        <v>343</v>
      </c>
      <c r="T50" s="678"/>
      <c r="U50" s="678"/>
      <c r="V50" s="678"/>
      <c r="W50" s="678"/>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8"/>
      <c r="DC50" s="678"/>
      <c r="DD50" s="678"/>
      <c r="DE50" s="678"/>
      <c r="DF50" s="678"/>
      <c r="DG50" s="678"/>
      <c r="DH50" s="678"/>
      <c r="DI50" s="678"/>
      <c r="DJ50" s="678"/>
      <c r="DK50" s="678"/>
      <c r="DL50" s="678"/>
      <c r="DM50" s="678"/>
      <c r="DN50" s="678"/>
      <c r="DO50" s="678"/>
      <c r="DP50" s="678"/>
      <c r="DQ50" s="678"/>
      <c r="DR50" s="678"/>
      <c r="DS50" s="678"/>
      <c r="DT50" s="678"/>
      <c r="DU50" s="678"/>
      <c r="DV50" s="678"/>
      <c r="DW50" s="678"/>
      <c r="DX50" s="678"/>
      <c r="DY50" s="678"/>
      <c r="DZ50" s="678"/>
      <c r="EA50" s="678"/>
      <c r="EB50" s="678"/>
      <c r="EC50" s="678"/>
      <c r="ED50" s="678"/>
      <c r="EE50" s="678"/>
      <c r="EF50" s="678"/>
      <c r="EG50" s="678"/>
      <c r="EH50" s="678"/>
      <c r="EI50" s="678"/>
      <c r="EJ50" s="678"/>
      <c r="EK50" s="678"/>
    </row>
    <row r="51" spans="1:141" s="710" customFormat="1" ht="12.95" customHeight="1">
      <c r="A51" s="947" t="s">
        <v>1557</v>
      </c>
      <c r="B51" s="948">
        <v>2.15</v>
      </c>
      <c r="C51" s="955">
        <v>121.8</v>
      </c>
      <c r="D51" s="985">
        <v>121.8</v>
      </c>
      <c r="E51" s="956">
        <v>120.4</v>
      </c>
      <c r="F51" s="956">
        <v>135.6</v>
      </c>
      <c r="G51" s="956">
        <v>125.2</v>
      </c>
      <c r="H51" s="956">
        <v>126</v>
      </c>
      <c r="I51" s="956">
        <v>133.30000000000001</v>
      </c>
      <c r="J51" s="957">
        <v>-8.2140165787490531</v>
      </c>
      <c r="K51" s="958">
        <v>0</v>
      </c>
      <c r="L51" s="959">
        <v>-6.8111455108358996</v>
      </c>
      <c r="M51" s="959">
        <v>9.0032154340836001</v>
      </c>
      <c r="N51" s="959">
        <v>0.96774193548387188</v>
      </c>
      <c r="O51" s="959">
        <v>5.7934508816120882</v>
      </c>
      <c r="P51" s="959">
        <v>4.7955974842767404</v>
      </c>
      <c r="Q51" s="960">
        <v>5.7936507936507979</v>
      </c>
      <c r="R51" s="678"/>
      <c r="S51" s="678" t="s">
        <v>343</v>
      </c>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8"/>
      <c r="AQ51" s="678"/>
      <c r="AR51" s="678"/>
      <c r="AS51" s="678"/>
      <c r="AT51" s="678"/>
      <c r="AU51" s="678"/>
      <c r="AV51" s="678"/>
      <c r="AW51" s="678"/>
      <c r="AX51" s="678"/>
      <c r="AY51" s="678"/>
      <c r="AZ51" s="678"/>
      <c r="BA51" s="678"/>
      <c r="BB51" s="678"/>
      <c r="BC51" s="678"/>
      <c r="BD51" s="678"/>
      <c r="BE51" s="678"/>
      <c r="BF51" s="678"/>
      <c r="BG51" s="678"/>
      <c r="BH51" s="678"/>
      <c r="BI51" s="678"/>
      <c r="BJ51" s="678"/>
      <c r="BK51" s="678"/>
      <c r="BL51" s="678"/>
      <c r="BM51" s="678"/>
      <c r="BN51" s="678"/>
      <c r="BO51" s="678"/>
      <c r="BP51" s="678"/>
      <c r="BQ51" s="678"/>
      <c r="BR51" s="678"/>
      <c r="BS51" s="678"/>
      <c r="BT51" s="678"/>
      <c r="BU51" s="678"/>
      <c r="BV51" s="678"/>
      <c r="BW51" s="678"/>
      <c r="BX51" s="678"/>
      <c r="BY51" s="678"/>
      <c r="BZ51" s="678"/>
      <c r="CA51" s="678"/>
      <c r="CB51" s="678"/>
      <c r="CC51" s="678"/>
      <c r="CD51" s="678"/>
      <c r="CE51" s="678"/>
      <c r="CF51" s="678"/>
      <c r="CG51" s="678"/>
      <c r="CH51" s="678"/>
      <c r="CI51" s="678"/>
      <c r="CJ51" s="678"/>
      <c r="CK51" s="678"/>
      <c r="CL51" s="678"/>
      <c r="CM51" s="678"/>
      <c r="CN51" s="678"/>
      <c r="CO51" s="678"/>
      <c r="CP51" s="678"/>
      <c r="CQ51" s="678"/>
      <c r="CR51" s="678"/>
      <c r="CS51" s="678"/>
      <c r="CT51" s="678"/>
      <c r="CU51" s="678"/>
      <c r="CV51" s="678"/>
      <c r="CW51" s="678"/>
      <c r="CX51" s="678"/>
      <c r="CY51" s="678"/>
      <c r="CZ51" s="678"/>
      <c r="DA51" s="678"/>
      <c r="DB51" s="678"/>
      <c r="DC51" s="678"/>
      <c r="DD51" s="678"/>
      <c r="DE51" s="678"/>
      <c r="DF51" s="678"/>
      <c r="DG51" s="678"/>
      <c r="DH51" s="678"/>
      <c r="DI51" s="678"/>
      <c r="DJ51" s="678"/>
      <c r="DK51" s="678"/>
      <c r="DL51" s="678"/>
      <c r="DM51" s="678"/>
      <c r="DN51" s="678"/>
      <c r="DO51" s="678"/>
      <c r="DP51" s="678"/>
      <c r="DQ51" s="678"/>
      <c r="DR51" s="678"/>
      <c r="DS51" s="678"/>
      <c r="DT51" s="678"/>
      <c r="DU51" s="678"/>
      <c r="DV51" s="678"/>
      <c r="DW51" s="678"/>
      <c r="DX51" s="678"/>
      <c r="DY51" s="678"/>
      <c r="DZ51" s="678"/>
      <c r="EA51" s="678"/>
      <c r="EB51" s="678"/>
      <c r="EC51" s="678"/>
      <c r="ED51" s="678"/>
      <c r="EE51" s="678"/>
      <c r="EF51" s="678"/>
      <c r="EG51" s="678"/>
      <c r="EH51" s="678"/>
      <c r="EI51" s="678"/>
      <c r="EJ51" s="678"/>
      <c r="EK51" s="678"/>
    </row>
    <row r="52" spans="1:141" s="710" customFormat="1" ht="12.95" customHeight="1">
      <c r="A52" s="964" t="s">
        <v>1562</v>
      </c>
      <c r="B52" s="948">
        <v>22.23</v>
      </c>
      <c r="C52" s="955">
        <v>112.9</v>
      </c>
      <c r="D52" s="985">
        <v>112.7</v>
      </c>
      <c r="E52" s="956">
        <v>118.1</v>
      </c>
      <c r="F52" s="956">
        <v>105.8</v>
      </c>
      <c r="G52" s="956">
        <v>110.7</v>
      </c>
      <c r="H52" s="956">
        <v>114.4</v>
      </c>
      <c r="I52" s="956">
        <v>122.1</v>
      </c>
      <c r="J52" s="957">
        <v>-11.032308904649341</v>
      </c>
      <c r="K52" s="958">
        <v>-0.17714791851194889</v>
      </c>
      <c r="L52" s="959">
        <v>-1.1715481171548134</v>
      </c>
      <c r="M52" s="959">
        <v>-9.6498719043552512</v>
      </c>
      <c r="N52" s="959">
        <v>-6.8965517241379359</v>
      </c>
      <c r="O52" s="961">
        <v>-2.8037383177570092</v>
      </c>
      <c r="P52" s="956">
        <v>9.0178571428571388</v>
      </c>
      <c r="Q52" s="960">
        <v>6.7307692307692264</v>
      </c>
      <c r="R52" s="678"/>
      <c r="S52" s="678" t="s">
        <v>343</v>
      </c>
      <c r="T52" s="678"/>
      <c r="U52" s="678"/>
      <c r="V52" s="678"/>
      <c r="W52" s="678"/>
      <c r="X52" s="678"/>
      <c r="Y52" s="678"/>
      <c r="Z52" s="678"/>
      <c r="AA52" s="678"/>
      <c r="AB52" s="678"/>
      <c r="AC52" s="678"/>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8"/>
      <c r="DC52" s="678"/>
      <c r="DD52" s="678"/>
      <c r="DE52" s="678"/>
      <c r="DF52" s="678"/>
      <c r="DG52" s="678"/>
      <c r="DH52" s="678"/>
      <c r="DI52" s="678"/>
      <c r="DJ52" s="678"/>
      <c r="DK52" s="678"/>
      <c r="DL52" s="678"/>
      <c r="DM52" s="678"/>
      <c r="DN52" s="678"/>
      <c r="DO52" s="678"/>
      <c r="DP52" s="678"/>
      <c r="DQ52" s="678"/>
      <c r="DR52" s="678"/>
      <c r="DS52" s="678"/>
      <c r="DT52" s="678"/>
      <c r="DU52" s="678"/>
      <c r="DV52" s="678"/>
      <c r="DW52" s="678"/>
      <c r="DX52" s="678"/>
      <c r="DY52" s="678"/>
      <c r="DZ52" s="678"/>
      <c r="EA52" s="678"/>
      <c r="EB52" s="678"/>
      <c r="EC52" s="678"/>
      <c r="ED52" s="678"/>
      <c r="EE52" s="678"/>
      <c r="EF52" s="678"/>
      <c r="EG52" s="678"/>
      <c r="EH52" s="678"/>
      <c r="EI52" s="678"/>
      <c r="EJ52" s="678"/>
      <c r="EK52" s="678"/>
    </row>
    <row r="53" spans="1:141" s="710" customFormat="1" ht="12.95" customHeight="1">
      <c r="A53" s="947" t="s">
        <v>1554</v>
      </c>
      <c r="B53" s="948">
        <v>8.08</v>
      </c>
      <c r="C53" s="955">
        <v>122.6</v>
      </c>
      <c r="D53" s="985">
        <v>141.19999999999999</v>
      </c>
      <c r="E53" s="956">
        <v>149.30000000000001</v>
      </c>
      <c r="F53" s="956">
        <v>135.30000000000001</v>
      </c>
      <c r="G53" s="956">
        <v>137.19999999999999</v>
      </c>
      <c r="H53" s="956">
        <v>149</v>
      </c>
      <c r="I53" s="956">
        <v>171.1</v>
      </c>
      <c r="J53" s="957">
        <v>-4.1438623924941425</v>
      </c>
      <c r="K53" s="958">
        <v>15.171288743882542</v>
      </c>
      <c r="L53" s="959">
        <v>15.289575289575311</v>
      </c>
      <c r="M53" s="959">
        <v>14.85568760611207</v>
      </c>
      <c r="N53" s="959">
        <v>-9.4986807387862768</v>
      </c>
      <c r="O53" s="959">
        <v>-0.53404539385849148</v>
      </c>
      <c r="P53" s="959">
        <v>30.910482019892868</v>
      </c>
      <c r="Q53" s="960">
        <v>14.832214765100659</v>
      </c>
      <c r="R53" s="678"/>
      <c r="S53" s="678" t="s">
        <v>343</v>
      </c>
      <c r="T53" s="678"/>
      <c r="U53" s="678"/>
      <c r="V53" s="678"/>
      <c r="W53" s="678"/>
      <c r="X53" s="678"/>
      <c r="Y53" s="678"/>
      <c r="Z53" s="678"/>
      <c r="AA53" s="678"/>
      <c r="AB53" s="678"/>
      <c r="AC53" s="678"/>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678"/>
      <c r="BO53" s="678"/>
      <c r="BP53" s="678"/>
      <c r="BQ53" s="678"/>
      <c r="BR53" s="678"/>
      <c r="BS53" s="678"/>
      <c r="BT53" s="678"/>
      <c r="BU53" s="678"/>
      <c r="BV53" s="678"/>
      <c r="BW53" s="678"/>
      <c r="BX53" s="678"/>
      <c r="BY53" s="678"/>
      <c r="BZ53" s="678"/>
      <c r="CA53" s="678"/>
      <c r="CB53" s="678"/>
      <c r="CC53" s="678"/>
      <c r="CD53" s="678"/>
      <c r="CE53" s="678"/>
      <c r="CF53" s="678"/>
      <c r="CG53" s="678"/>
      <c r="CH53" s="678"/>
      <c r="CI53" s="678"/>
      <c r="CJ53" s="678"/>
      <c r="CK53" s="678"/>
      <c r="CL53" s="678"/>
      <c r="CM53" s="678"/>
      <c r="CN53" s="678"/>
      <c r="CO53" s="678"/>
      <c r="CP53" s="678"/>
      <c r="CQ53" s="678"/>
      <c r="CR53" s="678"/>
      <c r="CS53" s="678"/>
      <c r="CT53" s="678"/>
      <c r="CU53" s="678"/>
      <c r="CV53" s="678"/>
      <c r="CW53" s="678"/>
      <c r="CX53" s="678"/>
      <c r="CY53" s="678"/>
      <c r="CZ53" s="678"/>
      <c r="DA53" s="678"/>
      <c r="DB53" s="678"/>
      <c r="DC53" s="678"/>
      <c r="DD53" s="678"/>
      <c r="DE53" s="678"/>
      <c r="DF53" s="678"/>
      <c r="DG53" s="678"/>
      <c r="DH53" s="678"/>
      <c r="DI53" s="678"/>
      <c r="DJ53" s="678"/>
      <c r="DK53" s="678"/>
      <c r="DL53" s="678"/>
      <c r="DM53" s="678"/>
      <c r="DN53" s="678"/>
      <c r="DO53" s="678"/>
      <c r="DP53" s="678"/>
      <c r="DQ53" s="678"/>
      <c r="DR53" s="678"/>
      <c r="DS53" s="678"/>
      <c r="DT53" s="678"/>
      <c r="DU53" s="678"/>
      <c r="DV53" s="678"/>
      <c r="DW53" s="678"/>
      <c r="DX53" s="678"/>
      <c r="DY53" s="678"/>
      <c r="DZ53" s="678"/>
      <c r="EA53" s="678"/>
      <c r="EB53" s="678"/>
      <c r="EC53" s="678"/>
      <c r="ED53" s="678"/>
      <c r="EE53" s="678"/>
      <c r="EF53" s="678"/>
      <c r="EG53" s="678"/>
      <c r="EH53" s="678"/>
      <c r="EI53" s="678"/>
      <c r="EJ53" s="678"/>
      <c r="EK53" s="678"/>
    </row>
    <row r="54" spans="1:141" s="710" customFormat="1" ht="12.95" customHeight="1">
      <c r="A54" s="947" t="s">
        <v>1557</v>
      </c>
      <c r="B54" s="948">
        <v>14.15</v>
      </c>
      <c r="C54" s="955">
        <v>107.4</v>
      </c>
      <c r="D54" s="985">
        <v>96.4</v>
      </c>
      <c r="E54" s="956">
        <v>100.4</v>
      </c>
      <c r="F54" s="956">
        <v>88.9</v>
      </c>
      <c r="G54" s="956">
        <v>95.5</v>
      </c>
      <c r="H54" s="956">
        <v>94.6</v>
      </c>
      <c r="I54" s="956">
        <v>94.2</v>
      </c>
      <c r="J54" s="957">
        <v>-14.964370546318278</v>
      </c>
      <c r="K54" s="958">
        <v>-10.242085661080068</v>
      </c>
      <c r="L54" s="959">
        <v>-11.852502194907814</v>
      </c>
      <c r="M54" s="959">
        <v>-23.821765209940011</v>
      </c>
      <c r="N54" s="959">
        <v>-4.7856430707876427</v>
      </c>
      <c r="O54" s="961">
        <v>-4.7331319234642564</v>
      </c>
      <c r="P54" s="961">
        <v>-7.0088845014807504</v>
      </c>
      <c r="Q54" s="960">
        <v>-0.42283298097251532</v>
      </c>
      <c r="R54" s="678"/>
      <c r="S54" s="678" t="s">
        <v>343</v>
      </c>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8"/>
      <c r="DC54" s="678"/>
      <c r="DD54" s="678"/>
      <c r="DE54" s="678"/>
      <c r="DF54" s="678"/>
      <c r="DG54" s="678"/>
      <c r="DH54" s="678"/>
      <c r="DI54" s="678"/>
      <c r="DJ54" s="678"/>
      <c r="DK54" s="678"/>
      <c r="DL54" s="678"/>
      <c r="DM54" s="678"/>
      <c r="DN54" s="678"/>
      <c r="DO54" s="678"/>
      <c r="DP54" s="678"/>
      <c r="DQ54" s="678"/>
      <c r="DR54" s="678"/>
      <c r="DS54" s="678"/>
      <c r="DT54" s="678"/>
      <c r="DU54" s="678"/>
      <c r="DV54" s="678"/>
      <c r="DW54" s="678"/>
      <c r="DX54" s="678"/>
      <c r="DY54" s="678"/>
      <c r="DZ54" s="678"/>
      <c r="EA54" s="678"/>
      <c r="EB54" s="678"/>
      <c r="EC54" s="678"/>
      <c r="ED54" s="678"/>
      <c r="EE54" s="678"/>
      <c r="EF54" s="678"/>
      <c r="EG54" s="678"/>
      <c r="EH54" s="678"/>
      <c r="EI54" s="678"/>
      <c r="EJ54" s="678"/>
      <c r="EK54" s="678"/>
    </row>
    <row r="55" spans="1:141" s="710" customFormat="1" ht="12.95" customHeight="1">
      <c r="A55" s="947" t="s">
        <v>1563</v>
      </c>
      <c r="B55" s="948"/>
      <c r="C55" s="955"/>
      <c r="D55" s="985"/>
      <c r="E55" s="956"/>
      <c r="F55" s="956"/>
      <c r="G55" s="956"/>
      <c r="H55" s="956"/>
      <c r="I55" s="956"/>
      <c r="J55" s="957"/>
      <c r="K55" s="958"/>
      <c r="L55" s="959"/>
      <c r="M55" s="959"/>
      <c r="N55" s="959"/>
      <c r="O55" s="959"/>
      <c r="P55" s="959"/>
      <c r="Q55" s="960"/>
      <c r="R55" s="678"/>
      <c r="S55" s="678" t="s">
        <v>343</v>
      </c>
      <c r="T55" s="678"/>
      <c r="U55" s="678"/>
      <c r="V55" s="678"/>
      <c r="W55" s="678"/>
      <c r="X55" s="678"/>
      <c r="Y55" s="678"/>
      <c r="Z55" s="678"/>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678"/>
      <c r="AY55" s="678"/>
      <c r="AZ55" s="678"/>
      <c r="BA55" s="678"/>
      <c r="BB55" s="678"/>
      <c r="BC55" s="678"/>
      <c r="BD55" s="678"/>
      <c r="BE55" s="678"/>
      <c r="BF55" s="678"/>
      <c r="BG55" s="678"/>
      <c r="BH55" s="678"/>
      <c r="BI55" s="678"/>
      <c r="BJ55" s="678"/>
      <c r="BK55" s="678"/>
      <c r="BL55" s="678"/>
      <c r="BM55" s="678"/>
      <c r="BN55" s="678"/>
      <c r="BO55" s="678"/>
      <c r="BP55" s="678"/>
      <c r="BQ55" s="678"/>
      <c r="BR55" s="678"/>
      <c r="BS55" s="678"/>
      <c r="BT55" s="678"/>
      <c r="BU55" s="678"/>
      <c r="BV55" s="678"/>
      <c r="BW55" s="678"/>
      <c r="BX55" s="678"/>
      <c r="BY55" s="678"/>
      <c r="BZ55" s="678"/>
      <c r="CA55" s="678"/>
      <c r="CB55" s="678"/>
      <c r="CC55" s="678"/>
      <c r="CD55" s="678"/>
      <c r="CE55" s="678"/>
      <c r="CF55" s="678"/>
      <c r="CG55" s="678"/>
      <c r="CH55" s="678"/>
      <c r="CI55" s="678"/>
      <c r="CJ55" s="678"/>
      <c r="CK55" s="678"/>
      <c r="CL55" s="678"/>
      <c r="CM55" s="678"/>
      <c r="CN55" s="678"/>
      <c r="CO55" s="678"/>
      <c r="CP55" s="678"/>
      <c r="CQ55" s="678"/>
      <c r="CR55" s="678"/>
      <c r="CS55" s="678"/>
      <c r="CT55" s="678"/>
      <c r="CU55" s="678"/>
      <c r="CV55" s="678"/>
      <c r="CW55" s="678"/>
      <c r="CX55" s="678"/>
      <c r="CY55" s="678"/>
      <c r="CZ55" s="678"/>
      <c r="DA55" s="678"/>
      <c r="DB55" s="678"/>
      <c r="DC55" s="678"/>
      <c r="DD55" s="678"/>
      <c r="DE55" s="678"/>
      <c r="DF55" s="678"/>
      <c r="DG55" s="678"/>
      <c r="DH55" s="678"/>
      <c r="DI55" s="678"/>
      <c r="DJ55" s="678"/>
      <c r="DK55" s="678"/>
      <c r="DL55" s="678"/>
      <c r="DM55" s="678"/>
      <c r="DN55" s="678"/>
      <c r="DO55" s="678"/>
      <c r="DP55" s="678"/>
      <c r="DQ55" s="678"/>
      <c r="DR55" s="678"/>
      <c r="DS55" s="678"/>
      <c r="DT55" s="678"/>
      <c r="DU55" s="678"/>
      <c r="DV55" s="678"/>
      <c r="DW55" s="678"/>
      <c r="DX55" s="678"/>
      <c r="DY55" s="678"/>
      <c r="DZ55" s="678"/>
      <c r="EA55" s="678"/>
      <c r="EB55" s="678"/>
      <c r="EC55" s="678"/>
      <c r="ED55" s="678"/>
      <c r="EE55" s="678"/>
      <c r="EF55" s="678"/>
      <c r="EG55" s="678"/>
      <c r="EH55" s="678"/>
      <c r="EI55" s="678"/>
      <c r="EJ55" s="678"/>
      <c r="EK55" s="678"/>
    </row>
    <row r="56" spans="1:141" s="710" customFormat="1" ht="12.95" customHeight="1">
      <c r="A56" s="704" t="s">
        <v>1564</v>
      </c>
      <c r="B56" s="965">
        <v>1000</v>
      </c>
      <c r="C56" s="966">
        <v>113.5</v>
      </c>
      <c r="D56" s="717">
        <v>125.2</v>
      </c>
      <c r="E56" s="716">
        <v>130.5</v>
      </c>
      <c r="F56" s="716">
        <v>135.1</v>
      </c>
      <c r="G56" s="716">
        <v>139.1</v>
      </c>
      <c r="H56" s="716">
        <v>143.69999999999999</v>
      </c>
      <c r="I56" s="716">
        <v>146.19999999999999</v>
      </c>
      <c r="J56" s="957">
        <v>-15.925925925925924</v>
      </c>
      <c r="K56" s="958">
        <v>10.308370044052879</v>
      </c>
      <c r="L56" s="959">
        <v>16.517857142857139</v>
      </c>
      <c r="M56" s="959">
        <v>20.195729537366546</v>
      </c>
      <c r="N56" s="959">
        <v>19.810508182601211</v>
      </c>
      <c r="O56" s="959">
        <v>17.980295566502448</v>
      </c>
      <c r="P56" s="959">
        <v>16.866506794564344</v>
      </c>
      <c r="Q56" s="960">
        <v>1.7397355601948448</v>
      </c>
      <c r="R56" s="678"/>
      <c r="S56" s="678" t="s">
        <v>343</v>
      </c>
      <c r="T56" s="678"/>
      <c r="U56" s="678"/>
      <c r="V56" s="678"/>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8"/>
      <c r="DC56" s="678"/>
      <c r="DD56" s="678"/>
      <c r="DE56" s="678"/>
      <c r="DF56" s="678"/>
      <c r="DG56" s="678"/>
      <c r="DH56" s="678"/>
      <c r="DI56" s="678"/>
      <c r="DJ56" s="678"/>
      <c r="DK56" s="678"/>
      <c r="DL56" s="678"/>
      <c r="DM56" s="678"/>
      <c r="DN56" s="678"/>
      <c r="DO56" s="678"/>
      <c r="DP56" s="678"/>
      <c r="DQ56" s="678"/>
      <c r="DR56" s="678"/>
      <c r="DS56" s="678"/>
      <c r="DT56" s="678"/>
      <c r="DU56" s="678"/>
      <c r="DV56" s="678"/>
      <c r="DW56" s="678"/>
      <c r="DX56" s="678"/>
      <c r="DY56" s="678"/>
      <c r="DZ56" s="678"/>
      <c r="EA56" s="678"/>
      <c r="EB56" s="678"/>
      <c r="EC56" s="678"/>
      <c r="ED56" s="678"/>
      <c r="EE56" s="678"/>
      <c r="EF56" s="678"/>
      <c r="EG56" s="678"/>
      <c r="EH56" s="678"/>
      <c r="EI56" s="678"/>
      <c r="EJ56" s="678"/>
      <c r="EK56" s="678"/>
    </row>
    <row r="57" spans="1:141" s="710" customFormat="1" ht="12.95" customHeight="1">
      <c r="A57" s="704" t="s">
        <v>1565</v>
      </c>
      <c r="B57" s="965">
        <v>274.57</v>
      </c>
      <c r="C57" s="966">
        <v>192.8</v>
      </c>
      <c r="D57" s="717">
        <v>219.1</v>
      </c>
      <c r="E57" s="716">
        <v>230</v>
      </c>
      <c r="F57" s="716">
        <v>238</v>
      </c>
      <c r="G57" s="716">
        <v>246.4</v>
      </c>
      <c r="H57" s="716">
        <v>252.5</v>
      </c>
      <c r="I57" s="716">
        <v>257</v>
      </c>
      <c r="J57" s="957">
        <v>-10.575139146567707</v>
      </c>
      <c r="K57" s="958">
        <v>13.641078838174266</v>
      </c>
      <c r="L57" s="959">
        <v>20.355834641548938</v>
      </c>
      <c r="M57" s="959">
        <v>24.607329842931946</v>
      </c>
      <c r="N57" s="959">
        <v>26.814204837879572</v>
      </c>
      <c r="O57" s="959">
        <v>22.513343037360499</v>
      </c>
      <c r="P57" s="959">
        <v>21.570482497634799</v>
      </c>
      <c r="Q57" s="960">
        <v>1.7821782178217802</v>
      </c>
      <c r="R57" s="678"/>
      <c r="S57" s="678" t="s">
        <v>343</v>
      </c>
      <c r="T57" s="678"/>
      <c r="U57" s="678"/>
      <c r="V57" s="678"/>
      <c r="W57" s="678"/>
      <c r="X57" s="678"/>
      <c r="Y57" s="678"/>
      <c r="Z57" s="678"/>
      <c r="AA57" s="678"/>
      <c r="AB57" s="678"/>
      <c r="AC57" s="678"/>
      <c r="AD57" s="678"/>
      <c r="AE57" s="678"/>
      <c r="AF57" s="678"/>
      <c r="AG57" s="678"/>
      <c r="AH57" s="678"/>
      <c r="AI57" s="678"/>
      <c r="AJ57" s="678"/>
      <c r="AK57" s="678"/>
      <c r="AL57" s="678"/>
      <c r="AM57" s="678"/>
      <c r="AN57" s="678"/>
      <c r="AO57" s="678"/>
      <c r="AP57" s="678"/>
      <c r="AQ57" s="678"/>
      <c r="AR57" s="678"/>
      <c r="AS57" s="678"/>
      <c r="AT57" s="678"/>
      <c r="AU57" s="678"/>
      <c r="AV57" s="678"/>
      <c r="AW57" s="678"/>
      <c r="AX57" s="678"/>
      <c r="AY57" s="678"/>
      <c r="AZ57" s="678"/>
      <c r="BA57" s="678"/>
      <c r="BB57" s="678"/>
      <c r="BC57" s="678"/>
      <c r="BD57" s="678"/>
      <c r="BE57" s="678"/>
      <c r="BF57" s="678"/>
      <c r="BG57" s="678"/>
      <c r="BH57" s="678"/>
      <c r="BI57" s="678"/>
      <c r="BJ57" s="678"/>
      <c r="BK57" s="678"/>
      <c r="BL57" s="678"/>
      <c r="BM57" s="678"/>
      <c r="BN57" s="678"/>
      <c r="BO57" s="678"/>
      <c r="BP57" s="678"/>
      <c r="BQ57" s="678"/>
      <c r="BR57" s="678"/>
      <c r="BS57" s="678"/>
      <c r="BT57" s="678"/>
      <c r="BU57" s="678"/>
      <c r="BV57" s="678"/>
      <c r="BW57" s="678"/>
      <c r="BX57" s="678"/>
      <c r="BY57" s="678"/>
      <c r="BZ57" s="678"/>
      <c r="CA57" s="678"/>
      <c r="CB57" s="678"/>
      <c r="CC57" s="678"/>
      <c r="CD57" s="678"/>
      <c r="CE57" s="678"/>
      <c r="CF57" s="678"/>
      <c r="CG57" s="678"/>
      <c r="CH57" s="678"/>
      <c r="CI57" s="678"/>
      <c r="CJ57" s="678"/>
      <c r="CK57" s="678"/>
      <c r="CL57" s="678"/>
      <c r="CM57" s="678"/>
      <c r="CN57" s="678"/>
      <c r="CO57" s="678"/>
      <c r="CP57" s="678"/>
      <c r="CQ57" s="678"/>
      <c r="CR57" s="678"/>
      <c r="CS57" s="678"/>
      <c r="CT57" s="678"/>
      <c r="CU57" s="678"/>
      <c r="CV57" s="678"/>
      <c r="CW57" s="678"/>
      <c r="CX57" s="678"/>
      <c r="CY57" s="678"/>
      <c r="CZ57" s="678"/>
      <c r="DA57" s="678"/>
      <c r="DB57" s="678"/>
      <c r="DC57" s="678"/>
      <c r="DD57" s="678"/>
      <c r="DE57" s="678"/>
      <c r="DF57" s="678"/>
      <c r="DG57" s="678"/>
      <c r="DH57" s="678"/>
      <c r="DI57" s="678"/>
      <c r="DJ57" s="678"/>
      <c r="DK57" s="678"/>
      <c r="DL57" s="678"/>
      <c r="DM57" s="678"/>
      <c r="DN57" s="678"/>
      <c r="DO57" s="678"/>
      <c r="DP57" s="678"/>
      <c r="DQ57" s="678"/>
      <c r="DR57" s="678"/>
      <c r="DS57" s="678"/>
      <c r="DT57" s="678"/>
      <c r="DU57" s="678"/>
      <c r="DV57" s="678"/>
      <c r="DW57" s="678"/>
      <c r="DX57" s="678"/>
      <c r="DY57" s="678"/>
      <c r="DZ57" s="678"/>
      <c r="EA57" s="678"/>
      <c r="EB57" s="678"/>
      <c r="EC57" s="678"/>
      <c r="ED57" s="678"/>
      <c r="EE57" s="678"/>
      <c r="EF57" s="678"/>
      <c r="EG57" s="678"/>
      <c r="EH57" s="678"/>
      <c r="EI57" s="678"/>
      <c r="EJ57" s="678"/>
      <c r="EK57" s="678"/>
    </row>
    <row r="58" spans="1:141" s="710" customFormat="1" ht="12.95" customHeight="1">
      <c r="A58" s="967" t="s">
        <v>1566</v>
      </c>
      <c r="B58" s="965">
        <v>286.48</v>
      </c>
      <c r="C58" s="966">
        <v>127.4</v>
      </c>
      <c r="D58" s="717">
        <v>148.9</v>
      </c>
      <c r="E58" s="716">
        <v>159.80000000000001</v>
      </c>
      <c r="F58" s="716">
        <v>171.2</v>
      </c>
      <c r="G58" s="716">
        <v>185.1</v>
      </c>
      <c r="H58" s="716">
        <v>192.8</v>
      </c>
      <c r="I58" s="716">
        <v>194.6</v>
      </c>
      <c r="J58" s="957">
        <v>-29.025069637883007</v>
      </c>
      <c r="K58" s="958">
        <v>16.875981161695435</v>
      </c>
      <c r="L58" s="959">
        <v>29.813160032493926</v>
      </c>
      <c r="M58" s="959">
        <v>38.73581847649919</v>
      </c>
      <c r="N58" s="959">
        <v>41.622035195103308</v>
      </c>
      <c r="O58" s="959">
        <v>34.919524142757183</v>
      </c>
      <c r="P58" s="959">
        <v>26.775244299674256</v>
      </c>
      <c r="Q58" s="960">
        <v>0.9336099585062243</v>
      </c>
      <c r="R58" s="678"/>
      <c r="S58" s="678" t="s">
        <v>343</v>
      </c>
      <c r="T58" s="678"/>
      <c r="U58" s="678"/>
      <c r="V58" s="678"/>
      <c r="W58" s="678"/>
      <c r="X58" s="678"/>
      <c r="Y58" s="678"/>
      <c r="Z58" s="678"/>
      <c r="AA58" s="678"/>
      <c r="AB58" s="678"/>
      <c r="AC58" s="678"/>
      <c r="AD58" s="678"/>
      <c r="AE58" s="678"/>
      <c r="AF58" s="678"/>
      <c r="AG58" s="678"/>
      <c r="AH58" s="678"/>
      <c r="AI58" s="678"/>
      <c r="AJ58" s="678"/>
      <c r="AK58" s="678"/>
      <c r="AL58" s="678"/>
      <c r="AM58" s="678"/>
      <c r="AN58" s="678"/>
      <c r="AO58" s="678"/>
      <c r="AP58" s="678"/>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c r="CG58" s="678"/>
      <c r="CH58" s="678"/>
      <c r="CI58" s="678"/>
      <c r="CJ58" s="678"/>
      <c r="CK58" s="678"/>
      <c r="CL58" s="678"/>
      <c r="CM58" s="678"/>
      <c r="CN58" s="678"/>
      <c r="CO58" s="678"/>
      <c r="CP58" s="678"/>
      <c r="CQ58" s="678"/>
      <c r="CR58" s="678"/>
      <c r="CS58" s="678"/>
      <c r="CT58" s="678"/>
      <c r="CU58" s="678"/>
      <c r="CV58" s="678"/>
      <c r="CW58" s="678"/>
      <c r="CX58" s="678"/>
      <c r="CY58" s="678"/>
      <c r="CZ58" s="678"/>
      <c r="DA58" s="678"/>
      <c r="DB58" s="678"/>
      <c r="DC58" s="678"/>
      <c r="DD58" s="678"/>
      <c r="DE58" s="678"/>
      <c r="DF58" s="678"/>
      <c r="DG58" s="678"/>
      <c r="DH58" s="678"/>
      <c r="DI58" s="678"/>
      <c r="DJ58" s="678"/>
      <c r="DK58" s="678"/>
      <c r="DL58" s="678"/>
      <c r="DM58" s="678"/>
      <c r="DN58" s="678"/>
      <c r="DO58" s="678"/>
      <c r="DP58" s="678"/>
      <c r="DQ58" s="678"/>
      <c r="DR58" s="678"/>
      <c r="DS58" s="678"/>
      <c r="DT58" s="678"/>
      <c r="DU58" s="678"/>
      <c r="DV58" s="678"/>
      <c r="DW58" s="678"/>
      <c r="DX58" s="678"/>
      <c r="DY58" s="678"/>
      <c r="DZ58" s="678"/>
      <c r="EA58" s="678"/>
      <c r="EB58" s="678"/>
      <c r="EC58" s="678"/>
      <c r="ED58" s="678"/>
      <c r="EE58" s="678"/>
      <c r="EF58" s="678"/>
      <c r="EG58" s="678"/>
      <c r="EH58" s="678"/>
      <c r="EI58" s="678"/>
      <c r="EJ58" s="678"/>
      <c r="EK58" s="678"/>
    </row>
    <row r="59" spans="1:141" s="710" customFormat="1" ht="12.95" customHeight="1">
      <c r="A59" s="967" t="s">
        <v>1567</v>
      </c>
      <c r="B59" s="965">
        <v>316.06</v>
      </c>
      <c r="C59" s="966">
        <v>109.1</v>
      </c>
      <c r="D59" s="717">
        <v>114.9</v>
      </c>
      <c r="E59" s="716">
        <v>116.1</v>
      </c>
      <c r="F59" s="716">
        <v>115.7</v>
      </c>
      <c r="G59" s="716">
        <v>115.3</v>
      </c>
      <c r="H59" s="716">
        <v>118.8</v>
      </c>
      <c r="I59" s="716">
        <v>119.8</v>
      </c>
      <c r="J59" s="957">
        <v>-8.7792642140468189</v>
      </c>
      <c r="K59" s="958">
        <v>5.3162236480293501</v>
      </c>
      <c r="L59" s="959">
        <v>8.707865168539314</v>
      </c>
      <c r="M59" s="959">
        <v>7.7281191806331435</v>
      </c>
      <c r="N59" s="959">
        <v>3.2229185317815592</v>
      </c>
      <c r="O59" s="959">
        <v>4.3936731107205702</v>
      </c>
      <c r="P59" s="959">
        <v>4.355400696864109</v>
      </c>
      <c r="Q59" s="960">
        <v>0.84175084175083725</v>
      </c>
      <c r="R59" s="678"/>
      <c r="S59" s="678" t="s">
        <v>343</v>
      </c>
      <c r="T59" s="678"/>
      <c r="U59" s="678"/>
      <c r="V59" s="678"/>
      <c r="W59" s="678"/>
      <c r="X59" s="678"/>
      <c r="Y59" s="678"/>
      <c r="Z59" s="678"/>
      <c r="AA59" s="678"/>
      <c r="AB59" s="678"/>
      <c r="AC59" s="678"/>
      <c r="AD59" s="678"/>
      <c r="AE59" s="678"/>
      <c r="AF59" s="678"/>
      <c r="AG59" s="678"/>
      <c r="AH59" s="678"/>
      <c r="AI59" s="678"/>
      <c r="AJ59" s="678"/>
      <c r="AK59" s="678"/>
      <c r="AL59" s="678"/>
      <c r="AM59" s="678"/>
      <c r="AN59" s="678"/>
      <c r="AO59" s="678"/>
      <c r="AP59" s="678"/>
      <c r="AQ59" s="678"/>
      <c r="AR59" s="678"/>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A59" s="678"/>
      <c r="CB59" s="678"/>
      <c r="CC59" s="678"/>
      <c r="CD59" s="678"/>
      <c r="CE59" s="678"/>
      <c r="CF59" s="678"/>
      <c r="CG59" s="678"/>
      <c r="CH59" s="678"/>
      <c r="CI59" s="678"/>
      <c r="CJ59" s="678"/>
      <c r="CK59" s="678"/>
      <c r="CL59" s="678"/>
      <c r="CM59" s="678"/>
      <c r="CN59" s="678"/>
      <c r="CO59" s="678"/>
      <c r="CP59" s="678"/>
      <c r="CQ59" s="678"/>
      <c r="CR59" s="678"/>
      <c r="CS59" s="678"/>
      <c r="CT59" s="678"/>
      <c r="CU59" s="678"/>
      <c r="CV59" s="678"/>
      <c r="CW59" s="678"/>
      <c r="CX59" s="678"/>
      <c r="CY59" s="678"/>
      <c r="CZ59" s="678"/>
      <c r="DA59" s="678"/>
      <c r="DB59" s="678"/>
      <c r="DC59" s="678"/>
      <c r="DD59" s="678"/>
      <c r="DE59" s="678"/>
      <c r="DF59" s="678"/>
      <c r="DG59" s="678"/>
      <c r="DH59" s="678"/>
      <c r="DI59" s="678"/>
      <c r="DJ59" s="678"/>
      <c r="DK59" s="678"/>
      <c r="DL59" s="678"/>
      <c r="DM59" s="678"/>
      <c r="DN59" s="678"/>
      <c r="DO59" s="678"/>
      <c r="DP59" s="678"/>
      <c r="DQ59" s="678"/>
      <c r="DR59" s="678"/>
      <c r="DS59" s="678"/>
      <c r="DT59" s="678"/>
      <c r="DU59" s="678"/>
      <c r="DV59" s="678"/>
      <c r="DW59" s="678"/>
      <c r="DX59" s="678"/>
      <c r="DY59" s="678"/>
      <c r="DZ59" s="678"/>
      <c r="EA59" s="678"/>
      <c r="EB59" s="678"/>
      <c r="EC59" s="678"/>
      <c r="ED59" s="678"/>
      <c r="EE59" s="678"/>
      <c r="EF59" s="678"/>
      <c r="EG59" s="678"/>
      <c r="EH59" s="678"/>
      <c r="EI59" s="678"/>
      <c r="EJ59" s="678"/>
      <c r="EK59" s="678"/>
    </row>
    <row r="60" spans="1:141" s="732" customFormat="1" ht="12.95" customHeight="1">
      <c r="A60" s="968" t="s">
        <v>1568</v>
      </c>
      <c r="B60" s="969">
        <v>122.89</v>
      </c>
      <c r="C60" s="970">
        <v>112.9</v>
      </c>
      <c r="D60" s="986">
        <v>112.7</v>
      </c>
      <c r="E60" s="971">
        <v>114.9</v>
      </c>
      <c r="F60" s="971">
        <v>118.2</v>
      </c>
      <c r="G60" s="971">
        <v>110.7</v>
      </c>
      <c r="H60" s="972">
        <v>114.4</v>
      </c>
      <c r="I60" s="971">
        <v>122.1</v>
      </c>
      <c r="J60" s="973">
        <v>-11.032308904649341</v>
      </c>
      <c r="K60" s="974">
        <v>-0.17714791851194889</v>
      </c>
      <c r="L60" s="975">
        <v>-3.2828282828282767</v>
      </c>
      <c r="M60" s="975">
        <v>-1.0878661087865993</v>
      </c>
      <c r="N60" s="975">
        <v>-6.8965517241379359</v>
      </c>
      <c r="O60" s="976">
        <v>-2.8037383177570092</v>
      </c>
      <c r="P60" s="977">
        <v>9.0178571428571388</v>
      </c>
      <c r="Q60" s="978">
        <v>6.7307692307692264</v>
      </c>
      <c r="R60" s="979"/>
      <c r="S60" s="979" t="s">
        <v>343</v>
      </c>
      <c r="T60" s="979"/>
      <c r="U60" s="979"/>
      <c r="V60" s="979"/>
      <c r="W60" s="979"/>
      <c r="X60" s="979"/>
      <c r="Y60" s="979"/>
      <c r="Z60" s="979"/>
      <c r="AA60" s="979"/>
      <c r="AB60" s="979"/>
      <c r="AC60" s="979"/>
      <c r="AD60" s="979"/>
      <c r="AE60" s="979"/>
      <c r="AF60" s="979"/>
      <c r="AG60" s="979"/>
      <c r="AH60" s="979"/>
      <c r="AI60" s="979"/>
      <c r="AJ60" s="979"/>
      <c r="AK60" s="979"/>
      <c r="AL60" s="979"/>
      <c r="AM60" s="979"/>
      <c r="AN60" s="979"/>
      <c r="AO60" s="979"/>
      <c r="AP60" s="979"/>
      <c r="AQ60" s="979"/>
      <c r="AR60" s="979"/>
      <c r="AS60" s="979"/>
      <c r="AT60" s="979"/>
      <c r="AU60" s="979"/>
      <c r="AV60" s="979"/>
      <c r="AW60" s="979"/>
      <c r="AX60" s="979"/>
      <c r="AY60" s="979"/>
      <c r="AZ60" s="979"/>
      <c r="BA60" s="979"/>
      <c r="BB60" s="979"/>
      <c r="BC60" s="979"/>
      <c r="BD60" s="979"/>
      <c r="BE60" s="979"/>
      <c r="BF60" s="979"/>
      <c r="BG60" s="979"/>
      <c r="BH60" s="979"/>
      <c r="BI60" s="979"/>
      <c r="BJ60" s="979"/>
      <c r="BK60" s="979"/>
      <c r="BL60" s="979"/>
      <c r="BM60" s="979"/>
      <c r="BN60" s="979"/>
      <c r="BO60" s="979"/>
      <c r="BP60" s="979"/>
      <c r="BQ60" s="979"/>
      <c r="BR60" s="979"/>
      <c r="BS60" s="979"/>
      <c r="BT60" s="979"/>
      <c r="BU60" s="979"/>
      <c r="BV60" s="979"/>
      <c r="BW60" s="979"/>
      <c r="BX60" s="979"/>
      <c r="BY60" s="979"/>
      <c r="BZ60" s="979"/>
      <c r="CA60" s="979"/>
      <c r="CB60" s="979"/>
      <c r="CC60" s="979"/>
      <c r="CD60" s="979"/>
      <c r="CE60" s="979"/>
      <c r="CF60" s="979"/>
      <c r="CG60" s="979"/>
      <c r="CH60" s="979"/>
      <c r="CI60" s="979"/>
      <c r="CJ60" s="979"/>
      <c r="CK60" s="979"/>
      <c r="CL60" s="979"/>
      <c r="CM60" s="979"/>
      <c r="CN60" s="979"/>
      <c r="CO60" s="979"/>
      <c r="CP60" s="979"/>
      <c r="CQ60" s="979"/>
      <c r="CR60" s="979"/>
      <c r="CS60" s="979"/>
      <c r="CT60" s="979"/>
      <c r="CU60" s="979"/>
      <c r="CV60" s="979"/>
      <c r="CW60" s="979"/>
      <c r="CX60" s="979"/>
      <c r="CY60" s="979"/>
      <c r="CZ60" s="979"/>
      <c r="DA60" s="979"/>
      <c r="DB60" s="979"/>
      <c r="DC60" s="979"/>
      <c r="DD60" s="979"/>
      <c r="DE60" s="979"/>
      <c r="DF60" s="979"/>
      <c r="DG60" s="979"/>
      <c r="DH60" s="979"/>
      <c r="DI60" s="979"/>
      <c r="DJ60" s="979"/>
      <c r="DK60" s="979"/>
      <c r="DL60" s="979"/>
      <c r="DM60" s="979"/>
      <c r="DN60" s="979"/>
      <c r="DO60" s="979"/>
      <c r="DP60" s="979"/>
      <c r="DQ60" s="979"/>
      <c r="DR60" s="979"/>
      <c r="DS60" s="979"/>
      <c r="DT60" s="979"/>
      <c r="DU60" s="979"/>
      <c r="DV60" s="979"/>
      <c r="DW60" s="979"/>
      <c r="DX60" s="979"/>
      <c r="DY60" s="979"/>
      <c r="DZ60" s="979"/>
      <c r="EA60" s="979"/>
      <c r="EB60" s="979"/>
      <c r="EC60" s="979"/>
      <c r="ED60" s="979"/>
      <c r="EE60" s="979"/>
      <c r="EF60" s="979"/>
      <c r="EG60" s="979"/>
      <c r="EH60" s="979"/>
      <c r="EI60" s="979"/>
      <c r="EJ60" s="979"/>
      <c r="EK60" s="979"/>
    </row>
    <row r="61" spans="1:141" s="732" customFormat="1" ht="12.95" customHeight="1">
      <c r="A61" s="980" t="s">
        <v>1569</v>
      </c>
      <c r="B61" s="932"/>
      <c r="C61" s="932"/>
      <c r="D61" s="932"/>
      <c r="E61" s="932"/>
      <c r="F61" s="932"/>
      <c r="G61" s="932"/>
      <c r="H61" s="932"/>
      <c r="I61" s="932"/>
      <c r="J61" s="981"/>
      <c r="K61" s="981"/>
      <c r="L61" s="981"/>
      <c r="M61" s="981"/>
      <c r="N61" s="981"/>
      <c r="O61" s="981"/>
      <c r="P61" s="981"/>
      <c r="Q61" s="932"/>
      <c r="R61" s="979"/>
      <c r="S61" s="979"/>
      <c r="T61" s="979"/>
      <c r="U61" s="979"/>
      <c r="V61" s="979"/>
      <c r="W61" s="979"/>
      <c r="X61" s="979"/>
      <c r="Y61" s="979"/>
      <c r="Z61" s="979"/>
      <c r="AA61" s="979"/>
      <c r="AB61" s="979"/>
      <c r="AC61" s="979"/>
      <c r="AD61" s="979"/>
      <c r="AE61" s="979"/>
      <c r="AF61" s="979"/>
      <c r="AG61" s="979"/>
      <c r="AH61" s="979"/>
      <c r="AI61" s="979"/>
      <c r="AJ61" s="979"/>
      <c r="AK61" s="979"/>
      <c r="AL61" s="979"/>
      <c r="AM61" s="979"/>
      <c r="AN61" s="979"/>
      <c r="AO61" s="979"/>
      <c r="AP61" s="979"/>
      <c r="AQ61" s="979"/>
      <c r="AR61" s="979"/>
      <c r="AS61" s="979"/>
      <c r="AT61" s="979"/>
      <c r="AU61" s="979"/>
      <c r="AV61" s="979"/>
      <c r="AW61" s="979"/>
      <c r="AX61" s="979"/>
      <c r="AY61" s="979"/>
      <c r="AZ61" s="979"/>
      <c r="BA61" s="979"/>
      <c r="BB61" s="979"/>
      <c r="BC61" s="979"/>
      <c r="BD61" s="979"/>
      <c r="BE61" s="979"/>
      <c r="BF61" s="979"/>
      <c r="BG61" s="979"/>
      <c r="BH61" s="979"/>
      <c r="BI61" s="979"/>
      <c r="BJ61" s="979"/>
      <c r="BK61" s="979"/>
      <c r="BL61" s="979"/>
      <c r="BM61" s="979"/>
      <c r="BN61" s="979"/>
      <c r="BO61" s="979"/>
      <c r="BP61" s="979"/>
      <c r="BQ61" s="979"/>
      <c r="BR61" s="979"/>
      <c r="BS61" s="979"/>
      <c r="BT61" s="979"/>
      <c r="BU61" s="979"/>
      <c r="BV61" s="979"/>
      <c r="BW61" s="979"/>
      <c r="BX61" s="979"/>
      <c r="BY61" s="979"/>
      <c r="BZ61" s="979"/>
      <c r="CA61" s="979"/>
      <c r="CB61" s="979"/>
      <c r="CC61" s="979"/>
      <c r="CD61" s="979"/>
      <c r="CE61" s="979"/>
      <c r="CF61" s="979"/>
      <c r="CG61" s="979"/>
      <c r="CH61" s="979"/>
      <c r="CI61" s="979"/>
      <c r="CJ61" s="979"/>
      <c r="CK61" s="979"/>
      <c r="CL61" s="979"/>
      <c r="CM61" s="979"/>
      <c r="CN61" s="979"/>
      <c r="CO61" s="979"/>
      <c r="CP61" s="979"/>
      <c r="CQ61" s="979"/>
      <c r="CR61" s="979"/>
      <c r="CS61" s="979"/>
      <c r="CT61" s="979"/>
      <c r="CU61" s="979"/>
      <c r="CV61" s="979"/>
      <c r="CW61" s="979"/>
      <c r="CX61" s="979"/>
      <c r="CY61" s="979"/>
      <c r="CZ61" s="979"/>
      <c r="DA61" s="979"/>
      <c r="DB61" s="979"/>
      <c r="DC61" s="979"/>
      <c r="DD61" s="979"/>
      <c r="DE61" s="979"/>
      <c r="DF61" s="979"/>
      <c r="DG61" s="979"/>
      <c r="DH61" s="979"/>
      <c r="DI61" s="979"/>
      <c r="DJ61" s="979"/>
      <c r="DK61" s="979"/>
      <c r="DL61" s="979"/>
      <c r="DM61" s="979"/>
      <c r="DN61" s="979"/>
      <c r="DO61" s="979"/>
      <c r="DP61" s="979"/>
      <c r="DQ61" s="979"/>
      <c r="DR61" s="979"/>
      <c r="DS61" s="979"/>
      <c r="DT61" s="979"/>
      <c r="DU61" s="979"/>
      <c r="DV61" s="979"/>
      <c r="DW61" s="979"/>
      <c r="DX61" s="979"/>
      <c r="DY61" s="979"/>
      <c r="DZ61" s="979"/>
      <c r="EA61" s="979"/>
      <c r="EB61" s="979"/>
      <c r="EC61" s="979"/>
      <c r="ED61" s="979"/>
      <c r="EE61" s="979"/>
      <c r="EF61" s="979"/>
      <c r="EG61" s="979"/>
      <c r="EH61" s="979"/>
      <c r="EI61" s="979"/>
      <c r="EJ61" s="979"/>
      <c r="EK61" s="979"/>
    </row>
    <row r="62" spans="1:141" s="732" customFormat="1" ht="12.95" customHeight="1">
      <c r="A62" s="980" t="s">
        <v>1570</v>
      </c>
      <c r="B62" s="932"/>
      <c r="C62" s="932"/>
      <c r="D62" s="932"/>
      <c r="E62" s="932"/>
      <c r="F62" s="932"/>
      <c r="G62" s="932"/>
      <c r="H62" s="932"/>
      <c r="I62" s="932"/>
      <c r="J62" s="932"/>
      <c r="K62" s="932"/>
      <c r="L62" s="932"/>
      <c r="M62" s="932"/>
      <c r="N62" s="932"/>
      <c r="O62" s="932"/>
      <c r="P62" s="932"/>
      <c r="Q62" s="932"/>
      <c r="R62" s="979"/>
      <c r="S62" s="979"/>
      <c r="T62" s="979"/>
      <c r="U62" s="979"/>
      <c r="V62" s="979"/>
      <c r="W62" s="979"/>
      <c r="X62" s="979"/>
      <c r="Y62" s="979"/>
      <c r="Z62" s="979"/>
      <c r="AA62" s="979"/>
      <c r="AB62" s="979"/>
      <c r="AC62" s="979"/>
      <c r="AD62" s="979"/>
      <c r="AE62" s="979"/>
      <c r="AF62" s="979"/>
      <c r="AG62" s="979"/>
      <c r="AH62" s="979"/>
      <c r="AI62" s="979"/>
      <c r="AJ62" s="979"/>
      <c r="AK62" s="979"/>
      <c r="AL62" s="979"/>
      <c r="AM62" s="979"/>
      <c r="AN62" s="979"/>
      <c r="AO62" s="979"/>
      <c r="AP62" s="979"/>
      <c r="AQ62" s="979"/>
      <c r="AR62" s="979"/>
      <c r="AS62" s="979"/>
      <c r="AT62" s="979"/>
      <c r="AU62" s="979"/>
      <c r="AV62" s="979"/>
      <c r="AW62" s="979"/>
      <c r="AX62" s="979"/>
      <c r="AY62" s="979"/>
      <c r="AZ62" s="979"/>
      <c r="BA62" s="979"/>
      <c r="BB62" s="979"/>
      <c r="BC62" s="979"/>
      <c r="BD62" s="979"/>
      <c r="BE62" s="979"/>
      <c r="BF62" s="979"/>
      <c r="BG62" s="979"/>
      <c r="BH62" s="979"/>
      <c r="BI62" s="979"/>
      <c r="BJ62" s="979"/>
      <c r="BK62" s="979"/>
      <c r="BL62" s="979"/>
      <c r="BM62" s="979"/>
      <c r="BN62" s="979"/>
      <c r="BO62" s="979"/>
      <c r="BP62" s="979"/>
      <c r="BQ62" s="979"/>
      <c r="BR62" s="979"/>
      <c r="BS62" s="979"/>
      <c r="BT62" s="979"/>
      <c r="BU62" s="979"/>
      <c r="BV62" s="979"/>
      <c r="BW62" s="979"/>
      <c r="BX62" s="979"/>
      <c r="BY62" s="979"/>
      <c r="BZ62" s="979"/>
      <c r="CA62" s="979"/>
      <c r="CB62" s="979"/>
      <c r="CC62" s="979"/>
      <c r="CD62" s="979"/>
      <c r="CE62" s="979"/>
      <c r="CF62" s="979"/>
      <c r="CG62" s="979"/>
      <c r="CH62" s="979"/>
      <c r="CI62" s="979"/>
      <c r="CJ62" s="979"/>
      <c r="CK62" s="979"/>
      <c r="CL62" s="979"/>
      <c r="CM62" s="979"/>
      <c r="CN62" s="979"/>
      <c r="CO62" s="979"/>
      <c r="CP62" s="979"/>
      <c r="CQ62" s="979"/>
      <c r="CR62" s="979"/>
      <c r="CS62" s="979"/>
      <c r="CT62" s="979"/>
      <c r="CU62" s="979"/>
      <c r="CV62" s="979"/>
      <c r="CW62" s="979"/>
      <c r="CX62" s="979"/>
      <c r="CY62" s="979"/>
      <c r="CZ62" s="979"/>
      <c r="DA62" s="979"/>
      <c r="DB62" s="979"/>
      <c r="DC62" s="979"/>
      <c r="DD62" s="979"/>
      <c r="DE62" s="979"/>
      <c r="DF62" s="979"/>
      <c r="DG62" s="979"/>
      <c r="DH62" s="979"/>
      <c r="DI62" s="979"/>
      <c r="DJ62" s="979"/>
      <c r="DK62" s="979"/>
      <c r="DL62" s="979"/>
      <c r="DM62" s="979"/>
      <c r="DN62" s="979"/>
      <c r="DO62" s="979"/>
      <c r="DP62" s="979"/>
      <c r="DQ62" s="979"/>
      <c r="DR62" s="979"/>
      <c r="DS62" s="979"/>
      <c r="DT62" s="979"/>
      <c r="DU62" s="979"/>
      <c r="DV62" s="979"/>
      <c r="DW62" s="979"/>
      <c r="DX62" s="979"/>
      <c r="DY62" s="979"/>
      <c r="DZ62" s="979"/>
      <c r="EA62" s="979"/>
      <c r="EB62" s="979"/>
      <c r="EC62" s="979"/>
      <c r="ED62" s="979"/>
      <c r="EE62" s="979"/>
      <c r="EF62" s="979"/>
      <c r="EG62" s="979"/>
      <c r="EH62" s="979"/>
      <c r="EI62" s="979"/>
      <c r="EJ62" s="979"/>
      <c r="EK62" s="979"/>
    </row>
    <row r="63" spans="1:141" s="732" customFormat="1" ht="12.95" customHeight="1">
      <c r="A63" s="980" t="s">
        <v>2467</v>
      </c>
      <c r="B63" s="932"/>
      <c r="C63" s="932"/>
      <c r="D63" s="932"/>
      <c r="E63" s="932"/>
      <c r="F63" s="932"/>
      <c r="G63" s="932"/>
      <c r="H63" s="932"/>
      <c r="I63" s="932"/>
      <c r="J63" s="932"/>
      <c r="K63" s="932"/>
      <c r="L63" s="981"/>
      <c r="M63" s="981"/>
      <c r="N63" s="981"/>
      <c r="O63" s="981"/>
      <c r="P63" s="981"/>
      <c r="Q63" s="932"/>
      <c r="R63" s="979"/>
      <c r="S63" s="979"/>
      <c r="T63" s="979"/>
      <c r="U63" s="979"/>
      <c r="V63" s="979"/>
      <c r="W63" s="979"/>
      <c r="X63" s="979"/>
      <c r="Y63" s="979"/>
      <c r="Z63" s="979"/>
      <c r="AA63" s="979"/>
      <c r="AB63" s="979"/>
      <c r="AC63" s="979"/>
      <c r="AD63" s="979"/>
      <c r="AE63" s="979"/>
      <c r="AF63" s="979"/>
      <c r="AG63" s="979"/>
      <c r="AH63" s="979"/>
      <c r="AI63" s="979"/>
      <c r="AJ63" s="979"/>
      <c r="AK63" s="979"/>
      <c r="AL63" s="979"/>
      <c r="AM63" s="979"/>
      <c r="AN63" s="979"/>
      <c r="AO63" s="979"/>
      <c r="AP63" s="979"/>
      <c r="AQ63" s="979"/>
      <c r="AR63" s="979"/>
      <c r="AS63" s="979"/>
      <c r="AT63" s="979"/>
      <c r="AU63" s="979"/>
      <c r="AV63" s="979"/>
      <c r="AW63" s="979"/>
      <c r="AX63" s="979"/>
      <c r="AY63" s="979"/>
      <c r="AZ63" s="979"/>
      <c r="BA63" s="979"/>
      <c r="BB63" s="979"/>
      <c r="BC63" s="979"/>
      <c r="BD63" s="979"/>
      <c r="BE63" s="979"/>
      <c r="BF63" s="979"/>
      <c r="BG63" s="979"/>
      <c r="BH63" s="979"/>
      <c r="BI63" s="979"/>
      <c r="BJ63" s="979"/>
      <c r="BK63" s="979"/>
      <c r="BL63" s="979"/>
      <c r="BM63" s="979"/>
      <c r="BN63" s="979"/>
      <c r="BO63" s="979"/>
      <c r="BP63" s="979"/>
      <c r="BQ63" s="979"/>
      <c r="BR63" s="979"/>
      <c r="BS63" s="979"/>
      <c r="BT63" s="979"/>
      <c r="BU63" s="979"/>
      <c r="BV63" s="979"/>
      <c r="BW63" s="979"/>
      <c r="BX63" s="979"/>
      <c r="BY63" s="979"/>
      <c r="BZ63" s="979"/>
      <c r="CA63" s="979"/>
      <c r="CB63" s="979"/>
      <c r="CC63" s="979"/>
      <c r="CD63" s="979"/>
      <c r="CE63" s="979"/>
      <c r="CF63" s="979"/>
      <c r="CG63" s="979"/>
      <c r="CH63" s="979"/>
      <c r="CI63" s="979"/>
      <c r="CJ63" s="979"/>
      <c r="CK63" s="979"/>
      <c r="CL63" s="979"/>
      <c r="CM63" s="979"/>
      <c r="CN63" s="979"/>
      <c r="CO63" s="979"/>
      <c r="CP63" s="979"/>
      <c r="CQ63" s="979"/>
      <c r="CR63" s="979"/>
      <c r="CS63" s="979"/>
      <c r="CT63" s="979"/>
      <c r="CU63" s="979"/>
      <c r="CV63" s="979"/>
      <c r="CW63" s="979"/>
      <c r="CX63" s="979"/>
      <c r="CY63" s="979"/>
      <c r="CZ63" s="979"/>
      <c r="DA63" s="979"/>
      <c r="DB63" s="979"/>
      <c r="DC63" s="979"/>
      <c r="DD63" s="979"/>
      <c r="DE63" s="979"/>
      <c r="DF63" s="979"/>
      <c r="DG63" s="979"/>
      <c r="DH63" s="979"/>
      <c r="DI63" s="979"/>
      <c r="DJ63" s="979"/>
      <c r="DK63" s="979"/>
      <c r="DL63" s="979"/>
      <c r="DM63" s="979"/>
      <c r="DN63" s="979"/>
      <c r="DO63" s="979"/>
      <c r="DP63" s="979"/>
      <c r="DQ63" s="979"/>
      <c r="DR63" s="979"/>
      <c r="DS63" s="979"/>
      <c r="DT63" s="979"/>
      <c r="DU63" s="979"/>
      <c r="DV63" s="979"/>
      <c r="DW63" s="979"/>
      <c r="DX63" s="979"/>
      <c r="DY63" s="979"/>
      <c r="DZ63" s="979"/>
      <c r="EA63" s="979"/>
      <c r="EB63" s="979"/>
      <c r="EC63" s="979"/>
      <c r="ED63" s="979"/>
      <c r="EE63" s="979"/>
      <c r="EF63" s="979"/>
      <c r="EG63" s="979"/>
      <c r="EH63" s="979"/>
      <c r="EI63" s="979"/>
      <c r="EJ63" s="979"/>
      <c r="EK63" s="979"/>
    </row>
    <row r="64" spans="1:141" s="732" customFormat="1" ht="12.95" customHeight="1">
      <c r="A64" s="980" t="s">
        <v>2468</v>
      </c>
      <c r="B64" s="932"/>
      <c r="C64" s="932"/>
      <c r="D64" s="932"/>
      <c r="E64" s="932"/>
      <c r="F64" s="932"/>
      <c r="G64" s="932"/>
      <c r="H64" s="932"/>
      <c r="I64" s="932"/>
      <c r="J64" s="932"/>
      <c r="K64" s="932"/>
      <c r="L64" s="981"/>
      <c r="M64" s="981"/>
      <c r="N64" s="981"/>
      <c r="O64" s="981"/>
      <c r="P64" s="981"/>
      <c r="Q64" s="932"/>
      <c r="R64" s="979"/>
      <c r="S64" s="979"/>
      <c r="T64" s="979"/>
      <c r="U64" s="979"/>
      <c r="V64" s="979"/>
      <c r="W64" s="979"/>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79"/>
      <c r="AZ64" s="979"/>
      <c r="BA64" s="979"/>
      <c r="BB64" s="979"/>
      <c r="BC64" s="979"/>
      <c r="BD64" s="979"/>
      <c r="BE64" s="979"/>
      <c r="BF64" s="979"/>
      <c r="BG64" s="979"/>
      <c r="BH64" s="979"/>
      <c r="BI64" s="979"/>
      <c r="BJ64" s="979"/>
      <c r="BK64" s="979"/>
      <c r="BL64" s="979"/>
      <c r="BM64" s="979"/>
      <c r="BN64" s="979"/>
      <c r="BO64" s="979"/>
      <c r="BP64" s="979"/>
      <c r="BQ64" s="979"/>
      <c r="BR64" s="979"/>
      <c r="BS64" s="979"/>
      <c r="BT64" s="979"/>
      <c r="BU64" s="979"/>
      <c r="BV64" s="979"/>
      <c r="BW64" s="979"/>
      <c r="BX64" s="979"/>
      <c r="BY64" s="979"/>
      <c r="BZ64" s="979"/>
      <c r="CA64" s="979"/>
      <c r="CB64" s="979"/>
      <c r="CC64" s="979"/>
      <c r="CD64" s="979"/>
      <c r="CE64" s="979"/>
      <c r="CF64" s="979"/>
      <c r="CG64" s="979"/>
      <c r="CH64" s="979"/>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79"/>
      <c r="DJ64" s="979"/>
      <c r="DK64" s="979"/>
      <c r="DL64" s="979"/>
      <c r="DM64" s="979"/>
      <c r="DN64" s="979"/>
      <c r="DO64" s="979"/>
      <c r="DP64" s="979"/>
      <c r="DQ64" s="979"/>
      <c r="DR64" s="979"/>
      <c r="DS64" s="979"/>
      <c r="DT64" s="979"/>
      <c r="DU64" s="979"/>
      <c r="DV64" s="979"/>
      <c r="DW64" s="979"/>
      <c r="DX64" s="979"/>
      <c r="DY64" s="979"/>
      <c r="DZ64" s="979"/>
      <c r="EA64" s="979"/>
      <c r="EB64" s="979"/>
      <c r="EC64" s="979"/>
      <c r="ED64" s="979"/>
      <c r="EE64" s="979"/>
      <c r="EF64" s="979"/>
      <c r="EG64" s="979"/>
      <c r="EH64" s="979"/>
      <c r="EI64" s="979"/>
      <c r="EJ64" s="979"/>
      <c r="EK64" s="979"/>
    </row>
    <row r="65" spans="1:17" s="979" customFormat="1" ht="12.95" customHeight="1">
      <c r="A65" s="980" t="s">
        <v>1571</v>
      </c>
      <c r="B65" s="932"/>
      <c r="C65" s="932"/>
      <c r="D65" s="932"/>
      <c r="E65" s="932"/>
      <c r="F65" s="932"/>
      <c r="G65" s="932"/>
      <c r="H65" s="932"/>
      <c r="I65" s="932"/>
      <c r="J65" s="932"/>
      <c r="K65" s="932"/>
      <c r="L65" s="932"/>
      <c r="M65" s="932"/>
      <c r="N65" s="932"/>
      <c r="O65" s="932"/>
      <c r="P65" s="932"/>
      <c r="Q65" s="932"/>
    </row>
    <row r="66" spans="1:17" ht="12.95" customHeight="1">
      <c r="A66" s="980" t="s">
        <v>1572</v>
      </c>
      <c r="B66" s="982"/>
      <c r="C66" s="982"/>
      <c r="D66" s="982"/>
      <c r="E66" s="982"/>
      <c r="F66" s="982"/>
      <c r="G66" s="982"/>
      <c r="H66" s="982"/>
      <c r="I66" s="982"/>
      <c r="J66" s="982"/>
      <c r="K66" s="982"/>
      <c r="L66" s="982"/>
      <c r="M66" s="982"/>
      <c r="N66" s="982"/>
      <c r="O66" s="982"/>
      <c r="P66" s="982"/>
      <c r="Q66" s="982"/>
    </row>
    <row r="67" spans="1:17" ht="12.95" customHeight="1">
      <c r="A67" s="1845" t="s">
        <v>2453</v>
      </c>
      <c r="B67" s="982"/>
      <c r="C67" s="982"/>
      <c r="D67" s="982"/>
      <c r="E67" s="982"/>
      <c r="F67" s="982"/>
      <c r="G67" s="982"/>
      <c r="H67" s="982"/>
      <c r="I67" s="982"/>
      <c r="J67" s="982"/>
      <c r="K67" s="982"/>
      <c r="L67" s="982"/>
      <c r="M67" s="982"/>
      <c r="N67" s="982"/>
      <c r="O67" s="982"/>
      <c r="P67" s="982"/>
      <c r="Q67" s="982"/>
    </row>
    <row r="68" spans="1:17" ht="12.95" customHeight="1">
      <c r="A68" s="1878" t="s">
        <v>127</v>
      </c>
      <c r="B68" s="982"/>
      <c r="C68" s="982"/>
      <c r="D68" s="982"/>
      <c r="E68" s="982"/>
      <c r="F68" s="982"/>
      <c r="G68" s="982"/>
      <c r="H68" s="982"/>
      <c r="I68" s="982"/>
      <c r="J68" s="982"/>
      <c r="K68" s="982"/>
      <c r="L68" s="982"/>
      <c r="M68" s="982"/>
      <c r="N68" s="982"/>
      <c r="O68" s="982"/>
      <c r="P68" s="982"/>
      <c r="Q68" s="982"/>
    </row>
  </sheetData>
  <mergeCells count="7">
    <mergeCell ref="A4:A6"/>
    <mergeCell ref="B4:B6"/>
    <mergeCell ref="P4:Q4"/>
    <mergeCell ref="E5:F5"/>
    <mergeCell ref="G5:I5"/>
    <mergeCell ref="L5:M5"/>
    <mergeCell ref="N5:Q5"/>
  </mergeCells>
  <hyperlinks>
    <hyperlink ref="A68" location="'Inhaltsverzeichnis_2026-05'!A1" display="Zurück zum Inhaltsverzeichnis" xr:uid="{0B0B61D5-A098-4C24-A930-32BFA13BE129}"/>
    <hyperlink ref="A67" r:id="rId1" xr:uid="{B48A3EC2-190D-428F-86AA-063C3CE53D61}"/>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2"/>
  <headerFooter alignWithMargins="0">
    <oddFooter>&amp;R&amp;F</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codeName="Tabelle3">
    <tabColor rgb="FF00B050"/>
    <pageSetUpPr fitToPage="1"/>
  </sheetPr>
  <dimension ref="A1:AJ37"/>
  <sheetViews>
    <sheetView zoomScaleNormal="100" workbookViewId="0"/>
  </sheetViews>
  <sheetFormatPr baseColWidth="10" defaultColWidth="11" defaultRowHeight="15" outlineLevelCol="1"/>
  <cols>
    <col min="1" max="1" width="8.125" style="26" customWidth="1"/>
    <col min="2" max="2" width="110.875" style="26" customWidth="1"/>
    <col min="3" max="7" width="7.375" style="78" customWidth="1"/>
    <col min="8" max="26" width="7.375" style="78" hidden="1" customWidth="1" outlineLevel="1"/>
    <col min="27" max="27" width="7.375" style="78" customWidth="1" collapsed="1"/>
    <col min="28" max="29" width="7.375" style="78" customWidth="1"/>
    <col min="30" max="32" width="7.375" style="26" customWidth="1"/>
    <col min="33" max="33" width="8.75" style="78" customWidth="1"/>
    <col min="34" max="35" width="9.25" style="26" customWidth="1"/>
    <col min="36" max="36" width="8.875" style="26" customWidth="1"/>
    <col min="37" max="16384" width="11" style="26"/>
  </cols>
  <sheetData>
    <row r="1" spans="1:36" ht="20.100000000000001" customHeight="1">
      <c r="A1" s="22" t="s">
        <v>70</v>
      </c>
      <c r="B1" s="23"/>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3"/>
      <c r="AE1" s="23"/>
      <c r="AF1" s="23"/>
      <c r="AG1" s="24"/>
      <c r="AH1" s="23"/>
      <c r="AI1" s="23"/>
      <c r="AJ1" s="25"/>
    </row>
    <row r="2" spans="1:36" ht="20.100000000000001" customHeight="1">
      <c r="A2" s="27" t="s">
        <v>71</v>
      </c>
      <c r="B2" s="23"/>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3"/>
      <c r="AE2" s="23"/>
      <c r="AF2" s="23"/>
      <c r="AG2" s="24"/>
      <c r="AH2" s="23"/>
      <c r="AI2" s="23"/>
      <c r="AJ2" s="25"/>
    </row>
    <row r="3" spans="1:36" ht="20.100000000000001" customHeight="1">
      <c r="A3" s="23" t="s">
        <v>72</v>
      </c>
      <c r="B3" s="28"/>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8"/>
      <c r="AE3" s="28"/>
      <c r="AF3" s="28"/>
      <c r="AG3" s="29"/>
      <c r="AH3" s="28"/>
      <c r="AI3" s="28"/>
      <c r="AJ3" s="25"/>
    </row>
    <row r="4" spans="1:36" ht="20.100000000000001" customHeight="1">
      <c r="A4" s="30" t="s">
        <v>73</v>
      </c>
      <c r="B4" s="31"/>
      <c r="C4" s="32">
        <v>1990</v>
      </c>
      <c r="D4" s="33">
        <v>1991</v>
      </c>
      <c r="E4" s="33">
        <v>1992</v>
      </c>
      <c r="F4" s="33">
        <v>1993</v>
      </c>
      <c r="G4" s="33">
        <v>1994</v>
      </c>
      <c r="H4" s="33">
        <v>1995</v>
      </c>
      <c r="I4" s="33">
        <v>1996</v>
      </c>
      <c r="J4" s="33">
        <v>1997</v>
      </c>
      <c r="K4" s="33">
        <v>1998</v>
      </c>
      <c r="L4" s="33">
        <v>1999</v>
      </c>
      <c r="M4" s="33">
        <v>2000</v>
      </c>
      <c r="N4" s="33">
        <v>2001</v>
      </c>
      <c r="O4" s="33">
        <v>2002</v>
      </c>
      <c r="P4" s="33">
        <v>2003</v>
      </c>
      <c r="Q4" s="33">
        <v>2004</v>
      </c>
      <c r="R4" s="33">
        <v>2005</v>
      </c>
      <c r="S4" s="33">
        <v>2006</v>
      </c>
      <c r="T4" s="33">
        <v>2007</v>
      </c>
      <c r="U4" s="33">
        <v>2008</v>
      </c>
      <c r="V4" s="33">
        <v>2009</v>
      </c>
      <c r="W4" s="33">
        <v>2010</v>
      </c>
      <c r="X4" s="33">
        <v>2011</v>
      </c>
      <c r="Y4" s="33">
        <v>2012</v>
      </c>
      <c r="Z4" s="33">
        <v>2013</v>
      </c>
      <c r="AA4" s="33">
        <v>2014</v>
      </c>
      <c r="AB4" s="33">
        <v>2015</v>
      </c>
      <c r="AC4" s="33">
        <v>2016</v>
      </c>
      <c r="AD4" s="34">
        <v>2017</v>
      </c>
      <c r="AE4" s="34">
        <v>2018</v>
      </c>
      <c r="AF4" s="35">
        <v>2019</v>
      </c>
      <c r="AG4" s="36">
        <v>2020</v>
      </c>
      <c r="AH4" s="36">
        <v>2021</v>
      </c>
      <c r="AI4" s="36">
        <v>2022</v>
      </c>
      <c r="AJ4" s="37">
        <v>2023</v>
      </c>
    </row>
    <row r="5" spans="1:36" ht="20.100000000000001" customHeight="1">
      <c r="A5" s="38" t="s">
        <v>74</v>
      </c>
      <c r="B5" s="39"/>
      <c r="C5" s="40">
        <v>203.7</v>
      </c>
      <c r="D5" s="41">
        <v>187.4</v>
      </c>
      <c r="E5" s="41">
        <v>177.8</v>
      </c>
      <c r="F5" s="41">
        <v>175.1</v>
      </c>
      <c r="G5" s="41">
        <v>169.1</v>
      </c>
      <c r="H5" s="41">
        <v>179.2</v>
      </c>
      <c r="I5" s="41">
        <v>178.4</v>
      </c>
      <c r="J5" s="41">
        <v>175.9</v>
      </c>
      <c r="K5" s="41">
        <v>177.4</v>
      </c>
      <c r="L5" s="41">
        <v>185.8</v>
      </c>
      <c r="M5" s="41">
        <v>192.8</v>
      </c>
      <c r="N5" s="41">
        <v>184.8</v>
      </c>
      <c r="O5" s="41">
        <v>181</v>
      </c>
      <c r="P5" s="41">
        <v>180.1</v>
      </c>
      <c r="Q5" s="41">
        <v>181.3</v>
      </c>
      <c r="R5" s="41">
        <v>180.2</v>
      </c>
      <c r="S5" s="41">
        <v>182.8</v>
      </c>
      <c r="T5" s="41">
        <v>176.1</v>
      </c>
      <c r="U5" s="41">
        <v>191</v>
      </c>
      <c r="V5" s="41">
        <v>177.7</v>
      </c>
      <c r="W5" s="41">
        <v>181.7</v>
      </c>
      <c r="X5" s="41">
        <v>195.6</v>
      </c>
      <c r="Y5" s="41">
        <v>192</v>
      </c>
      <c r="Z5" s="41">
        <v>193.9</v>
      </c>
      <c r="AA5" s="41">
        <v>197.1</v>
      </c>
      <c r="AB5" s="41">
        <v>206.9</v>
      </c>
      <c r="AC5" s="41">
        <v>201</v>
      </c>
      <c r="AD5" s="41">
        <v>196.3</v>
      </c>
      <c r="AE5" s="41">
        <v>185.8</v>
      </c>
      <c r="AF5" s="41">
        <v>175.5</v>
      </c>
      <c r="AG5" s="41">
        <v>177.6</v>
      </c>
      <c r="AH5" s="41">
        <v>168.8</v>
      </c>
      <c r="AI5" s="41">
        <v>156.6</v>
      </c>
      <c r="AJ5" s="42">
        <v>149.80000000000001</v>
      </c>
    </row>
    <row r="6" spans="1:36" ht="20.100000000000001" customHeight="1">
      <c r="A6" s="43"/>
      <c r="B6" s="39" t="s">
        <v>75</v>
      </c>
      <c r="C6" s="40">
        <v>121.5</v>
      </c>
      <c r="D6" s="41">
        <v>110.2</v>
      </c>
      <c r="E6" s="41">
        <v>100.8</v>
      </c>
      <c r="F6" s="41">
        <v>98.8</v>
      </c>
      <c r="G6" s="41">
        <v>93.3</v>
      </c>
      <c r="H6" s="41">
        <v>103.2</v>
      </c>
      <c r="I6" s="41">
        <v>102.2</v>
      </c>
      <c r="J6" s="41">
        <v>101.6</v>
      </c>
      <c r="K6" s="41">
        <v>103</v>
      </c>
      <c r="L6" s="41">
        <v>111</v>
      </c>
      <c r="M6" s="41">
        <v>118.1</v>
      </c>
      <c r="N6" s="41">
        <v>108.5</v>
      </c>
      <c r="O6" s="41">
        <v>105.6</v>
      </c>
      <c r="P6" s="41">
        <v>105.2</v>
      </c>
      <c r="Q6" s="41">
        <v>107.4</v>
      </c>
      <c r="R6" s="41">
        <v>104.4</v>
      </c>
      <c r="S6" s="41">
        <v>105.4</v>
      </c>
      <c r="T6" s="41">
        <v>94.5</v>
      </c>
      <c r="U6" s="41">
        <v>106.9</v>
      </c>
      <c r="V6" s="41">
        <v>91.9</v>
      </c>
      <c r="W6" s="41">
        <v>94.1</v>
      </c>
      <c r="X6" s="41">
        <v>107</v>
      </c>
      <c r="Y6" s="41">
        <v>98.5</v>
      </c>
      <c r="Z6" s="41">
        <v>98.9</v>
      </c>
      <c r="AA6" s="41">
        <v>100.3</v>
      </c>
      <c r="AB6" s="41">
        <v>109.1</v>
      </c>
      <c r="AC6" s="41">
        <v>102.8</v>
      </c>
      <c r="AD6" s="41">
        <v>99.5</v>
      </c>
      <c r="AE6" s="41">
        <v>90.2</v>
      </c>
      <c r="AF6" s="41">
        <v>80.599999999999994</v>
      </c>
      <c r="AG6" s="41">
        <v>82.8</v>
      </c>
      <c r="AH6" s="41">
        <v>76.3</v>
      </c>
      <c r="AI6" s="41">
        <v>66.2</v>
      </c>
      <c r="AJ6" s="42">
        <v>60.8</v>
      </c>
    </row>
    <row r="7" spans="1:36" ht="34.5" customHeight="1">
      <c r="A7" s="43"/>
      <c r="B7" s="44" t="s">
        <v>76</v>
      </c>
      <c r="C7" s="45">
        <v>79.7</v>
      </c>
      <c r="D7" s="46">
        <v>74.5</v>
      </c>
      <c r="E7" s="46">
        <v>74.099999999999994</v>
      </c>
      <c r="F7" s="46">
        <v>73.3</v>
      </c>
      <c r="G7" s="46">
        <v>72.599999999999994</v>
      </c>
      <c r="H7" s="46">
        <v>72.2</v>
      </c>
      <c r="I7" s="46">
        <v>72.8</v>
      </c>
      <c r="J7" s="46">
        <v>71</v>
      </c>
      <c r="K7" s="46">
        <v>71.099999999999994</v>
      </c>
      <c r="L7" s="46">
        <v>71</v>
      </c>
      <c r="M7" s="46">
        <v>70.5</v>
      </c>
      <c r="N7" s="46">
        <v>71.599999999999994</v>
      </c>
      <c r="O7" s="46">
        <v>69.8</v>
      </c>
      <c r="P7" s="46">
        <v>69.3</v>
      </c>
      <c r="Q7" s="46">
        <v>67.2</v>
      </c>
      <c r="R7" s="46">
        <v>66.400000000000006</v>
      </c>
      <c r="S7" s="46">
        <v>64.599999999999994</v>
      </c>
      <c r="T7" s="46">
        <v>63.5</v>
      </c>
      <c r="U7" s="46">
        <v>61.9</v>
      </c>
      <c r="V7" s="46">
        <v>61.5</v>
      </c>
      <c r="W7" s="46">
        <v>59.9</v>
      </c>
      <c r="X7" s="46">
        <v>58.7</v>
      </c>
      <c r="Y7" s="46">
        <v>56.9</v>
      </c>
      <c r="Z7" s="46">
        <v>58.2</v>
      </c>
      <c r="AA7" s="46">
        <v>58.3</v>
      </c>
      <c r="AB7" s="46">
        <v>57.1</v>
      </c>
      <c r="AC7" s="46">
        <v>56.5</v>
      </c>
      <c r="AD7" s="46">
        <v>56.4</v>
      </c>
      <c r="AE7" s="46">
        <v>55.7</v>
      </c>
      <c r="AF7" s="46">
        <v>55.7</v>
      </c>
      <c r="AG7" s="46">
        <v>55</v>
      </c>
      <c r="AH7" s="46">
        <v>52.8</v>
      </c>
      <c r="AI7" s="46">
        <v>52.4</v>
      </c>
      <c r="AJ7" s="47">
        <v>53.3</v>
      </c>
    </row>
    <row r="8" spans="1:36" ht="20.100000000000001" customHeight="1">
      <c r="A8" s="38"/>
      <c r="B8" s="39" t="s">
        <v>77</v>
      </c>
      <c r="C8" s="40">
        <v>0.3</v>
      </c>
      <c r="D8" s="41">
        <v>0.3</v>
      </c>
      <c r="E8" s="41">
        <v>0.6</v>
      </c>
      <c r="F8" s="41">
        <v>0.7</v>
      </c>
      <c r="G8" s="41">
        <v>1</v>
      </c>
      <c r="H8" s="41">
        <v>1.1000000000000001</v>
      </c>
      <c r="I8" s="41">
        <v>0.6</v>
      </c>
      <c r="J8" s="41">
        <v>0.5</v>
      </c>
      <c r="K8" s="41">
        <v>0.5</v>
      </c>
      <c r="L8" s="41">
        <v>0.8</v>
      </c>
      <c r="M8" s="41">
        <v>0.9</v>
      </c>
      <c r="N8" s="41">
        <v>1.2</v>
      </c>
      <c r="O8" s="41">
        <v>1.3</v>
      </c>
      <c r="P8" s="41">
        <v>0.7</v>
      </c>
      <c r="Q8" s="41">
        <v>0.8</v>
      </c>
      <c r="R8" s="41">
        <v>1.3</v>
      </c>
      <c r="S8" s="41">
        <v>1</v>
      </c>
      <c r="T8" s="41">
        <v>1.5</v>
      </c>
      <c r="U8" s="41">
        <v>1.8</v>
      </c>
      <c r="V8" s="41">
        <v>1.7</v>
      </c>
      <c r="W8" s="41">
        <v>1.6</v>
      </c>
      <c r="X8" s="41">
        <v>1.3</v>
      </c>
      <c r="Y8" s="41">
        <v>1.3</v>
      </c>
      <c r="Z8" s="41">
        <v>1.4</v>
      </c>
      <c r="AA8" s="41">
        <v>1.6</v>
      </c>
      <c r="AB8" s="41">
        <v>1.6</v>
      </c>
      <c r="AC8" s="41">
        <v>1.8</v>
      </c>
      <c r="AD8" s="41">
        <v>1.6</v>
      </c>
      <c r="AE8" s="41">
        <v>1.3</v>
      </c>
      <c r="AF8" s="41">
        <v>1.3</v>
      </c>
      <c r="AG8" s="41">
        <v>1.1000000000000001</v>
      </c>
      <c r="AH8" s="41">
        <v>0.9</v>
      </c>
      <c r="AI8" s="41">
        <v>0.9</v>
      </c>
      <c r="AJ8" s="42">
        <v>0.9</v>
      </c>
    </row>
    <row r="9" spans="1:36" ht="20.100000000000001" customHeight="1">
      <c r="A9" s="38"/>
      <c r="B9" s="39" t="s">
        <v>78</v>
      </c>
      <c r="C9" s="40">
        <v>0</v>
      </c>
      <c r="D9" s="41">
        <v>0</v>
      </c>
      <c r="E9" s="41">
        <v>0</v>
      </c>
      <c r="F9" s="41">
        <v>0</v>
      </c>
      <c r="G9" s="41">
        <v>0</v>
      </c>
      <c r="H9" s="41">
        <v>0</v>
      </c>
      <c r="I9" s="41">
        <v>0.1</v>
      </c>
      <c r="J9" s="41">
        <v>0.1</v>
      </c>
      <c r="K9" s="41">
        <v>0.2</v>
      </c>
      <c r="L9" s="41">
        <v>0.3</v>
      </c>
      <c r="M9" s="41">
        <v>0.4</v>
      </c>
      <c r="N9" s="41">
        <v>0.8</v>
      </c>
      <c r="O9" s="41">
        <v>1</v>
      </c>
      <c r="P9" s="41">
        <v>1.4</v>
      </c>
      <c r="Q9" s="41">
        <v>2.2000000000000002</v>
      </c>
      <c r="R9" s="41">
        <v>4.4000000000000004</v>
      </c>
      <c r="S9" s="41">
        <v>8.1</v>
      </c>
      <c r="T9" s="41">
        <v>13</v>
      </c>
      <c r="U9" s="41">
        <v>16.8</v>
      </c>
      <c r="V9" s="41">
        <v>18.600000000000001</v>
      </c>
      <c r="W9" s="41">
        <v>22.3</v>
      </c>
      <c r="X9" s="41">
        <v>24.9</v>
      </c>
      <c r="Y9" s="41">
        <v>31.5</v>
      </c>
      <c r="Z9" s="41">
        <v>31.9</v>
      </c>
      <c r="AA9" s="41">
        <v>33.4</v>
      </c>
      <c r="AB9" s="41">
        <v>36</v>
      </c>
      <c r="AC9" s="41">
        <v>36.799999999999997</v>
      </c>
      <c r="AD9" s="41">
        <v>36</v>
      </c>
      <c r="AE9" s="41">
        <v>35.799999999999997</v>
      </c>
      <c r="AF9" s="41">
        <v>35</v>
      </c>
      <c r="AG9" s="41">
        <v>35.700000000000003</v>
      </c>
      <c r="AH9" s="41">
        <v>36.1</v>
      </c>
      <c r="AI9" s="41">
        <v>34.299999999999997</v>
      </c>
      <c r="AJ9" s="42">
        <v>32.299999999999997</v>
      </c>
    </row>
    <row r="10" spans="1:36" ht="20.100000000000001" customHeight="1">
      <c r="A10" s="43"/>
      <c r="B10" s="39" t="s">
        <v>79</v>
      </c>
      <c r="C10" s="40">
        <v>2.2000000000000002</v>
      </c>
      <c r="D10" s="41">
        <v>2.2999999999999998</v>
      </c>
      <c r="E10" s="41">
        <v>2.2999999999999998</v>
      </c>
      <c r="F10" s="41">
        <v>2.2000000000000002</v>
      </c>
      <c r="G10" s="41">
        <v>2.2000000000000002</v>
      </c>
      <c r="H10" s="41">
        <v>2.7</v>
      </c>
      <c r="I10" s="41">
        <v>2.7</v>
      </c>
      <c r="J10" s="41">
        <v>2.7</v>
      </c>
      <c r="K10" s="41">
        <v>2.6</v>
      </c>
      <c r="L10" s="41">
        <v>2.7</v>
      </c>
      <c r="M10" s="41">
        <v>2.9</v>
      </c>
      <c r="N10" s="41">
        <v>2.8</v>
      </c>
      <c r="O10" s="41">
        <v>3.3</v>
      </c>
      <c r="P10" s="41">
        <v>3.6</v>
      </c>
      <c r="Q10" s="41">
        <v>3.7</v>
      </c>
      <c r="R10" s="41">
        <v>3.7</v>
      </c>
      <c r="S10" s="41">
        <v>3.7</v>
      </c>
      <c r="T10" s="41">
        <v>3.6</v>
      </c>
      <c r="U10" s="41">
        <v>3.7</v>
      </c>
      <c r="V10" s="41">
        <v>3.9</v>
      </c>
      <c r="W10" s="41">
        <v>3.8</v>
      </c>
      <c r="X10" s="41">
        <v>3.7</v>
      </c>
      <c r="Y10" s="41">
        <v>3.7</v>
      </c>
      <c r="Z10" s="41">
        <v>3.4</v>
      </c>
      <c r="AA10" s="41">
        <v>3.5</v>
      </c>
      <c r="AB10" s="41">
        <v>3.1</v>
      </c>
      <c r="AC10" s="41">
        <v>3.1</v>
      </c>
      <c r="AD10" s="41">
        <v>2.8</v>
      </c>
      <c r="AE10" s="41">
        <v>2.7</v>
      </c>
      <c r="AF10" s="41">
        <v>2.9</v>
      </c>
      <c r="AG10" s="41">
        <v>3</v>
      </c>
      <c r="AH10" s="41">
        <v>2.7</v>
      </c>
      <c r="AI10" s="41">
        <v>2.8</v>
      </c>
      <c r="AJ10" s="42">
        <v>2.4</v>
      </c>
    </row>
    <row r="11" spans="1:36" ht="20.100000000000001" customHeight="1">
      <c r="A11" s="43" t="s">
        <v>80</v>
      </c>
      <c r="B11" s="39"/>
      <c r="C11" s="40">
        <v>17</v>
      </c>
      <c r="D11" s="41">
        <v>16.5</v>
      </c>
      <c r="E11" s="41">
        <v>16.7</v>
      </c>
      <c r="F11" s="41">
        <v>16.8</v>
      </c>
      <c r="G11" s="41">
        <v>16.7</v>
      </c>
      <c r="H11" s="41">
        <v>16.5</v>
      </c>
      <c r="I11" s="41">
        <v>15.9</v>
      </c>
      <c r="J11" s="41">
        <v>15.8</v>
      </c>
      <c r="K11" s="41">
        <v>16.2</v>
      </c>
      <c r="L11" s="41">
        <v>15.8</v>
      </c>
      <c r="M11" s="41">
        <v>16.5</v>
      </c>
      <c r="N11" s="41">
        <v>16</v>
      </c>
      <c r="O11" s="41">
        <v>16.100000000000001</v>
      </c>
      <c r="P11" s="41">
        <v>13.6</v>
      </c>
      <c r="Q11" s="41">
        <v>14.8</v>
      </c>
      <c r="R11" s="41">
        <v>14.9</v>
      </c>
      <c r="S11" s="41">
        <v>14.7</v>
      </c>
      <c r="T11" s="41">
        <v>15.4</v>
      </c>
      <c r="U11" s="41">
        <v>13.9</v>
      </c>
      <c r="V11" s="41">
        <v>14</v>
      </c>
      <c r="W11" s="41">
        <v>14.1</v>
      </c>
      <c r="X11" s="41">
        <v>13.3</v>
      </c>
      <c r="Y11" s="41">
        <v>13.2</v>
      </c>
      <c r="Z11" s="41">
        <v>13.3</v>
      </c>
      <c r="AA11" s="41">
        <v>13.4</v>
      </c>
      <c r="AB11" s="41">
        <v>15</v>
      </c>
      <c r="AC11" s="41">
        <v>15.3</v>
      </c>
      <c r="AD11" s="41">
        <v>16.100000000000001</v>
      </c>
      <c r="AE11" s="41">
        <v>13.4</v>
      </c>
      <c r="AF11" s="41">
        <v>13.9</v>
      </c>
      <c r="AG11" s="41">
        <v>14.7</v>
      </c>
      <c r="AH11" s="41">
        <v>14.7</v>
      </c>
      <c r="AI11" s="41">
        <v>14.7</v>
      </c>
      <c r="AJ11" s="42">
        <v>14.7</v>
      </c>
    </row>
    <row r="12" spans="1:36" ht="20.100000000000001" customHeight="1">
      <c r="A12" s="38"/>
      <c r="B12" s="39" t="s">
        <v>81</v>
      </c>
      <c r="C12" s="40">
        <v>9.3000000000000007</v>
      </c>
      <c r="D12" s="41">
        <v>9.3000000000000007</v>
      </c>
      <c r="E12" s="41">
        <v>9.3000000000000007</v>
      </c>
      <c r="F12" s="41">
        <v>9.3000000000000007</v>
      </c>
      <c r="G12" s="41">
        <v>9.3000000000000007</v>
      </c>
      <c r="H12" s="41">
        <v>9.3000000000000007</v>
      </c>
      <c r="I12" s="41">
        <v>9.3000000000000007</v>
      </c>
      <c r="J12" s="41">
        <v>9.3000000000000007</v>
      </c>
      <c r="K12" s="41">
        <v>9.3000000000000007</v>
      </c>
      <c r="L12" s="41">
        <v>9.3000000000000007</v>
      </c>
      <c r="M12" s="41">
        <v>9.9</v>
      </c>
      <c r="N12" s="41">
        <v>9.6</v>
      </c>
      <c r="O12" s="41">
        <v>9.5</v>
      </c>
      <c r="P12" s="41">
        <v>8.1999999999999993</v>
      </c>
      <c r="Q12" s="41">
        <v>9.1</v>
      </c>
      <c r="R12" s="41">
        <v>9.3000000000000007</v>
      </c>
      <c r="S12" s="41">
        <v>9.4</v>
      </c>
      <c r="T12" s="41">
        <v>9.6999999999999993</v>
      </c>
      <c r="U12" s="41">
        <v>8.9</v>
      </c>
      <c r="V12" s="41">
        <v>9.1999999999999993</v>
      </c>
      <c r="W12" s="41">
        <v>9.1</v>
      </c>
      <c r="X12" s="41">
        <v>9</v>
      </c>
      <c r="Y12" s="41">
        <v>8.9</v>
      </c>
      <c r="Z12" s="41">
        <v>8.8000000000000007</v>
      </c>
      <c r="AA12" s="41">
        <v>9.1999999999999993</v>
      </c>
      <c r="AB12" s="41">
        <v>9.9</v>
      </c>
      <c r="AC12" s="41">
        <v>10</v>
      </c>
      <c r="AD12" s="41">
        <v>10.6</v>
      </c>
      <c r="AE12" s="41">
        <v>8.8000000000000007</v>
      </c>
      <c r="AF12" s="41">
        <v>9.3000000000000007</v>
      </c>
      <c r="AG12" s="41">
        <v>9.6999999999999993</v>
      </c>
      <c r="AH12" s="41">
        <v>9.6999999999999993</v>
      </c>
      <c r="AI12" s="41">
        <v>9.6999999999999993</v>
      </c>
      <c r="AJ12" s="42">
        <v>9.6999999999999993</v>
      </c>
    </row>
    <row r="13" spans="1:36" ht="20.100000000000001" customHeight="1">
      <c r="A13" s="38"/>
      <c r="B13" s="39" t="s">
        <v>82</v>
      </c>
      <c r="C13" s="40">
        <v>7.7</v>
      </c>
      <c r="D13" s="41">
        <v>7.2</v>
      </c>
      <c r="E13" s="41">
        <v>7.4</v>
      </c>
      <c r="F13" s="41">
        <v>7.5</v>
      </c>
      <c r="G13" s="41">
        <v>7.3</v>
      </c>
      <c r="H13" s="41">
        <v>7.2</v>
      </c>
      <c r="I13" s="41">
        <v>6.6</v>
      </c>
      <c r="J13" s="41">
        <v>6.5</v>
      </c>
      <c r="K13" s="41">
        <v>6.8</v>
      </c>
      <c r="L13" s="41">
        <v>6.5</v>
      </c>
      <c r="M13" s="41">
        <v>6.5</v>
      </c>
      <c r="N13" s="41">
        <v>6.4</v>
      </c>
      <c r="O13" s="41">
        <v>6.6</v>
      </c>
      <c r="P13" s="41">
        <v>5.3</v>
      </c>
      <c r="Q13" s="41">
        <v>5.7</v>
      </c>
      <c r="R13" s="41">
        <v>5.6</v>
      </c>
      <c r="S13" s="41">
        <v>5.4</v>
      </c>
      <c r="T13" s="41">
        <v>5.6</v>
      </c>
      <c r="U13" s="41">
        <v>5</v>
      </c>
      <c r="V13" s="41">
        <v>4.9000000000000004</v>
      </c>
      <c r="W13" s="41">
        <v>4.9000000000000004</v>
      </c>
      <c r="X13" s="41">
        <v>4.3</v>
      </c>
      <c r="Y13" s="41">
        <v>4.3</v>
      </c>
      <c r="Z13" s="41">
        <v>4.5</v>
      </c>
      <c r="AA13" s="41">
        <v>4.0999999999999996</v>
      </c>
      <c r="AB13" s="41">
        <v>5.0999999999999996</v>
      </c>
      <c r="AC13" s="41">
        <v>5.2</v>
      </c>
      <c r="AD13" s="41">
        <v>5.5</v>
      </c>
      <c r="AE13" s="41">
        <v>4.5999999999999996</v>
      </c>
      <c r="AF13" s="41">
        <v>4.5</v>
      </c>
      <c r="AG13" s="41">
        <v>5</v>
      </c>
      <c r="AH13" s="41">
        <v>5</v>
      </c>
      <c r="AI13" s="41">
        <v>5</v>
      </c>
      <c r="AJ13" s="42">
        <v>5</v>
      </c>
    </row>
    <row r="14" spans="1:36" s="48" customFormat="1" ht="20.100000000000001" customHeight="1">
      <c r="A14" s="38" t="s">
        <v>83</v>
      </c>
      <c r="B14" s="39"/>
      <c r="C14" s="40">
        <v>15.2</v>
      </c>
      <c r="D14" s="41">
        <v>13.8</v>
      </c>
      <c r="E14" s="41">
        <v>13.1</v>
      </c>
      <c r="F14" s="41">
        <v>13.1</v>
      </c>
      <c r="G14" s="41">
        <v>13.1</v>
      </c>
      <c r="H14" s="41">
        <v>13.1</v>
      </c>
      <c r="I14" s="41">
        <v>13.2</v>
      </c>
      <c r="J14" s="41">
        <v>13.5</v>
      </c>
      <c r="K14" s="41">
        <v>13.8</v>
      </c>
      <c r="L14" s="41">
        <v>13.3</v>
      </c>
      <c r="M14" s="41">
        <v>12.8</v>
      </c>
      <c r="N14" s="41">
        <v>13</v>
      </c>
      <c r="O14" s="41">
        <v>12.8</v>
      </c>
      <c r="P14" s="41">
        <v>12.7</v>
      </c>
      <c r="Q14" s="41">
        <v>12.4</v>
      </c>
      <c r="R14" s="41">
        <v>12.5</v>
      </c>
      <c r="S14" s="41">
        <v>12.5</v>
      </c>
      <c r="T14" s="41">
        <v>12.1</v>
      </c>
      <c r="U14" s="41">
        <v>11.7</v>
      </c>
      <c r="V14" s="41">
        <v>11.7</v>
      </c>
      <c r="W14" s="41">
        <v>11.6</v>
      </c>
      <c r="X14" s="41">
        <v>11.7</v>
      </c>
      <c r="Y14" s="41">
        <v>11.7</v>
      </c>
      <c r="Z14" s="41">
        <v>11.6</v>
      </c>
      <c r="AA14" s="41">
        <v>11.7</v>
      </c>
      <c r="AB14" s="41">
        <v>12.4</v>
      </c>
      <c r="AC14" s="41">
        <v>12.7</v>
      </c>
      <c r="AD14" s="41">
        <v>12.9</v>
      </c>
      <c r="AE14" s="41">
        <v>13</v>
      </c>
      <c r="AF14" s="41">
        <v>13.3</v>
      </c>
      <c r="AG14" s="41">
        <v>13.8</v>
      </c>
      <c r="AH14" s="41">
        <v>14</v>
      </c>
      <c r="AI14" s="41">
        <v>14.5</v>
      </c>
      <c r="AJ14" s="42">
        <v>14.4</v>
      </c>
    </row>
    <row r="15" spans="1:36" s="48" customFormat="1" ht="20.100000000000001" customHeight="1">
      <c r="A15" s="38" t="s">
        <v>84</v>
      </c>
      <c r="B15" s="39"/>
      <c r="C15" s="40">
        <v>1.6</v>
      </c>
      <c r="D15" s="41">
        <v>1.4</v>
      </c>
      <c r="E15" s="41">
        <v>1.5</v>
      </c>
      <c r="F15" s="41">
        <v>1.4</v>
      </c>
      <c r="G15" s="41">
        <v>1.3</v>
      </c>
      <c r="H15" s="41">
        <v>1.3</v>
      </c>
      <c r="I15" s="41">
        <v>1.3</v>
      </c>
      <c r="J15" s="41">
        <v>1.3</v>
      </c>
      <c r="K15" s="41">
        <v>1.4</v>
      </c>
      <c r="L15" s="41">
        <v>1.4</v>
      </c>
      <c r="M15" s="41">
        <v>1.5</v>
      </c>
      <c r="N15" s="41">
        <v>1.4</v>
      </c>
      <c r="O15" s="41">
        <v>1.4</v>
      </c>
      <c r="P15" s="41">
        <v>1.4</v>
      </c>
      <c r="Q15" s="41">
        <v>1.4</v>
      </c>
      <c r="R15" s="41">
        <v>1.4</v>
      </c>
      <c r="S15" s="41">
        <v>1.3</v>
      </c>
      <c r="T15" s="41">
        <v>1.3</v>
      </c>
      <c r="U15" s="41">
        <v>1.3</v>
      </c>
      <c r="V15" s="41">
        <v>1.3</v>
      </c>
      <c r="W15" s="41">
        <v>1.3</v>
      </c>
      <c r="X15" s="41">
        <v>1.3</v>
      </c>
      <c r="Y15" s="41">
        <v>1.4</v>
      </c>
      <c r="Z15" s="41">
        <v>1.2</v>
      </c>
      <c r="AA15" s="41">
        <v>1.2</v>
      </c>
      <c r="AB15" s="41">
        <v>1.3</v>
      </c>
      <c r="AC15" s="41">
        <v>1.3</v>
      </c>
      <c r="AD15" s="41">
        <v>1.2</v>
      </c>
      <c r="AE15" s="41">
        <v>1.1000000000000001</v>
      </c>
      <c r="AF15" s="41">
        <v>1.2</v>
      </c>
      <c r="AG15" s="41">
        <v>1.1000000000000001</v>
      </c>
      <c r="AH15" s="41">
        <v>1.1000000000000001</v>
      </c>
      <c r="AI15" s="41">
        <v>1.1000000000000001</v>
      </c>
      <c r="AJ15" s="42">
        <v>1.1000000000000001</v>
      </c>
    </row>
    <row r="16" spans="1:36" ht="20.100000000000001" customHeight="1">
      <c r="A16" s="49" t="s">
        <v>85</v>
      </c>
      <c r="B16" s="39"/>
      <c r="C16" s="50">
        <v>237.5</v>
      </c>
      <c r="D16" s="51">
        <v>219.1</v>
      </c>
      <c r="E16" s="51">
        <v>209.1</v>
      </c>
      <c r="F16" s="51">
        <v>206.3</v>
      </c>
      <c r="G16" s="51">
        <v>200.1</v>
      </c>
      <c r="H16" s="51">
        <v>210.1</v>
      </c>
      <c r="I16" s="51">
        <v>208.9</v>
      </c>
      <c r="J16" s="51">
        <v>206.5</v>
      </c>
      <c r="K16" s="51">
        <v>208.8</v>
      </c>
      <c r="L16" s="51">
        <v>216.3</v>
      </c>
      <c r="M16" s="51">
        <v>223.5</v>
      </c>
      <c r="N16" s="51">
        <v>215.2</v>
      </c>
      <c r="O16" s="51">
        <v>211.4</v>
      </c>
      <c r="P16" s="51">
        <v>207.7</v>
      </c>
      <c r="Q16" s="51">
        <v>209.9</v>
      </c>
      <c r="R16" s="51">
        <v>209</v>
      </c>
      <c r="S16" s="51">
        <v>211.3</v>
      </c>
      <c r="T16" s="51">
        <v>204.8</v>
      </c>
      <c r="U16" s="51">
        <v>217.9</v>
      </c>
      <c r="V16" s="51">
        <v>204.7</v>
      </c>
      <c r="W16" s="51">
        <v>208.7</v>
      </c>
      <c r="X16" s="51">
        <v>221.9</v>
      </c>
      <c r="Y16" s="51">
        <v>218.2</v>
      </c>
      <c r="Z16" s="51">
        <v>219.9</v>
      </c>
      <c r="AA16" s="51">
        <v>223.4</v>
      </c>
      <c r="AB16" s="51">
        <v>235.6</v>
      </c>
      <c r="AC16" s="51">
        <v>230.2</v>
      </c>
      <c r="AD16" s="51">
        <v>226.6</v>
      </c>
      <c r="AE16" s="51">
        <v>213.3</v>
      </c>
      <c r="AF16" s="51">
        <v>203.8</v>
      </c>
      <c r="AG16" s="51">
        <v>207.2</v>
      </c>
      <c r="AH16" s="51">
        <v>198.7</v>
      </c>
      <c r="AI16" s="51">
        <v>186.9</v>
      </c>
      <c r="AJ16" s="52">
        <v>180</v>
      </c>
    </row>
    <row r="17" spans="1:36" ht="20.100000000000001" customHeight="1">
      <c r="A17" s="53" t="s">
        <v>86</v>
      </c>
      <c r="B17" s="54"/>
      <c r="C17" s="55">
        <v>47.7</v>
      </c>
      <c r="D17" s="56">
        <v>52.6</v>
      </c>
      <c r="E17" s="56">
        <v>49.2</v>
      </c>
      <c r="F17" s="56">
        <v>48.8</v>
      </c>
      <c r="G17" s="56">
        <v>49.6</v>
      </c>
      <c r="H17" s="56">
        <v>52.6</v>
      </c>
      <c r="I17" s="56">
        <v>53.9</v>
      </c>
      <c r="J17" s="56">
        <v>58.3</v>
      </c>
      <c r="K17" s="56">
        <v>59.2</v>
      </c>
      <c r="L17" s="56">
        <v>60.7</v>
      </c>
      <c r="M17" s="56">
        <v>61.9</v>
      </c>
      <c r="N17" s="56">
        <v>66.099999999999994</v>
      </c>
      <c r="O17" s="56">
        <v>59.7</v>
      </c>
      <c r="P17" s="56">
        <v>55.3</v>
      </c>
      <c r="Q17" s="56">
        <v>69.900000000000006</v>
      </c>
      <c r="R17" s="56">
        <v>64.7</v>
      </c>
      <c r="S17" s="56">
        <v>62.7</v>
      </c>
      <c r="T17" s="56">
        <v>58.9</v>
      </c>
      <c r="U17" s="56">
        <v>66.3</v>
      </c>
      <c r="V17" s="56">
        <v>68.7</v>
      </c>
      <c r="W17" s="56">
        <v>65.599999999999994</v>
      </c>
      <c r="X17" s="56">
        <v>60</v>
      </c>
      <c r="Y17" s="56">
        <v>63.6</v>
      </c>
      <c r="Z17" s="56">
        <v>67.2</v>
      </c>
      <c r="AA17" s="56">
        <v>72.599999999999994</v>
      </c>
      <c r="AB17" s="56">
        <v>67.7</v>
      </c>
      <c r="AC17" s="56">
        <v>63.7</v>
      </c>
      <c r="AD17" s="56">
        <v>65.400000000000006</v>
      </c>
      <c r="AE17" s="56">
        <v>54.3</v>
      </c>
      <c r="AF17" s="56">
        <v>59.4</v>
      </c>
      <c r="AG17" s="56">
        <v>59.5</v>
      </c>
      <c r="AH17" s="56">
        <v>59.6</v>
      </c>
      <c r="AI17" s="56">
        <v>60.7</v>
      </c>
      <c r="AJ17" s="57">
        <v>59.5</v>
      </c>
    </row>
    <row r="18" spans="1:36" ht="20.100000000000001" customHeight="1">
      <c r="A18" s="38"/>
      <c r="B18" s="39" t="s">
        <v>87</v>
      </c>
      <c r="C18" s="40">
        <v>36.799999999999997</v>
      </c>
      <c r="D18" s="41">
        <v>40.4</v>
      </c>
      <c r="E18" s="41">
        <v>37</v>
      </c>
      <c r="F18" s="41">
        <v>36.799999999999997</v>
      </c>
      <c r="G18" s="41">
        <v>37.4</v>
      </c>
      <c r="H18" s="41">
        <v>40.1</v>
      </c>
      <c r="I18" s="41">
        <v>42.9</v>
      </c>
      <c r="J18" s="41">
        <v>45.6</v>
      </c>
      <c r="K18" s="41">
        <v>45.1</v>
      </c>
      <c r="L18" s="41">
        <v>44.4</v>
      </c>
      <c r="M18" s="41">
        <v>47.2</v>
      </c>
      <c r="N18" s="41">
        <v>50.5</v>
      </c>
      <c r="O18" s="41">
        <v>44.7</v>
      </c>
      <c r="P18" s="41">
        <v>41.5</v>
      </c>
      <c r="Q18" s="41">
        <v>51.6</v>
      </c>
      <c r="R18" s="41">
        <v>47.6</v>
      </c>
      <c r="S18" s="41">
        <v>45.9</v>
      </c>
      <c r="T18" s="41">
        <v>41.6</v>
      </c>
      <c r="U18" s="41">
        <v>49.7</v>
      </c>
      <c r="V18" s="41">
        <v>49.2</v>
      </c>
      <c r="W18" s="41">
        <v>47.7</v>
      </c>
      <c r="X18" s="41">
        <v>44.8</v>
      </c>
      <c r="Y18" s="41">
        <v>47</v>
      </c>
      <c r="Z18" s="41">
        <v>49.5</v>
      </c>
      <c r="AA18" s="41">
        <v>52.6</v>
      </c>
      <c r="AB18" s="41">
        <v>50.9</v>
      </c>
      <c r="AC18" s="41">
        <v>47.1</v>
      </c>
      <c r="AD18" s="41">
        <v>48.2</v>
      </c>
      <c r="AE18" s="41">
        <v>40.1</v>
      </c>
      <c r="AF18" s="41">
        <v>46</v>
      </c>
      <c r="AG18" s="41">
        <v>44.3</v>
      </c>
      <c r="AH18" s="41">
        <v>43.8</v>
      </c>
      <c r="AI18" s="41">
        <v>43.8</v>
      </c>
      <c r="AJ18" s="42">
        <v>42.6</v>
      </c>
    </row>
    <row r="19" spans="1:36" ht="20.100000000000001" customHeight="1">
      <c r="A19" s="38"/>
      <c r="B19" s="39" t="s">
        <v>88</v>
      </c>
      <c r="C19" s="40">
        <v>0.5</v>
      </c>
      <c r="D19" s="41">
        <v>0.4</v>
      </c>
      <c r="E19" s="41">
        <v>0.3</v>
      </c>
      <c r="F19" s="41">
        <v>0.5</v>
      </c>
      <c r="G19" s="41">
        <v>0.5</v>
      </c>
      <c r="H19" s="41">
        <v>0.7</v>
      </c>
      <c r="I19" s="41">
        <v>0.8</v>
      </c>
      <c r="J19" s="41">
        <v>1</v>
      </c>
      <c r="K19" s="41">
        <v>1.4</v>
      </c>
      <c r="L19" s="41">
        <v>1.5</v>
      </c>
      <c r="M19" s="41">
        <v>1</v>
      </c>
      <c r="N19" s="41">
        <v>1.4</v>
      </c>
      <c r="O19" s="41">
        <v>1</v>
      </c>
      <c r="P19" s="41">
        <v>1</v>
      </c>
      <c r="Q19" s="41">
        <v>1.3</v>
      </c>
      <c r="R19" s="41">
        <v>1</v>
      </c>
      <c r="S19" s="41">
        <v>0.8</v>
      </c>
      <c r="T19" s="41">
        <v>0.5</v>
      </c>
      <c r="U19" s="41">
        <v>0.5</v>
      </c>
      <c r="V19" s="41">
        <v>0.6</v>
      </c>
      <c r="W19" s="41">
        <v>0.6</v>
      </c>
      <c r="X19" s="41">
        <v>0.6</v>
      </c>
      <c r="Y19" s="41">
        <v>0.5</v>
      </c>
      <c r="Z19" s="41">
        <v>0.5</v>
      </c>
      <c r="AA19" s="41">
        <v>0.7</v>
      </c>
      <c r="AB19" s="41">
        <v>1</v>
      </c>
      <c r="AC19" s="41">
        <v>1.1000000000000001</v>
      </c>
      <c r="AD19" s="41">
        <v>1.3</v>
      </c>
      <c r="AE19" s="41">
        <v>0.9</v>
      </c>
      <c r="AF19" s="41">
        <v>1</v>
      </c>
      <c r="AG19" s="41">
        <v>1.3</v>
      </c>
      <c r="AH19" s="41">
        <v>1.4</v>
      </c>
      <c r="AI19" s="41">
        <v>1.5</v>
      </c>
      <c r="AJ19" s="42">
        <v>1.1000000000000001</v>
      </c>
    </row>
    <row r="20" spans="1:36" ht="20.100000000000001" customHeight="1">
      <c r="A20" s="38"/>
      <c r="B20" s="39" t="s">
        <v>89</v>
      </c>
      <c r="C20" s="40">
        <v>5.0999999999999996</v>
      </c>
      <c r="D20" s="41">
        <v>4.5</v>
      </c>
      <c r="E20" s="41">
        <v>5</v>
      </c>
      <c r="F20" s="41">
        <v>5.0999999999999996</v>
      </c>
      <c r="G20" s="41">
        <v>4.3</v>
      </c>
      <c r="H20" s="41">
        <v>4.5</v>
      </c>
      <c r="I20" s="41">
        <v>5</v>
      </c>
      <c r="J20" s="41">
        <v>4.8</v>
      </c>
      <c r="K20" s="41">
        <v>4.8</v>
      </c>
      <c r="L20" s="41">
        <v>5</v>
      </c>
      <c r="M20" s="41">
        <v>5.3</v>
      </c>
      <c r="N20" s="41">
        <v>4.8</v>
      </c>
      <c r="O20" s="41">
        <v>5</v>
      </c>
      <c r="P20" s="41">
        <v>4.4000000000000004</v>
      </c>
      <c r="Q20" s="41">
        <v>5.2</v>
      </c>
      <c r="R20" s="41">
        <v>4.9000000000000004</v>
      </c>
      <c r="S20" s="41">
        <v>4.2</v>
      </c>
      <c r="T20" s="41">
        <v>4.9000000000000004</v>
      </c>
      <c r="U20" s="41">
        <v>4.5999999999999996</v>
      </c>
      <c r="V20" s="41">
        <v>5</v>
      </c>
      <c r="W20" s="41">
        <v>4.5</v>
      </c>
      <c r="X20" s="41">
        <v>5.5</v>
      </c>
      <c r="Y20" s="41">
        <v>5.0999999999999996</v>
      </c>
      <c r="Z20" s="41">
        <v>4.4000000000000004</v>
      </c>
      <c r="AA20" s="41">
        <v>5.6</v>
      </c>
      <c r="AB20" s="41">
        <v>4.5</v>
      </c>
      <c r="AC20" s="41">
        <v>4.9000000000000004</v>
      </c>
      <c r="AD20" s="41">
        <v>6</v>
      </c>
      <c r="AE20" s="41">
        <v>4.5999999999999996</v>
      </c>
      <c r="AF20" s="41">
        <v>5.4</v>
      </c>
      <c r="AG20" s="41">
        <v>5.5</v>
      </c>
      <c r="AH20" s="41">
        <v>5.8</v>
      </c>
      <c r="AI20" s="41">
        <v>5.2</v>
      </c>
      <c r="AJ20" s="42">
        <v>5.8</v>
      </c>
    </row>
    <row r="21" spans="1:36" ht="20.100000000000001" customHeight="1">
      <c r="A21" s="58"/>
      <c r="B21" s="59" t="s">
        <v>90</v>
      </c>
      <c r="C21" s="40">
        <v>4</v>
      </c>
      <c r="D21" s="41">
        <v>5.9</v>
      </c>
      <c r="E21" s="41">
        <v>5.2</v>
      </c>
      <c r="F21" s="41">
        <v>5.7</v>
      </c>
      <c r="G21" s="41">
        <v>6.2</v>
      </c>
      <c r="H21" s="41">
        <v>6.3</v>
      </c>
      <c r="I21" s="41">
        <v>4.0999999999999996</v>
      </c>
      <c r="J21" s="41">
        <v>5.8</v>
      </c>
      <c r="K21" s="41">
        <v>6.8</v>
      </c>
      <c r="L21" s="41">
        <v>8.6</v>
      </c>
      <c r="M21" s="41">
        <v>7.2</v>
      </c>
      <c r="N21" s="41">
        <v>8.3000000000000007</v>
      </c>
      <c r="O21" s="41">
        <v>7.8</v>
      </c>
      <c r="P21" s="41">
        <v>7.4</v>
      </c>
      <c r="Q21" s="41">
        <v>10.6</v>
      </c>
      <c r="R21" s="41">
        <v>10.1</v>
      </c>
      <c r="S21" s="41">
        <v>10.7</v>
      </c>
      <c r="T21" s="41">
        <v>10.7</v>
      </c>
      <c r="U21" s="41">
        <v>10.4</v>
      </c>
      <c r="V21" s="41">
        <v>12.7</v>
      </c>
      <c r="W21" s="41">
        <v>11.6</v>
      </c>
      <c r="X21" s="41">
        <v>7.9</v>
      </c>
      <c r="Y21" s="41">
        <v>9.9</v>
      </c>
      <c r="Z21" s="41">
        <v>11.7</v>
      </c>
      <c r="AA21" s="41">
        <v>12.7</v>
      </c>
      <c r="AB21" s="41">
        <v>10.199999999999999</v>
      </c>
      <c r="AC21" s="41">
        <v>9.4</v>
      </c>
      <c r="AD21" s="41">
        <v>8.6999999999999993</v>
      </c>
      <c r="AE21" s="41">
        <v>7.5</v>
      </c>
      <c r="AF21" s="41">
        <v>5.9</v>
      </c>
      <c r="AG21" s="41">
        <v>7.3</v>
      </c>
      <c r="AH21" s="41">
        <v>7.3</v>
      </c>
      <c r="AI21" s="41">
        <v>9</v>
      </c>
      <c r="AJ21" s="42">
        <v>8.9</v>
      </c>
    </row>
    <row r="22" spans="1:36" ht="20.100000000000001" customHeight="1">
      <c r="A22" s="58"/>
      <c r="B22" s="59" t="s">
        <v>91</v>
      </c>
      <c r="C22" s="40">
        <v>0.9</v>
      </c>
      <c r="D22" s="41">
        <v>1</v>
      </c>
      <c r="E22" s="41">
        <v>1.1000000000000001</v>
      </c>
      <c r="F22" s="41">
        <v>0.3</v>
      </c>
      <c r="G22" s="41">
        <v>0.7</v>
      </c>
      <c r="H22" s="41">
        <v>0.6</v>
      </c>
      <c r="I22" s="41">
        <v>0.5</v>
      </c>
      <c r="J22" s="41">
        <v>0.5</v>
      </c>
      <c r="K22" s="41">
        <v>0.5</v>
      </c>
      <c r="L22" s="41">
        <v>0.6</v>
      </c>
      <c r="M22" s="41">
        <v>0.6</v>
      </c>
      <c r="N22" s="41">
        <v>0.6</v>
      </c>
      <c r="O22" s="41">
        <v>0.6</v>
      </c>
      <c r="P22" s="41">
        <v>0.4</v>
      </c>
      <c r="Q22" s="41">
        <v>0.5</v>
      </c>
      <c r="R22" s="41">
        <v>0.5</v>
      </c>
      <c r="S22" s="41">
        <v>0.4</v>
      </c>
      <c r="T22" s="41">
        <v>0.5</v>
      </c>
      <c r="U22" s="41">
        <v>0.4</v>
      </c>
      <c r="V22" s="41">
        <v>0.4</v>
      </c>
      <c r="W22" s="41">
        <v>0.4</v>
      </c>
      <c r="X22" s="41">
        <v>0.4</v>
      </c>
      <c r="Y22" s="41">
        <v>0.4</v>
      </c>
      <c r="Z22" s="41">
        <v>0.3</v>
      </c>
      <c r="AA22" s="41">
        <v>0.3</v>
      </c>
      <c r="AB22" s="41">
        <v>0.4</v>
      </c>
      <c r="AC22" s="41">
        <v>0.4</v>
      </c>
      <c r="AD22" s="41">
        <v>0.4</v>
      </c>
      <c r="AE22" s="41">
        <v>0.4</v>
      </c>
      <c r="AF22" s="41">
        <v>0.4</v>
      </c>
      <c r="AG22" s="41">
        <v>0.4</v>
      </c>
      <c r="AH22" s="41">
        <v>0.4</v>
      </c>
      <c r="AI22" s="41">
        <v>0.4</v>
      </c>
      <c r="AJ22" s="42">
        <v>0.4</v>
      </c>
    </row>
    <row r="23" spans="1:36" s="48" customFormat="1" ht="20.100000000000001" customHeight="1">
      <c r="A23" s="60"/>
      <c r="B23" s="59" t="s">
        <v>92</v>
      </c>
      <c r="C23" s="40">
        <v>0.5</v>
      </c>
      <c r="D23" s="41">
        <v>0.4</v>
      </c>
      <c r="E23" s="41">
        <v>0.6</v>
      </c>
      <c r="F23" s="41">
        <v>0.5</v>
      </c>
      <c r="G23" s="41">
        <v>0.5</v>
      </c>
      <c r="H23" s="41">
        <v>0.5</v>
      </c>
      <c r="I23" s="41">
        <v>0.6</v>
      </c>
      <c r="J23" s="41">
        <v>0.5</v>
      </c>
      <c r="K23" s="41">
        <v>0.6</v>
      </c>
      <c r="L23" s="41">
        <v>0.6</v>
      </c>
      <c r="M23" s="41">
        <v>0.6</v>
      </c>
      <c r="N23" s="41">
        <v>0.6</v>
      </c>
      <c r="O23" s="41">
        <v>0.6</v>
      </c>
      <c r="P23" s="41">
        <v>0.6</v>
      </c>
      <c r="Q23" s="41">
        <v>0.7</v>
      </c>
      <c r="R23" s="41">
        <v>0.6</v>
      </c>
      <c r="S23" s="41">
        <v>0.7</v>
      </c>
      <c r="T23" s="41">
        <v>0.7</v>
      </c>
      <c r="U23" s="41">
        <v>0.7</v>
      </c>
      <c r="V23" s="41">
        <v>0.7</v>
      </c>
      <c r="W23" s="41">
        <v>0.7</v>
      </c>
      <c r="X23" s="41">
        <v>0.7</v>
      </c>
      <c r="Y23" s="41">
        <v>0.7</v>
      </c>
      <c r="Z23" s="41">
        <v>0.7</v>
      </c>
      <c r="AA23" s="41">
        <v>0.8</v>
      </c>
      <c r="AB23" s="41">
        <v>0.7</v>
      </c>
      <c r="AC23" s="41">
        <v>0.7</v>
      </c>
      <c r="AD23" s="41">
        <v>0.7</v>
      </c>
      <c r="AE23" s="41">
        <v>0.7</v>
      </c>
      <c r="AF23" s="41">
        <v>0.8</v>
      </c>
      <c r="AG23" s="41">
        <v>0.8</v>
      </c>
      <c r="AH23" s="41">
        <v>0.8</v>
      </c>
      <c r="AI23" s="41">
        <v>0.8</v>
      </c>
      <c r="AJ23" s="42">
        <v>0.8</v>
      </c>
    </row>
    <row r="24" spans="1:36" ht="20.100000000000001" customHeight="1">
      <c r="A24" s="43" t="s">
        <v>93</v>
      </c>
      <c r="B24" s="61"/>
      <c r="C24" s="40">
        <v>78.8</v>
      </c>
      <c r="D24" s="41">
        <v>71</v>
      </c>
      <c r="E24" s="41">
        <v>67.599999999999994</v>
      </c>
      <c r="F24" s="41">
        <v>74.3</v>
      </c>
      <c r="G24" s="41">
        <v>68.5</v>
      </c>
      <c r="H24" s="41">
        <v>69.2</v>
      </c>
      <c r="I24" s="41">
        <v>70.2</v>
      </c>
      <c r="J24" s="41">
        <v>70.3</v>
      </c>
      <c r="K24" s="41">
        <v>70.8</v>
      </c>
      <c r="L24" s="41">
        <v>68.8</v>
      </c>
      <c r="M24" s="41">
        <v>70.5</v>
      </c>
      <c r="N24" s="41">
        <v>68.7</v>
      </c>
      <c r="O24" s="41">
        <v>68.7</v>
      </c>
      <c r="P24" s="41">
        <v>53.9</v>
      </c>
      <c r="Q24" s="41">
        <v>66.8</v>
      </c>
      <c r="R24" s="41">
        <v>68</v>
      </c>
      <c r="S24" s="41">
        <v>60.6</v>
      </c>
      <c r="T24" s="41">
        <v>66.3</v>
      </c>
      <c r="U24" s="41">
        <v>62.7</v>
      </c>
      <c r="V24" s="41">
        <v>63.3</v>
      </c>
      <c r="W24" s="41">
        <v>57.8</v>
      </c>
      <c r="X24" s="41">
        <v>64.3</v>
      </c>
      <c r="Y24" s="41">
        <v>62.9</v>
      </c>
      <c r="Z24" s="41">
        <v>54.1</v>
      </c>
      <c r="AA24" s="41">
        <v>65.599999999999994</v>
      </c>
      <c r="AB24" s="41">
        <v>53.6</v>
      </c>
      <c r="AC24" s="41">
        <v>58.9</v>
      </c>
      <c r="AD24" s="41">
        <v>61.6</v>
      </c>
      <c r="AE24" s="41">
        <v>42.1</v>
      </c>
      <c r="AF24" s="41">
        <v>51.8</v>
      </c>
      <c r="AG24" s="41">
        <v>56</v>
      </c>
      <c r="AH24" s="41">
        <v>64.5</v>
      </c>
      <c r="AI24" s="41">
        <v>48.9</v>
      </c>
      <c r="AJ24" s="42">
        <v>57.3</v>
      </c>
    </row>
    <row r="25" spans="1:36" s="48" customFormat="1" ht="20.100000000000001" customHeight="1">
      <c r="A25" s="62"/>
      <c r="B25" s="63" t="s">
        <v>94</v>
      </c>
      <c r="C25" s="40">
        <v>45.2</v>
      </c>
      <c r="D25" s="41">
        <v>42.4</v>
      </c>
      <c r="E25" s="41">
        <v>41.1</v>
      </c>
      <c r="F25" s="41">
        <v>44.1</v>
      </c>
      <c r="G25" s="41">
        <v>43.2</v>
      </c>
      <c r="H25" s="41">
        <v>43.4</v>
      </c>
      <c r="I25" s="41">
        <v>42.4</v>
      </c>
      <c r="J25" s="41">
        <v>42.9</v>
      </c>
      <c r="K25" s="41">
        <v>44.6</v>
      </c>
      <c r="L25" s="41">
        <v>43.2</v>
      </c>
      <c r="M25" s="41">
        <v>45.1</v>
      </c>
      <c r="N25" s="41">
        <v>44.3</v>
      </c>
      <c r="O25" s="41">
        <v>44.4</v>
      </c>
      <c r="P25" s="41">
        <v>33.5</v>
      </c>
      <c r="Q25" s="41">
        <v>41.9</v>
      </c>
      <c r="R25" s="41">
        <v>42.5</v>
      </c>
      <c r="S25" s="41">
        <v>38.799999999999997</v>
      </c>
      <c r="T25" s="41">
        <v>40.9</v>
      </c>
      <c r="U25" s="41">
        <v>38</v>
      </c>
      <c r="V25" s="41">
        <v>38.200000000000003</v>
      </c>
      <c r="W25" s="41">
        <v>34.4</v>
      </c>
      <c r="X25" s="41">
        <v>34.6</v>
      </c>
      <c r="Y25" s="41">
        <v>36</v>
      </c>
      <c r="Z25" s="41">
        <v>33.6</v>
      </c>
      <c r="AA25" s="41">
        <v>38.6</v>
      </c>
      <c r="AB25" s="41">
        <v>32.9</v>
      </c>
      <c r="AC25" s="41">
        <v>36.299999999999997</v>
      </c>
      <c r="AD25" s="41">
        <v>36</v>
      </c>
      <c r="AE25" s="41">
        <v>25.1</v>
      </c>
      <c r="AF25" s="41">
        <v>30.2</v>
      </c>
      <c r="AG25" s="41">
        <v>30.8</v>
      </c>
      <c r="AH25" s="41">
        <v>36</v>
      </c>
      <c r="AI25" s="41">
        <v>30.7</v>
      </c>
      <c r="AJ25" s="42">
        <v>34.4</v>
      </c>
    </row>
    <row r="26" spans="1:36" ht="20.100000000000001" customHeight="1">
      <c r="A26" s="64"/>
      <c r="B26" s="63" t="s">
        <v>95</v>
      </c>
      <c r="C26" s="40">
        <v>27</v>
      </c>
      <c r="D26" s="41">
        <v>23.2</v>
      </c>
      <c r="E26" s="41">
        <v>21.2</v>
      </c>
      <c r="F26" s="41">
        <v>24.8</v>
      </c>
      <c r="G26" s="41">
        <v>20.6</v>
      </c>
      <c r="H26" s="41">
        <v>20.9</v>
      </c>
      <c r="I26" s="41">
        <v>22.8</v>
      </c>
      <c r="J26" s="41">
        <v>22.7</v>
      </c>
      <c r="K26" s="41">
        <v>21.7</v>
      </c>
      <c r="L26" s="41">
        <v>21.1</v>
      </c>
      <c r="M26" s="41">
        <v>20.6</v>
      </c>
      <c r="N26" s="41">
        <v>19.899999999999999</v>
      </c>
      <c r="O26" s="41">
        <v>19.600000000000001</v>
      </c>
      <c r="P26" s="41">
        <v>16.100000000000001</v>
      </c>
      <c r="Q26" s="41">
        <v>20.399999999999999</v>
      </c>
      <c r="R26" s="41">
        <v>21.2</v>
      </c>
      <c r="S26" s="41">
        <v>18.600000000000001</v>
      </c>
      <c r="T26" s="41">
        <v>22.1</v>
      </c>
      <c r="U26" s="41">
        <v>21.4</v>
      </c>
      <c r="V26" s="41">
        <v>21.8</v>
      </c>
      <c r="W26" s="41">
        <v>20.2</v>
      </c>
      <c r="X26" s="41">
        <v>26.4</v>
      </c>
      <c r="Y26" s="41">
        <v>23.7</v>
      </c>
      <c r="Z26" s="41">
        <v>17.3</v>
      </c>
      <c r="AA26" s="41">
        <v>23.9</v>
      </c>
      <c r="AB26" s="41">
        <v>17.5</v>
      </c>
      <c r="AC26" s="41">
        <v>19.5</v>
      </c>
      <c r="AD26" s="41">
        <v>22.5</v>
      </c>
      <c r="AE26" s="41">
        <v>14</v>
      </c>
      <c r="AF26" s="41">
        <v>18.5</v>
      </c>
      <c r="AG26" s="41">
        <v>22.3</v>
      </c>
      <c r="AH26" s="41">
        <v>25.5</v>
      </c>
      <c r="AI26" s="41">
        <v>15.3</v>
      </c>
      <c r="AJ26" s="42">
        <v>19.899999999999999</v>
      </c>
    </row>
    <row r="27" spans="1:36" ht="20.100000000000001" customHeight="1">
      <c r="A27" s="64"/>
      <c r="B27" s="59" t="s">
        <v>96</v>
      </c>
      <c r="C27" s="40">
        <v>0.6</v>
      </c>
      <c r="D27" s="41">
        <v>0.4</v>
      </c>
      <c r="E27" s="41">
        <v>0.4</v>
      </c>
      <c r="F27" s="41">
        <v>0.3</v>
      </c>
      <c r="G27" s="41">
        <v>0.2</v>
      </c>
      <c r="H27" s="41">
        <v>0.2</v>
      </c>
      <c r="I27" s="41">
        <v>0.2</v>
      </c>
      <c r="J27" s="41">
        <v>0.2</v>
      </c>
      <c r="K27" s="41">
        <v>0.1</v>
      </c>
      <c r="L27" s="41">
        <v>0.1</v>
      </c>
      <c r="M27" s="41">
        <v>0.1</v>
      </c>
      <c r="N27" s="41">
        <v>0.1</v>
      </c>
      <c r="O27" s="41">
        <v>0.1</v>
      </c>
      <c r="P27" s="41">
        <v>0.1</v>
      </c>
      <c r="Q27" s="41">
        <v>0.1</v>
      </c>
      <c r="R27" s="41">
        <v>0.1</v>
      </c>
      <c r="S27" s="41">
        <v>0.1</v>
      </c>
      <c r="T27" s="41">
        <v>0.1</v>
      </c>
      <c r="U27" s="41">
        <v>0.1</v>
      </c>
      <c r="V27" s="41">
        <v>0.1</v>
      </c>
      <c r="W27" s="41">
        <v>0</v>
      </c>
      <c r="X27" s="41">
        <v>0.1</v>
      </c>
      <c r="Y27" s="41">
        <v>0</v>
      </c>
      <c r="Z27" s="41">
        <v>0</v>
      </c>
      <c r="AA27" s="41">
        <v>0</v>
      </c>
      <c r="AB27" s="41">
        <v>0</v>
      </c>
      <c r="AC27" s="41">
        <v>0</v>
      </c>
      <c r="AD27" s="41">
        <v>0</v>
      </c>
      <c r="AE27" s="41">
        <v>0</v>
      </c>
      <c r="AF27" s="41">
        <v>0</v>
      </c>
      <c r="AG27" s="41">
        <v>0</v>
      </c>
      <c r="AH27" s="41">
        <v>0</v>
      </c>
      <c r="AI27" s="41">
        <v>0</v>
      </c>
      <c r="AJ27" s="42">
        <v>0</v>
      </c>
    </row>
    <row r="28" spans="1:36" ht="20.100000000000001" customHeight="1">
      <c r="A28" s="64"/>
      <c r="B28" s="59" t="s">
        <v>97</v>
      </c>
      <c r="C28" s="40">
        <v>6</v>
      </c>
      <c r="D28" s="41">
        <v>5.0999999999999996</v>
      </c>
      <c r="E28" s="41">
        <v>4.9000000000000004</v>
      </c>
      <c r="F28" s="41">
        <v>5</v>
      </c>
      <c r="G28" s="41">
        <v>4.5999999999999996</v>
      </c>
      <c r="H28" s="41">
        <v>4.7</v>
      </c>
      <c r="I28" s="41">
        <v>4.8</v>
      </c>
      <c r="J28" s="41">
        <v>4.5</v>
      </c>
      <c r="K28" s="41">
        <v>4.4000000000000004</v>
      </c>
      <c r="L28" s="41">
        <v>4.4000000000000004</v>
      </c>
      <c r="M28" s="41">
        <v>4.7</v>
      </c>
      <c r="N28" s="41">
        <v>4.4000000000000004</v>
      </c>
      <c r="O28" s="41">
        <v>4.5</v>
      </c>
      <c r="P28" s="41">
        <v>4.3</v>
      </c>
      <c r="Q28" s="41">
        <v>4.5</v>
      </c>
      <c r="R28" s="41">
        <v>4.2</v>
      </c>
      <c r="S28" s="41">
        <v>3.1</v>
      </c>
      <c r="T28" s="41">
        <v>3.3</v>
      </c>
      <c r="U28" s="41">
        <v>3.3</v>
      </c>
      <c r="V28" s="41">
        <v>3.2</v>
      </c>
      <c r="W28" s="41">
        <v>3.1</v>
      </c>
      <c r="X28" s="41">
        <v>3.1</v>
      </c>
      <c r="Y28" s="41">
        <v>3.1</v>
      </c>
      <c r="Z28" s="41">
        <v>3.1</v>
      </c>
      <c r="AA28" s="41">
        <v>3.1</v>
      </c>
      <c r="AB28" s="41">
        <v>3.1</v>
      </c>
      <c r="AC28" s="41">
        <v>3.1</v>
      </c>
      <c r="AD28" s="41">
        <v>3.1</v>
      </c>
      <c r="AE28" s="41">
        <v>3</v>
      </c>
      <c r="AF28" s="41">
        <v>3</v>
      </c>
      <c r="AG28" s="41">
        <v>3</v>
      </c>
      <c r="AH28" s="41">
        <v>2.9</v>
      </c>
      <c r="AI28" s="41">
        <v>2.9</v>
      </c>
      <c r="AJ28" s="42">
        <v>3</v>
      </c>
    </row>
    <row r="29" spans="1:36" s="66" customFormat="1" ht="20.100000000000001" customHeight="1">
      <c r="A29" s="65" t="s">
        <v>98</v>
      </c>
      <c r="B29" s="63"/>
      <c r="C29" s="40">
        <v>0</v>
      </c>
      <c r="D29" s="41">
        <v>0</v>
      </c>
      <c r="E29" s="41">
        <v>0</v>
      </c>
      <c r="F29" s="41">
        <v>0</v>
      </c>
      <c r="G29" s="41">
        <v>0</v>
      </c>
      <c r="H29" s="41">
        <v>0</v>
      </c>
      <c r="I29" s="41">
        <v>0</v>
      </c>
      <c r="J29" s="41">
        <v>0</v>
      </c>
      <c r="K29" s="41">
        <v>0.1</v>
      </c>
      <c r="L29" s="41">
        <v>0.1</v>
      </c>
      <c r="M29" s="41">
        <v>0.2</v>
      </c>
      <c r="N29" s="41">
        <v>0.3</v>
      </c>
      <c r="O29" s="41">
        <v>0.5</v>
      </c>
      <c r="P29" s="41">
        <v>0.6</v>
      </c>
      <c r="Q29" s="41">
        <v>1</v>
      </c>
      <c r="R29" s="41">
        <v>2.2000000000000002</v>
      </c>
      <c r="S29" s="41">
        <v>4.4000000000000004</v>
      </c>
      <c r="T29" s="41">
        <v>7.1</v>
      </c>
      <c r="U29" s="41">
        <v>9</v>
      </c>
      <c r="V29" s="41">
        <v>9.8000000000000007</v>
      </c>
      <c r="W29" s="41">
        <v>11.8</v>
      </c>
      <c r="X29" s="41">
        <v>13.3</v>
      </c>
      <c r="Y29" s="41">
        <v>16.899999999999999</v>
      </c>
      <c r="Z29" s="41">
        <v>17.899999999999999</v>
      </c>
      <c r="AA29" s="41">
        <v>18.600000000000001</v>
      </c>
      <c r="AB29" s="41">
        <v>19.8</v>
      </c>
      <c r="AC29" s="41">
        <v>20.2</v>
      </c>
      <c r="AD29" s="41">
        <v>19.7</v>
      </c>
      <c r="AE29" s="41">
        <v>19.7</v>
      </c>
      <c r="AF29" s="41">
        <v>19.399999999999999</v>
      </c>
      <c r="AG29" s="41">
        <v>19.8</v>
      </c>
      <c r="AH29" s="41">
        <v>19.5</v>
      </c>
      <c r="AI29" s="41">
        <v>19</v>
      </c>
      <c r="AJ29" s="42">
        <v>17.899999999999999</v>
      </c>
    </row>
    <row r="30" spans="1:36" s="66" customFormat="1" ht="20.100000000000001" customHeight="1">
      <c r="A30" s="65" t="s">
        <v>99</v>
      </c>
      <c r="B30" s="63"/>
      <c r="C30" s="40">
        <v>6.18</v>
      </c>
      <c r="D30" s="41">
        <v>6.27</v>
      </c>
      <c r="E30" s="41">
        <v>6.22</v>
      </c>
      <c r="F30" s="41">
        <v>6.19</v>
      </c>
      <c r="G30" s="41">
        <v>6.2</v>
      </c>
      <c r="H30" s="41">
        <v>6.22</v>
      </c>
      <c r="I30" s="41">
        <v>6.22</v>
      </c>
      <c r="J30" s="41">
        <v>6.21</v>
      </c>
      <c r="K30" s="41">
        <v>6.21</v>
      </c>
      <c r="L30" s="41">
        <v>6.27</v>
      </c>
      <c r="M30" s="41">
        <v>6.69</v>
      </c>
      <c r="N30" s="41">
        <v>6.45</v>
      </c>
      <c r="O30" s="41">
        <v>6.36</v>
      </c>
      <c r="P30" s="41">
        <v>5.48</v>
      </c>
      <c r="Q30" s="41">
        <v>6.06</v>
      </c>
      <c r="R30" s="41">
        <v>6.17</v>
      </c>
      <c r="S30" s="41">
        <v>6.21</v>
      </c>
      <c r="T30" s="41">
        <v>6.48</v>
      </c>
      <c r="U30" s="41">
        <v>5.97</v>
      </c>
      <c r="V30" s="41">
        <v>6.14</v>
      </c>
      <c r="W30" s="41">
        <v>6.2</v>
      </c>
      <c r="X30" s="41">
        <v>6.13</v>
      </c>
      <c r="Y30" s="41">
        <v>6.11</v>
      </c>
      <c r="Z30" s="41">
        <v>6.04</v>
      </c>
      <c r="AA30" s="41">
        <v>6.41</v>
      </c>
      <c r="AB30" s="41">
        <v>6.91</v>
      </c>
      <c r="AC30" s="41">
        <v>7.03</v>
      </c>
      <c r="AD30" s="41">
        <v>7.38</v>
      </c>
      <c r="AE30" s="41">
        <v>6.08</v>
      </c>
      <c r="AF30" s="41">
        <v>6.42</v>
      </c>
      <c r="AG30" s="41">
        <v>6.36</v>
      </c>
      <c r="AH30" s="41">
        <v>6.39</v>
      </c>
      <c r="AI30" s="41">
        <v>6.43</v>
      </c>
      <c r="AJ30" s="42">
        <v>6.37</v>
      </c>
    </row>
    <row r="31" spans="1:36" s="66" customFormat="1" ht="20.100000000000001" customHeight="1">
      <c r="A31" s="49" t="s">
        <v>100</v>
      </c>
      <c r="B31" s="63"/>
      <c r="C31" s="67">
        <v>132.6</v>
      </c>
      <c r="D31" s="68">
        <v>129.9</v>
      </c>
      <c r="E31" s="68">
        <v>123</v>
      </c>
      <c r="F31" s="68">
        <v>129.30000000000001</v>
      </c>
      <c r="G31" s="68">
        <v>124.3</v>
      </c>
      <c r="H31" s="68">
        <v>128.1</v>
      </c>
      <c r="I31" s="68">
        <v>130.30000000000001</v>
      </c>
      <c r="J31" s="68">
        <v>134.9</v>
      </c>
      <c r="K31" s="68">
        <v>136.30000000000001</v>
      </c>
      <c r="L31" s="68">
        <v>135.9</v>
      </c>
      <c r="M31" s="68">
        <v>139.30000000000001</v>
      </c>
      <c r="N31" s="68">
        <v>141.6</v>
      </c>
      <c r="O31" s="68">
        <v>135.19999999999999</v>
      </c>
      <c r="P31" s="68">
        <v>115.3</v>
      </c>
      <c r="Q31" s="68">
        <v>143.80000000000001</v>
      </c>
      <c r="R31" s="68">
        <v>141.1</v>
      </c>
      <c r="S31" s="68">
        <v>133.9</v>
      </c>
      <c r="T31" s="68">
        <v>138.9</v>
      </c>
      <c r="U31" s="68">
        <v>144</v>
      </c>
      <c r="V31" s="68">
        <v>148</v>
      </c>
      <c r="W31" s="68">
        <v>141.30000000000001</v>
      </c>
      <c r="X31" s="68">
        <v>143.69999999999999</v>
      </c>
      <c r="Y31" s="68">
        <v>149.5</v>
      </c>
      <c r="Z31" s="68">
        <v>145.30000000000001</v>
      </c>
      <c r="AA31" s="68">
        <v>163.19999999999999</v>
      </c>
      <c r="AB31" s="68">
        <v>148.1</v>
      </c>
      <c r="AC31" s="68">
        <v>149.9</v>
      </c>
      <c r="AD31" s="68">
        <v>154.1</v>
      </c>
      <c r="AE31" s="68">
        <v>122.2</v>
      </c>
      <c r="AF31" s="68">
        <v>137</v>
      </c>
      <c r="AG31" s="68">
        <v>141.69999999999999</v>
      </c>
      <c r="AH31" s="68">
        <v>150</v>
      </c>
      <c r="AI31" s="68">
        <v>135</v>
      </c>
      <c r="AJ31" s="69">
        <v>141</v>
      </c>
    </row>
    <row r="32" spans="1:36" ht="20.100000000000001" customHeight="1">
      <c r="A32" s="70" t="s">
        <v>101</v>
      </c>
      <c r="B32" s="71"/>
      <c r="C32" s="72">
        <v>104.9</v>
      </c>
      <c r="D32" s="73">
        <v>89.2</v>
      </c>
      <c r="E32" s="73">
        <v>86.1</v>
      </c>
      <c r="F32" s="73">
        <v>77.099999999999994</v>
      </c>
      <c r="G32" s="73">
        <v>75.8</v>
      </c>
      <c r="H32" s="73">
        <v>82</v>
      </c>
      <c r="I32" s="73">
        <v>78.599999999999994</v>
      </c>
      <c r="J32" s="73">
        <v>71.599999999999994</v>
      </c>
      <c r="K32" s="73">
        <v>72.5</v>
      </c>
      <c r="L32" s="73">
        <v>80.5</v>
      </c>
      <c r="M32" s="73">
        <v>84.2</v>
      </c>
      <c r="N32" s="73">
        <v>73.599999999999994</v>
      </c>
      <c r="O32" s="73">
        <v>76.2</v>
      </c>
      <c r="P32" s="73">
        <v>92.4</v>
      </c>
      <c r="Q32" s="73">
        <v>66.099999999999994</v>
      </c>
      <c r="R32" s="73">
        <v>68</v>
      </c>
      <c r="S32" s="73">
        <v>77.400000000000006</v>
      </c>
      <c r="T32" s="73">
        <v>66</v>
      </c>
      <c r="U32" s="73">
        <v>73.900000000000006</v>
      </c>
      <c r="V32" s="73">
        <v>56.8</v>
      </c>
      <c r="W32" s="73">
        <v>67.400000000000006</v>
      </c>
      <c r="X32" s="73">
        <v>78.2</v>
      </c>
      <c r="Y32" s="73">
        <v>68.7</v>
      </c>
      <c r="Z32" s="73">
        <v>74.7</v>
      </c>
      <c r="AA32" s="73">
        <v>60.3</v>
      </c>
      <c r="AB32" s="73">
        <v>87.5</v>
      </c>
      <c r="AC32" s="73">
        <v>80.400000000000006</v>
      </c>
      <c r="AD32" s="73">
        <v>72.5</v>
      </c>
      <c r="AE32" s="73">
        <v>91.2</v>
      </c>
      <c r="AF32" s="73">
        <v>66.8</v>
      </c>
      <c r="AG32" s="73">
        <v>65.5</v>
      </c>
      <c r="AH32" s="73">
        <v>48.7</v>
      </c>
      <c r="AI32" s="73">
        <v>51.9</v>
      </c>
      <c r="AJ32" s="74">
        <v>38.9</v>
      </c>
    </row>
    <row r="33" spans="1:35" s="78" customFormat="1" ht="20.100000000000001" customHeight="1">
      <c r="A33" s="75" t="s">
        <v>102</v>
      </c>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59"/>
      <c r="AE33" s="59"/>
      <c r="AF33" s="59"/>
      <c r="AG33" s="76"/>
      <c r="AH33" s="59"/>
      <c r="AI33" s="77"/>
    </row>
    <row r="34" spans="1:35" s="78" customFormat="1" ht="20.100000000000001" customHeight="1">
      <c r="A34" s="79" t="s">
        <v>103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59"/>
      <c r="AE34" s="59"/>
      <c r="AF34" s="59"/>
      <c r="AG34" s="76"/>
      <c r="AH34" s="59"/>
      <c r="AI34" s="59"/>
    </row>
    <row r="35" spans="1:35" s="78" customFormat="1" ht="20.100000000000001" customHeight="1">
      <c r="A35" s="79" t="s">
        <v>104</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59"/>
      <c r="AE35" s="59"/>
      <c r="AF35" s="59"/>
      <c r="AG35" s="76"/>
      <c r="AH35" s="59"/>
      <c r="AI35" s="59"/>
    </row>
    <row r="36" spans="1:35" s="78" customFormat="1" ht="20.100000000000001" customHeight="1">
      <c r="A36" s="80" t="s">
        <v>105</v>
      </c>
      <c r="B36" s="26"/>
      <c r="AD36" s="26"/>
      <c r="AE36" s="26"/>
      <c r="AF36" s="26"/>
      <c r="AH36" s="26"/>
      <c r="AI36" s="26"/>
    </row>
    <row r="37" spans="1:35" s="78" customFormat="1" ht="20.100000000000001" customHeight="1">
      <c r="A37" s="81" t="s">
        <v>106</v>
      </c>
      <c r="B37" s="26"/>
      <c r="AD37" s="26"/>
      <c r="AE37" s="26"/>
      <c r="AF37" s="26"/>
      <c r="AH37" s="26"/>
      <c r="AI37" s="26"/>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24A2E-75E8-43CE-82FF-33EAE360EDC7}">
  <sheetPr transitionEvaluation="1">
    <tabColor rgb="FF00854A"/>
  </sheetPr>
  <dimension ref="A1:X36"/>
  <sheetViews>
    <sheetView showGridLines="0" zoomScaleNormal="100" workbookViewId="0"/>
  </sheetViews>
  <sheetFormatPr baseColWidth="10" defaultColWidth="8.625" defaultRowHeight="9.9499999999999993" customHeight="1"/>
  <cols>
    <col min="1" max="1" width="24.875" style="1563" customWidth="1"/>
    <col min="2" max="2" width="20.375" style="1563" customWidth="1"/>
    <col min="3" max="3" width="12.625" style="1563" customWidth="1"/>
    <col min="4" max="4" width="8.125" style="1563" customWidth="1"/>
    <col min="5" max="14" width="7.125" style="1563" customWidth="1"/>
    <col min="15" max="17" width="7.125" style="1547" customWidth="1"/>
    <col min="18" max="18" width="8.625" style="1547" customWidth="1"/>
    <col min="19" max="24" width="8.625" style="1547"/>
    <col min="25" max="16384" width="8.625" style="1563"/>
  </cols>
  <sheetData>
    <row r="1" spans="1:17" ht="21.75" customHeight="1">
      <c r="A1" s="1543" t="s">
        <v>2045</v>
      </c>
      <c r="B1" s="1544"/>
      <c r="C1" s="1545"/>
      <c r="D1" s="1545"/>
      <c r="E1" s="1545"/>
      <c r="F1" s="1545"/>
      <c r="G1" s="1545"/>
      <c r="H1" s="1545"/>
      <c r="I1" s="1545"/>
      <c r="J1" s="1545"/>
      <c r="K1" s="1545"/>
      <c r="L1" s="1545"/>
      <c r="M1" s="1545"/>
      <c r="N1" s="1545"/>
      <c r="O1" s="1546"/>
      <c r="P1" s="1546"/>
      <c r="Q1" s="1546"/>
    </row>
    <row r="2" spans="1:17" ht="16.5" customHeight="1">
      <c r="A2" s="1548" t="s">
        <v>2046</v>
      </c>
      <c r="B2" s="1544"/>
      <c r="C2" s="1545"/>
      <c r="D2" s="1545"/>
      <c r="E2" s="1545"/>
      <c r="F2" s="1545"/>
      <c r="G2" s="1545"/>
      <c r="H2" s="1545"/>
      <c r="I2" s="1545"/>
      <c r="J2" s="1545"/>
      <c r="K2" s="1545"/>
      <c r="L2" s="1545"/>
      <c r="M2" s="1545"/>
      <c r="N2" s="1545"/>
      <c r="O2" s="1546"/>
      <c r="P2" s="1546"/>
      <c r="Q2" s="1546"/>
    </row>
    <row r="3" spans="1:17" ht="16.5" customHeight="1">
      <c r="A3" s="1548" t="s">
        <v>238</v>
      </c>
      <c r="B3" s="1544"/>
      <c r="C3" s="1545"/>
      <c r="D3" s="1545"/>
      <c r="E3" s="1545"/>
      <c r="F3" s="1545"/>
      <c r="G3" s="1545"/>
      <c r="H3" s="1545"/>
      <c r="I3" s="1545"/>
      <c r="J3" s="1545"/>
      <c r="K3" s="1545"/>
      <c r="L3" s="1545"/>
      <c r="M3" s="1545"/>
      <c r="N3" s="1545"/>
      <c r="O3" s="1546"/>
      <c r="P3" s="1546"/>
      <c r="Q3" s="1546"/>
    </row>
    <row r="4" spans="1:17" ht="16.5" customHeight="1">
      <c r="A4" s="1548" t="s">
        <v>2047</v>
      </c>
      <c r="B4" s="1544"/>
      <c r="C4" s="1545"/>
      <c r="D4" s="1545"/>
      <c r="E4" s="1545"/>
      <c r="F4" s="1545"/>
      <c r="G4" s="1545"/>
      <c r="H4" s="1545"/>
      <c r="I4" s="1545"/>
      <c r="J4" s="1545"/>
      <c r="K4" s="1545"/>
      <c r="L4" s="1545"/>
      <c r="M4" s="1545"/>
      <c r="N4" s="1545"/>
      <c r="O4" s="1546"/>
      <c r="P4" s="1546"/>
      <c r="Q4" s="1546"/>
    </row>
    <row r="5" spans="1:17" ht="16.5" customHeight="1">
      <c r="A5" s="1548" t="s">
        <v>2048</v>
      </c>
      <c r="B5" s="1545"/>
      <c r="C5" s="1545"/>
      <c r="D5" s="1545"/>
      <c r="E5" s="1545"/>
      <c r="F5" s="1545"/>
      <c r="G5" s="1545"/>
      <c r="H5" s="1545"/>
      <c r="I5" s="1545"/>
      <c r="J5" s="1545"/>
      <c r="K5" s="1545"/>
      <c r="L5" s="1545"/>
      <c r="M5" s="1545"/>
      <c r="N5" s="1545"/>
      <c r="O5" s="1546"/>
      <c r="P5" s="1546"/>
      <c r="Q5" s="1546"/>
    </row>
    <row r="6" spans="1:17" ht="26.25" customHeight="1">
      <c r="A6" s="1510" t="s">
        <v>382</v>
      </c>
      <c r="B6" s="1549" t="s">
        <v>2049</v>
      </c>
      <c r="C6" s="1510" t="s">
        <v>2016</v>
      </c>
      <c r="D6" s="1510" t="s">
        <v>178</v>
      </c>
      <c r="E6" s="1510" t="s">
        <v>179</v>
      </c>
      <c r="F6" s="1512" t="s">
        <v>381</v>
      </c>
      <c r="G6" s="1510" t="s">
        <v>181</v>
      </c>
      <c r="H6" s="1510" t="s">
        <v>182</v>
      </c>
      <c r="I6" s="1510" t="s">
        <v>183</v>
      </c>
      <c r="J6" s="1510" t="s">
        <v>184</v>
      </c>
      <c r="K6" s="1510" t="s">
        <v>185</v>
      </c>
      <c r="L6" s="1510" t="s">
        <v>186</v>
      </c>
      <c r="M6" s="1510" t="s">
        <v>1321</v>
      </c>
      <c r="N6" s="1510" t="s">
        <v>188</v>
      </c>
      <c r="O6" s="1510" t="s">
        <v>189</v>
      </c>
      <c r="P6" s="1510" t="s">
        <v>190</v>
      </c>
      <c r="Q6" s="194" t="s">
        <v>2050</v>
      </c>
    </row>
    <row r="7" spans="1:17" ht="13.5" customHeight="1">
      <c r="A7" s="215" t="s">
        <v>2051</v>
      </c>
      <c r="B7" s="1550"/>
      <c r="C7" s="888" t="s">
        <v>2019</v>
      </c>
      <c r="D7" s="1551">
        <v>2025</v>
      </c>
      <c r="E7" s="1552">
        <v>31</v>
      </c>
      <c r="F7" s="1552">
        <v>33</v>
      </c>
      <c r="G7" s="1552">
        <v>37</v>
      </c>
      <c r="H7" s="1552">
        <v>41</v>
      </c>
      <c r="I7" s="1552">
        <v>41</v>
      </c>
      <c r="J7" s="1552">
        <v>40</v>
      </c>
      <c r="K7" s="1552">
        <v>40</v>
      </c>
      <c r="L7" s="1552">
        <v>36</v>
      </c>
      <c r="M7" s="1552">
        <v>34</v>
      </c>
      <c r="N7" s="1552">
        <v>32</v>
      </c>
      <c r="O7" s="1552">
        <v>29</v>
      </c>
      <c r="P7" s="1552">
        <v>27</v>
      </c>
      <c r="Q7" s="1552">
        <v>42</v>
      </c>
    </row>
    <row r="8" spans="1:17" ht="13.5" customHeight="1">
      <c r="A8" s="1517" t="s">
        <v>2052</v>
      </c>
      <c r="B8" s="1550"/>
      <c r="C8" s="1553" t="s">
        <v>2019</v>
      </c>
      <c r="D8" s="1551" t="s">
        <v>1956</v>
      </c>
      <c r="E8" s="1552">
        <v>29</v>
      </c>
      <c r="F8" s="1552">
        <v>30</v>
      </c>
      <c r="G8" s="1552">
        <v>36</v>
      </c>
      <c r="H8" s="1552"/>
      <c r="I8" s="1552"/>
      <c r="J8" s="1552"/>
      <c r="K8" s="1552"/>
      <c r="L8" s="1552"/>
      <c r="M8" s="1552"/>
      <c r="N8" s="1552"/>
      <c r="O8" s="1552"/>
      <c r="P8" s="1552"/>
      <c r="Q8" s="1552"/>
    </row>
    <row r="9" spans="1:17" ht="13.5" customHeight="1">
      <c r="A9" s="1554" t="s">
        <v>2053</v>
      </c>
      <c r="B9" s="1555" t="s">
        <v>2054</v>
      </c>
      <c r="C9" s="888" t="s">
        <v>2055</v>
      </c>
      <c r="D9" s="1551">
        <v>2025</v>
      </c>
      <c r="E9" s="1552">
        <v>6126.56</v>
      </c>
      <c r="F9" s="1552">
        <v>5727.3410000000003</v>
      </c>
      <c r="G9" s="1552">
        <v>4653.674</v>
      </c>
      <c r="H9" s="1552">
        <v>4513.0209999999997</v>
      </c>
      <c r="I9" s="1552">
        <v>6102.6790000000001</v>
      </c>
      <c r="J9" s="1552">
        <v>6265.5389999999998</v>
      </c>
      <c r="K9" s="1552">
        <v>4190.8919999999998</v>
      </c>
      <c r="L9" s="1552">
        <v>4416.82</v>
      </c>
      <c r="M9" s="1552">
        <v>6293.3760000000002</v>
      </c>
      <c r="N9" s="1552">
        <v>3883.23</v>
      </c>
      <c r="O9" s="1552">
        <v>2772.2959999999998</v>
      </c>
      <c r="P9" s="1552">
        <v>5577.5190000000002</v>
      </c>
      <c r="Q9" s="1552">
        <v>60522.947</v>
      </c>
    </row>
    <row r="10" spans="1:17" ht="13.5" customHeight="1">
      <c r="A10" s="1556" t="s">
        <v>2056</v>
      </c>
      <c r="B10" s="1557" t="s">
        <v>2054</v>
      </c>
      <c r="C10" s="1553" t="s">
        <v>2055</v>
      </c>
      <c r="D10" s="1551" t="s">
        <v>1956</v>
      </c>
      <c r="E10" s="1552">
        <v>6302.9390000000003</v>
      </c>
      <c r="F10" s="1552">
        <v>4935.9319999999998</v>
      </c>
      <c r="G10" s="1552">
        <v>4935.991</v>
      </c>
      <c r="H10" s="1552"/>
      <c r="I10" s="1552"/>
      <c r="J10" s="1552"/>
      <c r="K10" s="1552"/>
      <c r="L10" s="1552"/>
      <c r="M10" s="1552"/>
      <c r="N10" s="1552"/>
      <c r="O10" s="1552"/>
      <c r="P10" s="1552"/>
      <c r="Q10" s="1552"/>
    </row>
    <row r="11" spans="1:17" ht="13.5" customHeight="1">
      <c r="A11" s="1556" t="s">
        <v>2056</v>
      </c>
      <c r="B11" s="1555" t="s">
        <v>2057</v>
      </c>
      <c r="C11" s="888" t="s">
        <v>2055</v>
      </c>
      <c r="D11" s="1551">
        <v>2025</v>
      </c>
      <c r="E11" s="1552">
        <v>68529.41</v>
      </c>
      <c r="F11" s="1552">
        <v>60976.796999999999</v>
      </c>
      <c r="G11" s="1552">
        <v>64801.891000000003</v>
      </c>
      <c r="H11" s="1552">
        <v>65651.888999999996</v>
      </c>
      <c r="I11" s="1552">
        <v>67500.657999999996</v>
      </c>
      <c r="J11" s="1552">
        <v>65340.315000000002</v>
      </c>
      <c r="K11" s="1552">
        <v>68135.759000000005</v>
      </c>
      <c r="L11" s="1552">
        <v>62237.84</v>
      </c>
      <c r="M11" s="1552">
        <v>65819.501999999993</v>
      </c>
      <c r="N11" s="1552">
        <v>65463.593000000001</v>
      </c>
      <c r="O11" s="1552">
        <v>56300.182000000001</v>
      </c>
      <c r="P11" s="1552">
        <v>70933.956000000006</v>
      </c>
      <c r="Q11" s="1552">
        <v>781691.79200000002</v>
      </c>
    </row>
    <row r="12" spans="1:17" ht="13.5" customHeight="1">
      <c r="A12" s="1556" t="s">
        <v>2056</v>
      </c>
      <c r="B12" s="1557" t="s">
        <v>2057</v>
      </c>
      <c r="C12" s="1553" t="s">
        <v>2055</v>
      </c>
      <c r="D12" s="1551" t="s">
        <v>1956</v>
      </c>
      <c r="E12" s="1552">
        <v>68584.822</v>
      </c>
      <c r="F12" s="1552">
        <v>60101.14</v>
      </c>
      <c r="G12" s="1552">
        <v>66930.861000000004</v>
      </c>
      <c r="H12" s="1552"/>
      <c r="I12" s="1552"/>
      <c r="J12" s="1552"/>
      <c r="K12" s="1552"/>
      <c r="L12" s="1552"/>
      <c r="M12" s="1552"/>
      <c r="N12" s="1552"/>
      <c r="O12" s="1552"/>
      <c r="P12" s="1552"/>
      <c r="Q12" s="1552"/>
    </row>
    <row r="13" spans="1:17" ht="13.5" customHeight="1">
      <c r="A13" s="1556" t="s">
        <v>2056</v>
      </c>
      <c r="B13" s="1555" t="s">
        <v>2058</v>
      </c>
      <c r="C13" s="888" t="s">
        <v>2055</v>
      </c>
      <c r="D13" s="1551">
        <v>2025</v>
      </c>
      <c r="E13" s="1552" t="s">
        <v>218</v>
      </c>
      <c r="F13" s="1552" t="s">
        <v>218</v>
      </c>
      <c r="G13" s="1552" t="s">
        <v>218</v>
      </c>
      <c r="H13" s="1558" t="s">
        <v>218</v>
      </c>
      <c r="I13" s="1558" t="s">
        <v>218</v>
      </c>
      <c r="J13" s="1558" t="s">
        <v>218</v>
      </c>
      <c r="K13" s="1558" t="s">
        <v>218</v>
      </c>
      <c r="L13" s="1558" t="s">
        <v>218</v>
      </c>
      <c r="M13" s="1558" t="s">
        <v>218</v>
      </c>
      <c r="N13" s="1558" t="s">
        <v>218</v>
      </c>
      <c r="O13" s="1558" t="s">
        <v>1681</v>
      </c>
      <c r="P13" s="1558" t="s">
        <v>1681</v>
      </c>
      <c r="Q13" s="1558" t="s">
        <v>218</v>
      </c>
    </row>
    <row r="14" spans="1:17" ht="13.5" customHeight="1">
      <c r="A14" s="1556" t="s">
        <v>2056</v>
      </c>
      <c r="B14" s="1557" t="s">
        <v>2058</v>
      </c>
      <c r="C14" s="1553" t="s">
        <v>2055</v>
      </c>
      <c r="D14" s="1551" t="s">
        <v>1956</v>
      </c>
      <c r="E14" s="1552" t="s">
        <v>1681</v>
      </c>
      <c r="F14" s="1552" t="s">
        <v>1681</v>
      </c>
      <c r="G14" s="1552" t="s">
        <v>218</v>
      </c>
      <c r="H14" s="1558"/>
      <c r="I14" s="1558"/>
      <c r="J14" s="1558"/>
      <c r="K14" s="1558"/>
      <c r="L14" s="1558"/>
      <c r="M14" s="1558"/>
      <c r="N14" s="1558"/>
      <c r="O14" s="1558"/>
      <c r="P14" s="1558"/>
      <c r="Q14" s="1558"/>
    </row>
    <row r="15" spans="1:17" ht="13.5" customHeight="1">
      <c r="A15" s="1556" t="s">
        <v>2056</v>
      </c>
      <c r="B15" s="1555" t="s">
        <v>2059</v>
      </c>
      <c r="C15" s="888" t="s">
        <v>2055</v>
      </c>
      <c r="D15" s="1551">
        <v>2025</v>
      </c>
      <c r="E15" s="1552" t="s">
        <v>1681</v>
      </c>
      <c r="F15" s="1558" t="s">
        <v>218</v>
      </c>
      <c r="G15" s="1552">
        <v>216.32900000000001</v>
      </c>
      <c r="H15" s="1552">
        <v>343.95299999999997</v>
      </c>
      <c r="I15" s="1552">
        <v>366.88400000000001</v>
      </c>
      <c r="J15" s="1552">
        <v>298.01499999999999</v>
      </c>
      <c r="K15" s="1552">
        <v>154.44800000000001</v>
      </c>
      <c r="L15" s="1558" t="s">
        <v>218</v>
      </c>
      <c r="M15" s="1558" t="s">
        <v>1681</v>
      </c>
      <c r="N15" s="1558" t="s">
        <v>1681</v>
      </c>
      <c r="O15" s="1558" t="s">
        <v>1681</v>
      </c>
      <c r="P15" s="1558" t="s">
        <v>1681</v>
      </c>
      <c r="Q15" s="1552">
        <v>1415.999</v>
      </c>
    </row>
    <row r="16" spans="1:17" ht="13.5" customHeight="1">
      <c r="A16" s="1556" t="s">
        <v>2056</v>
      </c>
      <c r="B16" s="1557" t="s">
        <v>2059</v>
      </c>
      <c r="C16" s="1553" t="s">
        <v>2055</v>
      </c>
      <c r="D16" s="1551" t="s">
        <v>1956</v>
      </c>
      <c r="E16" s="1552" t="s">
        <v>1681</v>
      </c>
      <c r="F16" s="1552" t="s">
        <v>1681</v>
      </c>
      <c r="G16" s="1552">
        <v>142.68100000000001</v>
      </c>
      <c r="H16" s="1552"/>
      <c r="I16" s="1552"/>
      <c r="J16" s="1552"/>
      <c r="K16" s="1552"/>
      <c r="L16" s="1558"/>
      <c r="M16" s="1558"/>
      <c r="N16" s="1558"/>
      <c r="O16" s="1558"/>
      <c r="P16" s="1558"/>
      <c r="Q16" s="1552"/>
    </row>
    <row r="17" spans="1:17" ht="13.5" customHeight="1">
      <c r="A17" s="1556" t="s">
        <v>2056</v>
      </c>
      <c r="B17" s="1555" t="s">
        <v>2060</v>
      </c>
      <c r="C17" s="888" t="s">
        <v>2055</v>
      </c>
      <c r="D17" s="1551">
        <v>2025</v>
      </c>
      <c r="E17" s="1552">
        <v>4647.2340000000004</v>
      </c>
      <c r="F17" s="1552">
        <v>4250.2139999999999</v>
      </c>
      <c r="G17" s="1552">
        <v>4514.8850000000002</v>
      </c>
      <c r="H17" s="1552">
        <v>4795.24</v>
      </c>
      <c r="I17" s="1552">
        <v>4518.78</v>
      </c>
      <c r="J17" s="1552">
        <v>4718.2529999999997</v>
      </c>
      <c r="K17" s="1552">
        <v>4760.93</v>
      </c>
      <c r="L17" s="1552">
        <v>4335.8140000000003</v>
      </c>
      <c r="M17" s="1552">
        <v>5218.7749999999996</v>
      </c>
      <c r="N17" s="1552">
        <v>4270.5929999999998</v>
      </c>
      <c r="O17" s="1552">
        <v>3406.3560000000002</v>
      </c>
      <c r="P17" s="1552">
        <v>4221.51</v>
      </c>
      <c r="Q17" s="1552">
        <v>53658.584000000003</v>
      </c>
    </row>
    <row r="18" spans="1:17" ht="13.5" customHeight="1">
      <c r="A18" s="1556" t="s">
        <v>2056</v>
      </c>
      <c r="B18" s="1557" t="s">
        <v>2060</v>
      </c>
      <c r="C18" s="1553" t="s">
        <v>2055</v>
      </c>
      <c r="D18" s="1551" t="s">
        <v>1956</v>
      </c>
      <c r="E18" s="1552">
        <v>5196.0929999999998</v>
      </c>
      <c r="F18" s="1552">
        <v>4202.1350000000002</v>
      </c>
      <c r="G18" s="1552">
        <v>4626.5749999999998</v>
      </c>
      <c r="H18" s="1552"/>
      <c r="I18" s="1552"/>
      <c r="J18" s="1552"/>
      <c r="K18" s="1552"/>
      <c r="L18" s="1552"/>
      <c r="M18" s="1552"/>
      <c r="N18" s="1552"/>
      <c r="O18" s="1552"/>
      <c r="P18" s="1552"/>
      <c r="Q18" s="1552"/>
    </row>
    <row r="19" spans="1:17" ht="13.5" customHeight="1">
      <c r="A19" s="1554" t="s">
        <v>2061</v>
      </c>
      <c r="B19" s="1555" t="s">
        <v>2054</v>
      </c>
      <c r="C19" s="888" t="s">
        <v>2055</v>
      </c>
      <c r="D19" s="1551">
        <v>2025</v>
      </c>
      <c r="E19" s="1552">
        <v>2278.5819999999999</v>
      </c>
      <c r="F19" s="1552">
        <v>2138.0680000000002</v>
      </c>
      <c r="G19" s="1552">
        <v>2045.288</v>
      </c>
      <c r="H19" s="1552">
        <v>1733.181</v>
      </c>
      <c r="I19" s="1552">
        <v>2084.393</v>
      </c>
      <c r="J19" s="1552">
        <v>2431.665</v>
      </c>
      <c r="K19" s="1552">
        <v>1523.2909999999999</v>
      </c>
      <c r="L19" s="1552">
        <v>1596.7470000000001</v>
      </c>
      <c r="M19" s="1552">
        <v>2085.366</v>
      </c>
      <c r="N19" s="1552">
        <v>1734.8789999999999</v>
      </c>
      <c r="O19" s="1552">
        <v>1018.415</v>
      </c>
      <c r="P19" s="1552">
        <v>2081.4589999999998</v>
      </c>
      <c r="Q19" s="1552">
        <v>22751.333999999999</v>
      </c>
    </row>
    <row r="20" spans="1:17" ht="13.5" customHeight="1">
      <c r="A20" s="1556" t="s">
        <v>2061</v>
      </c>
      <c r="B20" s="1557" t="s">
        <v>2054</v>
      </c>
      <c r="C20" s="1553" t="s">
        <v>2055</v>
      </c>
      <c r="D20" s="1551" t="s">
        <v>1956</v>
      </c>
      <c r="E20" s="1552">
        <v>2182.4630000000002</v>
      </c>
      <c r="F20" s="1552">
        <v>1951.778</v>
      </c>
      <c r="G20" s="1552">
        <v>1952.0930000000001</v>
      </c>
      <c r="H20" s="1552"/>
      <c r="I20" s="1552"/>
      <c r="J20" s="1552"/>
      <c r="K20" s="1552"/>
      <c r="L20" s="1552"/>
      <c r="M20" s="1552"/>
      <c r="N20" s="1552"/>
      <c r="O20" s="1552"/>
      <c r="P20" s="1552"/>
      <c r="Q20" s="1552"/>
    </row>
    <row r="21" spans="1:17" ht="13.5" customHeight="1">
      <c r="A21" s="1556" t="s">
        <v>2061</v>
      </c>
      <c r="B21" s="1555" t="s">
        <v>2062</v>
      </c>
      <c r="C21" s="888" t="s">
        <v>2055</v>
      </c>
      <c r="D21" s="1551">
        <v>2025</v>
      </c>
      <c r="E21" s="1552">
        <v>59291.17</v>
      </c>
      <c r="F21" s="1552">
        <v>54004.94</v>
      </c>
      <c r="G21" s="1552">
        <v>55516.402000000002</v>
      </c>
      <c r="H21" s="1552">
        <v>57200.875</v>
      </c>
      <c r="I21" s="1552">
        <v>59991.303999999996</v>
      </c>
      <c r="J21" s="1552">
        <v>57016.92</v>
      </c>
      <c r="K21" s="1552">
        <v>60311.413</v>
      </c>
      <c r="L21" s="1552">
        <v>55915.908000000003</v>
      </c>
      <c r="M21" s="1552">
        <v>57915.527999999998</v>
      </c>
      <c r="N21" s="1552">
        <v>60041.955000000002</v>
      </c>
      <c r="O21" s="1552">
        <v>49093.741000000002</v>
      </c>
      <c r="P21" s="1552">
        <v>63319.919000000002</v>
      </c>
      <c r="Q21" s="1552">
        <v>689620.07499999995</v>
      </c>
    </row>
    <row r="22" spans="1:17" ht="13.5" customHeight="1">
      <c r="A22" s="1556" t="s">
        <v>2061</v>
      </c>
      <c r="B22" s="1557" t="s">
        <v>2063</v>
      </c>
      <c r="C22" s="1553" t="s">
        <v>2055</v>
      </c>
      <c r="D22" s="1551" t="s">
        <v>1956</v>
      </c>
      <c r="E22" s="1552">
        <v>58413.8</v>
      </c>
      <c r="F22" s="1552">
        <v>51515.563000000002</v>
      </c>
      <c r="G22" s="1552">
        <v>59292.983999999997</v>
      </c>
      <c r="H22" s="1552"/>
      <c r="I22" s="1552"/>
      <c r="J22" s="1552"/>
      <c r="K22" s="1552"/>
      <c r="L22" s="1552"/>
      <c r="M22" s="1552"/>
      <c r="N22" s="1552"/>
      <c r="O22" s="1552"/>
      <c r="P22" s="1552"/>
      <c r="Q22" s="1552"/>
    </row>
    <row r="23" spans="1:17" ht="13.5" customHeight="1">
      <c r="A23" s="1556" t="s">
        <v>2061</v>
      </c>
      <c r="B23" s="1555" t="s">
        <v>2058</v>
      </c>
      <c r="C23" s="888" t="s">
        <v>2055</v>
      </c>
      <c r="D23" s="1551">
        <v>2025</v>
      </c>
      <c r="E23" s="1552" t="s">
        <v>218</v>
      </c>
      <c r="F23" s="1552" t="s">
        <v>218</v>
      </c>
      <c r="G23" s="1552" t="s">
        <v>218</v>
      </c>
      <c r="H23" s="1552" t="s">
        <v>218</v>
      </c>
      <c r="I23" s="1552" t="s">
        <v>218</v>
      </c>
      <c r="J23" s="1552" t="s">
        <v>218</v>
      </c>
      <c r="K23" s="1552" t="s">
        <v>218</v>
      </c>
      <c r="L23" s="1552" t="s">
        <v>218</v>
      </c>
      <c r="M23" s="1552" t="s">
        <v>218</v>
      </c>
      <c r="N23" s="1552" t="s">
        <v>218</v>
      </c>
      <c r="O23" s="1552" t="s">
        <v>1681</v>
      </c>
      <c r="P23" s="1552" t="s">
        <v>1681</v>
      </c>
      <c r="Q23" s="1552" t="s">
        <v>218</v>
      </c>
    </row>
    <row r="24" spans="1:17" ht="13.5" customHeight="1">
      <c r="A24" s="1556" t="s">
        <v>2061</v>
      </c>
      <c r="B24" s="1557" t="s">
        <v>2058</v>
      </c>
      <c r="C24" s="1553" t="s">
        <v>2055</v>
      </c>
      <c r="D24" s="1551" t="s">
        <v>1956</v>
      </c>
      <c r="E24" s="1552" t="s">
        <v>1681</v>
      </c>
      <c r="F24" s="1552" t="s">
        <v>1681</v>
      </c>
      <c r="G24" s="1552" t="s">
        <v>1681</v>
      </c>
      <c r="H24" s="1552"/>
      <c r="I24" s="1552"/>
      <c r="J24" s="1552"/>
      <c r="K24" s="1552"/>
      <c r="L24" s="1552"/>
      <c r="M24" s="1552"/>
      <c r="N24" s="1552"/>
      <c r="O24" s="1552"/>
      <c r="P24" s="1552"/>
      <c r="Q24" s="1552"/>
    </row>
    <row r="25" spans="1:17" ht="13.5" customHeight="1">
      <c r="A25" s="1556" t="s">
        <v>2061</v>
      </c>
      <c r="B25" s="1555" t="s">
        <v>2059</v>
      </c>
      <c r="C25" s="888" t="s">
        <v>2055</v>
      </c>
      <c r="D25" s="1551">
        <v>2025</v>
      </c>
      <c r="E25" s="1552" t="s">
        <v>1681</v>
      </c>
      <c r="F25" s="1558" t="s">
        <v>1681</v>
      </c>
      <c r="G25" s="1558" t="s">
        <v>218</v>
      </c>
      <c r="H25" s="1552">
        <v>168.13399999999999</v>
      </c>
      <c r="I25" s="1552">
        <v>238.04300000000001</v>
      </c>
      <c r="J25" s="1552">
        <v>250.459</v>
      </c>
      <c r="K25" s="1552">
        <v>164.21100000000001</v>
      </c>
      <c r="L25" s="1552">
        <v>63.399000000000001</v>
      </c>
      <c r="M25" s="1552" t="s">
        <v>218</v>
      </c>
      <c r="N25" s="1552" t="s">
        <v>1681</v>
      </c>
      <c r="O25" s="1552" t="s">
        <v>1681</v>
      </c>
      <c r="P25" s="1552" t="s">
        <v>1681</v>
      </c>
      <c r="Q25" s="1552">
        <v>898.76199999999994</v>
      </c>
    </row>
    <row r="26" spans="1:17" ht="13.5" customHeight="1">
      <c r="A26" s="1556" t="s">
        <v>2061</v>
      </c>
      <c r="B26" s="1557" t="s">
        <v>2059</v>
      </c>
      <c r="C26" s="1553" t="s">
        <v>2055</v>
      </c>
      <c r="D26" s="1551" t="s">
        <v>1956</v>
      </c>
      <c r="E26" s="1552" t="s">
        <v>1681</v>
      </c>
      <c r="F26" s="1552" t="s">
        <v>1681</v>
      </c>
      <c r="G26" s="1558" t="s">
        <v>218</v>
      </c>
      <c r="H26" s="1552"/>
      <c r="I26" s="1552"/>
      <c r="J26" s="1552"/>
      <c r="K26" s="1552"/>
      <c r="L26" s="1552"/>
      <c r="M26" s="1552"/>
      <c r="N26" s="1552"/>
      <c r="O26" s="1552"/>
      <c r="P26" s="1552"/>
      <c r="Q26" s="1552"/>
    </row>
    <row r="27" spans="1:17" ht="13.5" customHeight="1">
      <c r="A27" s="1556" t="s">
        <v>2061</v>
      </c>
      <c r="B27" s="1555" t="s">
        <v>2060</v>
      </c>
      <c r="C27" s="888" t="s">
        <v>2055</v>
      </c>
      <c r="D27" s="1551">
        <v>2025</v>
      </c>
      <c r="E27" s="1552">
        <v>4376.1959999999999</v>
      </c>
      <c r="F27" s="1552">
        <v>3521.0740000000001</v>
      </c>
      <c r="G27" s="1552">
        <v>3619.989</v>
      </c>
      <c r="H27" s="1552">
        <v>4262.62</v>
      </c>
      <c r="I27" s="1552">
        <v>3726.5390000000002</v>
      </c>
      <c r="J27" s="1552">
        <v>3780.326</v>
      </c>
      <c r="K27" s="1552">
        <v>4488.22</v>
      </c>
      <c r="L27" s="1552">
        <v>3413.4520000000002</v>
      </c>
      <c r="M27" s="1552">
        <v>4157.2299999999996</v>
      </c>
      <c r="N27" s="1552">
        <v>4113.0600000000004</v>
      </c>
      <c r="O27" s="1552">
        <v>3342.9079999999999</v>
      </c>
      <c r="P27" s="1552">
        <v>2992.7849999999999</v>
      </c>
      <c r="Q27" s="1552">
        <v>45794.398999999998</v>
      </c>
    </row>
    <row r="28" spans="1:17" ht="13.5" customHeight="1">
      <c r="A28" s="1556" t="s">
        <v>2061</v>
      </c>
      <c r="B28" s="1557" t="s">
        <v>2060</v>
      </c>
      <c r="C28" s="1553" t="s">
        <v>2055</v>
      </c>
      <c r="D28" s="1551" t="s">
        <v>1956</v>
      </c>
      <c r="E28" s="1552">
        <v>4383.0739999999996</v>
      </c>
      <c r="F28" s="1552">
        <v>3509.299</v>
      </c>
      <c r="G28" s="1552">
        <v>3956.7779999999998</v>
      </c>
      <c r="H28" s="1552"/>
      <c r="I28" s="1552"/>
      <c r="J28" s="1552"/>
      <c r="K28" s="1552"/>
      <c r="L28" s="1552"/>
      <c r="M28" s="1552"/>
      <c r="N28" s="1552"/>
      <c r="O28" s="1552"/>
      <c r="P28" s="1552"/>
      <c r="Q28" s="1552"/>
    </row>
    <row r="29" spans="1:17" s="1560" customFormat="1" ht="16.5">
      <c r="A29" s="1559" t="s">
        <v>2064</v>
      </c>
    </row>
    <row r="30" spans="1:17" s="1560" customFormat="1" ht="16.5">
      <c r="A30" s="1559" t="s">
        <v>2065</v>
      </c>
    </row>
    <row r="31" spans="1:17" s="1560" customFormat="1" ht="16.5">
      <c r="A31" s="1559" t="s">
        <v>2066</v>
      </c>
    </row>
    <row r="32" spans="1:17" s="1560" customFormat="1" ht="16.5">
      <c r="A32" s="1561" t="s">
        <v>2067</v>
      </c>
    </row>
    <row r="33" spans="1:1" s="1560" customFormat="1" ht="16.5">
      <c r="A33" s="1562" t="s">
        <v>2068</v>
      </c>
    </row>
    <row r="34" spans="1:1" ht="14.25" customHeight="1">
      <c r="A34" s="1783" t="s">
        <v>2453</v>
      </c>
    </row>
    <row r="36" spans="1:1" ht="19.5" customHeight="1">
      <c r="A36" s="106" t="s">
        <v>127</v>
      </c>
    </row>
  </sheetData>
  <hyperlinks>
    <hyperlink ref="A34" r:id="rId1" xr:uid="{3ADA3286-629D-4CC4-9216-FF528724FE53}"/>
    <hyperlink ref="A36" location="'Inhaltsverzeichnis_2026-05'!A1" display="Zurück zum Inhaltsverzeichnis" xr:uid="{0B271D78-3EFE-4A6C-8B40-8074D9BB0893}"/>
  </hyperlinks>
  <pageMargins left="0.78740157480314965" right="0.78740157480314965" top="0.19685039370078741" bottom="0.19685039370078741" header="0.19685039370078741" footer="0.19685039370078741"/>
  <pageSetup paperSize="9" scale="44" orientation="portrait" r:id="rId2"/>
  <headerFooter alignWithMargins="0">
    <oddFooter>&amp;L&amp;D/&amp;T&amp;R&amp;A</oddFooter>
  </headerFooter>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E600C-2FB3-4672-BF84-D6F673ABA842}">
  <sheetPr>
    <tabColor rgb="FF00854A"/>
  </sheetPr>
  <dimension ref="A1:O78"/>
  <sheetViews>
    <sheetView showGridLines="0" zoomScale="140" zoomScaleNormal="140" workbookViewId="0">
      <selection activeCell="B1" sqref="B1"/>
    </sheetView>
  </sheetViews>
  <sheetFormatPr baseColWidth="10" defaultColWidth="10" defaultRowHeight="12.75"/>
  <cols>
    <col min="1" max="1" width="2.875" style="1076" customWidth="1"/>
    <col min="2" max="2" width="12.125" style="1175" customWidth="1"/>
    <col min="3" max="3" width="7.75" style="1076" customWidth="1"/>
    <col min="4" max="4" width="9.5" style="1076" customWidth="1"/>
    <col min="5" max="6" width="8.875" style="1076" customWidth="1"/>
    <col min="7" max="7" width="8.75" style="1076" customWidth="1"/>
    <col min="8" max="8" width="9.75" style="1076" customWidth="1"/>
    <col min="9" max="9" width="8.875" style="1076" customWidth="1"/>
    <col min="10" max="16384" width="10" style="1076"/>
  </cols>
  <sheetData>
    <row r="1" spans="1:15" ht="24.95" customHeight="1">
      <c r="A1" s="1073" t="s">
        <v>1698</v>
      </c>
      <c r="B1" s="1074"/>
      <c r="C1" s="1075"/>
      <c r="D1" s="1075"/>
      <c r="E1" s="1075"/>
      <c r="F1" s="1075"/>
      <c r="G1" s="1075"/>
      <c r="H1" s="1075"/>
      <c r="I1" s="1075"/>
    </row>
    <row r="2" spans="1:15" ht="15.6" customHeight="1">
      <c r="A2" s="1077"/>
      <c r="B2" s="990" t="s">
        <v>1699</v>
      </c>
      <c r="C2" s="1078"/>
      <c r="D2" s="1077"/>
      <c r="E2" s="1077"/>
      <c r="F2" s="1077"/>
      <c r="G2" s="1077"/>
      <c r="H2" s="1077"/>
      <c r="I2" s="1077"/>
    </row>
    <row r="3" spans="1:15" ht="15.75" customHeight="1">
      <c r="A3" s="1079"/>
      <c r="B3" s="1080" t="s">
        <v>1700</v>
      </c>
      <c r="C3" s="1080"/>
      <c r="D3" s="1079"/>
      <c r="E3" s="1079"/>
      <c r="F3" s="1079"/>
      <c r="G3" s="1079"/>
      <c r="H3" s="1079"/>
      <c r="I3" s="1079"/>
    </row>
    <row r="4" spans="1:15" ht="27" customHeight="1">
      <c r="A4" s="1079" t="s">
        <v>2450</v>
      </c>
      <c r="B4" s="1079"/>
      <c r="C4" s="1079"/>
      <c r="D4" s="1079"/>
      <c r="E4" s="1079"/>
      <c r="F4" s="1079"/>
      <c r="G4" s="1079"/>
      <c r="H4" s="1079"/>
      <c r="I4" s="1079"/>
    </row>
    <row r="5" spans="1:15" ht="12" customHeight="1">
      <c r="A5" s="1081"/>
      <c r="B5" s="1082"/>
      <c r="C5" s="1083"/>
      <c r="D5" s="1084" t="s">
        <v>1701</v>
      </c>
      <c r="E5" s="1085"/>
      <c r="F5" s="1086" t="s">
        <v>1702</v>
      </c>
      <c r="G5" s="1085"/>
      <c r="H5" s="1086" t="s">
        <v>1703</v>
      </c>
      <c r="I5" s="1087"/>
    </row>
    <row r="6" spans="1:15" ht="12" customHeight="1">
      <c r="A6" s="1088"/>
      <c r="B6" s="1089" t="s">
        <v>1704</v>
      </c>
      <c r="C6" s="1090"/>
      <c r="D6" s="1091" t="s">
        <v>1705</v>
      </c>
      <c r="E6" s="1092"/>
      <c r="F6" s="1091" t="s">
        <v>1706</v>
      </c>
      <c r="G6" s="1092"/>
      <c r="H6" s="1091" t="s">
        <v>1707</v>
      </c>
      <c r="I6" s="1093"/>
      <c r="J6" s="1094"/>
      <c r="K6" s="1094"/>
      <c r="L6" s="1094"/>
      <c r="M6" s="1094"/>
      <c r="N6" s="1094"/>
      <c r="O6" s="1094"/>
    </row>
    <row r="7" spans="1:15" ht="12" customHeight="1">
      <c r="A7" s="1095"/>
      <c r="B7" s="1096"/>
      <c r="C7" s="1097"/>
      <c r="D7" s="1097">
        <v>2024</v>
      </c>
      <c r="E7" s="1097">
        <v>2025</v>
      </c>
      <c r="F7" s="1097">
        <v>2024</v>
      </c>
      <c r="G7" s="1097">
        <v>2025</v>
      </c>
      <c r="H7" s="1097">
        <v>2024</v>
      </c>
      <c r="I7" s="1098">
        <v>2025</v>
      </c>
      <c r="J7" s="1099"/>
    </row>
    <row r="8" spans="1:15" ht="3" customHeight="1">
      <c r="A8" s="1100"/>
      <c r="B8" s="992"/>
      <c r="C8" s="994"/>
      <c r="D8" s="1101"/>
      <c r="E8" s="1102"/>
      <c r="F8" s="1071"/>
      <c r="G8" s="1103"/>
      <c r="H8" s="1101"/>
      <c r="I8" s="1104"/>
    </row>
    <row r="9" spans="1:15" ht="8.1" customHeight="1">
      <c r="A9" s="1100"/>
      <c r="B9" s="992" t="s">
        <v>1708</v>
      </c>
      <c r="C9" s="994"/>
      <c r="D9" s="1105">
        <v>2482</v>
      </c>
      <c r="E9" s="1105">
        <v>2858.6</v>
      </c>
      <c r="F9" s="1106">
        <v>71.7</v>
      </c>
      <c r="G9" s="1106">
        <v>79</v>
      </c>
      <c r="H9" s="1105">
        <v>17785</v>
      </c>
      <c r="I9" s="1107">
        <v>22569.9</v>
      </c>
    </row>
    <row r="10" spans="1:15" ht="8.1" customHeight="1">
      <c r="A10" s="1100"/>
      <c r="B10" s="992" t="s">
        <v>1709</v>
      </c>
      <c r="C10" s="994"/>
      <c r="D10" s="1105">
        <v>84.7</v>
      </c>
      <c r="E10" s="1105">
        <v>47.7</v>
      </c>
      <c r="F10" s="1106">
        <v>53.9</v>
      </c>
      <c r="G10" s="1106">
        <v>51</v>
      </c>
      <c r="H10" s="1105">
        <v>456.2</v>
      </c>
      <c r="I10" s="1107">
        <v>243.4</v>
      </c>
    </row>
    <row r="11" spans="1:15" ht="8.1" customHeight="1">
      <c r="A11" s="1100"/>
      <c r="B11" s="992" t="s">
        <v>1710</v>
      </c>
      <c r="C11" s="1108"/>
      <c r="D11" s="1105">
        <v>48.5</v>
      </c>
      <c r="E11" s="1105">
        <v>52.1</v>
      </c>
      <c r="F11" s="1106">
        <v>58.9</v>
      </c>
      <c r="G11" s="1106">
        <v>65</v>
      </c>
      <c r="H11" s="1105">
        <v>285.5</v>
      </c>
      <c r="I11" s="1107">
        <v>338.7</v>
      </c>
    </row>
    <row r="12" spans="1:15" ht="8.1" customHeight="1">
      <c r="A12" s="1100"/>
      <c r="B12" s="1109" t="s">
        <v>1711</v>
      </c>
      <c r="C12" s="1110" t="s">
        <v>1493</v>
      </c>
      <c r="D12" s="1111">
        <v>2615.1999999999998</v>
      </c>
      <c r="E12" s="1111">
        <v>2958.4</v>
      </c>
      <c r="F12" s="1112">
        <v>70.8</v>
      </c>
      <c r="G12" s="1112">
        <v>78.3</v>
      </c>
      <c r="H12" s="1111">
        <v>18526.7</v>
      </c>
      <c r="I12" s="1113">
        <v>23152</v>
      </c>
      <c r="J12" s="1099"/>
      <c r="K12" s="1099"/>
    </row>
    <row r="13" spans="1:15" ht="9.6" customHeight="1">
      <c r="A13" s="1100"/>
      <c r="B13" s="992" t="s">
        <v>1712</v>
      </c>
      <c r="C13" s="1108"/>
      <c r="D13" s="1105">
        <v>535.6</v>
      </c>
      <c r="E13" s="1105">
        <v>539.29999999999995</v>
      </c>
      <c r="F13" s="1106">
        <v>48.3</v>
      </c>
      <c r="G13" s="1106">
        <v>56.3</v>
      </c>
      <c r="H13" s="1105">
        <v>2584.4</v>
      </c>
      <c r="I13" s="1107">
        <v>3034.9</v>
      </c>
      <c r="J13" s="1099"/>
      <c r="K13" s="1099"/>
      <c r="L13" s="1099"/>
      <c r="M13" s="1099"/>
    </row>
    <row r="14" spans="1:15" ht="3" customHeight="1">
      <c r="A14" s="1114"/>
      <c r="B14" s="993"/>
      <c r="C14" s="1115"/>
      <c r="D14" s="1116"/>
      <c r="E14" s="1117"/>
      <c r="F14" s="1118"/>
      <c r="G14" s="1118"/>
      <c r="H14" s="1119"/>
      <c r="I14" s="1120"/>
      <c r="K14" s="1099"/>
      <c r="L14" s="1099"/>
    </row>
    <row r="15" spans="1:15" ht="3" customHeight="1">
      <c r="A15" s="1100"/>
      <c r="B15" s="992"/>
      <c r="C15" s="1108"/>
      <c r="D15" s="1121"/>
      <c r="E15" s="1105"/>
      <c r="F15" s="1106"/>
      <c r="G15" s="1106"/>
      <c r="H15" s="1122"/>
      <c r="I15" s="1123"/>
      <c r="K15" s="1099"/>
      <c r="L15" s="1099"/>
    </row>
    <row r="16" spans="1:15" ht="8.1" customHeight="1">
      <c r="A16" s="1100"/>
      <c r="B16" s="992" t="s">
        <v>1713</v>
      </c>
      <c r="C16" s="1108"/>
      <c r="D16" s="1105">
        <v>1299.2</v>
      </c>
      <c r="E16" s="1105">
        <v>1210</v>
      </c>
      <c r="F16" s="1106">
        <v>67.2</v>
      </c>
      <c r="G16" s="1106">
        <v>78.599999999999994</v>
      </c>
      <c r="H16" s="1105">
        <v>8736</v>
      </c>
      <c r="I16" s="1107">
        <v>9514.9</v>
      </c>
      <c r="K16" s="1099"/>
      <c r="L16" s="1099"/>
    </row>
    <row r="17" spans="1:12" ht="9" customHeight="1">
      <c r="A17" s="1100"/>
      <c r="B17" s="992" t="s">
        <v>1714</v>
      </c>
      <c r="C17" s="1108"/>
      <c r="D17" s="1105">
        <v>360.8</v>
      </c>
      <c r="E17" s="1105">
        <v>313</v>
      </c>
      <c r="F17" s="1106">
        <v>51.9</v>
      </c>
      <c r="G17" s="1106">
        <v>58.2</v>
      </c>
      <c r="H17" s="1105">
        <v>1873.9</v>
      </c>
      <c r="I17" s="1107">
        <v>1821.7</v>
      </c>
      <c r="K17" s="1099"/>
      <c r="L17" s="1099"/>
    </row>
    <row r="18" spans="1:12" ht="8.1" customHeight="1">
      <c r="A18" s="1100"/>
      <c r="B18" s="1109" t="s">
        <v>1715</v>
      </c>
      <c r="C18" s="1110" t="s">
        <v>1493</v>
      </c>
      <c r="D18" s="1111">
        <v>1660</v>
      </c>
      <c r="E18" s="1111">
        <v>1523</v>
      </c>
      <c r="F18" s="1112">
        <v>63.9</v>
      </c>
      <c r="G18" s="1112">
        <v>74.400000000000006</v>
      </c>
      <c r="H18" s="1111">
        <v>10610</v>
      </c>
      <c r="I18" s="1113">
        <v>11336.6</v>
      </c>
      <c r="K18" s="1099"/>
      <c r="L18" s="1099"/>
    </row>
    <row r="19" spans="1:12" ht="8.1" customHeight="1">
      <c r="A19" s="1100"/>
      <c r="B19" s="992" t="s">
        <v>1331</v>
      </c>
      <c r="C19" s="1108"/>
      <c r="D19" s="1105">
        <v>156.19999999999999</v>
      </c>
      <c r="E19" s="1105">
        <v>187.3</v>
      </c>
      <c r="F19" s="1106">
        <v>44.6</v>
      </c>
      <c r="G19" s="1106">
        <v>49.9</v>
      </c>
      <c r="H19" s="1105">
        <v>696.8</v>
      </c>
      <c r="I19" s="1107">
        <v>934.8</v>
      </c>
      <c r="K19" s="1099"/>
      <c r="L19" s="1099"/>
    </row>
    <row r="20" spans="1:12" ht="9" customHeight="1">
      <c r="A20" s="1100"/>
      <c r="B20" s="992" t="s">
        <v>1716</v>
      </c>
      <c r="C20" s="1108"/>
      <c r="D20" s="1105">
        <v>8.6</v>
      </c>
      <c r="E20" s="1105">
        <v>7.3</v>
      </c>
      <c r="F20" s="1106">
        <v>42.1</v>
      </c>
      <c r="G20" s="1106">
        <v>32.4</v>
      </c>
      <c r="H20" s="1105">
        <v>36.200000000000003</v>
      </c>
      <c r="I20" s="1107">
        <v>23.7</v>
      </c>
      <c r="K20" s="1099"/>
      <c r="L20" s="1099"/>
    </row>
    <row r="21" spans="1:12" ht="8.1" customHeight="1">
      <c r="A21" s="1100"/>
      <c r="B21" s="992" t="s">
        <v>1579</v>
      </c>
      <c r="C21" s="1108"/>
      <c r="D21" s="1124">
        <v>265.7</v>
      </c>
      <c r="E21" s="1105">
        <v>288.2</v>
      </c>
      <c r="F21" s="1106">
        <v>56.9</v>
      </c>
      <c r="G21" s="1106">
        <v>63.5</v>
      </c>
      <c r="H21" s="1105">
        <v>1510.9</v>
      </c>
      <c r="I21" s="1107">
        <v>1830.8</v>
      </c>
      <c r="K21" s="1125"/>
      <c r="L21" s="1099"/>
    </row>
    <row r="22" spans="1:12" ht="3" customHeight="1">
      <c r="A22" s="1114"/>
      <c r="B22" s="993"/>
      <c r="C22" s="1115"/>
      <c r="D22" s="1116"/>
      <c r="E22" s="1117"/>
      <c r="F22" s="1118"/>
      <c r="G22" s="1118"/>
      <c r="H22" s="1119"/>
      <c r="I22" s="1126"/>
      <c r="K22" s="1099"/>
      <c r="L22" s="1099"/>
    </row>
    <row r="23" spans="1:12" ht="3" customHeight="1">
      <c r="A23" s="1100"/>
      <c r="B23" s="992"/>
      <c r="C23" s="1108"/>
      <c r="D23" s="1127"/>
      <c r="E23" s="1128"/>
      <c r="F23" s="1106"/>
      <c r="G23" s="1106"/>
      <c r="H23" s="1122"/>
      <c r="I23" s="1107"/>
      <c r="K23" s="1099"/>
      <c r="L23" s="1099"/>
    </row>
    <row r="24" spans="1:12" ht="8.1" customHeight="1">
      <c r="A24" s="1100"/>
      <c r="B24" s="992" t="s">
        <v>1353</v>
      </c>
      <c r="C24" s="1108"/>
      <c r="D24" s="1127"/>
      <c r="E24" s="1105"/>
      <c r="F24" s="1106"/>
      <c r="G24" s="1106"/>
      <c r="H24" s="1122"/>
      <c r="I24" s="1107"/>
      <c r="J24" s="1099"/>
      <c r="K24" s="1099"/>
      <c r="L24" s="1099"/>
    </row>
    <row r="25" spans="1:12" ht="8.25" customHeight="1">
      <c r="A25" s="1100"/>
      <c r="B25" s="992" t="s">
        <v>1717</v>
      </c>
      <c r="C25" s="1108"/>
      <c r="D25" s="1105">
        <v>498.4</v>
      </c>
      <c r="E25" s="1105">
        <v>489.9</v>
      </c>
      <c r="F25" s="1106">
        <v>100.5</v>
      </c>
      <c r="G25" s="1106">
        <v>100.9</v>
      </c>
      <c r="H25" s="1105">
        <v>5010.5</v>
      </c>
      <c r="I25" s="1107">
        <v>4944.8</v>
      </c>
      <c r="K25" s="1099"/>
      <c r="L25" s="1099"/>
    </row>
    <row r="26" spans="1:12" ht="3" customHeight="1">
      <c r="A26" s="1114"/>
      <c r="B26" s="993"/>
      <c r="C26" s="1115"/>
      <c r="D26" s="1129"/>
      <c r="E26" s="1105"/>
      <c r="F26" s="1118"/>
      <c r="G26" s="1118"/>
      <c r="H26" s="1119"/>
      <c r="I26" s="1126"/>
      <c r="K26" s="1099"/>
      <c r="L26" s="1099"/>
    </row>
    <row r="27" spans="1:12" ht="3" customHeight="1">
      <c r="A27" s="1100"/>
      <c r="B27" s="992"/>
      <c r="C27" s="1108"/>
      <c r="D27" s="1127"/>
      <c r="E27" s="1128"/>
      <c r="F27" s="1106"/>
      <c r="G27" s="1106"/>
      <c r="H27" s="1122"/>
      <c r="I27" s="1107"/>
      <c r="K27" s="1099"/>
      <c r="L27" s="1099"/>
    </row>
    <row r="28" spans="1:12" ht="8.1" customHeight="1">
      <c r="A28" s="1088"/>
      <c r="B28" s="1109" t="s">
        <v>1718</v>
      </c>
      <c r="C28" s="1110"/>
      <c r="D28" s="1130"/>
      <c r="E28" s="1111"/>
      <c r="F28" s="1112"/>
      <c r="G28" s="1112"/>
      <c r="H28" s="1131"/>
      <c r="I28" s="1113"/>
      <c r="K28" s="1099"/>
      <c r="L28" s="1099"/>
    </row>
    <row r="29" spans="1:12" ht="8.1" customHeight="1">
      <c r="A29" s="1088"/>
      <c r="B29" s="1109" t="s">
        <v>1719</v>
      </c>
      <c r="C29" s="1110"/>
      <c r="D29" s="1130"/>
      <c r="E29" s="1111"/>
      <c r="F29" s="1112"/>
      <c r="G29" s="1112"/>
      <c r="H29" s="1111"/>
      <c r="I29" s="1113"/>
      <c r="K29" s="1099"/>
      <c r="L29" s="1099"/>
    </row>
    <row r="30" spans="1:12" ht="9" customHeight="1">
      <c r="A30" s="1088"/>
      <c r="B30" s="1109" t="s">
        <v>1720</v>
      </c>
      <c r="C30" s="1110" t="s">
        <v>1721</v>
      </c>
      <c r="D30" s="1111">
        <v>5739.6</v>
      </c>
      <c r="E30" s="1111">
        <v>5993.5</v>
      </c>
      <c r="F30" s="1132">
        <v>67.900000000000006</v>
      </c>
      <c r="G30" s="1132">
        <v>75.5</v>
      </c>
      <c r="H30" s="1111">
        <v>38975.4</v>
      </c>
      <c r="I30" s="1133">
        <v>45257.599999999999</v>
      </c>
      <c r="K30" s="1099"/>
      <c r="L30" s="1099"/>
    </row>
    <row r="31" spans="1:12" ht="3" customHeight="1">
      <c r="A31" s="1114"/>
      <c r="B31" s="993"/>
      <c r="C31" s="1115"/>
      <c r="D31" s="1129"/>
      <c r="E31" s="1105"/>
      <c r="F31" s="1118"/>
      <c r="G31" s="1118"/>
      <c r="H31" s="1119"/>
      <c r="I31" s="1126"/>
      <c r="K31" s="1099"/>
      <c r="L31" s="1099"/>
    </row>
    <row r="32" spans="1:12" ht="3" customHeight="1">
      <c r="A32" s="1100"/>
      <c r="B32" s="992"/>
      <c r="C32" s="1108"/>
      <c r="D32" s="1127"/>
      <c r="E32" s="1128"/>
      <c r="F32" s="1106"/>
      <c r="G32" s="1106"/>
      <c r="H32" s="1122"/>
      <c r="I32" s="1107"/>
      <c r="K32" s="1099"/>
      <c r="L32" s="1099"/>
    </row>
    <row r="33" spans="1:12" ht="8.1" customHeight="1">
      <c r="A33" s="1100"/>
      <c r="B33" s="992" t="s">
        <v>1722</v>
      </c>
      <c r="C33" s="1108"/>
      <c r="D33" s="1105">
        <v>282.2</v>
      </c>
      <c r="E33" s="1105">
        <v>301.8</v>
      </c>
      <c r="F33" s="1134">
        <v>450.2</v>
      </c>
      <c r="G33" s="1134">
        <v>459.6</v>
      </c>
      <c r="H33" s="1105">
        <v>12703.3</v>
      </c>
      <c r="I33" s="1107">
        <v>13870.7</v>
      </c>
      <c r="K33" s="1099"/>
      <c r="L33" s="1099"/>
    </row>
    <row r="34" spans="1:12" ht="3" customHeight="1">
      <c r="A34" s="1114"/>
      <c r="B34" s="993"/>
      <c r="C34" s="1115"/>
      <c r="D34" s="1129"/>
      <c r="E34" s="1135"/>
      <c r="F34" s="1136"/>
      <c r="G34" s="1136"/>
      <c r="H34" s="1137"/>
      <c r="I34" s="1126"/>
      <c r="K34" s="1099"/>
      <c r="L34" s="1099"/>
    </row>
    <row r="35" spans="1:12" ht="3" customHeight="1">
      <c r="A35" s="1100"/>
      <c r="B35" s="992"/>
      <c r="C35" s="1108"/>
      <c r="D35" s="1127"/>
      <c r="E35" s="1128"/>
      <c r="F35" s="1134"/>
      <c r="G35" s="1134"/>
      <c r="H35" s="1121"/>
      <c r="I35" s="1107"/>
      <c r="K35" s="1099"/>
      <c r="L35" s="1099"/>
    </row>
    <row r="36" spans="1:12" ht="9.6" customHeight="1">
      <c r="A36" s="1100"/>
      <c r="B36" s="992" t="s">
        <v>1723</v>
      </c>
      <c r="C36" s="1108"/>
      <c r="D36" s="1105">
        <v>437.2</v>
      </c>
      <c r="E36" s="1105">
        <v>387.4</v>
      </c>
      <c r="F36" s="1106">
        <v>839</v>
      </c>
      <c r="G36" s="1106">
        <v>834.4</v>
      </c>
      <c r="H36" s="1105">
        <v>36682.199999999997</v>
      </c>
      <c r="I36" s="1138">
        <v>32326.6</v>
      </c>
      <c r="K36" s="1099"/>
      <c r="L36" s="1099"/>
    </row>
    <row r="37" spans="1:12" ht="3" customHeight="1">
      <c r="A37" s="1114"/>
      <c r="B37" s="993"/>
      <c r="C37" s="1115"/>
      <c r="D37" s="1129"/>
      <c r="E37" s="1105"/>
      <c r="F37" s="1136"/>
      <c r="G37" s="1136"/>
      <c r="H37" s="1137"/>
      <c r="I37" s="1126"/>
      <c r="K37" s="1099"/>
      <c r="L37" s="1099"/>
    </row>
    <row r="38" spans="1:12" ht="3" customHeight="1">
      <c r="A38" s="1100"/>
      <c r="B38" s="992"/>
      <c r="C38" s="1108"/>
      <c r="D38" s="1127"/>
      <c r="E38" s="1128"/>
      <c r="F38" s="1134"/>
      <c r="G38" s="1134"/>
      <c r="H38" s="1121"/>
      <c r="I38" s="1107"/>
      <c r="K38" s="1099"/>
      <c r="L38" s="1099"/>
    </row>
    <row r="39" spans="1:12" ht="8.1" customHeight="1">
      <c r="A39" s="1100"/>
      <c r="B39" s="992" t="s">
        <v>1724</v>
      </c>
      <c r="C39" s="1108"/>
      <c r="D39" s="1105">
        <v>129.30000000000001</v>
      </c>
      <c r="E39" s="1105">
        <v>138.4</v>
      </c>
      <c r="F39" s="1134">
        <v>29.1</v>
      </c>
      <c r="G39" s="1134">
        <v>32</v>
      </c>
      <c r="H39" s="1105">
        <v>376</v>
      </c>
      <c r="I39" s="1107">
        <v>443</v>
      </c>
      <c r="K39" s="1099"/>
      <c r="L39" s="1099"/>
    </row>
    <row r="40" spans="1:12" ht="8.1" customHeight="1">
      <c r="A40" s="1100"/>
      <c r="B40" s="992" t="s">
        <v>1725</v>
      </c>
      <c r="C40" s="1108"/>
      <c r="D40" s="1105">
        <v>61.7</v>
      </c>
      <c r="E40" s="1105">
        <v>66.5</v>
      </c>
      <c r="F40" s="1134">
        <v>39.6</v>
      </c>
      <c r="G40" s="1134">
        <v>34.200000000000003</v>
      </c>
      <c r="H40" s="1105">
        <v>244.1</v>
      </c>
      <c r="I40" s="1107">
        <v>227.4</v>
      </c>
      <c r="K40" s="1099"/>
      <c r="L40" s="1099"/>
    </row>
    <row r="41" spans="1:12" ht="8.4499999999999993" customHeight="1">
      <c r="A41" s="1100"/>
      <c r="B41" s="992" t="s">
        <v>1726</v>
      </c>
      <c r="C41" s="1108"/>
      <c r="D41" s="1105">
        <v>26.1</v>
      </c>
      <c r="E41" s="1105">
        <v>28</v>
      </c>
      <c r="F41" s="1134">
        <v>21.9</v>
      </c>
      <c r="G41" s="1134">
        <v>18.100000000000001</v>
      </c>
      <c r="H41" s="1105">
        <v>57.2</v>
      </c>
      <c r="I41" s="1107">
        <v>50.6</v>
      </c>
      <c r="J41" s="1099"/>
      <c r="K41" s="1099"/>
      <c r="L41" s="1099"/>
    </row>
    <row r="42" spans="1:12" ht="8.4499999999999993" customHeight="1">
      <c r="A42" s="1100"/>
      <c r="B42" s="992" t="s">
        <v>1727</v>
      </c>
      <c r="C42" s="1108"/>
      <c r="D42" s="1105">
        <v>40.5</v>
      </c>
      <c r="E42" s="1105">
        <v>43.3</v>
      </c>
      <c r="F42" s="1134">
        <v>32.6</v>
      </c>
      <c r="G42" s="1134">
        <v>30.2</v>
      </c>
      <c r="H42" s="1105">
        <v>131.80000000000001</v>
      </c>
      <c r="I42" s="1107">
        <v>130.80000000000001</v>
      </c>
      <c r="J42" s="1099"/>
      <c r="K42" s="1099"/>
      <c r="L42" s="1099"/>
    </row>
    <row r="43" spans="1:12" ht="3" customHeight="1">
      <c r="A43" s="1114"/>
      <c r="B43" s="993"/>
      <c r="C43" s="1115"/>
      <c r="D43" s="1129"/>
      <c r="E43" s="1105"/>
      <c r="F43" s="1136"/>
      <c r="G43" s="1136"/>
      <c r="H43" s="1137"/>
      <c r="I43" s="1126"/>
      <c r="K43" s="1099"/>
      <c r="L43" s="1099"/>
    </row>
    <row r="44" spans="1:12" ht="3" customHeight="1">
      <c r="A44" s="1100"/>
      <c r="B44" s="992"/>
      <c r="C44" s="1108"/>
      <c r="D44" s="1127"/>
      <c r="E44" s="1128"/>
      <c r="F44" s="1134"/>
      <c r="G44" s="1134"/>
      <c r="H44" s="1121"/>
      <c r="I44" s="1107"/>
      <c r="K44" s="1099"/>
      <c r="L44" s="1099"/>
    </row>
    <row r="45" spans="1:12" ht="8.1" customHeight="1">
      <c r="A45" s="1100"/>
      <c r="B45" s="992" t="s">
        <v>1728</v>
      </c>
      <c r="C45" s="1108"/>
      <c r="D45" s="1105">
        <v>1085.7</v>
      </c>
      <c r="E45" s="1105">
        <v>1092</v>
      </c>
      <c r="F45" s="1134">
        <v>33.4</v>
      </c>
      <c r="G45" s="1134">
        <v>36.4</v>
      </c>
      <c r="H45" s="1105">
        <v>3627.2</v>
      </c>
      <c r="I45" s="1107">
        <v>3974.6</v>
      </c>
      <c r="K45" s="1099"/>
      <c r="L45" s="1099"/>
    </row>
    <row r="46" spans="1:12" ht="8.1" customHeight="1">
      <c r="A46" s="1100"/>
      <c r="B46" s="992" t="s">
        <v>1729</v>
      </c>
      <c r="C46" s="1108"/>
      <c r="D46" s="1105">
        <v>2.6</v>
      </c>
      <c r="E46" s="1105">
        <v>2.9</v>
      </c>
      <c r="F46" s="1134">
        <v>16.899999999999999</v>
      </c>
      <c r="G46" s="1134">
        <v>19.399999999999999</v>
      </c>
      <c r="H46" s="1105">
        <v>4.5</v>
      </c>
      <c r="I46" s="1107">
        <v>5.7</v>
      </c>
      <c r="K46" s="1099"/>
      <c r="L46" s="1099"/>
    </row>
    <row r="47" spans="1:12" ht="8.4499999999999993" customHeight="1">
      <c r="A47" s="1100"/>
      <c r="B47" s="1109" t="s">
        <v>1730</v>
      </c>
      <c r="C47" s="1110" t="s">
        <v>1731</v>
      </c>
      <c r="D47" s="1111">
        <v>1088.3</v>
      </c>
      <c r="E47" s="1111">
        <v>1094.9000000000001</v>
      </c>
      <c r="F47" s="1139">
        <v>33.4</v>
      </c>
      <c r="G47" s="1139">
        <v>36.4</v>
      </c>
      <c r="H47" s="1111">
        <v>3631.7</v>
      </c>
      <c r="I47" s="1113">
        <v>3980.2</v>
      </c>
      <c r="K47" s="1099"/>
      <c r="L47" s="1099"/>
    </row>
    <row r="48" spans="1:12" ht="8.1" customHeight="1">
      <c r="A48" s="1100"/>
      <c r="B48" s="992" t="s">
        <v>1732</v>
      </c>
      <c r="C48" s="1108"/>
      <c r="D48" s="1105">
        <v>51.4</v>
      </c>
      <c r="E48" s="1140">
        <v>61.9</v>
      </c>
      <c r="F48" s="1134">
        <v>26.1</v>
      </c>
      <c r="G48" s="1134">
        <v>23.1</v>
      </c>
      <c r="H48" s="1105">
        <v>134.19999999999999</v>
      </c>
      <c r="I48" s="1107">
        <v>142.80000000000001</v>
      </c>
      <c r="K48" s="1099"/>
      <c r="L48" s="1099"/>
    </row>
    <row r="49" spans="1:12" ht="3" customHeight="1">
      <c r="A49" s="1114"/>
      <c r="B49" s="993"/>
      <c r="C49" s="1115"/>
      <c r="D49" s="1137"/>
      <c r="E49" s="1141"/>
      <c r="F49" s="1142"/>
      <c r="G49" s="1136"/>
      <c r="H49" s="1137"/>
      <c r="I49" s="1126"/>
      <c r="K49" s="1099"/>
      <c r="L49" s="1099"/>
    </row>
    <row r="50" spans="1:12" ht="3" customHeight="1">
      <c r="A50" s="1143"/>
      <c r="B50" s="1144"/>
      <c r="C50" s="1145"/>
      <c r="D50" s="1146"/>
      <c r="E50" s="1147"/>
      <c r="F50" s="1148"/>
      <c r="G50" s="1148"/>
      <c r="H50" s="1147"/>
      <c r="I50" s="1107"/>
      <c r="K50" s="1099"/>
      <c r="L50" s="1099"/>
    </row>
    <row r="51" spans="1:12" ht="12" customHeight="1">
      <c r="A51" s="1149"/>
      <c r="B51" s="1150" t="s">
        <v>1733</v>
      </c>
      <c r="C51" s="1151"/>
      <c r="D51" s="1152"/>
      <c r="E51" s="1152"/>
      <c r="F51" s="1153"/>
      <c r="G51" s="1153"/>
      <c r="H51" s="1154"/>
      <c r="I51" s="1107"/>
      <c r="J51" s="1099"/>
      <c r="K51" s="1099"/>
      <c r="L51" s="1099"/>
    </row>
    <row r="52" spans="1:12" ht="3" customHeight="1">
      <c r="A52" s="1100"/>
      <c r="B52" s="992"/>
      <c r="C52" s="1070"/>
      <c r="D52" s="1155"/>
      <c r="E52" s="1155"/>
      <c r="F52" s="1156"/>
      <c r="G52" s="1156"/>
      <c r="H52" s="1121"/>
      <c r="I52" s="1107"/>
      <c r="K52" s="1099"/>
      <c r="L52" s="1099"/>
    </row>
    <row r="53" spans="1:12" ht="8.4499999999999993" customHeight="1">
      <c r="A53" s="1100"/>
      <c r="B53" s="992" t="s">
        <v>1734</v>
      </c>
      <c r="C53" s="1108"/>
      <c r="D53" s="1105"/>
      <c r="E53" s="1140"/>
      <c r="F53" s="1157"/>
      <c r="G53" s="1106"/>
      <c r="H53" s="1105"/>
      <c r="I53" s="1107"/>
      <c r="K53" s="1099"/>
      <c r="L53" s="1099"/>
    </row>
    <row r="54" spans="1:12" ht="9.6" customHeight="1">
      <c r="A54" s="1100"/>
      <c r="B54" s="992" t="s">
        <v>1735</v>
      </c>
      <c r="C54" s="1108"/>
      <c r="D54" s="1140">
        <v>2048.6999999999998</v>
      </c>
      <c r="E54" s="1140">
        <v>1963.1</v>
      </c>
      <c r="F54" s="1106">
        <v>443.8</v>
      </c>
      <c r="G54" s="1106">
        <v>445.8</v>
      </c>
      <c r="H54" s="1107">
        <v>90925.6</v>
      </c>
      <c r="I54" s="1107">
        <v>87509.4</v>
      </c>
      <c r="K54" s="1099"/>
      <c r="L54" s="1099"/>
    </row>
    <row r="55" spans="1:12" ht="3" customHeight="1">
      <c r="A55" s="1114"/>
      <c r="B55" s="993"/>
      <c r="C55" s="1115"/>
      <c r="D55" s="1116"/>
      <c r="E55" s="1141"/>
      <c r="F55" s="1142"/>
      <c r="G55" s="1136"/>
      <c r="H55" s="1137"/>
      <c r="I55" s="1126"/>
      <c r="K55" s="1099"/>
      <c r="L55" s="1099"/>
    </row>
    <row r="56" spans="1:12" ht="3" customHeight="1">
      <c r="A56" s="1143"/>
      <c r="B56" s="1144"/>
      <c r="C56" s="1145"/>
      <c r="D56" s="1146"/>
      <c r="E56" s="1146"/>
      <c r="F56" s="1148"/>
      <c r="G56" s="1148"/>
      <c r="H56" s="1147"/>
      <c r="I56" s="1107"/>
      <c r="K56" s="1099"/>
      <c r="L56" s="1099"/>
    </row>
    <row r="57" spans="1:12" ht="12" customHeight="1">
      <c r="A57" s="1149"/>
      <c r="B57" s="1150" t="s">
        <v>1736</v>
      </c>
      <c r="C57" s="1151"/>
      <c r="D57" s="1152"/>
      <c r="E57" s="1152"/>
      <c r="F57" s="1153"/>
      <c r="G57" s="1153"/>
      <c r="H57" s="1154"/>
      <c r="I57" s="1107"/>
      <c r="K57" s="1099"/>
      <c r="L57" s="1099"/>
    </row>
    <row r="58" spans="1:12" ht="3" customHeight="1">
      <c r="A58" s="1100"/>
      <c r="B58" s="992"/>
      <c r="C58" s="1070"/>
      <c r="D58" s="1155"/>
      <c r="E58" s="1155"/>
      <c r="F58" s="1156"/>
      <c r="G58" s="1156"/>
      <c r="H58" s="1121"/>
      <c r="I58" s="1107"/>
      <c r="K58" s="1099"/>
      <c r="L58" s="1099"/>
    </row>
    <row r="59" spans="1:12" ht="9" customHeight="1">
      <c r="A59" s="1100"/>
      <c r="B59" s="1158" t="s">
        <v>1737</v>
      </c>
      <c r="C59" s="1108"/>
      <c r="D59" s="1105"/>
      <c r="E59" s="1140"/>
      <c r="F59" s="1159"/>
      <c r="G59" s="1134"/>
      <c r="H59" s="1105"/>
      <c r="I59" s="1107"/>
      <c r="K59" s="1099"/>
      <c r="L59" s="1099"/>
    </row>
    <row r="60" spans="1:12" ht="9" customHeight="1">
      <c r="A60" s="1100"/>
      <c r="B60" s="992" t="s">
        <v>1738</v>
      </c>
      <c r="C60" s="1108"/>
      <c r="D60" s="1105"/>
      <c r="E60" s="1140"/>
      <c r="F60" s="1157"/>
      <c r="G60" s="1106"/>
      <c r="H60" s="1105"/>
      <c r="I60" s="1107"/>
      <c r="K60" s="1099"/>
      <c r="L60" s="1099"/>
    </row>
    <row r="61" spans="1:12" ht="9" customHeight="1">
      <c r="A61" s="1100"/>
      <c r="B61" s="992" t="s">
        <v>1739</v>
      </c>
      <c r="C61" s="1108"/>
      <c r="D61" s="1105">
        <v>387.4</v>
      </c>
      <c r="E61" s="1140">
        <v>387.7</v>
      </c>
      <c r="F61" s="1157">
        <v>79</v>
      </c>
      <c r="G61" s="1106">
        <v>71.099999999999994</v>
      </c>
      <c r="H61" s="1105">
        <v>3059.3</v>
      </c>
      <c r="I61" s="1107">
        <v>2757.7</v>
      </c>
    </row>
    <row r="62" spans="1:12" ht="10.5" customHeight="1">
      <c r="A62" s="1100"/>
      <c r="B62" s="992" t="s">
        <v>1740</v>
      </c>
      <c r="C62" s="1108"/>
      <c r="D62" s="1121"/>
      <c r="E62" s="1140"/>
      <c r="F62" s="1159"/>
      <c r="G62" s="1134"/>
      <c r="H62" s="1160"/>
      <c r="I62" s="1107"/>
    </row>
    <row r="63" spans="1:12" ht="9.75" customHeight="1">
      <c r="A63" s="1100"/>
      <c r="B63" s="992" t="s">
        <v>1741</v>
      </c>
      <c r="C63" s="1108"/>
      <c r="D63" s="1121"/>
      <c r="E63" s="1140"/>
      <c r="F63" s="1159"/>
      <c r="G63" s="1134"/>
      <c r="H63" s="1160"/>
      <c r="I63" s="1107"/>
    </row>
    <row r="64" spans="1:12" ht="9" customHeight="1">
      <c r="A64" s="1100"/>
      <c r="B64" s="992" t="s">
        <v>1742</v>
      </c>
      <c r="C64" s="1108"/>
      <c r="D64" s="1124">
        <v>300.39999999999998</v>
      </c>
      <c r="E64" s="1140">
        <v>283.39999999999998</v>
      </c>
      <c r="F64" s="1159">
        <v>78.8</v>
      </c>
      <c r="G64" s="1159">
        <v>77.3</v>
      </c>
      <c r="H64" s="1124">
        <v>2367.1</v>
      </c>
      <c r="I64" s="1107">
        <v>2190.6</v>
      </c>
    </row>
    <row r="65" spans="1:10" ht="9" customHeight="1">
      <c r="A65" s="1100"/>
      <c r="B65" s="992" t="s">
        <v>1743</v>
      </c>
      <c r="C65" s="1108"/>
      <c r="D65" s="1105">
        <v>2024.7</v>
      </c>
      <c r="E65" s="1140">
        <v>1959.4</v>
      </c>
      <c r="F65" s="1157">
        <v>70.400000000000006</v>
      </c>
      <c r="G65" s="1106">
        <v>67.7</v>
      </c>
      <c r="H65" s="1161">
        <v>14255.6</v>
      </c>
      <c r="I65" s="1107">
        <v>13270.8</v>
      </c>
    </row>
    <row r="66" spans="1:10" ht="8.4499999999999993" customHeight="1">
      <c r="A66" s="1100"/>
      <c r="B66" s="992" t="s">
        <v>1744</v>
      </c>
      <c r="C66" s="1108"/>
      <c r="D66" s="1105"/>
      <c r="E66" s="1140"/>
      <c r="F66" s="1157"/>
      <c r="G66" s="1106"/>
      <c r="H66" s="1161"/>
      <c r="I66" s="1107"/>
    </row>
    <row r="67" spans="1:10" ht="9" customHeight="1">
      <c r="A67" s="1100"/>
      <c r="B67" s="992" t="s">
        <v>1745</v>
      </c>
      <c r="C67" s="1108"/>
      <c r="D67" s="1105">
        <v>2427.5</v>
      </c>
      <c r="E67" s="1140">
        <v>2535.4</v>
      </c>
      <c r="F67" s="1157">
        <v>62.4</v>
      </c>
      <c r="G67" s="1106">
        <v>59.2</v>
      </c>
      <c r="H67" s="1161">
        <v>15142.6</v>
      </c>
      <c r="I67" s="1107">
        <v>15014.4</v>
      </c>
    </row>
    <row r="68" spans="1:10" ht="3" customHeight="1">
      <c r="A68" s="1114"/>
      <c r="B68" s="993"/>
      <c r="C68" s="1162"/>
      <c r="D68" s="1137"/>
      <c r="E68" s="1140"/>
      <c r="F68" s="1142"/>
      <c r="G68" s="1136"/>
      <c r="H68" s="1137"/>
      <c r="I68" s="1126"/>
    </row>
    <row r="69" spans="1:10" ht="3" customHeight="1">
      <c r="A69" s="1100"/>
      <c r="B69" s="992"/>
      <c r="C69" s="994"/>
      <c r="D69" s="1121"/>
      <c r="E69" s="1128"/>
      <c r="F69" s="1159"/>
      <c r="G69" s="1134"/>
      <c r="H69" s="1121"/>
      <c r="I69" s="1107"/>
    </row>
    <row r="70" spans="1:10" ht="9" customHeight="1">
      <c r="A70" s="1100"/>
      <c r="B70" s="1109" t="s">
        <v>1746</v>
      </c>
      <c r="C70" s="1163" t="s">
        <v>1747</v>
      </c>
      <c r="D70" s="1111">
        <v>5140.1000000000004</v>
      </c>
      <c r="E70" s="1111">
        <v>5165.8999999999996</v>
      </c>
      <c r="F70" s="1164">
        <v>67.8</v>
      </c>
      <c r="G70" s="1112">
        <v>64.3</v>
      </c>
      <c r="H70" s="1165">
        <v>34824.6</v>
      </c>
      <c r="I70" s="1113">
        <v>33233.5</v>
      </c>
    </row>
    <row r="71" spans="1:10" ht="3" customHeight="1">
      <c r="A71" s="1166"/>
      <c r="B71" s="991"/>
      <c r="C71" s="1167"/>
      <c r="D71" s="1168"/>
      <c r="E71" s="1169"/>
      <c r="F71" s="1170"/>
      <c r="G71" s="1171"/>
      <c r="H71" s="1168"/>
      <c r="I71" s="1172"/>
    </row>
    <row r="72" spans="1:10" ht="3" customHeight="1">
      <c r="A72" s="992"/>
      <c r="B72" s="992"/>
      <c r="C72" s="992"/>
      <c r="D72" s="992"/>
      <c r="E72" s="992"/>
      <c r="F72" s="992"/>
      <c r="G72" s="992"/>
      <c r="H72" s="992"/>
      <c r="I72" s="992"/>
    </row>
    <row r="73" spans="1:10" ht="9.9499999999999993" customHeight="1">
      <c r="A73" s="992"/>
      <c r="B73" s="992"/>
      <c r="C73" s="992"/>
      <c r="D73" s="992"/>
      <c r="E73" s="992"/>
      <c r="F73" s="992"/>
      <c r="G73" s="992"/>
      <c r="H73" s="992"/>
      <c r="I73" s="992"/>
    </row>
    <row r="74" spans="1:10" ht="9.9499999999999993" customHeight="1">
      <c r="A74" s="992"/>
      <c r="B74" s="992"/>
      <c r="C74" s="992"/>
      <c r="D74" s="992"/>
      <c r="E74" s="992"/>
      <c r="F74" s="992"/>
      <c r="G74" s="992"/>
      <c r="H74" s="992"/>
      <c r="I74" s="992"/>
    </row>
    <row r="75" spans="1:10" ht="15.75" customHeight="1">
      <c r="A75" s="992"/>
      <c r="B75" s="992"/>
      <c r="C75" s="992"/>
      <c r="D75" s="992"/>
      <c r="E75" s="992"/>
      <c r="F75" s="992"/>
      <c r="G75" s="992"/>
      <c r="H75" s="992"/>
      <c r="I75" s="1173"/>
      <c r="J75" s="1099"/>
    </row>
    <row r="76" spans="1:10" ht="12.75" customHeight="1">
      <c r="A76" s="992"/>
      <c r="B76" s="992"/>
      <c r="C76" s="992"/>
      <c r="D76" s="1174"/>
      <c r="E76" s="1174"/>
      <c r="F76" s="992"/>
      <c r="G76" s="992"/>
      <c r="H76" s="992"/>
      <c r="I76" s="1173" t="s">
        <v>1748</v>
      </c>
    </row>
    <row r="77" spans="1:10">
      <c r="A77" s="1783" t="s">
        <v>2453</v>
      </c>
    </row>
    <row r="78" spans="1:10" ht="14.25">
      <c r="A78" s="106" t="s">
        <v>127</v>
      </c>
      <c r="D78" s="1099"/>
      <c r="E78" s="1099"/>
      <c r="F78" s="1099"/>
      <c r="G78" s="1099"/>
      <c r="H78" s="1099"/>
      <c r="I78" s="1099"/>
    </row>
  </sheetData>
  <hyperlinks>
    <hyperlink ref="A77" r:id="rId1" xr:uid="{E1D20896-20A2-41CD-915A-343D41C0DCD4}"/>
    <hyperlink ref="A78" location="'Inhaltsverzeichnis_2026-05'!A1" display="Zurück zum Inhaltsverzeichnis" xr:uid="{5E818B3D-8D83-4DE3-971A-46F831551A48}"/>
  </hyperlinks>
  <pageMargins left="0.78740157480314965" right="0.59055118110236227" top="0.39370078740157483" bottom="0.19685039370078741" header="0.19685039370078741" footer="0.19685039370078741"/>
  <pageSetup paperSize="9" orientation="portrait" r:id="rId2"/>
  <headerFooter alignWithMargins="0">
    <oddFooter>&amp;L&amp;D / &amp;T&amp;R&amp;A</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98086-0D91-4FBB-9D3C-3235349B6EC6}">
  <sheetPr>
    <tabColor rgb="FF00854A"/>
  </sheetPr>
  <dimension ref="A6:R104"/>
  <sheetViews>
    <sheetView showGridLines="0" topLeftCell="A8" zoomScale="140" zoomScaleNormal="140" workbookViewId="0">
      <pane ySplit="7" topLeftCell="A15" activePane="bottomLeft" state="frozen"/>
      <selection pane="bottomLeft" activeCell="B8" sqref="B8"/>
    </sheetView>
  </sheetViews>
  <sheetFormatPr baseColWidth="10" defaultRowHeight="11.25"/>
  <cols>
    <col min="1" max="1" width="2.375" style="1594" customWidth="1"/>
    <col min="2" max="2" width="8.875" style="1594" customWidth="1"/>
    <col min="3" max="10" width="4.875" style="1594" customWidth="1"/>
    <col min="11" max="11" width="4.25" style="1594" customWidth="1"/>
    <col min="12" max="13" width="4.5" style="1594" customWidth="1"/>
    <col min="14" max="14" width="4.125" style="1594" customWidth="1"/>
    <col min="15" max="15" width="4.25" style="1594" customWidth="1"/>
    <col min="16" max="17" width="4.875" style="1594" customWidth="1"/>
    <col min="18" max="18" width="13.75" style="1594" customWidth="1"/>
    <col min="19" max="16384" width="11" style="1594"/>
  </cols>
  <sheetData>
    <row r="6" spans="1:18" ht="15.75" customHeight="1">
      <c r="A6" s="1593" t="s">
        <v>2083</v>
      </c>
      <c r="C6" s="1592"/>
      <c r="D6" s="1592"/>
      <c r="E6" s="1592"/>
      <c r="F6" s="1592"/>
      <c r="G6" s="1592"/>
      <c r="H6" s="1592"/>
      <c r="I6" s="1592"/>
      <c r="J6" s="1592"/>
      <c r="K6" s="1592"/>
      <c r="L6" s="1592"/>
      <c r="M6" s="1592"/>
      <c r="N6" s="1592"/>
      <c r="P6" s="1592"/>
    </row>
    <row r="7" spans="1:18" ht="11.1" customHeight="1">
      <c r="A7" s="1592"/>
      <c r="B7" s="1592"/>
      <c r="C7" s="1592"/>
      <c r="D7" s="1592"/>
      <c r="E7" s="1592"/>
      <c r="F7" s="1592"/>
      <c r="G7" s="1592"/>
      <c r="H7" s="1592"/>
      <c r="I7" s="1592"/>
      <c r="J7" s="1592"/>
      <c r="K7" s="1592"/>
      <c r="L7" s="1592"/>
      <c r="M7" s="1592"/>
      <c r="N7" s="1592"/>
      <c r="P7" s="1592"/>
      <c r="Q7" s="1595"/>
    </row>
    <row r="8" spans="1:18" ht="14.25" customHeight="1">
      <c r="A8" s="1592"/>
      <c r="B8" s="1596" t="s">
        <v>2084</v>
      </c>
      <c r="C8" s="1596"/>
      <c r="D8" s="1596"/>
      <c r="E8" s="1596"/>
      <c r="F8" s="1596"/>
      <c r="G8" s="1596"/>
      <c r="H8" s="1596"/>
      <c r="I8" s="1596"/>
      <c r="J8" s="1596"/>
      <c r="K8" s="1596"/>
      <c r="L8" s="1596"/>
      <c r="M8" s="1596"/>
      <c r="N8" s="1596"/>
      <c r="O8" s="1596"/>
      <c r="P8" s="1596"/>
      <c r="Q8" s="1596"/>
      <c r="R8" s="1597"/>
    </row>
    <row r="9" spans="1:18" ht="10.5" customHeight="1">
      <c r="A9" s="1592"/>
      <c r="B9" s="1598" t="s">
        <v>2085</v>
      </c>
      <c r="C9" s="1598"/>
      <c r="D9" s="1598"/>
      <c r="E9" s="1598"/>
      <c r="F9" s="1598"/>
      <c r="G9" s="1598"/>
      <c r="H9" s="1598"/>
      <c r="I9" s="1598"/>
      <c r="J9" s="1598"/>
      <c r="K9" s="1598"/>
      <c r="L9" s="1598"/>
      <c r="M9" s="1598"/>
      <c r="N9" s="1598"/>
      <c r="O9" s="1598"/>
      <c r="P9" s="1598"/>
      <c r="Q9" s="1598"/>
    </row>
    <row r="10" spans="1:18" ht="10.5" customHeight="1">
      <c r="A10" s="1592"/>
      <c r="B10" s="1598" t="s">
        <v>2448</v>
      </c>
      <c r="C10" s="1598"/>
      <c r="D10" s="1598"/>
      <c r="E10" s="1598"/>
      <c r="F10" s="1598"/>
      <c r="G10" s="1598"/>
      <c r="H10" s="1598"/>
      <c r="I10" s="1598"/>
      <c r="J10" s="1598"/>
      <c r="K10" s="1598"/>
      <c r="L10" s="1598"/>
      <c r="M10" s="1598"/>
      <c r="N10" s="1598"/>
      <c r="O10" s="1598"/>
      <c r="P10" s="1598"/>
      <c r="Q10" s="1598"/>
    </row>
    <row r="11" spans="1:18" ht="10.5" customHeight="1">
      <c r="A11" s="1592"/>
      <c r="B11" s="1598" t="s">
        <v>2449</v>
      </c>
      <c r="C11" s="1598"/>
      <c r="D11" s="1598"/>
      <c r="E11" s="1598"/>
      <c r="F11" s="1598"/>
      <c r="G11" s="1598"/>
      <c r="H11" s="1598"/>
      <c r="I11" s="1598"/>
      <c r="J11" s="1598"/>
      <c r="K11" s="1598"/>
      <c r="L11" s="1598"/>
      <c r="M11" s="1598"/>
      <c r="N11" s="1598"/>
      <c r="O11" s="1598"/>
      <c r="P11" s="1598"/>
      <c r="Q11" s="1598"/>
    </row>
    <row r="12" spans="1:18" ht="12" customHeight="1">
      <c r="A12" s="1592"/>
      <c r="B12" s="1598"/>
      <c r="C12" s="1598"/>
      <c r="D12" s="1598"/>
      <c r="E12" s="1598"/>
      <c r="F12" s="1598"/>
      <c r="G12" s="1598"/>
      <c r="H12" s="1598"/>
      <c r="I12" s="1599" t="s">
        <v>1486</v>
      </c>
      <c r="J12" s="1598"/>
      <c r="K12" s="1598"/>
      <c r="L12" s="1598"/>
      <c r="M12" s="1598"/>
      <c r="N12" s="1598"/>
      <c r="O12" s="1598"/>
      <c r="P12" s="1598"/>
      <c r="Q12" s="1598"/>
    </row>
    <row r="13" spans="1:18" ht="4.5" customHeight="1">
      <c r="A13" s="1592"/>
      <c r="D13" s="1592"/>
      <c r="E13" s="1592"/>
      <c r="F13" s="1592"/>
      <c r="G13" s="1592"/>
      <c r="H13" s="1592"/>
      <c r="I13" s="1592"/>
      <c r="J13" s="1592"/>
      <c r="K13" s="1592"/>
      <c r="L13" s="1592"/>
      <c r="M13" s="1592"/>
      <c r="N13" s="1592"/>
      <c r="O13" s="1592"/>
      <c r="P13" s="1592"/>
      <c r="Q13" s="1592"/>
    </row>
    <row r="14" spans="1:18" ht="10.5" customHeight="1">
      <c r="A14" s="1600"/>
      <c r="B14" s="1601" t="s">
        <v>2086</v>
      </c>
      <c r="C14" s="1602" t="s">
        <v>2087</v>
      </c>
      <c r="D14" s="1602" t="s">
        <v>2088</v>
      </c>
      <c r="E14" s="1602" t="s">
        <v>2089</v>
      </c>
      <c r="F14" s="1602" t="s">
        <v>2090</v>
      </c>
      <c r="G14" s="1602" t="s">
        <v>2091</v>
      </c>
      <c r="H14" s="1602" t="s">
        <v>2092</v>
      </c>
      <c r="I14" s="1602" t="s">
        <v>2093</v>
      </c>
      <c r="J14" s="1602" t="s">
        <v>2094</v>
      </c>
      <c r="K14" s="1602" t="s">
        <v>2095</v>
      </c>
      <c r="L14" s="1602" t="s">
        <v>2096</v>
      </c>
      <c r="M14" s="1602" t="s">
        <v>2097</v>
      </c>
      <c r="N14" s="1602" t="s">
        <v>2098</v>
      </c>
      <c r="O14" s="1602" t="s">
        <v>2099</v>
      </c>
      <c r="P14" s="1603" t="s">
        <v>2100</v>
      </c>
      <c r="Q14" s="1604"/>
    </row>
    <row r="15" spans="1:18" ht="9" customHeight="1">
      <c r="A15" s="1605"/>
      <c r="B15" s="1606"/>
      <c r="C15" s="1607">
        <v>2025</v>
      </c>
      <c r="D15" s="1608"/>
      <c r="E15" s="1608"/>
      <c r="F15" s="1608"/>
      <c r="G15" s="1608"/>
      <c r="H15" s="1608"/>
      <c r="I15" s="1608"/>
      <c r="J15" s="1608"/>
      <c r="K15" s="1608"/>
      <c r="L15" s="1608"/>
      <c r="M15" s="1608"/>
      <c r="N15" s="1608"/>
      <c r="O15" s="1609"/>
      <c r="P15" s="1610">
        <v>2024</v>
      </c>
      <c r="Q15" s="1611">
        <v>2025</v>
      </c>
    </row>
    <row r="16" spans="1:18" ht="0.95" hidden="1" customHeight="1">
      <c r="A16" s="1612"/>
      <c r="B16" s="1613"/>
      <c r="C16" s="1592"/>
      <c r="D16" s="1592"/>
      <c r="E16" s="1592"/>
      <c r="F16" s="1592"/>
      <c r="G16" s="1592"/>
      <c r="H16" s="1592"/>
      <c r="I16" s="1592"/>
      <c r="J16" s="1592"/>
      <c r="K16" s="1592"/>
      <c r="L16" s="1592"/>
      <c r="M16" s="1592"/>
      <c r="N16" s="1592"/>
      <c r="O16" s="1592"/>
      <c r="P16" s="1592"/>
      <c r="Q16" s="1614"/>
    </row>
    <row r="17" spans="1:17" ht="9" customHeight="1">
      <c r="A17" s="1615" t="s">
        <v>2101</v>
      </c>
      <c r="B17" s="1616"/>
      <c r="C17" s="1617"/>
      <c r="D17" s="1617"/>
      <c r="E17" s="1617"/>
      <c r="F17" s="1617"/>
      <c r="G17" s="1617"/>
      <c r="H17" s="1617"/>
      <c r="I17" s="1617"/>
      <c r="J17" s="1617"/>
      <c r="K17" s="1617"/>
      <c r="L17" s="1617"/>
      <c r="M17" s="1617"/>
      <c r="N17" s="1617"/>
      <c r="O17" s="1617"/>
      <c r="P17" s="1617"/>
      <c r="Q17" s="1618"/>
    </row>
    <row r="18" spans="1:17" ht="1.5" customHeight="1">
      <c r="A18" s="1605"/>
      <c r="B18" s="1592"/>
      <c r="C18" s="1592"/>
      <c r="D18" s="1592"/>
      <c r="E18" s="1592"/>
      <c r="F18" s="1592"/>
      <c r="G18" s="1592"/>
      <c r="H18" s="1592"/>
      <c r="I18" s="1592"/>
      <c r="J18" s="1592"/>
      <c r="K18" s="1592"/>
      <c r="L18" s="1592"/>
      <c r="M18" s="1592"/>
      <c r="N18" s="1592"/>
      <c r="O18" s="1592"/>
      <c r="P18" s="1592"/>
      <c r="Q18" s="1614"/>
    </row>
    <row r="19" spans="1:17" ht="8.1" customHeight="1">
      <c r="A19" s="1605"/>
      <c r="B19" s="1619" t="s">
        <v>2102</v>
      </c>
      <c r="C19" s="1620">
        <v>12.04</v>
      </c>
      <c r="D19" s="1621">
        <v>4.32</v>
      </c>
      <c r="E19" s="1621">
        <v>3.5</v>
      </c>
      <c r="F19" s="1621">
        <v>11.4</v>
      </c>
      <c r="G19" s="1621">
        <v>6.6</v>
      </c>
      <c r="H19" s="1621">
        <v>13</v>
      </c>
      <c r="I19" s="1621">
        <v>31.43</v>
      </c>
      <c r="J19" s="1621">
        <v>29.9</v>
      </c>
      <c r="K19" s="1621">
        <v>35</v>
      </c>
      <c r="L19" s="1621">
        <v>3.7</v>
      </c>
      <c r="M19" s="1621">
        <v>4.6500000000000004</v>
      </c>
      <c r="N19" s="1621">
        <v>12.3</v>
      </c>
      <c r="O19" s="1621">
        <v>3.48</v>
      </c>
      <c r="P19" s="1622">
        <v>11.118181820794218</v>
      </c>
      <c r="Q19" s="1623">
        <v>10.236798726102894</v>
      </c>
    </row>
    <row r="20" spans="1:17" ht="8.1" customHeight="1">
      <c r="A20" s="1605"/>
      <c r="B20" s="1624" t="s">
        <v>2103</v>
      </c>
      <c r="C20" s="1620">
        <v>0.93</v>
      </c>
      <c r="D20" s="1621">
        <v>0.72</v>
      </c>
      <c r="E20" s="1621">
        <v>20.09</v>
      </c>
      <c r="F20" s="1621">
        <v>0.6</v>
      </c>
      <c r="G20" s="1621">
        <v>36.9</v>
      </c>
      <c r="H20" s="1625" t="s">
        <v>1681</v>
      </c>
      <c r="I20" s="1625" t="s">
        <v>1681</v>
      </c>
      <c r="J20" s="1625" t="s">
        <v>1681</v>
      </c>
      <c r="K20" s="1625" t="s">
        <v>1681</v>
      </c>
      <c r="L20" s="1621">
        <v>4.5999999999999996</v>
      </c>
      <c r="M20" s="1621">
        <v>11.63</v>
      </c>
      <c r="N20" s="1621">
        <v>6.2</v>
      </c>
      <c r="O20" s="1621">
        <v>8.6999999999999993</v>
      </c>
      <c r="P20" s="1622">
        <v>7.5850601509193769</v>
      </c>
      <c r="Q20" s="1623">
        <v>7.6807770040652779</v>
      </c>
    </row>
    <row r="21" spans="1:17" ht="8.1" customHeight="1">
      <c r="A21" s="1605"/>
      <c r="B21" s="1624" t="s">
        <v>2104</v>
      </c>
      <c r="C21" s="1620">
        <v>12.96</v>
      </c>
      <c r="D21" s="1621">
        <v>7.19</v>
      </c>
      <c r="E21" s="1621">
        <v>5.2</v>
      </c>
      <c r="F21" s="1621">
        <v>14.4</v>
      </c>
      <c r="G21" s="1621">
        <v>2.5</v>
      </c>
      <c r="H21" s="1621">
        <v>6</v>
      </c>
      <c r="I21" s="1621">
        <v>7.62</v>
      </c>
      <c r="J21" s="1621">
        <v>8.8000000000000007</v>
      </c>
      <c r="K21" s="1625" t="s">
        <v>1681</v>
      </c>
      <c r="L21" s="1621">
        <v>2.8</v>
      </c>
      <c r="M21" s="1621">
        <v>3.1</v>
      </c>
      <c r="N21" s="1621">
        <v>7.7</v>
      </c>
      <c r="O21" s="1621">
        <v>2.61</v>
      </c>
      <c r="P21" s="1622">
        <v>7.8583643507579382</v>
      </c>
      <c r="Q21" s="1623">
        <v>6.3084075818926104</v>
      </c>
    </row>
    <row r="22" spans="1:17" ht="8.1" customHeight="1">
      <c r="A22" s="1605"/>
      <c r="B22" s="1624" t="s">
        <v>2105</v>
      </c>
      <c r="C22" s="1620">
        <v>2.78</v>
      </c>
      <c r="D22" s="1621">
        <v>15.11</v>
      </c>
      <c r="E22" s="1621">
        <v>4.3</v>
      </c>
      <c r="F22" s="1621">
        <v>2.4</v>
      </c>
      <c r="G22" s="1621">
        <v>6.6</v>
      </c>
      <c r="H22" s="1625" t="s">
        <v>1681</v>
      </c>
      <c r="I22" s="1625" t="s">
        <v>1681</v>
      </c>
      <c r="J22" s="1621">
        <v>3.6</v>
      </c>
      <c r="K22" s="1625" t="s">
        <v>1681</v>
      </c>
      <c r="L22" s="1621">
        <v>3.7</v>
      </c>
      <c r="M22" s="1621">
        <v>6.2</v>
      </c>
      <c r="N22" s="1621">
        <v>0.8</v>
      </c>
      <c r="O22" s="1621">
        <v>12.17</v>
      </c>
      <c r="P22" s="1622">
        <v>4.5383830254589839</v>
      </c>
      <c r="Q22" s="1623">
        <v>5.7201832745471037</v>
      </c>
    </row>
    <row r="23" spans="1:17" ht="8.1" customHeight="1">
      <c r="A23" s="1605"/>
      <c r="B23" s="1624" t="s">
        <v>2106</v>
      </c>
      <c r="C23" s="1620">
        <v>6.48</v>
      </c>
      <c r="D23" s="1621">
        <v>8.6300000000000008</v>
      </c>
      <c r="E23" s="1621">
        <v>4.3</v>
      </c>
      <c r="F23" s="1621">
        <v>3.6</v>
      </c>
      <c r="G23" s="1621">
        <v>1.6</v>
      </c>
      <c r="H23" s="1621">
        <v>3</v>
      </c>
      <c r="I23" s="1621">
        <v>1.9</v>
      </c>
      <c r="J23" s="1621">
        <v>5.0999999999999996</v>
      </c>
      <c r="K23" s="1621">
        <v>10</v>
      </c>
      <c r="L23" s="1621">
        <v>9.1999999999999993</v>
      </c>
      <c r="M23" s="1621">
        <v>5.43</v>
      </c>
      <c r="N23" s="1621">
        <v>1.5</v>
      </c>
      <c r="O23" s="1621">
        <v>1.74</v>
      </c>
      <c r="P23" s="1622">
        <v>5.3138621041357492</v>
      </c>
      <c r="Q23" s="1626">
        <v>4.6791032306625073</v>
      </c>
    </row>
    <row r="24" spans="1:17" ht="8.1" customHeight="1">
      <c r="A24" s="1605"/>
      <c r="B24" s="1624" t="s">
        <v>2107</v>
      </c>
      <c r="C24" s="1620">
        <v>0.93</v>
      </c>
      <c r="D24" s="1621">
        <v>1.44</v>
      </c>
      <c r="E24" s="1621">
        <v>1.7</v>
      </c>
      <c r="F24" s="1621">
        <v>3.6</v>
      </c>
      <c r="G24" s="1621">
        <v>1.6</v>
      </c>
      <c r="H24" s="1621">
        <v>13</v>
      </c>
      <c r="I24" s="1621">
        <v>3.81</v>
      </c>
      <c r="J24" s="1621">
        <v>1.5</v>
      </c>
      <c r="K24" s="1625" t="s">
        <v>1681</v>
      </c>
      <c r="L24" s="1621">
        <v>2.8</v>
      </c>
      <c r="M24" s="1621">
        <v>3.1</v>
      </c>
      <c r="N24" s="1621">
        <v>14.6</v>
      </c>
      <c r="O24" s="1621">
        <v>3.48</v>
      </c>
      <c r="P24" s="1622">
        <v>4.8105168416756179</v>
      </c>
      <c r="Q24" s="1626">
        <v>4.3010670894555991</v>
      </c>
    </row>
    <row r="25" spans="1:17" ht="8.1" customHeight="1">
      <c r="A25" s="1605"/>
      <c r="B25" s="1624" t="s">
        <v>2108</v>
      </c>
      <c r="C25" s="1620">
        <v>3.7</v>
      </c>
      <c r="D25" s="1621">
        <v>7.91</v>
      </c>
      <c r="E25" s="1621">
        <v>0.9</v>
      </c>
      <c r="F25" s="1621">
        <v>1.8</v>
      </c>
      <c r="G25" s="1625" t="s">
        <v>1681</v>
      </c>
      <c r="H25" s="1621">
        <v>6</v>
      </c>
      <c r="I25" s="1621">
        <v>9.0500000000000007</v>
      </c>
      <c r="J25" s="1625" t="s">
        <v>1681</v>
      </c>
      <c r="K25" s="1621">
        <v>5</v>
      </c>
      <c r="L25" s="1621">
        <v>6.4</v>
      </c>
      <c r="M25" s="1625" t="s">
        <v>1681</v>
      </c>
      <c r="N25" s="1621">
        <v>0.8</v>
      </c>
      <c r="O25" s="1621">
        <v>1.74</v>
      </c>
      <c r="P25" s="1622">
        <v>3.0346398010519522</v>
      </c>
      <c r="Q25" s="1626">
        <v>3.9453201567143381</v>
      </c>
    </row>
    <row r="26" spans="1:17" ht="8.1" customHeight="1">
      <c r="A26" s="1605"/>
      <c r="B26" s="1624" t="s">
        <v>2109</v>
      </c>
      <c r="C26" s="1620">
        <v>0.93</v>
      </c>
      <c r="D26" s="1621">
        <v>9.35</v>
      </c>
      <c r="E26" s="1621">
        <v>3.5</v>
      </c>
      <c r="F26" s="1621">
        <v>4.2</v>
      </c>
      <c r="G26" s="1625" t="s">
        <v>1681</v>
      </c>
      <c r="H26" s="1621">
        <v>1</v>
      </c>
      <c r="I26" s="1625" t="s">
        <v>1681</v>
      </c>
      <c r="J26" s="1621">
        <v>4.4000000000000004</v>
      </c>
      <c r="K26" s="1621">
        <v>15</v>
      </c>
      <c r="L26" s="1621">
        <v>7.3</v>
      </c>
      <c r="M26" s="1621">
        <v>3.1</v>
      </c>
      <c r="N26" s="1625" t="s">
        <v>1681</v>
      </c>
      <c r="O26" s="1621">
        <v>8.6999999999999993</v>
      </c>
      <c r="P26" s="1622">
        <v>3.5050319081766279</v>
      </c>
      <c r="Q26" s="1626">
        <v>3.7854278999043007</v>
      </c>
    </row>
    <row r="27" spans="1:17" ht="8.1" customHeight="1">
      <c r="A27" s="1605"/>
      <c r="B27" s="1624" t="s">
        <v>2110</v>
      </c>
      <c r="C27" s="1620">
        <v>2.78</v>
      </c>
      <c r="D27" s="1625" t="s">
        <v>1681</v>
      </c>
      <c r="E27" s="1621">
        <v>0.9</v>
      </c>
      <c r="F27" s="1621">
        <v>4.2</v>
      </c>
      <c r="G27" s="1621">
        <v>4.9000000000000004</v>
      </c>
      <c r="H27" s="1621">
        <v>9</v>
      </c>
      <c r="I27" s="1621">
        <v>3.33</v>
      </c>
      <c r="J27" s="1621">
        <v>5.0999999999999996</v>
      </c>
      <c r="K27" s="1625" t="s">
        <v>1681</v>
      </c>
      <c r="L27" s="1621">
        <v>0.9</v>
      </c>
      <c r="M27" s="1621">
        <v>1.55</v>
      </c>
      <c r="N27" s="1621">
        <v>7.7</v>
      </c>
      <c r="O27" s="1625" t="s">
        <v>1681</v>
      </c>
      <c r="P27" s="1622">
        <v>4.4867247940476602</v>
      </c>
      <c r="Q27" s="1626">
        <v>3.2419022715798773</v>
      </c>
    </row>
    <row r="28" spans="1:17" ht="8.1" customHeight="1">
      <c r="A28" s="1605"/>
      <c r="B28" s="1624" t="s">
        <v>2111</v>
      </c>
      <c r="C28" s="1620">
        <v>3.7</v>
      </c>
      <c r="D28" s="1621">
        <v>2.88</v>
      </c>
      <c r="E28" s="1625" t="s">
        <v>1681</v>
      </c>
      <c r="F28" s="1621">
        <v>4.8</v>
      </c>
      <c r="G28" s="1621">
        <v>0.8</v>
      </c>
      <c r="H28" s="1621">
        <v>5</v>
      </c>
      <c r="I28" s="1621">
        <v>1.9</v>
      </c>
      <c r="J28" s="1621">
        <v>0.7</v>
      </c>
      <c r="K28" s="1621">
        <v>5</v>
      </c>
      <c r="L28" s="1625" t="s">
        <v>1681</v>
      </c>
      <c r="M28" s="1621">
        <v>2.33</v>
      </c>
      <c r="N28" s="1625" t="s">
        <v>1681</v>
      </c>
      <c r="O28" s="1621">
        <v>5.22</v>
      </c>
      <c r="P28" s="1622">
        <v>1.7606745743783376</v>
      </c>
      <c r="Q28" s="1626">
        <v>2.5534461688042605</v>
      </c>
    </row>
    <row r="29" spans="1:17" ht="8.1" customHeight="1">
      <c r="A29" s="1605"/>
      <c r="B29" s="1624" t="s">
        <v>2112</v>
      </c>
      <c r="C29" s="1620">
        <v>3.7</v>
      </c>
      <c r="D29" s="1621">
        <v>0.72</v>
      </c>
      <c r="E29" s="1621">
        <v>7.8</v>
      </c>
      <c r="F29" s="1621">
        <v>1.2</v>
      </c>
      <c r="G29" s="1621">
        <v>4.9000000000000004</v>
      </c>
      <c r="H29" s="1621" t="s">
        <v>1681</v>
      </c>
      <c r="I29" s="1621">
        <v>0.48</v>
      </c>
      <c r="J29" s="1621">
        <v>0.7</v>
      </c>
      <c r="K29" s="1625" t="s">
        <v>1681</v>
      </c>
      <c r="L29" s="1621">
        <v>2.8</v>
      </c>
      <c r="M29" s="1621">
        <v>6.2</v>
      </c>
      <c r="N29" s="1625" t="s">
        <v>1681</v>
      </c>
      <c r="O29" s="1621">
        <v>0.87</v>
      </c>
      <c r="P29" s="1622">
        <v>2.1100628811890796</v>
      </c>
      <c r="Q29" s="1626">
        <v>2.3729249683865952</v>
      </c>
    </row>
    <row r="30" spans="1:17" ht="8.1" customHeight="1">
      <c r="A30" s="1605"/>
      <c r="B30" s="1624" t="s">
        <v>2113</v>
      </c>
      <c r="C30" s="1620">
        <v>0.93</v>
      </c>
      <c r="D30" s="1621">
        <v>5.76</v>
      </c>
      <c r="E30" s="1621">
        <v>2.6</v>
      </c>
      <c r="F30" s="1621">
        <v>1.8</v>
      </c>
      <c r="G30" s="1621">
        <v>1.6</v>
      </c>
      <c r="H30" s="1621" t="s">
        <v>1681</v>
      </c>
      <c r="I30" s="1621">
        <v>0.48</v>
      </c>
      <c r="J30" s="1621">
        <v>0.7</v>
      </c>
      <c r="K30" s="1625" t="s">
        <v>1681</v>
      </c>
      <c r="L30" s="1625" t="s">
        <v>1681</v>
      </c>
      <c r="M30" s="1625" t="s">
        <v>1681</v>
      </c>
      <c r="N30" s="1621">
        <v>3.1</v>
      </c>
      <c r="O30" s="1621">
        <v>4.3499999999999996</v>
      </c>
      <c r="P30" s="1622">
        <v>0.57912706294833338</v>
      </c>
      <c r="Q30" s="1626">
        <v>1.9690714127415498</v>
      </c>
    </row>
    <row r="31" spans="1:17" ht="8.1" customHeight="1">
      <c r="A31" s="1605"/>
      <c r="B31" s="1624" t="s">
        <v>2114</v>
      </c>
      <c r="C31" s="1627" t="s">
        <v>1681</v>
      </c>
      <c r="D31" s="1625" t="s">
        <v>1681</v>
      </c>
      <c r="E31" s="1621">
        <v>9.6</v>
      </c>
      <c r="F31" s="1621">
        <v>0.6</v>
      </c>
      <c r="G31" s="1621">
        <v>2.5</v>
      </c>
      <c r="H31" s="1621">
        <v>5</v>
      </c>
      <c r="I31" s="1621">
        <v>2.86</v>
      </c>
      <c r="J31" s="1621">
        <v>0.7</v>
      </c>
      <c r="K31" s="1625" t="s">
        <v>1681</v>
      </c>
      <c r="L31" s="1621">
        <v>1.8</v>
      </c>
      <c r="M31" s="1625" t="s">
        <v>1681</v>
      </c>
      <c r="N31" s="1625" t="s">
        <v>1681</v>
      </c>
      <c r="O31" s="1625" t="s">
        <v>1681</v>
      </c>
      <c r="P31" s="1622">
        <v>1.4839765217066394</v>
      </c>
      <c r="Q31" s="1626">
        <v>1.8951880911994374</v>
      </c>
    </row>
    <row r="32" spans="1:17" ht="8.1" customHeight="1">
      <c r="A32" s="1605"/>
      <c r="B32" s="1624" t="s">
        <v>2115</v>
      </c>
      <c r="C32" s="1620">
        <v>0.93</v>
      </c>
      <c r="D32" s="1621">
        <v>6.47</v>
      </c>
      <c r="E32" s="1625" t="s">
        <v>1681</v>
      </c>
      <c r="F32" s="1621">
        <v>2.4</v>
      </c>
      <c r="G32" s="1625" t="s">
        <v>1681</v>
      </c>
      <c r="H32" s="1621">
        <v>1</v>
      </c>
      <c r="I32" s="1625" t="s">
        <v>1681</v>
      </c>
      <c r="J32" s="1621">
        <v>1.5</v>
      </c>
      <c r="K32" s="1621">
        <v>5</v>
      </c>
      <c r="L32" s="1621">
        <v>1.8</v>
      </c>
      <c r="M32" s="1621">
        <v>0.78</v>
      </c>
      <c r="N32" s="1625" t="s">
        <v>1681</v>
      </c>
      <c r="O32" s="1621">
        <v>1.74</v>
      </c>
      <c r="P32" s="1622">
        <v>2.1939240844249452</v>
      </c>
      <c r="Q32" s="1626">
        <v>1.8154398610481677</v>
      </c>
    </row>
    <row r="33" spans="1:17" ht="8.1" customHeight="1">
      <c r="A33" s="1605"/>
      <c r="B33" s="1624" t="s">
        <v>2116</v>
      </c>
      <c r="C33" s="1620">
        <v>3.7</v>
      </c>
      <c r="D33" s="1621">
        <v>4.32</v>
      </c>
      <c r="E33" s="1621">
        <v>1.7</v>
      </c>
      <c r="F33" s="1625" t="s">
        <v>1681</v>
      </c>
      <c r="G33" s="1625" t="s">
        <v>1681</v>
      </c>
      <c r="H33" s="1625" t="s">
        <v>1681</v>
      </c>
      <c r="I33" s="1621">
        <v>0.48</v>
      </c>
      <c r="J33" s="1625" t="s">
        <v>1681</v>
      </c>
      <c r="K33" s="1625" t="s">
        <v>1681</v>
      </c>
      <c r="L33" s="1621">
        <v>4.5999999999999996</v>
      </c>
      <c r="M33" s="1621">
        <v>1.55</v>
      </c>
      <c r="N33" s="1621">
        <v>1.5</v>
      </c>
      <c r="O33" s="1621">
        <v>1.74</v>
      </c>
      <c r="P33" s="1622">
        <v>1.335557338759904</v>
      </c>
      <c r="Q33" s="1626">
        <v>1.8023130019112317</v>
      </c>
    </row>
    <row r="34" spans="1:17" ht="8.1" customHeight="1">
      <c r="A34" s="1605"/>
      <c r="B34" s="1624" t="s">
        <v>2117</v>
      </c>
      <c r="C34" s="1620">
        <v>2.78</v>
      </c>
      <c r="D34" s="1621">
        <v>1.44</v>
      </c>
      <c r="E34" s="1621">
        <v>1.7</v>
      </c>
      <c r="F34" s="1621">
        <v>0.6</v>
      </c>
      <c r="G34" s="1621">
        <v>1.6</v>
      </c>
      <c r="H34" s="1621">
        <v>1</v>
      </c>
      <c r="I34" s="1625" t="s">
        <v>1681</v>
      </c>
      <c r="J34" s="1621">
        <v>2.2000000000000002</v>
      </c>
      <c r="K34" s="1625" t="s">
        <v>1681</v>
      </c>
      <c r="L34" s="1621">
        <v>2.8</v>
      </c>
      <c r="M34" s="1621">
        <v>2.33</v>
      </c>
      <c r="N34" s="1625" t="s">
        <v>1681</v>
      </c>
      <c r="O34" s="1621">
        <v>5.22</v>
      </c>
      <c r="P34" s="1622">
        <v>0.5164125525500225</v>
      </c>
      <c r="Q34" s="1626">
        <v>1.7279131185489056</v>
      </c>
    </row>
    <row r="35" spans="1:17" ht="8.1" customHeight="1">
      <c r="A35" s="1605"/>
      <c r="B35" s="1624" t="s">
        <v>2118</v>
      </c>
      <c r="C35" s="1620">
        <v>2.78</v>
      </c>
      <c r="D35" s="1621">
        <v>3.6</v>
      </c>
      <c r="E35" s="1625" t="s">
        <v>1681</v>
      </c>
      <c r="F35" s="1621">
        <v>3</v>
      </c>
      <c r="G35" s="1625" t="s">
        <v>1681</v>
      </c>
      <c r="H35" s="1621">
        <v>2</v>
      </c>
      <c r="I35" s="1621">
        <v>2.86</v>
      </c>
      <c r="J35" s="1625" t="s">
        <v>1681</v>
      </c>
      <c r="K35" s="1625" t="s">
        <v>1681</v>
      </c>
      <c r="L35" s="1625" t="s">
        <v>1681</v>
      </c>
      <c r="M35" s="1625" t="s">
        <v>1681</v>
      </c>
      <c r="N35" s="1621">
        <v>0.8</v>
      </c>
      <c r="O35" s="1625" t="s">
        <v>1681</v>
      </c>
      <c r="P35" s="1622">
        <v>2.5862595462609654</v>
      </c>
      <c r="Q35" s="1626">
        <v>1.5325161805930552</v>
      </c>
    </row>
    <row r="36" spans="1:17" ht="8.1" customHeight="1">
      <c r="A36" s="1605"/>
      <c r="B36" s="1624" t="s">
        <v>2119</v>
      </c>
      <c r="C36" s="1627" t="s">
        <v>1681</v>
      </c>
      <c r="D36" s="1621">
        <v>1.44</v>
      </c>
      <c r="E36" s="1625" t="s">
        <v>1681</v>
      </c>
      <c r="F36" s="1625" t="s">
        <v>1681</v>
      </c>
      <c r="G36" s="1625" t="s">
        <v>1681</v>
      </c>
      <c r="H36" s="1621">
        <v>7</v>
      </c>
      <c r="I36" s="1625" t="s">
        <v>1681</v>
      </c>
      <c r="J36" s="1625" t="s">
        <v>1681</v>
      </c>
      <c r="K36" s="1625" t="s">
        <v>1681</v>
      </c>
      <c r="L36" s="1625" t="s">
        <v>1681</v>
      </c>
      <c r="M36" s="1621">
        <v>1.55</v>
      </c>
      <c r="N36" s="1625" t="s">
        <v>1681</v>
      </c>
      <c r="O36" s="1625" t="s">
        <v>1681</v>
      </c>
      <c r="P36" s="1622">
        <v>0.58622588243993012</v>
      </c>
      <c r="Q36" s="1626">
        <v>1.3347824126984695</v>
      </c>
    </row>
    <row r="37" spans="1:17" ht="8.1" customHeight="1">
      <c r="A37" s="1605"/>
      <c r="B37" s="1624" t="s">
        <v>2120</v>
      </c>
      <c r="C37" s="1627" t="s">
        <v>1681</v>
      </c>
      <c r="D37" s="1625" t="s">
        <v>1681</v>
      </c>
      <c r="E37" s="1621">
        <v>1.7</v>
      </c>
      <c r="F37" s="1621">
        <v>3</v>
      </c>
      <c r="G37" s="1621">
        <v>0.8</v>
      </c>
      <c r="H37" s="1625" t="s">
        <v>1681</v>
      </c>
      <c r="I37" s="1625" t="s">
        <v>1681</v>
      </c>
      <c r="J37" s="1621">
        <v>0.7</v>
      </c>
      <c r="K37" s="1625" t="s">
        <v>1681</v>
      </c>
      <c r="L37" s="1621">
        <v>7.3</v>
      </c>
      <c r="M37" s="1621">
        <v>2.33</v>
      </c>
      <c r="N37" s="1625" t="s">
        <v>1681</v>
      </c>
      <c r="O37" s="1621">
        <v>1.74</v>
      </c>
      <c r="P37" s="1622">
        <v>1.2487864367743398</v>
      </c>
      <c r="Q37" s="1626">
        <v>1.1967154437055563</v>
      </c>
    </row>
    <row r="38" spans="1:17" ht="8.1" customHeight="1">
      <c r="A38" s="1605"/>
      <c r="B38" s="1624" t="s">
        <v>2121</v>
      </c>
      <c r="C38" s="1620">
        <v>1.85</v>
      </c>
      <c r="D38" s="1625" t="s">
        <v>1681</v>
      </c>
      <c r="E38" s="1625" t="s">
        <v>1681</v>
      </c>
      <c r="F38" s="1621">
        <v>1.8</v>
      </c>
      <c r="G38" s="1625" t="s">
        <v>1681</v>
      </c>
      <c r="H38" s="1621">
        <v>5</v>
      </c>
      <c r="I38" s="1621">
        <v>2.38</v>
      </c>
      <c r="J38" s="1621">
        <v>0.7</v>
      </c>
      <c r="K38" s="1625" t="s">
        <v>1681</v>
      </c>
      <c r="L38" s="1625" t="s">
        <v>1681</v>
      </c>
      <c r="M38" s="1625" t="s">
        <v>1681</v>
      </c>
      <c r="N38" s="1621">
        <v>0.8</v>
      </c>
      <c r="O38" s="1625" t="s">
        <v>1681</v>
      </c>
      <c r="P38" s="1622">
        <v>0.28193868877171846</v>
      </c>
      <c r="Q38" s="1626">
        <v>1.1625266055366601</v>
      </c>
    </row>
    <row r="39" spans="1:17" ht="8.1" customHeight="1">
      <c r="A39" s="1605"/>
      <c r="B39" s="1624" t="s">
        <v>2122</v>
      </c>
      <c r="C39" s="1627" t="s">
        <v>1681</v>
      </c>
      <c r="D39" s="1625" t="s">
        <v>1681</v>
      </c>
      <c r="E39" s="1625" t="s">
        <v>1681</v>
      </c>
      <c r="F39" s="1621">
        <v>2.4</v>
      </c>
      <c r="G39" s="1625" t="s">
        <v>1681</v>
      </c>
      <c r="H39" s="1621">
        <v>1</v>
      </c>
      <c r="I39" s="1621">
        <v>5.24</v>
      </c>
      <c r="J39" s="1621">
        <v>0.7</v>
      </c>
      <c r="K39" s="1625" t="s">
        <v>1681</v>
      </c>
      <c r="L39" s="1625" t="s">
        <v>1681</v>
      </c>
      <c r="M39" s="1621">
        <v>1.55</v>
      </c>
      <c r="N39" s="1621">
        <v>0.8</v>
      </c>
      <c r="O39" s="1621">
        <v>0.87</v>
      </c>
      <c r="P39" s="1622">
        <v>1.1977482248445031</v>
      </c>
      <c r="Q39" s="1626">
        <v>0.99129788022494791</v>
      </c>
    </row>
    <row r="40" spans="1:17" ht="8.1" customHeight="1">
      <c r="A40" s="1605"/>
      <c r="B40" s="1624" t="s">
        <v>2123</v>
      </c>
      <c r="C40" s="1627" t="s">
        <v>1681</v>
      </c>
      <c r="D40" s="1621">
        <v>5.04</v>
      </c>
      <c r="E40" s="1625" t="s">
        <v>1681</v>
      </c>
      <c r="F40" s="1621">
        <v>0.6</v>
      </c>
      <c r="G40" s="1621">
        <v>0.8</v>
      </c>
      <c r="H40" s="1625" t="s">
        <v>1681</v>
      </c>
      <c r="I40" s="1625" t="s">
        <v>1681</v>
      </c>
      <c r="J40" s="1625" t="s">
        <v>1681</v>
      </c>
      <c r="K40" s="1625" t="s">
        <v>1681</v>
      </c>
      <c r="L40" s="1625" t="s">
        <v>1681</v>
      </c>
      <c r="M40" s="1625" t="s">
        <v>1681</v>
      </c>
      <c r="N40" s="1625" t="s">
        <v>1681</v>
      </c>
      <c r="O40" s="1625" t="s">
        <v>1681</v>
      </c>
      <c r="P40" s="1622">
        <v>0.84610630988689173</v>
      </c>
      <c r="Q40" s="1623">
        <v>0.98254231724369179</v>
      </c>
    </row>
    <row r="41" spans="1:17" ht="8.1" customHeight="1">
      <c r="A41" s="1605"/>
      <c r="B41" s="1624" t="s">
        <v>2124</v>
      </c>
      <c r="C41" s="1620">
        <v>0.93</v>
      </c>
      <c r="D41" s="1625" t="s">
        <v>1681</v>
      </c>
      <c r="E41" s="1621">
        <v>0.9</v>
      </c>
      <c r="F41" s="1621">
        <v>0.6</v>
      </c>
      <c r="G41" s="1625" t="s">
        <v>1681</v>
      </c>
      <c r="H41" s="1625" t="s">
        <v>1681</v>
      </c>
      <c r="I41" s="1625" t="s">
        <v>1681</v>
      </c>
      <c r="J41" s="1621">
        <v>2.2000000000000002</v>
      </c>
      <c r="K41" s="1625" t="s">
        <v>1681</v>
      </c>
      <c r="L41" s="1621">
        <v>1.8</v>
      </c>
      <c r="M41" s="1621">
        <v>5.43</v>
      </c>
      <c r="N41" s="1625" t="s">
        <v>1681</v>
      </c>
      <c r="O41" s="1625" t="s">
        <v>1681</v>
      </c>
      <c r="P41" s="1622">
        <v>0.58148522054877783</v>
      </c>
      <c r="Q41" s="1623">
        <v>0.9043408862578689</v>
      </c>
    </row>
    <row r="42" spans="1:17" ht="8.1" customHeight="1">
      <c r="A42" s="1605"/>
      <c r="B42" s="1624" t="s">
        <v>2125</v>
      </c>
      <c r="C42" s="1627" t="s">
        <v>1681</v>
      </c>
      <c r="D42" s="1621">
        <v>0.72</v>
      </c>
      <c r="E42" s="1621">
        <v>1.7</v>
      </c>
      <c r="F42" s="1621">
        <v>1.8</v>
      </c>
      <c r="G42" s="1621">
        <v>1.6</v>
      </c>
      <c r="H42" s="1625" t="s">
        <v>1681</v>
      </c>
      <c r="I42" s="1625" t="s">
        <v>1681</v>
      </c>
      <c r="J42" s="1625" t="s">
        <v>1681</v>
      </c>
      <c r="K42" s="1625" t="s">
        <v>1681</v>
      </c>
      <c r="L42" s="1621">
        <v>2.8</v>
      </c>
      <c r="M42" s="1621">
        <v>0.78</v>
      </c>
      <c r="N42" s="1621">
        <v>0.8</v>
      </c>
      <c r="O42" s="1621">
        <v>1.74</v>
      </c>
      <c r="P42" s="1622">
        <v>1.571073162141732</v>
      </c>
      <c r="Q42" s="1623">
        <v>0.90186192106034258</v>
      </c>
    </row>
    <row r="43" spans="1:17" ht="8.1" customHeight="1">
      <c r="A43" s="1605"/>
      <c r="B43" s="1624" t="s">
        <v>2126</v>
      </c>
      <c r="C43" s="1627" t="s">
        <v>1681</v>
      </c>
      <c r="D43" s="1625" t="s">
        <v>1681</v>
      </c>
      <c r="E43" s="1625" t="s">
        <v>1681</v>
      </c>
      <c r="F43" s="1621">
        <v>1.2</v>
      </c>
      <c r="G43" s="1625" t="s">
        <v>1681</v>
      </c>
      <c r="H43" s="1621">
        <v>3</v>
      </c>
      <c r="I43" s="1625" t="s">
        <v>1681</v>
      </c>
      <c r="J43" s="1621">
        <v>2.2000000000000002</v>
      </c>
      <c r="K43" s="1625" t="s">
        <v>1681</v>
      </c>
      <c r="L43" s="1625" t="s">
        <v>1681</v>
      </c>
      <c r="M43" s="1621">
        <v>3.1</v>
      </c>
      <c r="N43" s="1621">
        <v>0.8</v>
      </c>
      <c r="O43" s="1625" t="s">
        <v>1681</v>
      </c>
      <c r="P43" s="1622">
        <v>0.20165615936471756</v>
      </c>
      <c r="Q43" s="1623">
        <v>0.89275580998296566</v>
      </c>
    </row>
    <row r="44" spans="1:17" ht="8.1" customHeight="1">
      <c r="A44" s="1605"/>
      <c r="B44" s="1624" t="s">
        <v>2127</v>
      </c>
      <c r="C44" s="1620">
        <v>5.56</v>
      </c>
      <c r="D44" s="1621">
        <v>0.72</v>
      </c>
      <c r="E44" s="1625" t="s">
        <v>1681</v>
      </c>
      <c r="F44" s="1625" t="s">
        <v>1681</v>
      </c>
      <c r="G44" s="1621">
        <v>0.8</v>
      </c>
      <c r="H44" s="1621">
        <v>1</v>
      </c>
      <c r="I44" s="1625" t="s">
        <v>1681</v>
      </c>
      <c r="J44" s="1625" t="s">
        <v>1681</v>
      </c>
      <c r="K44" s="1625" t="s">
        <v>1681</v>
      </c>
      <c r="L44" s="1625" t="s">
        <v>1681</v>
      </c>
      <c r="M44" s="1621">
        <v>0.78</v>
      </c>
      <c r="N44" s="1625" t="s">
        <v>1681</v>
      </c>
      <c r="O44" s="1625" t="s">
        <v>1681</v>
      </c>
      <c r="P44" s="1622">
        <v>0.51661431661817181</v>
      </c>
      <c r="Q44" s="1626">
        <v>0.83549421272979485</v>
      </c>
    </row>
    <row r="45" spans="1:17" ht="8.1" customHeight="1">
      <c r="A45" s="1605"/>
      <c r="B45" s="1624" t="s">
        <v>2128</v>
      </c>
      <c r="C45" s="1627" t="s">
        <v>1681</v>
      </c>
      <c r="D45" s="1621">
        <v>0.72</v>
      </c>
      <c r="E45" s="1621">
        <v>3.5</v>
      </c>
      <c r="F45" s="1621">
        <v>0.6</v>
      </c>
      <c r="G45" s="1621">
        <v>0.8</v>
      </c>
      <c r="H45" s="1621">
        <v>1</v>
      </c>
      <c r="I45" s="1625" t="s">
        <v>1681</v>
      </c>
      <c r="J45" s="1625" t="s">
        <v>1681</v>
      </c>
      <c r="K45" s="1625" t="s">
        <v>1681</v>
      </c>
      <c r="L45" s="1621">
        <v>0.9</v>
      </c>
      <c r="M45" s="1625" t="s">
        <v>1681</v>
      </c>
      <c r="N45" s="1621">
        <v>3.1</v>
      </c>
      <c r="O45" s="1625" t="s">
        <v>1681</v>
      </c>
      <c r="P45" s="1628" t="s">
        <v>1681</v>
      </c>
      <c r="Q45" s="1626">
        <v>0.77716327105587013</v>
      </c>
    </row>
    <row r="46" spans="1:17" ht="8.1" customHeight="1">
      <c r="A46" s="1605"/>
      <c r="B46" s="1624" t="s">
        <v>2129</v>
      </c>
      <c r="C46" s="1627" t="s">
        <v>1681</v>
      </c>
      <c r="D46" s="1625" t="s">
        <v>1681</v>
      </c>
      <c r="E46" s="1625" t="s">
        <v>1681</v>
      </c>
      <c r="F46" s="1625" t="s">
        <v>1681</v>
      </c>
      <c r="G46" s="1625" t="s">
        <v>1681</v>
      </c>
      <c r="H46" s="1621">
        <v>2</v>
      </c>
      <c r="I46" s="1621">
        <v>3.33</v>
      </c>
      <c r="J46" s="1625" t="s">
        <v>1681</v>
      </c>
      <c r="K46" s="1625" t="s">
        <v>1681</v>
      </c>
      <c r="L46" s="1625" t="s">
        <v>1681</v>
      </c>
      <c r="M46" s="1625" t="s">
        <v>1681</v>
      </c>
      <c r="N46" s="1621">
        <v>4.5999999999999996</v>
      </c>
      <c r="O46" s="1625" t="s">
        <v>1681</v>
      </c>
      <c r="P46" s="1622">
        <v>0.53250822990351199</v>
      </c>
      <c r="Q46" s="1626">
        <v>0.77219163316502382</v>
      </c>
    </row>
    <row r="47" spans="1:17" ht="8.1" customHeight="1">
      <c r="A47" s="1605"/>
      <c r="B47" s="1624" t="s">
        <v>2130</v>
      </c>
      <c r="C47" s="1627" t="s">
        <v>1681</v>
      </c>
      <c r="D47" s="1625" t="s">
        <v>1681</v>
      </c>
      <c r="E47" s="1621">
        <v>0.9</v>
      </c>
      <c r="F47" s="1625" t="s">
        <v>1681</v>
      </c>
      <c r="G47" s="1621">
        <v>1.6</v>
      </c>
      <c r="H47" s="1625" t="s">
        <v>1681</v>
      </c>
      <c r="I47" s="1625" t="s">
        <v>1681</v>
      </c>
      <c r="J47" s="1625" t="s">
        <v>1681</v>
      </c>
      <c r="K47" s="1625" t="s">
        <v>1681</v>
      </c>
      <c r="L47" s="1621">
        <v>2.8</v>
      </c>
      <c r="M47" s="1625" t="s">
        <v>1681</v>
      </c>
      <c r="N47" s="1625" t="s">
        <v>1681</v>
      </c>
      <c r="O47" s="1621">
        <v>5.22</v>
      </c>
      <c r="P47" s="1622">
        <v>0.65632749750730102</v>
      </c>
      <c r="Q47" s="1626">
        <v>0.74965047613072611</v>
      </c>
    </row>
    <row r="48" spans="1:17" ht="8.1" customHeight="1">
      <c r="A48" s="1605"/>
      <c r="B48" s="1624" t="s">
        <v>2131</v>
      </c>
      <c r="C48" s="1627" t="s">
        <v>1681</v>
      </c>
      <c r="D48" s="1621">
        <v>0.72</v>
      </c>
      <c r="E48" s="1621">
        <v>1.7</v>
      </c>
      <c r="F48" s="1621">
        <v>0.6</v>
      </c>
      <c r="G48" s="1625" t="s">
        <v>1681</v>
      </c>
      <c r="H48" s="1625" t="s">
        <v>1681</v>
      </c>
      <c r="I48" s="1621">
        <v>0.48</v>
      </c>
      <c r="J48" s="1625" t="s">
        <v>1681</v>
      </c>
      <c r="K48" s="1625" t="s">
        <v>1681</v>
      </c>
      <c r="L48" s="1621">
        <v>3.7</v>
      </c>
      <c r="M48" s="1625" t="s">
        <v>1681</v>
      </c>
      <c r="N48" s="1625" t="s">
        <v>1681</v>
      </c>
      <c r="O48" s="1621">
        <v>2.61</v>
      </c>
      <c r="P48" s="1622">
        <v>0.48099565060842897</v>
      </c>
      <c r="Q48" s="1626">
        <v>0.70760554653804397</v>
      </c>
    </row>
    <row r="49" spans="1:17" ht="8.1" customHeight="1">
      <c r="A49" s="1605"/>
      <c r="B49" s="1624" t="s">
        <v>2132</v>
      </c>
      <c r="C49" s="1627" t="s">
        <v>1681</v>
      </c>
      <c r="D49" s="1621">
        <v>0.72</v>
      </c>
      <c r="E49" s="1625" t="s">
        <v>1681</v>
      </c>
      <c r="F49" s="1625" t="s">
        <v>1681</v>
      </c>
      <c r="G49" s="1621">
        <v>4.9000000000000004</v>
      </c>
      <c r="H49" s="1625" t="s">
        <v>1681</v>
      </c>
      <c r="I49" s="1625" t="s">
        <v>1681</v>
      </c>
      <c r="J49" s="1625" t="s">
        <v>1681</v>
      </c>
      <c r="K49" s="1625" t="s">
        <v>1681</v>
      </c>
      <c r="L49" s="1625" t="s">
        <v>1681</v>
      </c>
      <c r="M49" s="1625" t="s">
        <v>1681</v>
      </c>
      <c r="N49" s="1625" t="s">
        <v>1681</v>
      </c>
      <c r="O49" s="1621">
        <v>0.87</v>
      </c>
      <c r="P49" s="1622">
        <v>8.9604609766560706E-2</v>
      </c>
      <c r="Q49" s="1626">
        <v>0.70598944377110817</v>
      </c>
    </row>
    <row r="50" spans="1:17" ht="8.1" customHeight="1">
      <c r="A50" s="1605"/>
      <c r="B50" s="1624" t="s">
        <v>2133</v>
      </c>
      <c r="C50" s="1627" t="s">
        <v>1681</v>
      </c>
      <c r="D50" s="1625" t="s">
        <v>1681</v>
      </c>
      <c r="E50" s="1625" t="s">
        <v>1681</v>
      </c>
      <c r="F50" s="1625" t="s">
        <v>1681</v>
      </c>
      <c r="G50" s="1621">
        <v>0.8</v>
      </c>
      <c r="H50" s="1625" t="s">
        <v>1681</v>
      </c>
      <c r="I50" s="1621">
        <v>0.95</v>
      </c>
      <c r="J50" s="1621">
        <v>0.7</v>
      </c>
      <c r="K50" s="1625" t="s">
        <v>1681</v>
      </c>
      <c r="L50" s="1625" t="s">
        <v>1681</v>
      </c>
      <c r="M50" s="1625" t="s">
        <v>1681</v>
      </c>
      <c r="N50" s="1621">
        <v>10.8</v>
      </c>
      <c r="O50" s="1625" t="s">
        <v>1681</v>
      </c>
      <c r="P50" s="1622">
        <v>0.58357582681521525</v>
      </c>
      <c r="Q50" s="1626">
        <v>0.70403917360721346</v>
      </c>
    </row>
    <row r="51" spans="1:17" ht="8.1" customHeight="1">
      <c r="A51" s="1605"/>
      <c r="B51" s="1624" t="s">
        <v>2134</v>
      </c>
      <c r="C51" s="1627" t="s">
        <v>1681</v>
      </c>
      <c r="D51" s="1625" t="s">
        <v>1681</v>
      </c>
      <c r="E51" s="1621">
        <v>0.9</v>
      </c>
      <c r="F51" s="1625" t="s">
        <v>1681</v>
      </c>
      <c r="G51" s="1621">
        <v>3.3</v>
      </c>
      <c r="H51" s="1625" t="s">
        <v>1681</v>
      </c>
      <c r="I51" s="1625" t="s">
        <v>1681</v>
      </c>
      <c r="J51" s="1625" t="s">
        <v>1681</v>
      </c>
      <c r="K51" s="1625" t="s">
        <v>1681</v>
      </c>
      <c r="L51" s="1625" t="s">
        <v>1681</v>
      </c>
      <c r="M51" s="1621">
        <v>0.78</v>
      </c>
      <c r="N51" s="1621">
        <v>1.5</v>
      </c>
      <c r="O51" s="1621">
        <v>1.74</v>
      </c>
      <c r="P51" s="1622">
        <v>1.6541275728301685</v>
      </c>
      <c r="Q51" s="1626">
        <v>0.67037857233152154</v>
      </c>
    </row>
    <row r="52" spans="1:17" ht="8.1" customHeight="1">
      <c r="A52" s="1605"/>
      <c r="B52" s="1624" t="s">
        <v>2135</v>
      </c>
      <c r="C52" s="1627" t="s">
        <v>1681</v>
      </c>
      <c r="D52" s="1625" t="s">
        <v>1681</v>
      </c>
      <c r="E52" s="1621">
        <v>3.5</v>
      </c>
      <c r="F52" s="1625" t="s">
        <v>1681</v>
      </c>
      <c r="G52" s="1625" t="s">
        <v>1681</v>
      </c>
      <c r="H52" s="1625" t="s">
        <v>1681</v>
      </c>
      <c r="I52" s="1625" t="s">
        <v>1681</v>
      </c>
      <c r="J52" s="1625" t="s">
        <v>1681</v>
      </c>
      <c r="K52" s="1625" t="s">
        <v>1681</v>
      </c>
      <c r="L52" s="1621">
        <v>2.8</v>
      </c>
      <c r="M52" s="1621">
        <v>2.33</v>
      </c>
      <c r="N52" s="1625" t="s">
        <v>1681</v>
      </c>
      <c r="O52" s="1625" t="s">
        <v>1681</v>
      </c>
      <c r="P52" s="1622">
        <v>1.1883221252497063</v>
      </c>
      <c r="Q52" s="1626">
        <v>0.62202913615611488</v>
      </c>
    </row>
    <row r="53" spans="1:17" ht="8.1" customHeight="1">
      <c r="A53" s="1605"/>
      <c r="B53" s="1624" t="s">
        <v>2136</v>
      </c>
      <c r="C53" s="1627" t="s">
        <v>1681</v>
      </c>
      <c r="D53" s="1625" t="s">
        <v>1681</v>
      </c>
      <c r="E53" s="1621">
        <v>0.9</v>
      </c>
      <c r="F53" s="1625" t="s">
        <v>1681</v>
      </c>
      <c r="G53" s="1621">
        <v>0.8</v>
      </c>
      <c r="H53" s="1625" t="s">
        <v>1681</v>
      </c>
      <c r="I53" s="1621">
        <v>0.95</v>
      </c>
      <c r="J53" s="1625" t="s">
        <v>1681</v>
      </c>
      <c r="K53" s="1625" t="s">
        <v>1681</v>
      </c>
      <c r="L53" s="1625" t="s">
        <v>1681</v>
      </c>
      <c r="M53" s="1625" t="s">
        <v>1681</v>
      </c>
      <c r="N53" s="1621">
        <v>8.5</v>
      </c>
      <c r="O53" s="1625" t="s">
        <v>1681</v>
      </c>
      <c r="P53" s="1622">
        <v>0.56748413790127827</v>
      </c>
      <c r="Q53" s="1626">
        <v>0.62194695502489772</v>
      </c>
    </row>
    <row r="54" spans="1:17" ht="8.1" customHeight="1">
      <c r="A54" s="1605"/>
      <c r="B54" s="1624" t="s">
        <v>2137</v>
      </c>
      <c r="C54" s="1627" t="s">
        <v>1681</v>
      </c>
      <c r="D54" s="1625" t="s">
        <v>1681</v>
      </c>
      <c r="E54" s="1621">
        <v>1.7</v>
      </c>
      <c r="F54" s="1621">
        <v>2.4</v>
      </c>
      <c r="G54" s="1625" t="s">
        <v>1681</v>
      </c>
      <c r="H54" s="1625" t="s">
        <v>1681</v>
      </c>
      <c r="I54" s="1625" t="s">
        <v>1681</v>
      </c>
      <c r="J54" s="1621">
        <v>0.7</v>
      </c>
      <c r="K54" s="1625" t="s">
        <v>1681</v>
      </c>
      <c r="L54" s="1621">
        <v>0.9</v>
      </c>
      <c r="M54" s="1621">
        <v>2.33</v>
      </c>
      <c r="N54" s="1625" t="s">
        <v>1681</v>
      </c>
      <c r="O54" s="1621">
        <v>0.87</v>
      </c>
      <c r="P54" s="1622">
        <v>1.3027189071876824</v>
      </c>
      <c r="Q54" s="1626">
        <v>0.60158429818171755</v>
      </c>
    </row>
    <row r="55" spans="1:17" ht="8.1" customHeight="1">
      <c r="A55" s="1605"/>
      <c r="B55" s="1624" t="s">
        <v>2138</v>
      </c>
      <c r="C55" s="1627" t="s">
        <v>1681</v>
      </c>
      <c r="D55" s="1625" t="s">
        <v>1681</v>
      </c>
      <c r="E55" s="1621">
        <v>0.9</v>
      </c>
      <c r="F55" s="1621">
        <v>0.6</v>
      </c>
      <c r="G55" s="1625" t="s">
        <v>1681</v>
      </c>
      <c r="H55" s="1621">
        <v>1</v>
      </c>
      <c r="I55" s="1625" t="s">
        <v>1681</v>
      </c>
      <c r="J55" s="1621">
        <v>0.7</v>
      </c>
      <c r="K55" s="1625" t="s">
        <v>1681</v>
      </c>
      <c r="L55" s="1625" t="s">
        <v>1681</v>
      </c>
      <c r="M55" s="1621">
        <v>2.33</v>
      </c>
      <c r="N55" s="1625" t="s">
        <v>1681</v>
      </c>
      <c r="O55" s="1621">
        <v>1.74</v>
      </c>
      <c r="P55" s="1622">
        <v>1.2595350669416827</v>
      </c>
      <c r="Q55" s="1626">
        <v>0.59307077506915784</v>
      </c>
    </row>
    <row r="56" spans="1:17" ht="8.1" customHeight="1">
      <c r="A56" s="1605"/>
      <c r="B56" s="1624" t="s">
        <v>2139</v>
      </c>
      <c r="C56" s="1620">
        <v>1.85</v>
      </c>
      <c r="D56" s="1625" t="s">
        <v>1681</v>
      </c>
      <c r="E56" s="1625" t="s">
        <v>1681</v>
      </c>
      <c r="F56" s="1621">
        <v>2.4</v>
      </c>
      <c r="G56" s="1625" t="s">
        <v>1681</v>
      </c>
      <c r="H56" s="1625" t="s">
        <v>1681</v>
      </c>
      <c r="I56" s="1621">
        <v>1.43</v>
      </c>
      <c r="J56" s="1621">
        <v>2.9</v>
      </c>
      <c r="K56" s="1625" t="s">
        <v>1681</v>
      </c>
      <c r="L56" s="1625" t="s">
        <v>1681</v>
      </c>
      <c r="M56" s="1625" t="s">
        <v>1681</v>
      </c>
      <c r="N56" s="1625" t="s">
        <v>1681</v>
      </c>
      <c r="O56" s="1621">
        <v>0.87</v>
      </c>
      <c r="P56" s="1622">
        <v>0.64631062446325893</v>
      </c>
      <c r="Q56" s="1626">
        <v>0.54317344717766514</v>
      </c>
    </row>
    <row r="57" spans="1:17" ht="8.1" customHeight="1">
      <c r="A57" s="1605"/>
      <c r="B57" s="1624" t="s">
        <v>2140</v>
      </c>
      <c r="C57" s="1620">
        <v>1.85</v>
      </c>
      <c r="D57" s="1621">
        <v>2.16</v>
      </c>
      <c r="E57" s="1625" t="s">
        <v>1681</v>
      </c>
      <c r="F57" s="1625" t="s">
        <v>1681</v>
      </c>
      <c r="G57" s="1625" t="s">
        <v>1681</v>
      </c>
      <c r="H57" s="1625" t="s">
        <v>1681</v>
      </c>
      <c r="I57" s="1625" t="s">
        <v>1681</v>
      </c>
      <c r="J57" s="1625" t="s">
        <v>1681</v>
      </c>
      <c r="K57" s="1625" t="s">
        <v>1681</v>
      </c>
      <c r="L57" s="1625" t="s">
        <v>1681</v>
      </c>
      <c r="M57" s="1625" t="s">
        <v>1681</v>
      </c>
      <c r="N57" s="1625" t="s">
        <v>1681</v>
      </c>
      <c r="O57" s="1625" t="s">
        <v>1681</v>
      </c>
      <c r="P57" s="1622">
        <v>0.37447915651212799</v>
      </c>
      <c r="Q57" s="1626">
        <v>0.50842737248102754</v>
      </c>
    </row>
    <row r="58" spans="1:17" ht="8.1" customHeight="1">
      <c r="A58" s="1605"/>
      <c r="B58" s="1624" t="s">
        <v>2141</v>
      </c>
      <c r="C58" s="1627" t="s">
        <v>1681</v>
      </c>
      <c r="D58" s="1621" t="s">
        <v>1681</v>
      </c>
      <c r="E58" s="1621">
        <v>1.7</v>
      </c>
      <c r="F58" s="1625" t="s">
        <v>1681</v>
      </c>
      <c r="G58" s="1621">
        <v>1.6</v>
      </c>
      <c r="H58" s="1625" t="s">
        <v>1681</v>
      </c>
      <c r="I58" s="1625" t="s">
        <v>1681</v>
      </c>
      <c r="J58" s="1621">
        <v>0.7</v>
      </c>
      <c r="K58" s="1625" t="s">
        <v>1681</v>
      </c>
      <c r="L58" s="1625" t="s">
        <v>1681</v>
      </c>
      <c r="M58" s="1625" t="s">
        <v>1681</v>
      </c>
      <c r="N58" s="1621">
        <v>0.8</v>
      </c>
      <c r="O58" s="1621">
        <v>2.61</v>
      </c>
      <c r="P58" s="1622">
        <v>0.14202163505096854</v>
      </c>
      <c r="Q58" s="1626">
        <v>0.50101388618771114</v>
      </c>
    </row>
    <row r="59" spans="1:17" ht="8.1" customHeight="1">
      <c r="A59" s="1605"/>
      <c r="B59" s="1624" t="s">
        <v>2142</v>
      </c>
      <c r="C59" s="1627" t="s">
        <v>1681</v>
      </c>
      <c r="D59" s="1621">
        <v>1.44</v>
      </c>
      <c r="E59" s="1625" t="s">
        <v>1681</v>
      </c>
      <c r="F59" s="1625" t="s">
        <v>1681</v>
      </c>
      <c r="G59" s="1625" t="s">
        <v>1681</v>
      </c>
      <c r="H59" s="1625" t="s">
        <v>1681</v>
      </c>
      <c r="I59" s="1625" t="s">
        <v>1681</v>
      </c>
      <c r="J59" s="1625" t="s">
        <v>1681</v>
      </c>
      <c r="K59" s="1625" t="s">
        <v>1681</v>
      </c>
      <c r="L59" s="1625" t="s">
        <v>1681</v>
      </c>
      <c r="M59" s="1621">
        <v>0.78</v>
      </c>
      <c r="N59" s="1625" t="s">
        <v>1681</v>
      </c>
      <c r="O59" s="1621">
        <v>2.61</v>
      </c>
      <c r="P59" s="1622">
        <v>1.0330135526028987</v>
      </c>
      <c r="Q59" s="1626">
        <v>0.499222750676108</v>
      </c>
    </row>
    <row r="60" spans="1:17" ht="8.1" customHeight="1">
      <c r="A60" s="1605"/>
      <c r="B60" s="1624" t="s">
        <v>2143</v>
      </c>
      <c r="C60" s="1627" t="s">
        <v>1681</v>
      </c>
      <c r="D60" s="1625" t="s">
        <v>1681</v>
      </c>
      <c r="E60" s="1625" t="s">
        <v>1681</v>
      </c>
      <c r="F60" s="1625" t="s">
        <v>1681</v>
      </c>
      <c r="G60" s="1625" t="s">
        <v>1681</v>
      </c>
      <c r="H60" s="1621">
        <v>1</v>
      </c>
      <c r="I60" s="1621">
        <v>0.48</v>
      </c>
      <c r="J60" s="1625" t="s">
        <v>1681</v>
      </c>
      <c r="K60" s="1625" t="s">
        <v>1681</v>
      </c>
      <c r="L60" s="1625" t="s">
        <v>1681</v>
      </c>
      <c r="M60" s="1621">
        <v>3.1</v>
      </c>
      <c r="N60" s="1625" t="s">
        <v>1681</v>
      </c>
      <c r="O60" s="1625" t="s">
        <v>1681</v>
      </c>
      <c r="P60" s="1622">
        <v>0.48166727241422358</v>
      </c>
      <c r="Q60" s="1626">
        <v>0.49357975697367151</v>
      </c>
    </row>
    <row r="61" spans="1:17" ht="8.1" customHeight="1">
      <c r="A61" s="1605"/>
      <c r="B61" s="1624" t="s">
        <v>2144</v>
      </c>
      <c r="C61" s="1627" t="s">
        <v>1681</v>
      </c>
      <c r="D61" s="1625" t="s">
        <v>1681</v>
      </c>
      <c r="E61" s="1625" t="s">
        <v>1681</v>
      </c>
      <c r="F61" s="1621">
        <v>1.2</v>
      </c>
      <c r="G61" s="1621">
        <v>0.8</v>
      </c>
      <c r="H61" s="1625" t="s">
        <v>1681</v>
      </c>
      <c r="I61" s="1621">
        <v>0.48</v>
      </c>
      <c r="J61" s="1625" t="s">
        <v>1681</v>
      </c>
      <c r="K61" s="1625" t="s">
        <v>1681</v>
      </c>
      <c r="L61" s="1621">
        <v>3.7</v>
      </c>
      <c r="M61" s="1625" t="s">
        <v>1681</v>
      </c>
      <c r="N61" s="1625" t="s">
        <v>1681</v>
      </c>
      <c r="O61" s="1621">
        <v>0.87</v>
      </c>
      <c r="P61" s="1622">
        <v>0.50985896592530144</v>
      </c>
      <c r="Q61" s="1626">
        <v>0.490503202173727</v>
      </c>
    </row>
    <row r="62" spans="1:17" ht="8.1" customHeight="1">
      <c r="A62" s="1605"/>
      <c r="B62" s="1624" t="s">
        <v>2145</v>
      </c>
      <c r="C62" s="1627" t="s">
        <v>1681</v>
      </c>
      <c r="D62" s="1625" t="s">
        <v>1681</v>
      </c>
      <c r="E62" s="1625" t="s">
        <v>1681</v>
      </c>
      <c r="F62" s="1621">
        <v>0.6</v>
      </c>
      <c r="G62" s="1625" t="s">
        <v>1681</v>
      </c>
      <c r="H62" s="1625" t="s">
        <v>1681</v>
      </c>
      <c r="I62" s="1621">
        <v>1.9</v>
      </c>
      <c r="J62" s="1621">
        <v>1.5</v>
      </c>
      <c r="K62" s="1621">
        <v>10</v>
      </c>
      <c r="L62" s="1625" t="s">
        <v>1681</v>
      </c>
      <c r="M62" s="1625" t="s">
        <v>1681</v>
      </c>
      <c r="N62" s="1621">
        <v>0.8</v>
      </c>
      <c r="O62" s="1621">
        <v>0.87</v>
      </c>
      <c r="P62" s="1628" t="s">
        <v>1681</v>
      </c>
      <c r="Q62" s="1626">
        <v>0.36888284289054607</v>
      </c>
    </row>
    <row r="63" spans="1:17" ht="8.1" customHeight="1">
      <c r="A63" s="1605"/>
      <c r="B63" s="1624" t="s">
        <v>2146</v>
      </c>
      <c r="C63" s="1620">
        <v>1.85</v>
      </c>
      <c r="D63" s="1625" t="s">
        <v>1681</v>
      </c>
      <c r="E63" s="1625" t="s">
        <v>1681</v>
      </c>
      <c r="F63" s="1621">
        <v>1.2</v>
      </c>
      <c r="G63" s="1621">
        <v>0.8</v>
      </c>
      <c r="H63" s="1625" t="s">
        <v>1681</v>
      </c>
      <c r="I63" s="1621">
        <v>0.48</v>
      </c>
      <c r="J63" s="1621">
        <v>0.7</v>
      </c>
      <c r="K63" s="1621">
        <v>5</v>
      </c>
      <c r="L63" s="1625" t="s">
        <v>1681</v>
      </c>
      <c r="M63" s="1625" t="s">
        <v>1681</v>
      </c>
      <c r="N63" s="1625" t="s">
        <v>1681</v>
      </c>
      <c r="O63" s="1625" t="s">
        <v>1681</v>
      </c>
      <c r="P63" s="1622">
        <v>7.1559386890307108E-2</v>
      </c>
      <c r="Q63" s="1626">
        <v>0.36452079606822335</v>
      </c>
    </row>
    <row r="64" spans="1:17" ht="8.1" customHeight="1">
      <c r="A64" s="1605"/>
      <c r="B64" s="1624" t="s">
        <v>2147</v>
      </c>
      <c r="C64" s="1620">
        <v>0.93</v>
      </c>
      <c r="D64" s="1625" t="s">
        <v>1681</v>
      </c>
      <c r="E64" s="1625" t="s">
        <v>1681</v>
      </c>
      <c r="F64" s="1625" t="s">
        <v>1681</v>
      </c>
      <c r="G64" s="1625" t="s">
        <v>1681</v>
      </c>
      <c r="H64" s="1625" t="s">
        <v>1681</v>
      </c>
      <c r="I64" s="1625" t="s">
        <v>1681</v>
      </c>
      <c r="J64" s="1621">
        <v>5.0999999999999996</v>
      </c>
      <c r="K64" s="1625" t="s">
        <v>1681</v>
      </c>
      <c r="L64" s="1625" t="s">
        <v>1681</v>
      </c>
      <c r="M64" s="1625" t="s">
        <v>1681</v>
      </c>
      <c r="N64" s="1625" t="s">
        <v>1681</v>
      </c>
      <c r="O64" s="1625" t="s">
        <v>1681</v>
      </c>
      <c r="P64" s="1622">
        <v>0.59652987037546612</v>
      </c>
      <c r="Q64" s="1626">
        <v>0.2436370052760668</v>
      </c>
    </row>
    <row r="65" spans="1:17" ht="8.1" customHeight="1">
      <c r="A65" s="1605"/>
      <c r="B65" s="1624" t="s">
        <v>2148</v>
      </c>
      <c r="C65" s="1620">
        <v>1.85</v>
      </c>
      <c r="D65" s="1625" t="s">
        <v>1681</v>
      </c>
      <c r="E65" s="1625" t="s">
        <v>1681</v>
      </c>
      <c r="F65" s="1625" t="s">
        <v>1681</v>
      </c>
      <c r="G65" s="1625" t="s">
        <v>1681</v>
      </c>
      <c r="H65" s="1625" t="s">
        <v>1681</v>
      </c>
      <c r="I65" s="1625" t="s">
        <v>1681</v>
      </c>
      <c r="J65" s="1625" t="s">
        <v>1681</v>
      </c>
      <c r="K65" s="1621">
        <v>5</v>
      </c>
      <c r="L65" s="1625" t="s">
        <v>1681</v>
      </c>
      <c r="M65" s="1625" t="s">
        <v>1681</v>
      </c>
      <c r="N65" s="1625" t="s">
        <v>1681</v>
      </c>
      <c r="O65" s="1625" t="s">
        <v>1681</v>
      </c>
      <c r="P65" s="1622">
        <v>7.1559386890307108E-2</v>
      </c>
      <c r="Q65" s="1626">
        <v>0.15060038044731558</v>
      </c>
    </row>
    <row r="66" spans="1:17" ht="8.1" customHeight="1">
      <c r="A66" s="1605"/>
      <c r="B66" s="1624" t="s">
        <v>2149</v>
      </c>
      <c r="C66" s="1627" t="s">
        <v>1681</v>
      </c>
      <c r="D66" s="1625" t="s">
        <v>1681</v>
      </c>
      <c r="E66" s="1621">
        <v>0.9</v>
      </c>
      <c r="F66" s="1625" t="s">
        <v>1681</v>
      </c>
      <c r="G66" s="1621">
        <v>0.8</v>
      </c>
      <c r="H66" s="1625" t="s">
        <v>1681</v>
      </c>
      <c r="I66" s="1625" t="s">
        <v>1681</v>
      </c>
      <c r="J66" s="1625" t="s">
        <v>1681</v>
      </c>
      <c r="K66" s="1621">
        <v>5</v>
      </c>
      <c r="L66" s="1625" t="s">
        <v>1681</v>
      </c>
      <c r="M66" s="1625" t="s">
        <v>1681</v>
      </c>
      <c r="N66" s="1625" t="s">
        <v>1681</v>
      </c>
      <c r="O66" s="1625" t="s">
        <v>1681</v>
      </c>
      <c r="P66" s="1622">
        <v>9.9009936648325914E-2</v>
      </c>
      <c r="Q66" s="1626">
        <v>0.14972319763691525</v>
      </c>
    </row>
    <row r="67" spans="1:17" ht="8.1" customHeight="1">
      <c r="A67" s="1605"/>
      <c r="B67" s="1624" t="s">
        <v>2150</v>
      </c>
      <c r="C67" s="1620">
        <v>21.28</v>
      </c>
      <c r="D67" s="1621">
        <v>6.4600000000000222</v>
      </c>
      <c r="E67" s="1621">
        <v>11.30999999999996</v>
      </c>
      <c r="F67" s="1621">
        <v>18.400000000000006</v>
      </c>
      <c r="G67" s="1621">
        <v>7.7000000000000455</v>
      </c>
      <c r="H67" s="1621">
        <v>13</v>
      </c>
      <c r="I67" s="1621">
        <v>15.699999999999989</v>
      </c>
      <c r="J67" s="1621">
        <v>15.599999999999952</v>
      </c>
      <c r="K67" s="1625" t="s">
        <v>1681</v>
      </c>
      <c r="L67" s="1621">
        <v>18.100000000000009</v>
      </c>
      <c r="M67" s="1621">
        <v>20.880000000000024</v>
      </c>
      <c r="N67" s="1621">
        <v>9.7000000000000171</v>
      </c>
      <c r="O67" s="1621">
        <v>13.009999999999991</v>
      </c>
      <c r="P67" s="1622">
        <v>15.810396826888137</v>
      </c>
      <c r="Q67" s="1626">
        <v>13.390948553381634</v>
      </c>
    </row>
    <row r="68" spans="1:17" ht="1.5" customHeight="1">
      <c r="A68" s="1605"/>
      <c r="B68" s="1629"/>
      <c r="C68" s="1630"/>
      <c r="D68" s="1630"/>
      <c r="E68" s="1630"/>
      <c r="F68" s="1630"/>
      <c r="G68" s="1630"/>
      <c r="H68" s="1630"/>
      <c r="I68" s="1630"/>
      <c r="J68" s="1630"/>
      <c r="K68" s="1630"/>
      <c r="L68" s="1630"/>
      <c r="M68" s="1630"/>
      <c r="N68" s="1630"/>
      <c r="O68" s="1630"/>
      <c r="P68" s="1631"/>
      <c r="Q68" s="1632"/>
    </row>
    <row r="69" spans="1:17" ht="1.5" customHeight="1">
      <c r="A69" s="1612"/>
      <c r="B69" s="1592"/>
      <c r="C69" s="1592"/>
      <c r="D69" s="1592"/>
      <c r="E69" s="1592"/>
      <c r="F69" s="1592"/>
      <c r="G69" s="1592"/>
      <c r="H69" s="1592"/>
      <c r="I69" s="1592"/>
      <c r="J69" s="1592"/>
      <c r="K69" s="1592"/>
      <c r="L69" s="1592"/>
      <c r="M69" s="1592"/>
      <c r="N69" s="1592"/>
      <c r="O69" s="1592"/>
      <c r="P69" s="1592"/>
      <c r="Q69" s="1633"/>
    </row>
    <row r="70" spans="1:17" ht="10.5" customHeight="1">
      <c r="A70" s="1634" t="s">
        <v>2151</v>
      </c>
      <c r="B70" s="1635"/>
      <c r="C70" s="1617"/>
      <c r="D70" s="1617"/>
      <c r="E70" s="1617"/>
      <c r="F70" s="1617"/>
      <c r="G70" s="1617"/>
      <c r="H70" s="1617"/>
      <c r="I70" s="1617"/>
      <c r="J70" s="1617"/>
      <c r="K70" s="1617"/>
      <c r="L70" s="1617"/>
      <c r="M70" s="1617"/>
      <c r="N70" s="1617"/>
      <c r="O70" s="1617"/>
      <c r="P70" s="1617"/>
      <c r="Q70" s="1636"/>
    </row>
    <row r="71" spans="1:17" ht="1.5" customHeight="1">
      <c r="A71" s="1605"/>
      <c r="B71" s="1592"/>
      <c r="C71" s="1592"/>
      <c r="D71" s="1592"/>
      <c r="E71" s="1592"/>
      <c r="F71" s="1592"/>
      <c r="G71" s="1592"/>
      <c r="H71" s="1592"/>
      <c r="I71" s="1592"/>
      <c r="J71" s="1592"/>
      <c r="K71" s="1592"/>
      <c r="L71" s="1592"/>
      <c r="M71" s="1592"/>
      <c r="N71" s="1592"/>
      <c r="O71" s="1592"/>
      <c r="P71" s="1592"/>
      <c r="Q71" s="1633"/>
    </row>
    <row r="72" spans="1:17" ht="8.1" customHeight="1">
      <c r="A72" s="1605"/>
      <c r="B72" s="1624" t="s">
        <v>2152</v>
      </c>
      <c r="C72" s="1625" t="s">
        <v>1681</v>
      </c>
      <c r="D72" s="1621">
        <v>19.54</v>
      </c>
      <c r="E72" s="1621">
        <v>15</v>
      </c>
      <c r="F72" s="1621">
        <v>47.4</v>
      </c>
      <c r="G72" s="1621">
        <v>31.8</v>
      </c>
      <c r="H72" s="1621">
        <v>40.909999999999997</v>
      </c>
      <c r="I72" s="1621">
        <v>58</v>
      </c>
      <c r="J72" s="1621">
        <v>44.1</v>
      </c>
      <c r="K72" s="1621">
        <v>29.41</v>
      </c>
      <c r="L72" s="1621">
        <v>25.7</v>
      </c>
      <c r="M72" s="1621">
        <v>14.12</v>
      </c>
      <c r="N72" s="1621">
        <v>34.4</v>
      </c>
      <c r="O72" s="1621">
        <v>27.27</v>
      </c>
      <c r="P72" s="1622">
        <v>30.918491568361844</v>
      </c>
      <c r="Q72" s="1623">
        <v>29.533967591059987</v>
      </c>
    </row>
    <row r="73" spans="1:17" ht="8.1" customHeight="1">
      <c r="A73" s="1605"/>
      <c r="B73" s="1624" t="s">
        <v>2153</v>
      </c>
      <c r="C73" s="1625" t="s">
        <v>1681</v>
      </c>
      <c r="D73" s="1621">
        <v>18.39</v>
      </c>
      <c r="E73" s="1621">
        <v>8.5</v>
      </c>
      <c r="F73" s="1621">
        <v>4.0999999999999996</v>
      </c>
      <c r="G73" s="1621">
        <v>10.3</v>
      </c>
      <c r="H73" s="1621">
        <v>10.23</v>
      </c>
      <c r="I73" s="1621">
        <v>4</v>
      </c>
      <c r="J73" s="1621">
        <v>8.5</v>
      </c>
      <c r="K73" s="1621">
        <v>5.7880000000000003</v>
      </c>
      <c r="L73" s="1621">
        <v>5.7</v>
      </c>
      <c r="M73" s="1621">
        <v>10.59</v>
      </c>
      <c r="N73" s="1621">
        <v>12.2</v>
      </c>
      <c r="O73" s="1621">
        <v>1.82</v>
      </c>
      <c r="P73" s="1622">
        <v>14.890540320559589</v>
      </c>
      <c r="Q73" s="1623">
        <v>9.4424937303077083</v>
      </c>
    </row>
    <row r="74" spans="1:17" ht="8.1" customHeight="1">
      <c r="A74" s="1605"/>
      <c r="B74" s="1624" t="s">
        <v>2154</v>
      </c>
      <c r="C74" s="1625" t="s">
        <v>1681</v>
      </c>
      <c r="D74" s="1621">
        <v>1.1499999999999999</v>
      </c>
      <c r="E74" s="1621">
        <v>3.5</v>
      </c>
      <c r="F74" s="1621">
        <v>5.2</v>
      </c>
      <c r="G74" s="1621">
        <v>3.7</v>
      </c>
      <c r="H74" s="1621">
        <v>12.5</v>
      </c>
      <c r="I74" s="1621">
        <v>10</v>
      </c>
      <c r="J74" s="1621">
        <v>5.0999999999999996</v>
      </c>
      <c r="K74" s="1621">
        <v>5.88</v>
      </c>
      <c r="L74" s="1621">
        <v>4.3</v>
      </c>
      <c r="M74" s="1621">
        <v>7.06</v>
      </c>
      <c r="N74" s="1621">
        <v>5.6</v>
      </c>
      <c r="O74" s="1621">
        <v>3.64</v>
      </c>
      <c r="P74" s="1622">
        <v>0.75694699610628613</v>
      </c>
      <c r="Q74" s="1623">
        <v>6.6439326228357709</v>
      </c>
    </row>
    <row r="75" spans="1:17" ht="8.1" customHeight="1">
      <c r="A75" s="1605"/>
      <c r="B75" s="1624" t="s">
        <v>2155</v>
      </c>
      <c r="C75" s="1625" t="s">
        <v>1681</v>
      </c>
      <c r="D75" s="1621">
        <v>9.1999999999999993</v>
      </c>
      <c r="E75" s="1621">
        <v>3.5</v>
      </c>
      <c r="F75" s="1621">
        <v>10.3</v>
      </c>
      <c r="G75" s="1621">
        <v>13.1</v>
      </c>
      <c r="H75" s="1621">
        <v>2.27</v>
      </c>
      <c r="I75" s="1621">
        <v>4</v>
      </c>
      <c r="J75" s="1621">
        <v>18.600000000000001</v>
      </c>
      <c r="K75" s="1621">
        <v>5.88</v>
      </c>
      <c r="L75" s="1621">
        <v>7.1</v>
      </c>
      <c r="M75" s="1621">
        <v>9.41</v>
      </c>
      <c r="N75" s="1621">
        <v>11.1</v>
      </c>
      <c r="O75" s="1621">
        <v>5.45</v>
      </c>
      <c r="P75" s="1622">
        <v>2.6171864877473481</v>
      </c>
      <c r="Q75" s="1623">
        <v>6.2688937665431501</v>
      </c>
    </row>
    <row r="76" spans="1:17" ht="8.1" customHeight="1">
      <c r="A76" s="1605"/>
      <c r="B76" s="1624" t="s">
        <v>2156</v>
      </c>
      <c r="C76" s="1625" t="s">
        <v>1681</v>
      </c>
      <c r="D76" s="1621">
        <v>13.79</v>
      </c>
      <c r="E76" s="1621">
        <v>7.5</v>
      </c>
      <c r="F76" s="1621">
        <v>8.1999999999999993</v>
      </c>
      <c r="G76" s="1621">
        <v>4.7</v>
      </c>
      <c r="H76" s="1621">
        <v>4.55</v>
      </c>
      <c r="I76" s="1621">
        <v>2</v>
      </c>
      <c r="J76" s="1621">
        <v>3.4</v>
      </c>
      <c r="K76" s="1621">
        <v>17.649999999999999</v>
      </c>
      <c r="L76" s="1621">
        <v>10</v>
      </c>
      <c r="M76" s="1621">
        <v>9.41</v>
      </c>
      <c r="N76" s="1625" t="s">
        <v>1681</v>
      </c>
      <c r="O76" s="1621">
        <v>1.82</v>
      </c>
      <c r="P76" s="1622">
        <v>7.5187111490571787</v>
      </c>
      <c r="Q76" s="1623">
        <v>6.2440030803908755</v>
      </c>
    </row>
    <row r="77" spans="1:17" ht="8.1" customHeight="1">
      <c r="A77" s="1605"/>
      <c r="B77" s="1624" t="s">
        <v>2157</v>
      </c>
      <c r="C77" s="1625" t="s">
        <v>1681</v>
      </c>
      <c r="D77" s="1621">
        <v>1.1499999999999999</v>
      </c>
      <c r="E77" s="1621">
        <v>5</v>
      </c>
      <c r="F77" s="1621">
        <v>1</v>
      </c>
      <c r="G77" s="1625" t="s">
        <v>1681</v>
      </c>
      <c r="H77" s="1621">
        <v>12.5</v>
      </c>
      <c r="I77" s="1621">
        <v>1</v>
      </c>
      <c r="J77" s="1621">
        <v>1.7</v>
      </c>
      <c r="K77" s="1625" t="s">
        <v>1681</v>
      </c>
      <c r="L77" s="1621">
        <v>4.3</v>
      </c>
      <c r="M77" s="1621">
        <v>8.24</v>
      </c>
      <c r="N77" s="1621">
        <v>4.4000000000000004</v>
      </c>
      <c r="O77" s="1625" t="s">
        <v>1681</v>
      </c>
      <c r="P77" s="1622">
        <v>4.8565397761135403</v>
      </c>
      <c r="Q77" s="1623">
        <v>5.8244348278581954</v>
      </c>
    </row>
    <row r="78" spans="1:17" ht="8.1" customHeight="1">
      <c r="A78" s="1605"/>
      <c r="B78" s="1624" t="s">
        <v>2158</v>
      </c>
      <c r="C78" s="1625" t="s">
        <v>1681</v>
      </c>
      <c r="D78" s="1621">
        <v>1.1499999999999999</v>
      </c>
      <c r="E78" s="1621">
        <v>8.5</v>
      </c>
      <c r="F78" s="1621">
        <v>4.0999999999999996</v>
      </c>
      <c r="G78" s="1621">
        <v>13.1</v>
      </c>
      <c r="H78" s="1625" t="s">
        <v>1681</v>
      </c>
      <c r="I78" s="1621">
        <v>1</v>
      </c>
      <c r="J78" s="1621">
        <v>3.4</v>
      </c>
      <c r="K78" s="1621">
        <v>23.53</v>
      </c>
      <c r="L78" s="1625" t="s">
        <v>1681</v>
      </c>
      <c r="M78" s="1621">
        <v>2.35</v>
      </c>
      <c r="N78" s="1621">
        <v>3.3</v>
      </c>
      <c r="O78" s="1621">
        <v>3.64</v>
      </c>
      <c r="P78" s="1622">
        <v>3.5849412451680127</v>
      </c>
      <c r="Q78" s="1623">
        <v>4.3462559964138174</v>
      </c>
    </row>
    <row r="79" spans="1:17" ht="8.1" customHeight="1">
      <c r="A79" s="1637"/>
      <c r="B79" s="1624" t="s">
        <v>2159</v>
      </c>
      <c r="C79" s="1625" t="s">
        <v>1681</v>
      </c>
      <c r="D79" s="1621">
        <v>10.34</v>
      </c>
      <c r="E79" s="1621">
        <v>4.5</v>
      </c>
      <c r="F79" s="1621">
        <v>1</v>
      </c>
      <c r="G79" s="1621">
        <v>1.9</v>
      </c>
      <c r="H79" s="1625" t="s">
        <v>1681</v>
      </c>
      <c r="I79" s="1621">
        <v>2</v>
      </c>
      <c r="J79" s="1625" t="s">
        <v>1681</v>
      </c>
      <c r="K79" s="1625" t="s">
        <v>1681</v>
      </c>
      <c r="L79" s="1621">
        <v>5.7</v>
      </c>
      <c r="M79" s="1621">
        <v>1.18</v>
      </c>
      <c r="N79" s="1621">
        <v>1.1000000000000001</v>
      </c>
      <c r="O79" s="1625" t="s">
        <v>1681</v>
      </c>
      <c r="P79" s="1622">
        <v>2.8410485380264268</v>
      </c>
      <c r="Q79" s="1623">
        <v>2.5926464686022634</v>
      </c>
    </row>
    <row r="80" spans="1:17" ht="8.1" customHeight="1">
      <c r="A80" s="1637"/>
      <c r="B80" s="1624" t="s">
        <v>2160</v>
      </c>
      <c r="C80" s="1625" t="s">
        <v>1681</v>
      </c>
      <c r="D80" s="1625" t="s">
        <v>1681</v>
      </c>
      <c r="E80" s="1621">
        <v>2</v>
      </c>
      <c r="F80" s="1625" t="s">
        <v>1681</v>
      </c>
      <c r="G80" s="1621">
        <v>0.9</v>
      </c>
      <c r="H80" s="1621">
        <v>4.55</v>
      </c>
      <c r="I80" s="1621">
        <v>2</v>
      </c>
      <c r="J80" s="1625" t="s">
        <v>1681</v>
      </c>
      <c r="K80" s="1625" t="s">
        <v>1681</v>
      </c>
      <c r="L80" s="1625" t="s">
        <v>1681</v>
      </c>
      <c r="M80" s="1621">
        <v>7.06</v>
      </c>
      <c r="N80" s="1621" t="s">
        <v>1681</v>
      </c>
      <c r="O80" s="1625" t="s">
        <v>1681</v>
      </c>
      <c r="P80" s="1622">
        <v>1.529964040553333</v>
      </c>
      <c r="Q80" s="1623">
        <v>2.5300874648054457</v>
      </c>
    </row>
    <row r="81" spans="1:17" ht="8.1" customHeight="1">
      <c r="A81" s="1637"/>
      <c r="B81" s="1624" t="s">
        <v>2161</v>
      </c>
      <c r="C81" s="1625" t="s">
        <v>1681</v>
      </c>
      <c r="D81" s="1625" t="s">
        <v>1681</v>
      </c>
      <c r="E81" s="1621">
        <v>4.5</v>
      </c>
      <c r="F81" s="1621">
        <v>1</v>
      </c>
      <c r="G81" s="1621">
        <v>0.9</v>
      </c>
      <c r="H81" s="1621">
        <v>2.27</v>
      </c>
      <c r="I81" s="1621">
        <v>3</v>
      </c>
      <c r="J81" s="1625" t="s">
        <v>1681</v>
      </c>
      <c r="K81" s="1625" t="s">
        <v>1681</v>
      </c>
      <c r="L81" s="1621">
        <v>2.9</v>
      </c>
      <c r="M81" s="1625" t="s">
        <v>1681</v>
      </c>
      <c r="N81" s="1621">
        <v>1.1000000000000001</v>
      </c>
      <c r="O81" s="1621">
        <v>20</v>
      </c>
      <c r="P81" s="1622">
        <v>3.4700094255126173</v>
      </c>
      <c r="Q81" s="1623">
        <v>2.5103096547830899</v>
      </c>
    </row>
    <row r="82" spans="1:17" ht="8.1" customHeight="1">
      <c r="A82" s="1637"/>
      <c r="B82" s="1624" t="s">
        <v>2162</v>
      </c>
      <c r="C82" s="1625" t="s">
        <v>1681</v>
      </c>
      <c r="D82" s="1625" t="s">
        <v>1681</v>
      </c>
      <c r="E82" s="1621">
        <v>4</v>
      </c>
      <c r="F82" s="1625" t="s">
        <v>1681</v>
      </c>
      <c r="G82" s="1625" t="s">
        <v>1681</v>
      </c>
      <c r="H82" s="1621">
        <v>3.41</v>
      </c>
      <c r="I82" s="1621">
        <v>4</v>
      </c>
      <c r="J82" s="1625" t="s">
        <v>1681</v>
      </c>
      <c r="K82" s="1625" t="s">
        <v>1681</v>
      </c>
      <c r="L82" s="1625" t="s">
        <v>1681</v>
      </c>
      <c r="M82" s="1621">
        <v>2.35</v>
      </c>
      <c r="N82" s="1621">
        <v>1.1000000000000001</v>
      </c>
      <c r="O82" s="1621">
        <v>5.45</v>
      </c>
      <c r="P82" s="1622">
        <v>2.5202834373388017</v>
      </c>
      <c r="Q82" s="1623">
        <v>2.4713568426562644</v>
      </c>
    </row>
    <row r="83" spans="1:17" ht="8.1" customHeight="1">
      <c r="A83" s="1637"/>
      <c r="B83" s="1624" t="s">
        <v>2163</v>
      </c>
      <c r="C83" s="1625" t="s">
        <v>1681</v>
      </c>
      <c r="D83" s="1625" t="s">
        <v>1681</v>
      </c>
      <c r="E83" s="1621">
        <v>4</v>
      </c>
      <c r="F83" s="1621">
        <v>2.1</v>
      </c>
      <c r="G83" s="1621">
        <v>3.7</v>
      </c>
      <c r="H83" s="1625" t="s">
        <v>1681</v>
      </c>
      <c r="I83" s="1625" t="s">
        <v>1681</v>
      </c>
      <c r="J83" s="1625" t="s">
        <v>1681</v>
      </c>
      <c r="K83" s="1625" t="s">
        <v>1681</v>
      </c>
      <c r="L83" s="1621">
        <v>10</v>
      </c>
      <c r="M83" s="1621">
        <v>1.18</v>
      </c>
      <c r="N83" s="1621">
        <v>4.4000000000000004</v>
      </c>
      <c r="O83" s="1625" t="s">
        <v>1681</v>
      </c>
      <c r="P83" s="1622">
        <v>3.4398715740419257</v>
      </c>
      <c r="Q83" s="1623">
        <v>2.4149868441363886</v>
      </c>
    </row>
    <row r="84" spans="1:17" ht="8.1" customHeight="1">
      <c r="A84" s="1605"/>
      <c r="B84" s="1624" t="s">
        <v>2164</v>
      </c>
      <c r="C84" s="1625" t="s">
        <v>1681</v>
      </c>
      <c r="D84" s="1625" t="s">
        <v>1681</v>
      </c>
      <c r="E84" s="1621">
        <v>3</v>
      </c>
      <c r="F84" s="1625" t="s">
        <v>1681</v>
      </c>
      <c r="G84" s="1621">
        <v>0.9</v>
      </c>
      <c r="H84" s="1625" t="s">
        <v>1681</v>
      </c>
      <c r="I84" s="1625" t="s">
        <v>1681</v>
      </c>
      <c r="J84" s="1625" t="s">
        <v>1681</v>
      </c>
      <c r="K84" s="1625" t="s">
        <v>1681</v>
      </c>
      <c r="L84" s="1621">
        <v>1.4</v>
      </c>
      <c r="M84" s="1621">
        <v>4.71</v>
      </c>
      <c r="N84" s="1625" t="s">
        <v>1681</v>
      </c>
      <c r="O84" s="1625" t="s">
        <v>1681</v>
      </c>
      <c r="P84" s="1622">
        <v>2.0977245597141492</v>
      </c>
      <c r="Q84" s="1626">
        <v>1.3765239687136326</v>
      </c>
    </row>
    <row r="85" spans="1:17" ht="8.1" customHeight="1">
      <c r="A85" s="1605"/>
      <c r="B85" s="1624" t="s">
        <v>2165</v>
      </c>
      <c r="C85" s="1625" t="s">
        <v>1681</v>
      </c>
      <c r="D85" s="1625" t="s">
        <v>1681</v>
      </c>
      <c r="E85" s="1621">
        <v>1</v>
      </c>
      <c r="F85" s="1625" t="s">
        <v>1681</v>
      </c>
      <c r="G85" s="1621">
        <v>0.9</v>
      </c>
      <c r="H85" s="1621">
        <v>3.41</v>
      </c>
      <c r="I85" s="1625" t="s">
        <v>1681</v>
      </c>
      <c r="J85" s="1625" t="s">
        <v>1681</v>
      </c>
      <c r="K85" s="1625" t="s">
        <v>1681</v>
      </c>
      <c r="L85" s="1625" t="s">
        <v>1681</v>
      </c>
      <c r="M85" s="1621">
        <v>1.18</v>
      </c>
      <c r="N85" s="1625" t="s">
        <v>1681</v>
      </c>
      <c r="O85" s="1621">
        <v>5.45</v>
      </c>
      <c r="P85" s="1628" t="s">
        <v>1681</v>
      </c>
      <c r="Q85" s="1626">
        <v>1.3715795293491591</v>
      </c>
    </row>
    <row r="86" spans="1:17" ht="8.1" customHeight="1">
      <c r="A86" s="1605"/>
      <c r="B86" s="1624" t="s">
        <v>2166</v>
      </c>
      <c r="C86" s="1625" t="s">
        <v>1681</v>
      </c>
      <c r="D86" s="1625" t="s">
        <v>1681</v>
      </c>
      <c r="E86" s="1621">
        <v>2</v>
      </c>
      <c r="F86" s="1621">
        <v>1</v>
      </c>
      <c r="G86" s="1625" t="s">
        <v>1681</v>
      </c>
      <c r="H86" s="1621">
        <v>1.1399999999999999</v>
      </c>
      <c r="I86" s="1625" t="s">
        <v>1681</v>
      </c>
      <c r="J86" s="1625" t="s">
        <v>1681</v>
      </c>
      <c r="K86" s="1625" t="s">
        <v>1681</v>
      </c>
      <c r="L86" s="1621">
        <v>4.3</v>
      </c>
      <c r="M86" s="1621">
        <v>2.35</v>
      </c>
      <c r="N86" s="1625" t="s">
        <v>1681</v>
      </c>
      <c r="O86" s="1625" t="s">
        <v>1681</v>
      </c>
      <c r="P86" s="1622">
        <v>0.83687144183481521</v>
      </c>
      <c r="Q86" s="1626">
        <v>1.282680903051393</v>
      </c>
    </row>
    <row r="87" spans="1:17" ht="8.1" customHeight="1">
      <c r="A87" s="1605"/>
      <c r="B87" s="1624" t="s">
        <v>2167</v>
      </c>
      <c r="C87" s="1625" t="s">
        <v>1681</v>
      </c>
      <c r="D87" s="1621">
        <v>2.2999999999999998</v>
      </c>
      <c r="E87" s="1621">
        <v>2.5</v>
      </c>
      <c r="F87" s="1625" t="s">
        <v>1681</v>
      </c>
      <c r="G87" s="1621">
        <v>0.9</v>
      </c>
      <c r="H87" s="1625" t="s">
        <v>1681</v>
      </c>
      <c r="I87" s="1625" t="s">
        <v>1681</v>
      </c>
      <c r="J87" s="1621">
        <v>3.4</v>
      </c>
      <c r="K87" s="1625" t="s">
        <v>1681</v>
      </c>
      <c r="L87" s="1621">
        <v>1.4</v>
      </c>
      <c r="M87" s="1621">
        <v>2.35</v>
      </c>
      <c r="N87" s="1625" t="s">
        <v>1681</v>
      </c>
      <c r="O87" s="1625" t="s">
        <v>1681</v>
      </c>
      <c r="P87" s="1622">
        <v>0.50138106369090629</v>
      </c>
      <c r="Q87" s="1626">
        <v>1.2128881412760275</v>
      </c>
    </row>
    <row r="88" spans="1:17" ht="8.1" customHeight="1">
      <c r="A88" s="1605"/>
      <c r="B88" s="1624" t="s">
        <v>2168</v>
      </c>
      <c r="C88" s="1625" t="s">
        <v>1681</v>
      </c>
      <c r="D88" s="1625" t="s">
        <v>1681</v>
      </c>
      <c r="E88" s="1621">
        <v>2.5</v>
      </c>
      <c r="F88" s="1621">
        <v>1</v>
      </c>
      <c r="G88" s="1621">
        <v>0.9</v>
      </c>
      <c r="H88" s="1625" t="s">
        <v>1681</v>
      </c>
      <c r="I88" s="1625" t="s">
        <v>1681</v>
      </c>
      <c r="J88" s="1625" t="s">
        <v>1681</v>
      </c>
      <c r="K88" s="1625" t="s">
        <v>1681</v>
      </c>
      <c r="L88" s="1621">
        <v>1.4</v>
      </c>
      <c r="M88" s="1625" t="s">
        <v>1681</v>
      </c>
      <c r="N88" s="1621">
        <v>2.2000000000000002</v>
      </c>
      <c r="O88" s="1621">
        <v>1.82</v>
      </c>
      <c r="P88" s="1622">
        <v>1.332552653576643</v>
      </c>
      <c r="Q88" s="1626">
        <v>0.97964907511885047</v>
      </c>
    </row>
    <row r="89" spans="1:17" ht="8.1" customHeight="1">
      <c r="A89" s="1605"/>
      <c r="B89" s="1624" t="s">
        <v>2169</v>
      </c>
      <c r="C89" s="1625" t="s">
        <v>1681</v>
      </c>
      <c r="D89" s="1621">
        <v>2.2999999999999998</v>
      </c>
      <c r="E89" s="1621">
        <v>1.5</v>
      </c>
      <c r="F89" s="1621">
        <v>2.1</v>
      </c>
      <c r="G89" s="1625" t="s">
        <v>1681</v>
      </c>
      <c r="H89" s="1625" t="s">
        <v>1681</v>
      </c>
      <c r="I89" s="1625" t="s">
        <v>1681</v>
      </c>
      <c r="J89" s="1625" t="s">
        <v>1681</v>
      </c>
      <c r="K89" s="1625" t="s">
        <v>1681</v>
      </c>
      <c r="L89" s="1621">
        <v>2.9</v>
      </c>
      <c r="M89" s="1625" t="s">
        <v>1681</v>
      </c>
      <c r="N89" s="1621">
        <v>2.2000000000000002</v>
      </c>
      <c r="O89" s="1621">
        <v>3.64</v>
      </c>
      <c r="P89" s="1622">
        <v>0.92559574545074241</v>
      </c>
      <c r="Q89" s="1626">
        <v>0.90840885220318068</v>
      </c>
    </row>
    <row r="90" spans="1:17" ht="8.1" customHeight="1">
      <c r="A90" s="1605"/>
      <c r="B90" s="1624" t="s">
        <v>2127</v>
      </c>
      <c r="C90" s="1625" t="s">
        <v>1681</v>
      </c>
      <c r="D90" s="1621">
        <v>1.1499999999999999</v>
      </c>
      <c r="E90" s="1625" t="s">
        <v>1681</v>
      </c>
      <c r="F90" s="1625" t="s">
        <v>1681</v>
      </c>
      <c r="G90" s="1621">
        <v>4.7</v>
      </c>
      <c r="H90" s="1625" t="s">
        <v>1681</v>
      </c>
      <c r="I90" s="1625" t="s">
        <v>1681</v>
      </c>
      <c r="J90" s="1625" t="s">
        <v>1681</v>
      </c>
      <c r="K90" s="1625" t="s">
        <v>1681</v>
      </c>
      <c r="L90" s="1625" t="s">
        <v>1681</v>
      </c>
      <c r="M90" s="1621">
        <v>2.35</v>
      </c>
      <c r="N90" s="1625" t="s">
        <v>1681</v>
      </c>
      <c r="O90" s="1625" t="s">
        <v>1681</v>
      </c>
      <c r="P90" s="1622">
        <v>1.8728255137370335</v>
      </c>
      <c r="Q90" s="1626">
        <v>0.79404722602967903</v>
      </c>
    </row>
    <row r="91" spans="1:17" ht="8.1" customHeight="1">
      <c r="A91" s="1605"/>
      <c r="B91" s="1624" t="s">
        <v>2170</v>
      </c>
      <c r="C91" s="1625" t="s">
        <v>1681</v>
      </c>
      <c r="D91" s="1621">
        <v>5.75</v>
      </c>
      <c r="E91" s="1625" t="s">
        <v>1681</v>
      </c>
      <c r="F91" s="1621">
        <v>3.1</v>
      </c>
      <c r="G91" s="1621">
        <v>0.9</v>
      </c>
      <c r="H91" s="1625" t="s">
        <v>1681</v>
      </c>
      <c r="I91" s="1625" t="s">
        <v>1681</v>
      </c>
      <c r="J91" s="1625" t="s">
        <v>1681</v>
      </c>
      <c r="K91" s="1625" t="s">
        <v>1681</v>
      </c>
      <c r="L91" s="1625" t="s">
        <v>1681</v>
      </c>
      <c r="M91" s="1621">
        <v>2.35</v>
      </c>
      <c r="N91" s="1625" t="s">
        <v>1681</v>
      </c>
      <c r="O91" s="1621">
        <v>1.82</v>
      </c>
      <c r="P91" s="1622">
        <v>1.9123540452423424</v>
      </c>
      <c r="Q91" s="1626">
        <v>0.74607170087478603</v>
      </c>
    </row>
    <row r="92" spans="1:17" ht="8.1" customHeight="1">
      <c r="A92" s="1605"/>
      <c r="B92" s="1624" t="s">
        <v>2171</v>
      </c>
      <c r="C92" s="1625" t="s">
        <v>1681</v>
      </c>
      <c r="D92" s="1625" t="s">
        <v>1681</v>
      </c>
      <c r="E92" s="1625" t="s">
        <v>1681</v>
      </c>
      <c r="F92" s="1625" t="s">
        <v>1681</v>
      </c>
      <c r="G92" s="1621">
        <v>0.9</v>
      </c>
      <c r="H92" s="1621">
        <v>1.1399999999999999</v>
      </c>
      <c r="I92" s="1625" t="s">
        <v>1681</v>
      </c>
      <c r="J92" s="1625" t="s">
        <v>1681</v>
      </c>
      <c r="K92" s="1625" t="s">
        <v>1681</v>
      </c>
      <c r="L92" s="1625" t="s">
        <v>1681</v>
      </c>
      <c r="M92" s="1625" t="s">
        <v>1681</v>
      </c>
      <c r="N92" s="1621">
        <v>5.5</v>
      </c>
      <c r="O92" s="1621">
        <v>1.82</v>
      </c>
      <c r="P92" s="1628" t="s">
        <v>1681</v>
      </c>
      <c r="Q92" s="1626">
        <v>0.74031518861074086</v>
      </c>
    </row>
    <row r="93" spans="1:17" ht="8.1" customHeight="1">
      <c r="A93" s="1605"/>
      <c r="B93" s="1624" t="s">
        <v>2119</v>
      </c>
      <c r="C93" s="1625" t="s">
        <v>1681</v>
      </c>
      <c r="D93" s="1621">
        <v>1.1499999999999999</v>
      </c>
      <c r="E93" s="1621">
        <v>2</v>
      </c>
      <c r="F93" s="1625" t="s">
        <v>1681</v>
      </c>
      <c r="G93" s="1625" t="s">
        <v>1681</v>
      </c>
      <c r="H93" s="1625" t="s">
        <v>1681</v>
      </c>
      <c r="I93" s="1625" t="s">
        <v>1681</v>
      </c>
      <c r="J93" s="1625" t="s">
        <v>1681</v>
      </c>
      <c r="K93" s="1625" t="s">
        <v>1681</v>
      </c>
      <c r="L93" s="1625" t="s">
        <v>1681</v>
      </c>
      <c r="M93" s="1621">
        <v>1.18</v>
      </c>
      <c r="N93" s="1625" t="s">
        <v>1681</v>
      </c>
      <c r="O93" s="1625" t="s">
        <v>1681</v>
      </c>
      <c r="P93" s="1622">
        <v>0.1256198196126716</v>
      </c>
      <c r="Q93" s="1626">
        <v>0.67416162577265015</v>
      </c>
    </row>
    <row r="94" spans="1:17" ht="8.1" customHeight="1">
      <c r="A94" s="1605"/>
      <c r="B94" s="1624" t="s">
        <v>2172</v>
      </c>
      <c r="C94" s="1625" t="s">
        <v>1681</v>
      </c>
      <c r="D94" s="1621">
        <v>1.1499999999999999</v>
      </c>
      <c r="E94" s="1621">
        <v>1.5</v>
      </c>
      <c r="F94" s="1625" t="s">
        <v>1681</v>
      </c>
      <c r="G94" s="1625" t="s">
        <v>1681</v>
      </c>
      <c r="H94" s="1625" t="s">
        <v>1681</v>
      </c>
      <c r="I94" s="1625" t="s">
        <v>1681</v>
      </c>
      <c r="J94" s="1625" t="s">
        <v>1681</v>
      </c>
      <c r="K94" s="1625" t="s">
        <v>1681</v>
      </c>
      <c r="L94" s="1621">
        <v>1.4</v>
      </c>
      <c r="M94" s="1625" t="s">
        <v>1681</v>
      </c>
      <c r="N94" s="1621">
        <v>1.1000000000000001</v>
      </c>
      <c r="O94" s="1621">
        <v>1.82</v>
      </c>
      <c r="P94" s="1622">
        <v>0.74859444424452304</v>
      </c>
      <c r="Q94" s="1626">
        <v>0.61368394263863457</v>
      </c>
    </row>
    <row r="95" spans="1:17" ht="8.1" customHeight="1">
      <c r="A95" s="1605"/>
      <c r="B95" s="1624" t="s">
        <v>2173</v>
      </c>
      <c r="C95" s="1625" t="s">
        <v>1681</v>
      </c>
      <c r="D95" s="1625" t="s">
        <v>1681</v>
      </c>
      <c r="E95" s="1625" t="s">
        <v>1681</v>
      </c>
      <c r="F95" s="1625" t="s">
        <v>1681</v>
      </c>
      <c r="G95" s="1621">
        <v>2.8</v>
      </c>
      <c r="H95" s="1625" t="s">
        <v>1681</v>
      </c>
      <c r="I95" s="1625" t="s">
        <v>1681</v>
      </c>
      <c r="J95" s="1625" t="s">
        <v>1681</v>
      </c>
      <c r="K95" s="1625" t="s">
        <v>1681</v>
      </c>
      <c r="L95" s="1621">
        <v>1.4</v>
      </c>
      <c r="M95" s="1625" t="s">
        <v>1681</v>
      </c>
      <c r="N95" s="1621">
        <v>2.2000000000000002</v>
      </c>
      <c r="O95" s="1621">
        <v>5.45</v>
      </c>
      <c r="P95" s="1628" t="s">
        <v>1681</v>
      </c>
      <c r="Q95" s="1626">
        <v>0.59290509671823033</v>
      </c>
    </row>
    <row r="96" spans="1:17" ht="8.1" customHeight="1">
      <c r="A96" s="1605"/>
      <c r="B96" s="1624" t="s">
        <v>2174</v>
      </c>
      <c r="C96" s="1625" t="s">
        <v>1681</v>
      </c>
      <c r="D96" s="1625" t="s">
        <v>1681</v>
      </c>
      <c r="E96" s="1621">
        <v>2</v>
      </c>
      <c r="F96" s="1625" t="s">
        <v>1681</v>
      </c>
      <c r="G96" s="1625" t="s">
        <v>1681</v>
      </c>
      <c r="H96" s="1625" t="s">
        <v>1681</v>
      </c>
      <c r="I96" s="1621">
        <v>1</v>
      </c>
      <c r="J96" s="1625" t="s">
        <v>1681</v>
      </c>
      <c r="K96" s="1625" t="s">
        <v>1681</v>
      </c>
      <c r="L96" s="1625" t="s">
        <v>1681</v>
      </c>
      <c r="M96" s="1625" t="s">
        <v>1681</v>
      </c>
      <c r="N96" s="1625" t="s">
        <v>1681</v>
      </c>
      <c r="O96" s="1625" t="s">
        <v>1681</v>
      </c>
      <c r="P96" s="1622">
        <v>0.37354049850217824</v>
      </c>
      <c r="Q96" s="1626">
        <v>0.56234884408480768</v>
      </c>
    </row>
    <row r="97" spans="1:17" ht="8.1" customHeight="1">
      <c r="A97" s="1605"/>
      <c r="B97" s="1624" t="s">
        <v>2175</v>
      </c>
      <c r="C97" s="1625" t="s">
        <v>1681</v>
      </c>
      <c r="D97" s="1625" t="s">
        <v>1681</v>
      </c>
      <c r="E97" s="1621">
        <v>1</v>
      </c>
      <c r="F97" s="1625" t="s">
        <v>1681</v>
      </c>
      <c r="G97" s="1625" t="s">
        <v>1681</v>
      </c>
      <c r="H97" s="1625" t="s">
        <v>1681</v>
      </c>
      <c r="I97" s="1625" t="s">
        <v>1681</v>
      </c>
      <c r="J97" s="1621">
        <v>1.7</v>
      </c>
      <c r="K97" s="1621">
        <v>5.88</v>
      </c>
      <c r="L97" s="1625" t="s">
        <v>1681</v>
      </c>
      <c r="M97" s="1621">
        <v>2.36</v>
      </c>
      <c r="N97" s="1625" t="s">
        <v>1681</v>
      </c>
      <c r="O97" s="1625" t="s">
        <v>1681</v>
      </c>
      <c r="P97" s="1622">
        <v>0.2512396392253432</v>
      </c>
      <c r="Q97" s="1626">
        <v>0.52614757067859053</v>
      </c>
    </row>
    <row r="98" spans="1:17" ht="8.1" customHeight="1">
      <c r="A98" s="1605"/>
      <c r="B98" s="1624" t="s">
        <v>2176</v>
      </c>
      <c r="C98" s="1625" t="s">
        <v>1681</v>
      </c>
      <c r="D98" s="1625" t="s">
        <v>1681</v>
      </c>
      <c r="E98" s="1621">
        <v>1.5</v>
      </c>
      <c r="F98" s="1621">
        <v>1</v>
      </c>
      <c r="G98" s="1625" t="s">
        <v>1681</v>
      </c>
      <c r="H98" s="1625" t="s">
        <v>1681</v>
      </c>
      <c r="I98" s="1625" t="s">
        <v>1681</v>
      </c>
      <c r="J98" s="1621">
        <v>1.7</v>
      </c>
      <c r="K98" s="1625" t="s">
        <v>1681</v>
      </c>
      <c r="L98" s="1625" t="s">
        <v>1681</v>
      </c>
      <c r="M98" s="1625" t="s">
        <v>1681</v>
      </c>
      <c r="N98" s="1625" t="s">
        <v>1681</v>
      </c>
      <c r="O98" s="1621">
        <v>3.64</v>
      </c>
      <c r="P98" s="1622">
        <v>0.53097387078725633</v>
      </c>
      <c r="Q98" s="1626">
        <v>0.46983453955536209</v>
      </c>
    </row>
    <row r="99" spans="1:17" ht="8.1" customHeight="1">
      <c r="A99" s="1605"/>
      <c r="B99" s="1624" t="s">
        <v>2177</v>
      </c>
      <c r="C99" s="1625" t="s">
        <v>1681</v>
      </c>
      <c r="D99" s="1625" t="s">
        <v>1681</v>
      </c>
      <c r="E99" s="1625" t="s">
        <v>1681</v>
      </c>
      <c r="F99" s="1625" t="s">
        <v>1681</v>
      </c>
      <c r="G99" s="1621">
        <v>0.9</v>
      </c>
      <c r="H99" s="1625" t="s">
        <v>1681</v>
      </c>
      <c r="I99" s="1625" t="s">
        <v>1681</v>
      </c>
      <c r="J99" s="1625" t="s">
        <v>1681</v>
      </c>
      <c r="K99" s="1621">
        <v>5.88</v>
      </c>
      <c r="L99" s="1625" t="s">
        <v>1681</v>
      </c>
      <c r="M99" s="1621">
        <v>1.18</v>
      </c>
      <c r="N99" s="1625" t="s">
        <v>1681</v>
      </c>
      <c r="O99" s="1625" t="s">
        <v>1681</v>
      </c>
      <c r="P99" s="1622">
        <v>1.8931796803847973</v>
      </c>
      <c r="Q99" s="1626">
        <v>0.23311534775626513</v>
      </c>
    </row>
    <row r="100" spans="1:17" ht="8.1" customHeight="1">
      <c r="A100" s="1605"/>
      <c r="B100" s="1624" t="s">
        <v>2150</v>
      </c>
      <c r="C100" s="1625" t="s">
        <v>1681</v>
      </c>
      <c r="D100" s="1621">
        <v>11.489999999999981</v>
      </c>
      <c r="E100" s="1621">
        <v>9</v>
      </c>
      <c r="F100" s="1621">
        <v>7.4000000000000199</v>
      </c>
      <c r="G100" s="1621">
        <v>2.0999999999999375</v>
      </c>
      <c r="H100" s="1621">
        <v>1.1200000000000188</v>
      </c>
      <c r="I100" s="1621">
        <v>8</v>
      </c>
      <c r="J100" s="1621">
        <v>8.3999999999999631</v>
      </c>
      <c r="K100" s="1621">
        <v>0.10200000000000387</v>
      </c>
      <c r="L100" s="1621">
        <v>10.099999999999966</v>
      </c>
      <c r="M100" s="1621">
        <v>7.0400000000000063</v>
      </c>
      <c r="N100" s="1621">
        <v>8.1000000000000085</v>
      </c>
      <c r="O100" s="1621">
        <v>5.4500000000000171</v>
      </c>
      <c r="P100" s="1622">
        <v>7.6530124654097165</v>
      </c>
      <c r="Q100" s="1626">
        <v>6.0922695571750438</v>
      </c>
    </row>
    <row r="101" spans="1:17" ht="2.4500000000000002" customHeight="1">
      <c r="A101" s="1638"/>
      <c r="B101" s="1639"/>
      <c r="C101" s="1639"/>
      <c r="D101" s="1639"/>
      <c r="E101" s="1639"/>
      <c r="F101" s="1639"/>
      <c r="G101" s="1639"/>
      <c r="H101" s="1639"/>
      <c r="I101" s="1639"/>
      <c r="J101" s="1639"/>
      <c r="K101" s="1639"/>
      <c r="L101" s="1639"/>
      <c r="M101" s="1639"/>
      <c r="N101" s="1639"/>
      <c r="O101" s="1640"/>
      <c r="P101" s="1641"/>
      <c r="Q101" s="1642"/>
    </row>
    <row r="102" spans="1:17">
      <c r="B102" s="1643" t="s">
        <v>1968</v>
      </c>
    </row>
    <row r="103" spans="1:17">
      <c r="B103" s="1783" t="s">
        <v>2453</v>
      </c>
    </row>
    <row r="104" spans="1:17">
      <c r="B104" s="1870" t="s">
        <v>127</v>
      </c>
    </row>
  </sheetData>
  <hyperlinks>
    <hyperlink ref="B103" r:id="rId1" xr:uid="{DE52D949-82F7-471A-B71E-B6AC1E16CA7A}"/>
    <hyperlink ref="B104" location="'Inhaltsverzeichnis_2026-05'!A1" display="Zurück zum Inhaltsverzeichnis" xr:uid="{1D4B3F1E-B872-4E1B-9686-F30B6EF7FC2C}"/>
  </hyperlinks>
  <pageMargins left="0.78740157480314965" right="0.78740157480314965" top="0.39370078740157483" bottom="0.19685039370078741" header="0.19685039370078741" footer="0.19685039370078741"/>
  <pageSetup paperSize="9" orientation="portrait" r:id="rId2"/>
  <headerFooter alignWithMargins="0">
    <oddFooter>&amp;L&amp;D/&amp;T&amp;R&amp;A</oddFooter>
  </headerFooter>
  <drawing r:id="rId3"/>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69</vt:i4>
      </vt:variant>
      <vt:variant>
        <vt:lpstr>Benannte Bereiche</vt:lpstr>
      </vt:variant>
      <vt:variant>
        <vt:i4>61</vt:i4>
      </vt:variant>
    </vt:vector>
  </HeadingPairs>
  <TitlesOfParts>
    <vt:vector size="130" baseType="lpstr">
      <vt:lpstr>Titelblatt</vt:lpstr>
      <vt:lpstr>Herausgeber-Redaktion</vt:lpstr>
      <vt:lpstr>Zeichenerklärung</vt:lpstr>
      <vt:lpstr>Inhaltsverzeichnis_2026-05</vt:lpstr>
      <vt:lpstr>0104160</vt:lpstr>
      <vt:lpstr>0106430</vt:lpstr>
      <vt:lpstr>0117660</vt:lpstr>
      <vt:lpstr>0112090</vt:lpstr>
      <vt:lpstr>0113030 (1)_2025</vt:lpstr>
      <vt:lpstr>noch_0113030(2)_2025</vt:lpstr>
      <vt:lpstr>noch_0113030(3)_2025</vt:lpstr>
      <vt:lpstr>0113060_2025</vt:lpstr>
      <vt:lpstr>0113090_2025</vt:lpstr>
      <vt:lpstr>0201_Vorbemerkung</vt:lpstr>
      <vt:lpstr>0201060</vt:lpstr>
      <vt:lpstr>0201190</vt:lpstr>
      <vt:lpstr>0201330</vt:lpstr>
      <vt:lpstr>0201360</vt:lpstr>
      <vt:lpstr>0201490</vt:lpstr>
      <vt:lpstr>0204035(1)</vt:lpstr>
      <vt:lpstr>noch-0204035(2)</vt:lpstr>
      <vt:lpstr>noch-0204035(3)</vt:lpstr>
      <vt:lpstr>noch-0204035(4)</vt:lpstr>
      <vt:lpstr>noch-0204035(5)</vt:lpstr>
      <vt:lpstr>noch-0204035(6)</vt:lpstr>
      <vt:lpstr>noch-0204035(7)</vt:lpstr>
      <vt:lpstr>noch-0204035(8)</vt:lpstr>
      <vt:lpstr>noch-0204035(9)</vt:lpstr>
      <vt:lpstr>noch-0204035(10)</vt:lpstr>
      <vt:lpstr>0204040(1)</vt:lpstr>
      <vt:lpstr>noch-0204040(2)</vt:lpstr>
      <vt:lpstr>0204047</vt:lpstr>
      <vt:lpstr>0204050</vt:lpstr>
      <vt:lpstr>0204090</vt:lpstr>
      <vt:lpstr>0204340</vt:lpstr>
      <vt:lpstr>0206_Vorbemerkung</vt:lpstr>
      <vt:lpstr>0206030</vt:lpstr>
      <vt:lpstr>0206060</vt:lpstr>
      <vt:lpstr>0206090</vt:lpstr>
      <vt:lpstr>0206160</vt:lpstr>
      <vt:lpstr>0206130</vt:lpstr>
      <vt:lpstr>0301030_2026-03</vt:lpstr>
      <vt:lpstr>0301030_2026-02</vt:lpstr>
      <vt:lpstr>0301030_2026-01</vt:lpstr>
      <vt:lpstr>0301060_2026-01</vt:lpstr>
      <vt:lpstr>0301090</vt:lpstr>
      <vt:lpstr>0301435</vt:lpstr>
      <vt:lpstr>0301440</vt:lpstr>
      <vt:lpstr>0301445</vt:lpstr>
      <vt:lpstr>0301450</vt:lpstr>
      <vt:lpstr>0301460</vt:lpstr>
      <vt:lpstr>0301530_2026-03</vt:lpstr>
      <vt:lpstr>0302090(1)</vt:lpstr>
      <vt:lpstr>noch-0302090(2</vt:lpstr>
      <vt:lpstr>noch-0302090(3)</vt:lpstr>
      <vt:lpstr>0302130(1)</vt:lpstr>
      <vt:lpstr>noch-0302130(2)</vt:lpstr>
      <vt:lpstr>noch-0302130(3)</vt:lpstr>
      <vt:lpstr>0303030_2026-02</vt:lpstr>
      <vt:lpstr>0303090_2026-2.Vj.</vt:lpstr>
      <vt:lpstr>0304030-2026-04</vt:lpstr>
      <vt:lpstr>0401030 (1)</vt:lpstr>
      <vt:lpstr>noch-0401030 (2)</vt:lpstr>
      <vt:lpstr>noch-0401030 (3)</vt:lpstr>
      <vt:lpstr>noch-0401030 (4)</vt:lpstr>
      <vt:lpstr>0401060 (1)</vt:lpstr>
      <vt:lpstr>noch-0401060 (2)</vt:lpstr>
      <vt:lpstr>0505030_2026-03</vt:lpstr>
      <vt:lpstr>0111130 </vt:lpstr>
      <vt:lpstr>'0204050'!_TAB93</vt:lpstr>
      <vt:lpstr>'0204340'!_TAB93</vt:lpstr>
      <vt:lpstr>'0204050'!DATEI</vt:lpstr>
      <vt:lpstr>'0204340'!DATEI</vt:lpstr>
      <vt:lpstr>'0106430'!Druck</vt:lpstr>
      <vt:lpstr>'0301030_2026-02'!Druck</vt:lpstr>
      <vt:lpstr>'0301030_2026-03'!Druck</vt:lpstr>
      <vt:lpstr>'0104160'!Druckbereich</vt:lpstr>
      <vt:lpstr>'0106430'!Druckbereich</vt:lpstr>
      <vt:lpstr>'0111130 '!Druckbereich</vt:lpstr>
      <vt:lpstr>'0112090'!Druckbereich</vt:lpstr>
      <vt:lpstr>'0113030 (1)_2025'!Druckbereich</vt:lpstr>
      <vt:lpstr>'0113060_2025'!Druckbereich</vt:lpstr>
      <vt:lpstr>'0113090_2025'!Druckbereich</vt:lpstr>
      <vt:lpstr>'0201060'!Druckbereich</vt:lpstr>
      <vt:lpstr>'0201360'!Druckbereich</vt:lpstr>
      <vt:lpstr>'0201490'!Druckbereich</vt:lpstr>
      <vt:lpstr>'0204035(1)'!Druckbereich</vt:lpstr>
      <vt:lpstr>'0204040(1)'!Druckbereich</vt:lpstr>
      <vt:lpstr>'0204047'!Druckbereich</vt:lpstr>
      <vt:lpstr>'0204050'!Druckbereich</vt:lpstr>
      <vt:lpstr>'0204090'!Druckbereich</vt:lpstr>
      <vt:lpstr>'0204340'!Druckbereich</vt:lpstr>
      <vt:lpstr>'0301030_2026-01'!Druckbereich</vt:lpstr>
      <vt:lpstr>'0301030_2026-02'!Druckbereich</vt:lpstr>
      <vt:lpstr>'0301030_2026-03'!Druckbereich</vt:lpstr>
      <vt:lpstr>'0301060_2026-01'!Druckbereich</vt:lpstr>
      <vt:lpstr>'0301435'!Druckbereich</vt:lpstr>
      <vt:lpstr>'0301440'!Druckbereich</vt:lpstr>
      <vt:lpstr>'0301445'!Druckbereich</vt:lpstr>
      <vt:lpstr>'0301450'!Druckbereich</vt:lpstr>
      <vt:lpstr>'0301460'!Druckbereich</vt:lpstr>
      <vt:lpstr>'0302130(1)'!Druckbereich</vt:lpstr>
      <vt:lpstr>'0303030_2026-02'!Druckbereich</vt:lpstr>
      <vt:lpstr>'0303090_2026-2.Vj.'!Druckbereich</vt:lpstr>
      <vt:lpstr>'Herausgeber-Redaktion'!Druckbereich</vt:lpstr>
      <vt:lpstr>'Inhaltsverzeichnis_2026-05'!Druckbereich</vt:lpstr>
      <vt:lpstr>'noch_0113030(2)_2025'!Druckbereich</vt:lpstr>
      <vt:lpstr>'noch_0113030(3)_2025'!Druckbereich</vt:lpstr>
      <vt:lpstr>'noch-0204035(10)'!Druckbereich</vt:lpstr>
      <vt:lpstr>'noch-0204035(2)'!Druckbereich</vt:lpstr>
      <vt:lpstr>'noch-0204035(3)'!Druckbereich</vt:lpstr>
      <vt:lpstr>'noch-0204035(4)'!Druckbereich</vt:lpstr>
      <vt:lpstr>'noch-0204035(5)'!Druckbereich</vt:lpstr>
      <vt:lpstr>'noch-0204035(6)'!Druckbereich</vt:lpstr>
      <vt:lpstr>'noch-0204035(7)'!Druckbereich</vt:lpstr>
      <vt:lpstr>'noch-0204035(8)'!Druckbereich</vt:lpstr>
      <vt:lpstr>'noch-0204035(9)'!Druckbereich</vt:lpstr>
      <vt:lpstr>'noch-0204040(2)'!Druckbereich</vt:lpstr>
      <vt:lpstr>'noch-0302130(2)'!Druckbereich</vt:lpstr>
      <vt:lpstr>'noch-0302130(3)'!Druckbereich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2026-06-10T13:06:51Z</cp:lastPrinted>
  <dcterms:created xsi:type="dcterms:W3CDTF">2025-10-13T17:27:09Z</dcterms:created>
  <dcterms:modified xsi:type="dcterms:W3CDTF">2026-06-11T11:36:24Z</dcterms:modified>
</cp:coreProperties>
</file>