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ferat 625\DATEN\Ref513\MVO800\KRFUT834\2023#24\Öffentlichkeit\"/>
    </mc:Choice>
  </mc:AlternateContent>
  <bookViews>
    <workbookView xWindow="0" yWindow="0" windowWidth="25200" windowHeight="11250" tabRatio="678"/>
  </bookViews>
  <sheets>
    <sheet name="Inhaltsverzeichnis" sheetId="23" r:id="rId1"/>
    <sheet name="Vorbemerkungen" sheetId="22" r:id="rId2"/>
    <sheet name="Definitionen" sheetId="21" r:id="rId3"/>
    <sheet name="Übersicht1" sheetId="20" r:id="rId4"/>
    <sheet name="Übersicht 3" sheetId="15" r:id="rId5"/>
    <sheet name="Tabelle 1.1 " sheetId="18" r:id="rId6"/>
    <sheet name="Tabelle 1.2" sheetId="19" r:id="rId7"/>
    <sheet name="Tabelle 2.1" sheetId="1" r:id="rId8"/>
    <sheet name="Tabelle 2.2" sheetId="2" r:id="rId9"/>
    <sheet name="Tabelle 2.3" sheetId="3" r:id="rId10"/>
    <sheet name="Tabelle 3.1 -3.4" sheetId="9" r:id="rId11"/>
    <sheet name=" Tabelle 4.1-4.4" sheetId="8" r:id="rId12"/>
    <sheet name="Tabelle 5.1 - 5.4" sheetId="7" r:id="rId13"/>
    <sheet name="Tabelle 6" sheetId="11" r:id="rId14"/>
    <sheet name="Tabelle 7" sheetId="4" r:id="rId15"/>
  </sheets>
  <definedNames>
    <definedName name="_xlnm.Print_Area" localSheetId="11">' Tabelle 4.1-4.4'!$A$1:$I$227,' Tabelle 4.1-4.4'!$A$229:$I$387,' Tabelle 4.1-4.4'!$A$390:$I$548,' Tabelle 4.1-4.4'!$A$550:$I$676,' Tabelle 4.1-4.4'!$A$678:$I$776</definedName>
    <definedName name="_xlnm.Print_Area" localSheetId="2">Definitionen!$A$1:$K$28</definedName>
    <definedName name="_xlnm.Print_Area" localSheetId="0">Inhaltsverzeichnis!$A$1:$C$22</definedName>
    <definedName name="_xlnm.Print_Area" localSheetId="5">'Tabelle 1.1 '!$A$1:$I$52</definedName>
    <definedName name="_xlnm.Print_Area" localSheetId="6">'Tabelle 1.2'!$A$1:$AA$11</definedName>
    <definedName name="_xlnm.Print_Area" localSheetId="7">'Tabelle 2.1'!$A$1:$G$68</definedName>
    <definedName name="_xlnm.Print_Area" localSheetId="8">'Tabelle 2.2'!$A$1:$H$62</definedName>
    <definedName name="_xlnm.Print_Area" localSheetId="9">'Tabelle 2.3'!$A$1:$G$49</definedName>
    <definedName name="_xlnm.Print_Area" localSheetId="10">'Tabelle 3.1 -3.4'!$A$1:$G$128,'Tabelle 3.1 -3.4'!$A$130:$G$221,'Tabelle 3.1 -3.4'!$A$223:$G$349,'Tabelle 3.1 -3.4'!$A$351:$G$442,'Tabelle 3.1 -3.4'!$A$444:$G$540,'Tabelle 3.1 -3.4'!$A$542:$G$603,'Tabelle 3.1 -3.4'!$A$605:$G$701,'Tabelle 3.1 -3.4'!$A$703:$G$764</definedName>
    <definedName name="_xlnm.Print_Area" localSheetId="12">'Tabelle 5.1 - 5.4'!$A$7:$L$779</definedName>
    <definedName name="_xlnm.Print_Area" localSheetId="13">'Tabelle 6'!$A$1:$W$42</definedName>
    <definedName name="_xlnm.Print_Area" localSheetId="14">'Tabelle 7'!$A$1:$F$196</definedName>
    <definedName name="_xlnm.Print_Area" localSheetId="4">'Übersicht 3'!$A$2:$O$15</definedName>
    <definedName name="_xlnm.Print_Area" localSheetId="3">Übersicht1!$A$1:$G$21</definedName>
    <definedName name="_xlnm.Print_Area" localSheetId="1">Vorbemerkungen!$A$1:$N$15</definedName>
  </definedNames>
  <calcPr calcId="162913"/>
</workbook>
</file>

<file path=xl/calcChain.xml><?xml version="1.0" encoding="utf-8"?>
<calcChain xmlns="http://schemas.openxmlformats.org/spreadsheetml/2006/main">
  <c r="F114" i="4" l="1"/>
  <c r="I100" i="4" l="1"/>
  <c r="J100" i="4"/>
  <c r="K100" i="4"/>
  <c r="L100" i="4"/>
  <c r="M100" i="4"/>
  <c r="H100" i="4"/>
</calcChain>
</file>

<file path=xl/comments1.xml><?xml version="1.0" encoding="utf-8"?>
<comments xmlns="http://schemas.openxmlformats.org/spreadsheetml/2006/main">
  <authors>
    <author>Böhmerle, Simone</author>
  </authors>
  <commentList>
    <comment ref="E31" authorId="0" shapeId="0">
      <text>
        <r>
          <rPr>
            <b/>
            <sz val="9"/>
            <color indexed="81"/>
            <rFont val="Segoe UI"/>
            <family val="2"/>
          </rPr>
          <t>Böhmerle, Simone:</t>
        </r>
        <r>
          <rPr>
            <sz val="9"/>
            <color indexed="81"/>
            <rFont val="Segoe UI"/>
            <family val="2"/>
          </rPr>
          <t xml:space="preserve">
der neue Trend geht tatsächlich zu mehr Hafer. Aus diesem Grund ist der Anstieg plausibel!</t>
        </r>
      </text>
    </comment>
  </commentList>
</comments>
</file>

<file path=xl/comments2.xml><?xml version="1.0" encoding="utf-8"?>
<comments xmlns="http://schemas.openxmlformats.org/spreadsheetml/2006/main">
  <authors>
    <author>Böhmerle, Simone</author>
  </authors>
  <commentList>
    <comment ref="S5" authorId="0" shapeId="0">
      <text>
        <r>
          <rPr>
            <b/>
            <sz val="9"/>
            <color indexed="81"/>
            <rFont val="Segoe UI"/>
            <family val="2"/>
          </rPr>
          <t>Böhmerle, Simone:</t>
        </r>
        <r>
          <rPr>
            <sz val="9"/>
            <color indexed="81"/>
            <rFont val="Segoe UI"/>
            <family val="2"/>
          </rPr>
          <t xml:space="preserve">
muss ich noch anpassen.</t>
        </r>
      </text>
    </comment>
  </commentList>
</comments>
</file>

<file path=xl/sharedStrings.xml><?xml version="1.0" encoding="utf-8"?>
<sst xmlns="http://schemas.openxmlformats.org/spreadsheetml/2006/main" count="5506" uniqueCount="362">
  <si>
    <t>Pferde</t>
  </si>
  <si>
    <t>Kälber</t>
  </si>
  <si>
    <t>Januar</t>
  </si>
  <si>
    <t>Februar</t>
  </si>
  <si>
    <t>März</t>
  </si>
  <si>
    <t>April</t>
  </si>
  <si>
    <t>Mai</t>
  </si>
  <si>
    <t>Juli</t>
  </si>
  <si>
    <t>August</t>
  </si>
  <si>
    <t>September</t>
  </si>
  <si>
    <t>Oktober</t>
  </si>
  <si>
    <t>November</t>
  </si>
  <si>
    <t>Summe</t>
  </si>
  <si>
    <t>Rinder</t>
  </si>
  <si>
    <t>Schweine</t>
  </si>
  <si>
    <t>Mastgeflügel</t>
  </si>
  <si>
    <t>Nutzgeflügel</t>
  </si>
  <si>
    <t>Sonstige Nutztiere</t>
  </si>
  <si>
    <t>Insgesamt</t>
  </si>
  <si>
    <t>Getreide</t>
  </si>
  <si>
    <t>Ölkuchen, -schrote</t>
  </si>
  <si>
    <t>Hülsenfrüchte</t>
  </si>
  <si>
    <t>Mühlennachprodukte</t>
  </si>
  <si>
    <t>Zitrus- und Obsttrester</t>
  </si>
  <si>
    <t>Melasse, Rübenschnitzel</t>
  </si>
  <si>
    <t>Mast- und Nutzgeflügel</t>
  </si>
  <si>
    <t>Deutschland</t>
  </si>
  <si>
    <t>1995/96</t>
  </si>
  <si>
    <t>1999/2000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</si>
  <si>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</si>
  <si>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</si>
  <si>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</si>
  <si>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</si>
  <si>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</si>
  <si>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</si>
  <si>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</si>
  <si>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</si>
  <si>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</si>
  <si>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</si>
  <si>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Region Nord</t>
  </si>
  <si>
    <t>.</t>
  </si>
  <si>
    <t>Region Süd</t>
  </si>
  <si>
    <t>Region Ost</t>
  </si>
  <si>
    <t>Mast- und
Nutzgeflügel</t>
  </si>
  <si>
    <t>Mineralfutter insgesamt</t>
  </si>
  <si>
    <t>in Tonnen pro Jahr</t>
  </si>
  <si>
    <t>Mischfutter für:</t>
  </si>
  <si>
    <t>Jahresproduktion</t>
  </si>
  <si>
    <t>Mast-</t>
  </si>
  <si>
    <t>Nutz-</t>
  </si>
  <si>
    <t>sonstige</t>
  </si>
  <si>
    <t>Herstellung</t>
  </si>
  <si>
    <t>geflügel</t>
  </si>
  <si>
    <t>Nutztiere</t>
  </si>
  <si>
    <t>insgesamt</t>
  </si>
  <si>
    <t>10 000-50 000 t</t>
  </si>
  <si>
    <t>50 000-100 000 t</t>
  </si>
  <si>
    <t>100 000-200 000 t</t>
  </si>
  <si>
    <t>200 000-300 000 t</t>
  </si>
  <si>
    <t>300 000 t und mehr</t>
  </si>
  <si>
    <t>100 000 t und mehr</t>
  </si>
  <si>
    <t>Getreide insgesamt</t>
  </si>
  <si>
    <t>Raps u.
Sonnen-
blumen-
kerne</t>
  </si>
  <si>
    <t>Ölkuchen insgesamt</t>
  </si>
  <si>
    <t>Melasse, Rüben-schnitzel</t>
  </si>
  <si>
    <t>Wirtschaftsjahr</t>
  </si>
  <si>
    <t xml:space="preserve">250-10 000 t </t>
  </si>
  <si>
    <t>1996/97</t>
  </si>
  <si>
    <t>1997/98</t>
  </si>
  <si>
    <t>1998/99</t>
  </si>
  <si>
    <t>2000/01</t>
  </si>
  <si>
    <t>2001/02</t>
  </si>
  <si>
    <t xml:space="preserve">10 000-50 000 t </t>
  </si>
  <si>
    <t xml:space="preserve">50 000-100 000 t </t>
  </si>
  <si>
    <t xml:space="preserve">100 000-200 000 t </t>
  </si>
  <si>
    <t xml:space="preserve">200 000-300 000 t </t>
  </si>
  <si>
    <t xml:space="preserve">300 000 t und mehr </t>
  </si>
  <si>
    <t xml:space="preserve">100 000 t und mehr </t>
  </si>
  <si>
    <t>Rohstoffeinsatz nach Sorten und Betriebsgrößenklassen</t>
  </si>
  <si>
    <t>250-10 000 t Jahresproduktion</t>
  </si>
  <si>
    <t>10 000-50 000 t Jahresproduktion</t>
  </si>
  <si>
    <t>50 000-100 000 t Jahresproduktion</t>
  </si>
  <si>
    <t>100 000-200 000 t Jahresproduktion</t>
  </si>
  <si>
    <t>200 000-300 000 t Jahresproduktion</t>
  </si>
  <si>
    <t>300 000 t und mehr Jahresproduktion</t>
  </si>
  <si>
    <t>100 000 t und mehr Jahresproduktion</t>
  </si>
  <si>
    <t>Anzahl der Betriebe</t>
  </si>
  <si>
    <t>Mischfutter-herstellung</t>
  </si>
  <si>
    <t>Durchschnittliche Herstellung je Betrieb</t>
  </si>
  <si>
    <t>Einsatz meldepflichtiger Rohstoffe</t>
  </si>
  <si>
    <t>Marktanteil der Größenklasse</t>
  </si>
  <si>
    <t>Jahresproduktion in Tonnen</t>
  </si>
  <si>
    <t>in Prozent</t>
  </si>
  <si>
    <t>Ölkuchen, Expeller und Extraktionsschrote</t>
  </si>
  <si>
    <t>Roggen 1)</t>
  </si>
  <si>
    <t>Gerste</t>
  </si>
  <si>
    <t>Hafer 2)</t>
  </si>
  <si>
    <t>Mais</t>
  </si>
  <si>
    <t>Triticale</t>
  </si>
  <si>
    <t>Futtererbsen</t>
  </si>
  <si>
    <t>Sonstige Hülsen-früchte, Ölsaaten 3)</t>
  </si>
  <si>
    <t>Raps</t>
  </si>
  <si>
    <t>Sonnen-blumenkerne</t>
  </si>
  <si>
    <t>aus Sojabohnen</t>
  </si>
  <si>
    <t>aus Raps</t>
  </si>
  <si>
    <t>Andere</t>
  </si>
  <si>
    <t>Zitrus-, Obsttrester</t>
  </si>
  <si>
    <t>1991/92</t>
  </si>
  <si>
    <t>1992/93</t>
  </si>
  <si>
    <t>1993/94</t>
  </si>
  <si>
    <t>1994/95</t>
  </si>
  <si>
    <t xml:space="preserve">2010/11 </t>
  </si>
  <si>
    <t xml:space="preserve">2011/12 </t>
  </si>
  <si>
    <t xml:space="preserve"> </t>
  </si>
  <si>
    <t>Anzahl der Mischfutterhersteller:</t>
  </si>
  <si>
    <t>davon in der Region Nord:</t>
  </si>
  <si>
    <t>davon in der Region Süd:</t>
  </si>
  <si>
    <t>davon in der Region Ost:</t>
  </si>
  <si>
    <t>Herstellung von Mischfutter:</t>
  </si>
  <si>
    <t>Rohstoffeinsatz:</t>
  </si>
  <si>
    <t>davon Getreide:</t>
  </si>
  <si>
    <t>Anteil im Mischfutter:</t>
  </si>
  <si>
    <t>Durchschnittliche Herstellung:</t>
  </si>
  <si>
    <t xml:space="preserve"> je Betrieb</t>
  </si>
  <si>
    <t>Roggen</t>
  </si>
  <si>
    <t>Weichweizen</t>
  </si>
  <si>
    <t>Hafer</t>
  </si>
  <si>
    <t>Ackerbohnen</t>
  </si>
  <si>
    <t>Herstellung von Mineralfutter nach Kalenderjahren</t>
  </si>
  <si>
    <t>2012/13</t>
  </si>
  <si>
    <t>Betrieb</t>
  </si>
  <si>
    <t>Hülsenfrüchte insgesamt</t>
  </si>
  <si>
    <t>Rohstoffe insgesamt</t>
  </si>
  <si>
    <t>10.000 - 50.000 t</t>
  </si>
  <si>
    <t>50.000 - 100.000 t</t>
  </si>
  <si>
    <t>100.000 - 200.000 t</t>
  </si>
  <si>
    <t>200.000 - 300.000 t</t>
  </si>
  <si>
    <t>&gt; 300.000 t</t>
  </si>
  <si>
    <t>Sonstige Hülsenfrüchte</t>
  </si>
  <si>
    <t>Süßlupinen</t>
  </si>
  <si>
    <t>Trockenerbsen</t>
  </si>
  <si>
    <t>DDGS</t>
  </si>
  <si>
    <t>Kleberfutter</t>
  </si>
  <si>
    <t>Nebenprodukte der Vermahlung</t>
  </si>
  <si>
    <t>Sonstige Produkte der Getreidebe- und verarbeitung</t>
  </si>
  <si>
    <t>aus Raps und Rübsen</t>
  </si>
  <si>
    <t>aus Soja</t>
  </si>
  <si>
    <t>aus Sonnenblumen</t>
  </si>
  <si>
    <t>aus Sonstige</t>
  </si>
  <si>
    <t>aus Kopra, Leinsamen und Maiskeime</t>
  </si>
  <si>
    <t>&lt; 10 000 t Jahresproduktion</t>
  </si>
  <si>
    <t>2013/14</t>
  </si>
  <si>
    <t>Tabelle 6 - Rohstoffeinsatz zur Mischfutterherstellung in Deutschland nach Wirtschaftsjahren (in Tonnen)</t>
  </si>
  <si>
    <t xml:space="preserve">Tabelle  5.1: Rohstoffeinsatz zur Mischfutterherstellung nach Größenklassen </t>
  </si>
  <si>
    <t>in Deutschland (in Tonnen)</t>
  </si>
  <si>
    <t>D</t>
  </si>
  <si>
    <t>BW</t>
  </si>
  <si>
    <t>BY</t>
  </si>
  <si>
    <t>BB/BE</t>
  </si>
  <si>
    <t>HE/RP/SL</t>
  </si>
  <si>
    <t>MV</t>
  </si>
  <si>
    <t>NI/HB</t>
  </si>
  <si>
    <t>NW</t>
  </si>
  <si>
    <t>SN</t>
  </si>
  <si>
    <t>ST</t>
  </si>
  <si>
    <t>SH/HH</t>
  </si>
  <si>
    <t>TH</t>
  </si>
  <si>
    <t>Vorjahr</t>
  </si>
  <si>
    <t>Veränderung</t>
  </si>
  <si>
    <t>um die WJ 13/14 und 14/15 ergänzen</t>
  </si>
  <si>
    <t>2014/15</t>
  </si>
  <si>
    <t>Dezember</t>
  </si>
  <si>
    <t xml:space="preserve">Dezember </t>
  </si>
  <si>
    <t>Juni</t>
  </si>
  <si>
    <t xml:space="preserve">Summe </t>
  </si>
  <si>
    <t xml:space="preserve"> Tabelle 1.2 </t>
  </si>
  <si>
    <t>Kleberfutter 1)</t>
  </si>
  <si>
    <t>Maiskleber-futter 4)</t>
  </si>
  <si>
    <t>Mühlennach-produkte 5)</t>
  </si>
  <si>
    <t>6) Alle Arten einschließlich Garnelen, Walmehl, Fischpresssaft getrocknet und ähnliche Futtermittel von Seetieren sowie von Landtieren, soweit zugelassen.</t>
  </si>
  <si>
    <t>Maniok-produkte8)</t>
  </si>
  <si>
    <t>8) Ab 2009/10 in Sonstige Rohstoffe enthalten.</t>
  </si>
  <si>
    <t>Sonstige 7),8)</t>
  </si>
  <si>
    <t>7) Sonstige Produkte der Getreidebe- und -verarbeitung (z. B. Malzkeime, Treber, Schlempen). Mit der Reform der MVO zum WJ 2000/01 neu aufgenommen.</t>
  </si>
  <si>
    <t>3)bis 2011/12 Speiseerbsen und -bohnen, Wicken, Süßlupinen und andere Hülsenfrüchte, Sojabohnen</t>
  </si>
  <si>
    <t>&lt; 1.000 - 10.000 t</t>
  </si>
  <si>
    <t>verarbeitetes tierisches Protein (vtP)</t>
  </si>
  <si>
    <t>Darunter Betriebe mit einer jährlichen Herstellung von 500 bis unter 1 000 t</t>
  </si>
  <si>
    <r>
      <t xml:space="preserve">Anzahl der Betriebe </t>
    </r>
    <r>
      <rPr>
        <vertAlign val="superscript"/>
        <sz val="10"/>
        <rFont val="Times New Roman"/>
        <family val="1"/>
      </rPr>
      <t>1)</t>
    </r>
  </si>
  <si>
    <t>Verarbeitung Hülsenfrüchte</t>
  </si>
  <si>
    <t>Verarbeitung Getreide</t>
  </si>
  <si>
    <t>Verarbeitung Andere Eingangsstoffe</t>
  </si>
  <si>
    <t>Maiskleber-futter 1)</t>
  </si>
  <si>
    <t>Mühlennach-produkte</t>
  </si>
  <si>
    <t>Zitrus- u. Obsttrester</t>
  </si>
  <si>
    <t>DDGS 2)</t>
  </si>
  <si>
    <t xml:space="preserve"> verarb.tier.Protein
3)</t>
  </si>
  <si>
    <t>Sonstige Rohstoffe 3),4)</t>
  </si>
  <si>
    <t>Sonstige Rohstoffe3),4)</t>
  </si>
  <si>
    <r>
      <t xml:space="preserve">Anzahl nach Bundesland </t>
    </r>
    <r>
      <rPr>
        <vertAlign val="superscript"/>
        <sz val="10"/>
        <color rgb="FF000000"/>
        <rFont val="Times New Roman"/>
        <family val="1"/>
      </rPr>
      <t>1)</t>
    </r>
  </si>
  <si>
    <t>2015/16</t>
  </si>
  <si>
    <t xml:space="preserve">Anzahl der Betriebe "Insgesamt" nach Regionen muss zu Übersicht 3 passen, die Summe über "Insgesamt" </t>
  </si>
  <si>
    <t>generell zu beachten:</t>
  </si>
  <si>
    <t>es melden jetzt auch Betriebe die früher z.B. nur als Mühle gemeldet haben, diese melden auch Rohstoffeinsätze</t>
  </si>
  <si>
    <t xml:space="preserve">es gibt den Punkt "Mischungen". Die Regelung "Zuordnung nach dem Rohstoff mit dem höchten Anteil" </t>
  </si>
  <si>
    <t>Ölnebener-zeugnisse insgesamt</t>
  </si>
  <si>
    <t>Übrige Gerste</t>
  </si>
  <si>
    <t>Zuckerneben-erzeugnisse insgesamt</t>
  </si>
  <si>
    <t>Darunter Betriebe mit einer jährlichen Herstellung von weniger als 1 000 t</t>
  </si>
  <si>
    <t xml:space="preserve">in Tonnen </t>
  </si>
  <si>
    <t>(eventuell aus 500-10 000 t ein &lt;10 000 t machen)</t>
  </si>
  <si>
    <t>lasse ich so. Ich komme nicht dahinter woran das liegt und müsste die zugrunde gelegten Zahlen erstmal auswerfen lassen.</t>
  </si>
  <si>
    <r>
      <t xml:space="preserve">1) </t>
    </r>
    <r>
      <rPr>
        <sz val="9"/>
        <rFont val="Times New Roman"/>
        <family val="1"/>
      </rPr>
      <t>Seit dem WJ 12/13 sind auch Betriebe mit einer Mischfutterherstellung unter 1000 t enthalten, soweit sie aufgrund anderer Erhebungsmerkmale meldepflichtig sind.</t>
    </r>
  </si>
  <si>
    <r>
      <t xml:space="preserve">1) </t>
    </r>
    <r>
      <rPr>
        <sz val="9"/>
        <rFont val="Times New Roman"/>
        <family val="1"/>
      </rPr>
      <t xml:space="preserve">Seit dem WJ 12/13 sind auch Betriebe mit einer Mischfutterherstellung unter 1000 t enthalten, soweit sie aufgrund anderer </t>
    </r>
  </si>
  <si>
    <t>Erhebungsmerkmale meldepflichtig sind.</t>
  </si>
  <si>
    <t>2016/17</t>
  </si>
  <si>
    <t xml:space="preserve">2) Ab 2012/13 neu mitaufgenommen. -  3) Ab 2009/10 ist verarbeitetes tierisches </t>
  </si>
  <si>
    <t xml:space="preserve">Protein (vtP) in Sonstige Rohstoffe enthalten.  - 4) Ab 2009/10 ist Maniok in </t>
  </si>
  <si>
    <t>sonstigen Rohstoffen enthalten.</t>
  </si>
  <si>
    <r>
      <t xml:space="preserve">500-10 000 t </t>
    </r>
    <r>
      <rPr>
        <vertAlign val="superscript"/>
        <sz val="10"/>
        <rFont val="Times New Roman"/>
        <family val="1"/>
      </rPr>
      <t>1)</t>
    </r>
  </si>
  <si>
    <t xml:space="preserve">1) Seit dem WJ 12/13 sind auch Betriebe mit einer Mischfutterherstellung unter 1000 t enthalten, soweit sie aufgrund anderer </t>
  </si>
  <si>
    <t xml:space="preserve">Erhebungsmerkmale meldepflichtig sind. </t>
  </si>
  <si>
    <t>Anmerkung: die Jahresmelder wurden auf die Monate umverteilt. Dabei wurden alle Monate gleich behandelt.</t>
  </si>
  <si>
    <t>2) Inklusive DDGS, Maniok, verarbeitetes tierisches Protein (vtP) und Sonstige Rohstoffe.</t>
  </si>
  <si>
    <r>
      <t xml:space="preserve">500 - 10 000 t </t>
    </r>
    <r>
      <rPr>
        <vertAlign val="superscript"/>
        <sz val="10"/>
        <rFont val="Times New Roman"/>
        <family val="1"/>
      </rPr>
      <t>1)</t>
    </r>
  </si>
  <si>
    <r>
      <t xml:space="preserve">500-10 000 t </t>
    </r>
    <r>
      <rPr>
        <vertAlign val="superscript"/>
        <sz val="10"/>
        <color theme="1"/>
        <rFont val="Times New Roman"/>
        <family val="1"/>
      </rPr>
      <t>1)</t>
    </r>
  </si>
  <si>
    <r>
      <rPr>
        <vertAlign val="superscript"/>
        <sz val="9"/>
        <rFont val="Times New Roman"/>
        <family val="1"/>
      </rPr>
      <t>1)</t>
    </r>
    <r>
      <rPr>
        <sz val="9"/>
        <rFont val="Times New Roman"/>
        <family val="1"/>
      </rPr>
      <t xml:space="preserve"> seit dem WJ 12/13 sind auch Betriebe mit einer Mischfutterherstellung unter 1000 t enthalten, soweit sie aufgrund anderer </t>
    </r>
  </si>
  <si>
    <r>
      <rPr>
        <vertAlign val="superscript"/>
        <sz val="8"/>
        <color theme="1"/>
        <rFont val="Times New Roman"/>
        <family val="1"/>
      </rPr>
      <t>1)</t>
    </r>
    <r>
      <rPr>
        <sz val="8"/>
        <color theme="1"/>
        <rFont val="Times New Roman"/>
        <family val="1"/>
      </rPr>
      <t xml:space="preserve"> seit dem WJ 12/13 sind auch Betriebe mit einer Mischfutterherstellung unter 1000 t enthalten, soweit sie aufgrund anderer </t>
    </r>
  </si>
  <si>
    <t>1) ab dem WJ 12/13  "Kleberfutter" (keine weitere Unterscheidung nach Maiskleberfutter mehr möglich).</t>
  </si>
  <si>
    <t>1) Einschließlich Wintermenggetreide.</t>
  </si>
  <si>
    <t>2) Einschließlich Sommermenggetreide.</t>
  </si>
  <si>
    <t>ab 2012/13 Speiseerbsen und -bohnen, Wicken, Süßlupinen und andere Hülsenfrüchte.</t>
  </si>
  <si>
    <t>4) seit dem WJ 2012/13 nur noch Kleberfutter, es ist keine Unterscheidung mehr möglich.</t>
  </si>
  <si>
    <t>5) Kleie, Futtermehle.</t>
  </si>
  <si>
    <t>verarbeitetes tierisches Protein 6),8)</t>
  </si>
  <si>
    <t>1) Ab 2012/13 Kleberfutter.</t>
  </si>
  <si>
    <t>Anzahl der Betriebe "Insgesamt" muss Deutschlandweit mit Abbildung 1 (Deutschlandkarte, siehe Ordner Grafiken), Übersicht 1 und Übersicht 3 übereinstimmen</t>
  </si>
  <si>
    <t>2017/18</t>
  </si>
  <si>
    <t>Achtung: die Reihenfolge stimmt nicht mit der Reihenfolge in der Textversion überein!!!</t>
  </si>
  <si>
    <t xml:space="preserve"> davon Rinderfutter</t>
  </si>
  <si>
    <t xml:space="preserve"> davon Schweinefutter</t>
  </si>
  <si>
    <t xml:space="preserve"> davon Geflügelfutter</t>
  </si>
  <si>
    <t>Wichtig: es wird hier auch künftig keine Gesamtsumme veröffentlicht.</t>
  </si>
  <si>
    <t>2018/19</t>
  </si>
  <si>
    <t>2019/20</t>
  </si>
  <si>
    <t>2020/21</t>
  </si>
  <si>
    <t>! WJ 2018/19 und früher werden nicht aktualisiert!</t>
  </si>
  <si>
    <r>
      <t xml:space="preserve">&lt; 10 000 t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</si>
  <si>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 xml:space="preserve">&lt; 10 000 t </t>
    </r>
    <r>
      <rPr>
        <vertAlign val="superscript"/>
        <sz val="10"/>
        <rFont val="Calibri"/>
        <family val="2"/>
        <scheme val="minor"/>
      </rPr>
      <t>1)</t>
    </r>
  </si>
  <si>
    <r>
      <t xml:space="preserve">&lt; 10 000 t </t>
    </r>
    <r>
      <rPr>
        <vertAlign val="superscript"/>
        <sz val="11"/>
        <rFont val="Calibri"/>
        <family val="2"/>
        <scheme val="minor"/>
      </rPr>
      <t>1)</t>
    </r>
  </si>
  <si>
    <r>
      <t xml:space="preserve">&lt; 10 000 t </t>
    </r>
    <r>
      <rPr>
        <vertAlign val="superscript"/>
        <sz val="10"/>
        <color theme="1"/>
        <rFont val="Calibri"/>
        <family val="2"/>
      </rPr>
      <t>1)</t>
    </r>
  </si>
  <si>
    <t>Insgesamt 2)</t>
  </si>
  <si>
    <t>2021/22</t>
  </si>
  <si>
    <t>2022/23</t>
  </si>
  <si>
    <t>Begriffsdefinitionen</t>
  </si>
  <si>
    <t>Region Nord:</t>
  </si>
  <si>
    <t>Schleswig Holstein (SH), Hamburg (HH), Niedersachsen (NI), Bremen (HB), Nordrhein-Westfalen (NW)</t>
  </si>
  <si>
    <t>Region Süd:</t>
  </si>
  <si>
    <t>Hessen (HE), Rheinland-Pfalz (RP), Saarland (SL), Baden-Württemberg (BW), Bayern (BY)</t>
  </si>
  <si>
    <t>Region Ost:</t>
  </si>
  <si>
    <t>Mecklenburg-Vorpommern (MV), Brandenburg (BB), Berlin (BE), Sachsen-Anhalt (ST), Sachsen (SN), Thüringen (TH)</t>
  </si>
  <si>
    <t>Zeichenerklärung</t>
  </si>
  <si>
    <t>-</t>
  </si>
  <si>
    <t>nichts vorhanden</t>
  </si>
  <si>
    <t>aus Gründen der Geheimhaltung betrieblicher Einzelangaben nicht veröffentlicht, aber in der Gesamtsumme enthalten</t>
  </si>
  <si>
    <t>Auf- und Abrundungen</t>
  </si>
  <si>
    <t>Im Allgemeinen ist so auf- bzw. abgerundet worden, dass die einzelnen Zahlen unabhängig von den Zeilen- und Spaltensummen</t>
  </si>
  <si>
    <t xml:space="preserve">auf die kleinste zur Darstellung kommende Einheit auf- oder abgerundet wurden. </t>
  </si>
  <si>
    <t>Durch dieses Vorgehen können kleinere Differenzen in den Summen entstehen. Abweichungen in der letzten Stelle</t>
  </si>
  <si>
    <t>sind zumeist durch verschieden vorgenommene Abrundungen der ursprünglichen Gesamtzahlen bedingt.</t>
  </si>
  <si>
    <t>Vorbemerkungen</t>
  </si>
  <si>
    <t>Die veröffentlichten Werte beruhen auf den von den meldepflichtigen Betrieben der BLE bis zum</t>
  </si>
  <si>
    <t xml:space="preserve">Meldedatum übermittelten Angaben. </t>
  </si>
  <si>
    <t xml:space="preserve">Da nach Ablauf der Meldefrist noch nicht alle Meldungen der Wirtschaftsbeteiligten </t>
  </si>
  <si>
    <t>um Synonyme.</t>
  </si>
  <si>
    <t>Inhaltsverzeichnis</t>
  </si>
  <si>
    <t>Tabellennummer</t>
  </si>
  <si>
    <t>Tabellenbezeichnung</t>
  </si>
  <si>
    <t>Definitionen</t>
  </si>
  <si>
    <t>Defintionen</t>
  </si>
  <si>
    <t>Übersicht 1</t>
  </si>
  <si>
    <t>Übersicht 2</t>
  </si>
  <si>
    <t>Übersicht 3</t>
  </si>
  <si>
    <t>Tabelle 1.1.</t>
  </si>
  <si>
    <t>Tabelle 1.2.</t>
  </si>
  <si>
    <t>Tabelle 2.1</t>
  </si>
  <si>
    <t>Mischfutterherstellung in Deutschland nach Kalenderjahren und Tierarten (in Tonnen)</t>
  </si>
  <si>
    <t>Tabelle 2.2</t>
  </si>
  <si>
    <t>Verbrauch ausgewählter Rohstoffe zur Mischfutterherstellung nach Kalenderjahren (in Tonnen)</t>
  </si>
  <si>
    <t>Tabelle 2.3.</t>
  </si>
  <si>
    <t>Tabelle 3.1. - 3.4.</t>
  </si>
  <si>
    <t>Mischfutterhersteller nach Größenklassen</t>
  </si>
  <si>
    <t>Tabelle 4.1. - 4.4.</t>
  </si>
  <si>
    <t>Mischfutterherstellung nach Sorten und Betriebsgrößenklassen in Tonnen pro Jahr</t>
  </si>
  <si>
    <t>Tabelle 5.1. - 5.4.</t>
  </si>
  <si>
    <t>Rohstoffeinsatz zur Mischfutterherstellung nach Größenklassen (in Tonnen)</t>
  </si>
  <si>
    <t>Tabelle 6</t>
  </si>
  <si>
    <t>Rohstoffeinsatz zur Mischfutterherstellung in Deutschland nach Wirtschaftsjahren (in Tonnen)</t>
  </si>
  <si>
    <t>Tabelle 7</t>
  </si>
  <si>
    <t>Mineralfutterherstellung in Deutschland nach Regionen und Tierarten (in Tonnen)</t>
  </si>
  <si>
    <t>Vorbemerkungen!A1</t>
  </si>
  <si>
    <t>Definitionen!A1</t>
  </si>
  <si>
    <t>Übersicht1!A1</t>
  </si>
  <si>
    <t>Übersicht 2'!A1</t>
  </si>
  <si>
    <t>Mischfutterherstellung im ersten Quartal des WJ 2023/24</t>
  </si>
  <si>
    <t>Übersicht 3'!A1</t>
  </si>
  <si>
    <t>Tabelle 1.1 '!A1</t>
  </si>
  <si>
    <t>Tabelle 1.2'!A1</t>
  </si>
  <si>
    <t>Tabelle 2.1'!A1</t>
  </si>
  <si>
    <t>Tabelle 2.2'!A1</t>
  </si>
  <si>
    <t>Tabelle 2.3'!A1</t>
  </si>
  <si>
    <t>Tabelle 3.1 -3.4'!A1</t>
  </si>
  <si>
    <t xml:space="preserve"> Tabelle 4.1-4.4'!A1</t>
  </si>
  <si>
    <t>Tabelle 5.1 - 5.4'!A1</t>
  </si>
  <si>
    <t>Tabelle 6'!A1</t>
  </si>
  <si>
    <t>Tabelle 7'!A1</t>
  </si>
  <si>
    <t>Tabelle 2.2: Verbrauch ausgewählter Rohstoffe zur Mischfutterherstellung nach Kalenderjahren (in Tonnen)</t>
  </si>
  <si>
    <t>Tabelle 2.3: Herstellung von Mineralfutter nach Kalenderjahren und Tierarten (in Tonnen)</t>
  </si>
  <si>
    <t>Tabelle 3.1. - 3.4: Mischfutterhersteller nach Größenklassen</t>
  </si>
  <si>
    <t>3.1. Deutschland</t>
  </si>
  <si>
    <t>3.2. Region Nord</t>
  </si>
  <si>
    <t>3.3 Region Süd</t>
  </si>
  <si>
    <t>3.4. Region Ost</t>
  </si>
  <si>
    <t>Tabelle 4.1 - 4.4: Mischfutterherstellung nach Sorten und Betriebsgrößenklassen in Tonnen pro Jahr</t>
  </si>
  <si>
    <t>4.2. Region Nord</t>
  </si>
  <si>
    <t>4.3. Region Süd</t>
  </si>
  <si>
    <t>4.4. Region Ost</t>
  </si>
  <si>
    <t>4.1. Deutschland</t>
  </si>
  <si>
    <t>Tabelle 5.1. - 5.4.: Rohstoffeinsatz in der Mischfutterherstellung nach Größenklassen (in Tonnen)</t>
  </si>
  <si>
    <t>5.2. Region Nord</t>
  </si>
  <si>
    <t>5.3. Region Süd</t>
  </si>
  <si>
    <t>5.4. Region Ost</t>
  </si>
  <si>
    <t>5.1. Deutschland</t>
  </si>
  <si>
    <t>Tabelle 7: Herstellung von Mineralfutter nach Wirtschaftsjahren</t>
  </si>
  <si>
    <t>2023/24</t>
  </si>
  <si>
    <t>Insgesamt 2023/24</t>
  </si>
  <si>
    <t>Tabelle 1.1. Mischfutterherstellung nach Sorten und Betriebsgrößenklassen im WJ 2023/24</t>
  </si>
  <si>
    <t>Tabelle 2.1: Mischfutterherstellung in Deutschland nach Kalenderjahren und Tierarten (in Tonnen)</t>
  </si>
  <si>
    <t xml:space="preserve"> Anmerkung: Die Jahresmelder wurden auf die Monate umverteilt. Dabei wurden alle Monate gleich behandelt. </t>
  </si>
  <si>
    <t xml:space="preserve"> Ausnahme Hülsenfrüchte und Zitrustrester : Hier wurden die Jahresmelder dem Juni zugeordnet.</t>
  </si>
  <si>
    <t>Pferde, 
Sonstige Nutztiere</t>
  </si>
  <si>
    <t xml:space="preserve">Pferde </t>
  </si>
  <si>
    <r>
      <t>Sonstige Nutztiere</t>
    </r>
    <r>
      <rPr>
        <vertAlign val="superscript"/>
        <sz val="10"/>
        <color theme="1"/>
        <rFont val="Times New Roman"/>
        <family val="1"/>
      </rPr>
      <t xml:space="preserve"> </t>
    </r>
  </si>
  <si>
    <r>
      <t>2022/23</t>
    </r>
    <r>
      <rPr>
        <vertAlign val="superscript"/>
        <sz val="10"/>
        <rFont val="Times New Roman"/>
        <family val="1"/>
      </rPr>
      <t xml:space="preserve"> 1)</t>
    </r>
  </si>
  <si>
    <r>
      <t xml:space="preserve">2023/24 </t>
    </r>
    <r>
      <rPr>
        <vertAlign val="superscript"/>
        <sz val="10"/>
        <rFont val="Times New Roman"/>
        <family val="1"/>
      </rPr>
      <t>1)</t>
    </r>
  </si>
  <si>
    <r>
      <t xml:space="preserve">2022/23 </t>
    </r>
    <r>
      <rPr>
        <vertAlign val="superscript"/>
        <sz val="10"/>
        <rFont val="Times New Roman"/>
        <family val="1"/>
      </rPr>
      <t>1)</t>
    </r>
  </si>
  <si>
    <t>1) Jahresmeldungen sind nur in D enthalten</t>
  </si>
  <si>
    <t>Die wichtigsten Daten der Wirtschaftsjahre 2023/24 und 2022/23</t>
  </si>
  <si>
    <t>Anzahl der Mischfutterhersteller nach Bundesländern im WJ 2023/24</t>
  </si>
  <si>
    <t>Mischfutterherstellung nach Sorten und Betriebsgrößenklassen im WJ 2023/24</t>
  </si>
  <si>
    <t>Rohstoffeinsatz nach Größenklassen im Wirtschaftsjahr 2023/24 (in Tonnen)</t>
  </si>
  <si>
    <t>für das Wirtschaftsjahr 2023/24 vollständig und korrekt vorliegen, erfolgen ggf. noch Aktualisierungen</t>
  </si>
  <si>
    <t>des Berichts durch die BLE. Entsprechendes gilt für die Daten des Wirtschaftsjahres 2022/23, welche bereits aktualisiert wurden.</t>
  </si>
  <si>
    <t>2022</t>
  </si>
  <si>
    <t>2023</t>
  </si>
  <si>
    <r>
      <t xml:space="preserve">500 - 10 000 t </t>
    </r>
    <r>
      <rPr>
        <vertAlign val="superscript"/>
        <sz val="10"/>
        <color theme="1"/>
        <rFont val="Times New Roman"/>
        <family val="1"/>
      </rPr>
      <t>1)</t>
    </r>
  </si>
  <si>
    <t>Bei den Begriffen "Mühlennachprodukte" und "Nebenprodukte der Vermahlung" sowie "Zuckernebenerzeugnisse insgesamt" und "Melasse, Rübenschnitzel" handelt es sich</t>
  </si>
  <si>
    <t>Übersicht 1: Die wichtigsten Daten der Wirtschaftsjahre 2023/24 und 2022/23</t>
  </si>
  <si>
    <t>Übersicht 3: Anzahl der Mischfutterhersteller nach Bundesländern in den vergangenen zwei Wirtschaftsjahren</t>
  </si>
  <si>
    <t>Die Tabelle enthält Daten zur Struktur der Mischfutterhersteller in Deutschland im Wirtschaftsjahr 2023/24.</t>
  </si>
  <si>
    <t>Das Inhaltsverzeichnis beginnt in A5. Tabellennamen in Spalte B. Link zu den Tabellenblättern in Spalte C.</t>
  </si>
  <si>
    <t>Für weiterführendeInformationen wenden Sie sich bitte an: mvo-getreide@ble.de oder per Telefon an die 022868453008.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</si>
</sst>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€_-;\-* #,##0.00\ _€_-;_-* &quot;-&quot;??\ _€_-;_-@_-"/>
    <numFmt numFmtId="165" formatCode="#\ ###\ ##0"/>
    <numFmt numFmtId="166" formatCode="#\ ###\ ###"/>
    <numFmt numFmtId="167" formatCode="\."/>
    <numFmt numFmtId="168" formatCode="0.0"/>
    <numFmt numFmtId="169" formatCode="#\ ##0"/>
    <numFmt numFmtId="170" formatCode="#,##0.0&quot;        &quot;"/>
    <numFmt numFmtId="171" formatCode="#,##0&quot;        &quot;"/>
    <numFmt numFmtId="172" formatCode="#,##0.0"/>
    <numFmt numFmtId="173" formatCode="0.0%"/>
    <numFmt numFmtId="174" formatCode="#\ ###\ ##0&quot; t&quot;"/>
    <numFmt numFmtId="175" formatCode="#,##0;\(#,##0\)"/>
    <numFmt numFmtId="176" formatCode="_-* #,##0.0000\ _€_-;\-* #,##0.0000\ _€_-;_-* &quot;-&quot;??\ _€_-;_-@_-"/>
    <numFmt numFmtId="177" formatCode="#,##0_);\(#,##0\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 Narrow"/>
      <family val="2"/>
    </font>
    <font>
      <sz val="1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vertAlign val="superscript"/>
      <sz val="10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color rgb="FFFF0000"/>
      <name val="Times New Roman"/>
      <family val="1"/>
    </font>
    <font>
      <vertAlign val="superscript"/>
      <sz val="9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Times New Roman"/>
      <family val="1"/>
    </font>
    <font>
      <vertAlign val="superscript"/>
      <sz val="8"/>
      <color theme="1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8"/>
      <color theme="1"/>
      <name val="Times New Roman"/>
      <family val="1"/>
    </font>
    <font>
      <strike/>
      <sz val="8"/>
      <color rgb="FFFF0000"/>
      <name val="Times New Roman"/>
      <family val="1"/>
    </font>
    <font>
      <strike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name val="Calibri"/>
      <family val="2"/>
    </font>
    <font>
      <vertAlign val="superscript"/>
      <sz val="10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0"/>
      <color theme="1"/>
      <name val="Calibri"/>
      <family val="2"/>
    </font>
    <font>
      <sz val="11"/>
      <name val="Calibri"/>
      <family val="2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theme="1"/>
      <name val="Times New Roman"/>
      <family val="1"/>
    </font>
    <font>
      <sz val="14"/>
      <name val="BundesSans Office"/>
      <family val="2"/>
    </font>
    <font>
      <sz val="10"/>
      <name val="BundesSans Office"/>
      <family val="2"/>
    </font>
    <font>
      <sz val="11"/>
      <color theme="1"/>
      <name val="BundesSans Office"/>
      <family val="2"/>
    </font>
    <font>
      <b/>
      <sz val="11"/>
      <name val="BundesSans Office"/>
      <family val="2"/>
    </font>
    <font>
      <sz val="11"/>
      <name val="BundesSans Office"/>
      <family val="2"/>
    </font>
    <font>
      <b/>
      <sz val="11"/>
      <color theme="1"/>
      <name val="BundesSans Office"/>
      <family val="2"/>
    </font>
    <font>
      <b/>
      <sz val="12"/>
      <color theme="1"/>
      <name val="BundesSans Office"/>
      <family val="2"/>
    </font>
    <font>
      <b/>
      <i/>
      <sz val="11"/>
      <color theme="1"/>
      <name val="BundesSans Office"/>
      <family val="2"/>
    </font>
    <font>
      <u/>
      <sz val="11"/>
      <color theme="10"/>
      <name val="Calibri"/>
      <family val="2"/>
      <scheme val="minor"/>
    </font>
    <font>
      <b/>
      <sz val="12"/>
      <name val="BundesSans Office"/>
      <family val="2"/>
    </font>
    <font>
      <sz val="12"/>
      <color theme="1"/>
      <name val="BundesSans Office"/>
      <family val="2"/>
    </font>
    <font>
      <b/>
      <sz val="12"/>
      <color rgb="FFFF0000"/>
      <name val="BundesSans Office"/>
      <family val="2"/>
    </font>
    <font>
      <sz val="12"/>
      <name val="BundesSans Office"/>
      <family val="2"/>
    </font>
    <font>
      <b/>
      <sz val="11"/>
      <name val="Calibri"/>
      <family val="2"/>
    </font>
    <font>
      <sz val="11"/>
      <color rgb="FF00B050"/>
      <name val="Calibri"/>
      <family val="2"/>
      <scheme val="minor"/>
    </font>
    <font>
      <sz val="9"/>
      <name val="BundesSans Office"/>
      <family val="2"/>
    </font>
    <font>
      <b/>
      <u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9" fillId="0" borderId="0" applyNumberFormat="0" applyFill="0" applyBorder="0" applyAlignment="0" applyProtection="0"/>
  </cellStyleXfs>
  <cellXfs count="77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5" fillId="0" borderId="0" xfId="0" applyFont="1"/>
    <xf numFmtId="0" fontId="6" fillId="0" borderId="0" xfId="0" applyFont="1"/>
    <xf numFmtId="0" fontId="0" fillId="0" borderId="0" xfId="0" applyAlignment="1"/>
    <xf numFmtId="0" fontId="3" fillId="0" borderId="0" xfId="0" applyFont="1"/>
    <xf numFmtId="165" fontId="0" fillId="0" borderId="0" xfId="0" applyNumberFormat="1"/>
    <xf numFmtId="0" fontId="4" fillId="0" borderId="0" xfId="0" applyNumberFormat="1" applyFont="1"/>
    <xf numFmtId="0" fontId="0" fillId="0" borderId="39" xfId="0" applyBorder="1"/>
    <xf numFmtId="0" fontId="0" fillId="0" borderId="0" xfId="0" applyFont="1" applyAlignment="1">
      <alignment horizontal="center" vertical="center"/>
    </xf>
    <xf numFmtId="0" fontId="6" fillId="0" borderId="0" xfId="0" applyFont="1" applyFill="1" applyAlignment="1"/>
    <xf numFmtId="0" fontId="0" fillId="0" borderId="61" xfId="0" applyBorder="1" applyAlignment="1"/>
    <xf numFmtId="0" fontId="10" fillId="0" borderId="0" xfId="0" applyFont="1"/>
    <xf numFmtId="0" fontId="9" fillId="0" borderId="0" xfId="0" applyFont="1" applyFill="1"/>
    <xf numFmtId="0" fontId="0" fillId="0" borderId="0" xfId="0" applyFill="1" applyBorder="1" applyAlignment="1">
      <alignment horizontal="left" indent="1"/>
    </xf>
    <xf numFmtId="0" fontId="12" fillId="0" borderId="0" xfId="0" applyFont="1"/>
    <xf numFmtId="0" fontId="0" fillId="0" borderId="0" xfId="0" applyFill="1"/>
    <xf numFmtId="166" fontId="0" fillId="0" borderId="0" xfId="0" applyNumberFormat="1"/>
    <xf numFmtId="167" fontId="3" fillId="0" borderId="0" xfId="0" applyNumberFormat="1" applyFont="1" applyFill="1" applyBorder="1" applyAlignment="1">
      <alignment horizontal="right"/>
    </xf>
    <xf numFmtId="0" fontId="10" fillId="0" borderId="0" xfId="0" applyFont="1" applyFill="1"/>
    <xf numFmtId="165" fontId="0" fillId="0" borderId="0" xfId="0" applyNumberFormat="1" applyFill="1"/>
    <xf numFmtId="0" fontId="13" fillId="0" borderId="0" xfId="4" applyFont="1" applyFill="1"/>
    <xf numFmtId="170" fontId="9" fillId="0" borderId="0" xfId="0" applyNumberFormat="1" applyFont="1" applyFill="1"/>
    <xf numFmtId="0" fontId="16" fillId="0" borderId="0" xfId="0" applyFont="1"/>
    <xf numFmtId="0" fontId="16" fillId="0" borderId="0" xfId="0" applyFont="1" applyFill="1"/>
    <xf numFmtId="0" fontId="21" fillId="0" borderId="0" xfId="0" applyFont="1" applyFill="1"/>
    <xf numFmtId="0" fontId="16" fillId="0" borderId="0" xfId="0" applyFont="1" applyFill="1" applyBorder="1" applyAlignment="1">
      <alignment horizontal="left"/>
    </xf>
    <xf numFmtId="167" fontId="20" fillId="0" borderId="0" xfId="0" applyNumberFormat="1" applyFont="1" applyFill="1" applyBorder="1" applyAlignment="1">
      <alignment horizontal="right"/>
    </xf>
    <xf numFmtId="0" fontId="21" fillId="0" borderId="0" xfId="0" applyFont="1"/>
    <xf numFmtId="0" fontId="22" fillId="0" borderId="0" xfId="0" applyFont="1"/>
    <xf numFmtId="0" fontId="0" fillId="0" borderId="0" xfId="0" applyNumberFormat="1" applyBorder="1"/>
    <xf numFmtId="0" fontId="0" fillId="2" borderId="0" xfId="0" applyFill="1" applyBorder="1"/>
    <xf numFmtId="3" fontId="0" fillId="2" borderId="0" xfId="0" applyNumberFormat="1" applyFill="1" applyBorder="1"/>
    <xf numFmtId="0" fontId="0" fillId="2" borderId="0" xfId="0" applyFill="1"/>
    <xf numFmtId="0" fontId="2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/>
    <xf numFmtId="0" fontId="14" fillId="2" borderId="44" xfId="0" applyFont="1" applyFill="1" applyBorder="1" applyAlignment="1">
      <alignment vertical="center"/>
    </xf>
    <xf numFmtId="0" fontId="14" fillId="2" borderId="44" xfId="0" applyFont="1" applyFill="1" applyBorder="1" applyAlignment="1">
      <alignment horizontal="center" vertical="center" wrapText="1"/>
    </xf>
    <xf numFmtId="0" fontId="14" fillId="2" borderId="26" xfId="0" applyFont="1" applyFill="1" applyBorder="1"/>
    <xf numFmtId="0" fontId="14" fillId="2" borderId="26" xfId="0" applyFont="1" applyFill="1" applyBorder="1" applyAlignment="1">
      <alignment horizontal="center" vertical="center" wrapText="1"/>
    </xf>
    <xf numFmtId="0" fontId="14" fillId="2" borderId="25" xfId="0" applyFont="1" applyFill="1" applyBorder="1"/>
    <xf numFmtId="0" fontId="14" fillId="2" borderId="25" xfId="0" applyFont="1" applyFill="1" applyBorder="1" applyAlignment="1">
      <alignment horizontal="left" indent="1"/>
    </xf>
    <xf numFmtId="171" fontId="14" fillId="2" borderId="0" xfId="0" applyNumberFormat="1" applyFont="1" applyFill="1" applyBorder="1" applyAlignment="1">
      <alignment horizontal="right"/>
    </xf>
    <xf numFmtId="165" fontId="14" fillId="2" borderId="0" xfId="0" applyNumberFormat="1" applyFont="1" applyFill="1" applyBorder="1" applyAlignment="1">
      <alignment horizontal="right" indent="1"/>
    </xf>
    <xf numFmtId="165" fontId="14" fillId="2" borderId="0" xfId="0" applyNumberFormat="1" applyFont="1" applyFill="1" applyBorder="1" applyAlignment="1">
      <alignment horizontal="right" indent="2"/>
    </xf>
    <xf numFmtId="168" fontId="14" fillId="2" borderId="0" xfId="1" applyNumberFormat="1" applyFont="1" applyFill="1" applyBorder="1" applyAlignment="1" applyProtection="1">
      <alignment horizontal="left" indent="3"/>
    </xf>
    <xf numFmtId="170" fontId="14" fillId="2" borderId="21" xfId="0" applyNumberFormat="1" applyFont="1" applyFill="1" applyBorder="1" applyAlignment="1">
      <alignment horizontal="right"/>
    </xf>
    <xf numFmtId="170" fontId="14" fillId="2" borderId="62" xfId="0" applyNumberFormat="1" applyFont="1" applyFill="1" applyBorder="1" applyAlignment="1">
      <alignment horizontal="right"/>
    </xf>
    <xf numFmtId="0" fontId="14" fillId="2" borderId="75" xfId="0" applyFont="1" applyFill="1" applyBorder="1" applyAlignment="1">
      <alignment horizontal="left" indent="1"/>
    </xf>
    <xf numFmtId="0" fontId="14" fillId="2" borderId="78" xfId="0" applyFont="1" applyFill="1" applyBorder="1" applyAlignment="1">
      <alignment horizontal="left" indent="1"/>
    </xf>
    <xf numFmtId="0" fontId="16" fillId="2" borderId="0" xfId="0" applyFont="1" applyFill="1"/>
    <xf numFmtId="166" fontId="4" fillId="2" borderId="0" xfId="0" applyNumberFormat="1" applyFont="1" applyFill="1" applyBorder="1"/>
    <xf numFmtId="166" fontId="8" fillId="2" borderId="0" xfId="0" applyNumberFormat="1" applyFont="1" applyFill="1" applyBorder="1"/>
    <xf numFmtId="2" fontId="0" fillId="2" borderId="0" xfId="0" applyNumberFormat="1" applyFill="1" applyBorder="1"/>
    <xf numFmtId="166" fontId="0" fillId="2" borderId="0" xfId="0" applyNumberFormat="1" applyFill="1"/>
    <xf numFmtId="165" fontId="24" fillId="2" borderId="0" xfId="0" applyNumberFormat="1" applyFont="1" applyFill="1" applyBorder="1"/>
    <xf numFmtId="3" fontId="24" fillId="2" borderId="0" xfId="0" applyNumberFormat="1" applyFont="1" applyFill="1" applyBorder="1"/>
    <xf numFmtId="3" fontId="18" fillId="2" borderId="0" xfId="0" applyNumberFormat="1" applyFont="1" applyFill="1"/>
    <xf numFmtId="3" fontId="26" fillId="2" borderId="0" xfId="0" applyNumberFormat="1" applyFont="1" applyFill="1" applyBorder="1"/>
    <xf numFmtId="0" fontId="24" fillId="2" borderId="0" xfId="0" applyFont="1" applyFill="1"/>
    <xf numFmtId="0" fontId="12" fillId="2" borderId="0" xfId="0" applyFont="1" applyFill="1" applyBorder="1"/>
    <xf numFmtId="166" fontId="23" fillId="2" borderId="0" xfId="0" applyNumberFormat="1" applyFont="1" applyFill="1" applyBorder="1"/>
    <xf numFmtId="2" fontId="12" fillId="2" borderId="0" xfId="0" applyNumberFormat="1" applyFont="1" applyFill="1" applyBorder="1"/>
    <xf numFmtId="0" fontId="12" fillId="0" borderId="0" xfId="0" applyFont="1" applyBorder="1"/>
    <xf numFmtId="0" fontId="18" fillId="2" borderId="0" xfId="4" applyFont="1" applyFill="1"/>
    <xf numFmtId="0" fontId="18" fillId="2" borderId="0" xfId="0" applyFont="1" applyFill="1"/>
    <xf numFmtId="3" fontId="18" fillId="2" borderId="0" xfId="0" applyNumberFormat="1" applyFont="1" applyFill="1" applyBorder="1"/>
    <xf numFmtId="3" fontId="24" fillId="2" borderId="0" xfId="0" applyNumberFormat="1" applyFont="1" applyFill="1"/>
    <xf numFmtId="0" fontId="28" fillId="2" borderId="0" xfId="0" applyFont="1" applyFill="1"/>
    <xf numFmtId="0" fontId="33" fillId="2" borderId="0" xfId="0" applyFont="1" applyFill="1" applyBorder="1"/>
    <xf numFmtId="0" fontId="33" fillId="2" borderId="2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 indent="1"/>
    </xf>
    <xf numFmtId="0" fontId="33" fillId="2" borderId="22" xfId="0" applyFont="1" applyFill="1" applyBorder="1" applyAlignment="1">
      <alignment horizontal="center"/>
    </xf>
    <xf numFmtId="0" fontId="33" fillId="2" borderId="23" xfId="0" applyFont="1" applyFill="1" applyBorder="1" applyAlignment="1">
      <alignment horizontal="center"/>
    </xf>
    <xf numFmtId="0" fontId="33" fillId="2" borderId="23" xfId="0" applyFont="1" applyFill="1" applyBorder="1" applyAlignment="1">
      <alignment horizontal="left" indent="1"/>
    </xf>
    <xf numFmtId="0" fontId="33" fillId="2" borderId="23" xfId="0" applyFont="1" applyFill="1" applyBorder="1" applyAlignment="1">
      <alignment horizontal="left"/>
    </xf>
    <xf numFmtId="0" fontId="33" fillId="2" borderId="24" xfId="0" applyFont="1" applyFill="1" applyBorder="1" applyAlignment="1">
      <alignment horizontal="left"/>
    </xf>
    <xf numFmtId="167" fontId="33" fillId="2" borderId="0" xfId="0" applyNumberFormat="1" applyFont="1" applyFill="1" applyBorder="1" applyAlignment="1">
      <alignment horizontal="right"/>
    </xf>
    <xf numFmtId="165" fontId="33" fillId="2" borderId="0" xfId="0" applyNumberFormat="1" applyFont="1" applyFill="1" applyBorder="1"/>
    <xf numFmtId="165" fontId="33" fillId="2" borderId="10" xfId="0" applyNumberFormat="1" applyFont="1" applyFill="1" applyBorder="1"/>
    <xf numFmtId="3" fontId="33" fillId="2" borderId="0" xfId="0" applyNumberFormat="1" applyFont="1" applyFill="1" applyBorder="1"/>
    <xf numFmtId="165" fontId="33" fillId="2" borderId="20" xfId="0" applyNumberFormat="1" applyFont="1" applyFill="1" applyBorder="1"/>
    <xf numFmtId="0" fontId="33" fillId="2" borderId="10" xfId="0" applyFont="1" applyFill="1" applyBorder="1" applyAlignment="1">
      <alignment horizontal="left"/>
    </xf>
    <xf numFmtId="0" fontId="32" fillId="2" borderId="76" xfId="0" applyFont="1" applyFill="1" applyBorder="1"/>
    <xf numFmtId="0" fontId="33" fillId="2" borderId="76" xfId="0" applyFont="1" applyFill="1" applyBorder="1"/>
    <xf numFmtId="166" fontId="14" fillId="2" borderId="0" xfId="0" applyNumberFormat="1" applyFont="1" applyFill="1" applyBorder="1"/>
    <xf numFmtId="165" fontId="14" fillId="2" borderId="10" xfId="0" applyNumberFormat="1" applyFont="1" applyFill="1" applyBorder="1"/>
    <xf numFmtId="0" fontId="14" fillId="2" borderId="16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33" fillId="0" borderId="52" xfId="0" applyFont="1" applyBorder="1"/>
    <xf numFmtId="3" fontId="33" fillId="2" borderId="1" xfId="0" applyNumberFormat="1" applyFont="1" applyFill="1" applyBorder="1"/>
    <xf numFmtId="1" fontId="33" fillId="2" borderId="2" xfId="0" applyNumberFormat="1" applyFont="1" applyFill="1" applyBorder="1" applyAlignment="1">
      <alignment horizontal="center" wrapText="1"/>
    </xf>
    <xf numFmtId="1" fontId="33" fillId="2" borderId="2" xfId="0" applyNumberFormat="1" applyFont="1" applyFill="1" applyBorder="1"/>
    <xf numFmtId="3" fontId="32" fillId="2" borderId="4" xfId="0" applyNumberFormat="1" applyFont="1" applyFill="1" applyBorder="1" applyAlignment="1">
      <alignment horizontal="centerContinuous" vertical="center"/>
    </xf>
    <xf numFmtId="3" fontId="32" fillId="2" borderId="5" xfId="0" applyNumberFormat="1" applyFont="1" applyFill="1" applyBorder="1" applyAlignment="1">
      <alignment horizontal="centerContinuous" vertical="center"/>
    </xf>
    <xf numFmtId="3" fontId="32" fillId="2" borderId="6" xfId="0" applyNumberFormat="1" applyFont="1" applyFill="1" applyBorder="1" applyAlignment="1">
      <alignment vertical="center"/>
    </xf>
    <xf numFmtId="3" fontId="32" fillId="2" borderId="7" xfId="0" applyNumberFormat="1" applyFont="1" applyFill="1" applyBorder="1" applyAlignment="1">
      <alignment horizontal="centerContinuous" vertical="center"/>
    </xf>
    <xf numFmtId="3" fontId="32" fillId="2" borderId="8" xfId="0" applyNumberFormat="1" applyFont="1" applyFill="1" applyBorder="1" applyAlignment="1">
      <alignment horizontal="centerContinuous" vertical="center"/>
    </xf>
    <xf numFmtId="3" fontId="33" fillId="2" borderId="9" xfId="0" applyNumberFormat="1" applyFont="1" applyFill="1" applyBorder="1"/>
    <xf numFmtId="165" fontId="33" fillId="2" borderId="73" xfId="0" applyNumberFormat="1" applyFont="1" applyFill="1" applyBorder="1"/>
    <xf numFmtId="3" fontId="32" fillId="2" borderId="9" xfId="0" applyNumberFormat="1" applyFont="1" applyFill="1" applyBorder="1"/>
    <xf numFmtId="3" fontId="35" fillId="2" borderId="9" xfId="0" applyNumberFormat="1" applyFont="1" applyFill="1" applyBorder="1"/>
    <xf numFmtId="3" fontId="33" fillId="2" borderId="10" xfId="0" applyNumberFormat="1" applyFont="1" applyFill="1" applyBorder="1"/>
    <xf numFmtId="3" fontId="32" fillId="2" borderId="9" xfId="0" applyNumberFormat="1" applyFont="1" applyFill="1" applyBorder="1" applyAlignment="1">
      <alignment horizontal="centerContinuous" vertical="center"/>
    </xf>
    <xf numFmtId="3" fontId="32" fillId="2" borderId="0" xfId="0" applyNumberFormat="1" applyFont="1" applyFill="1" applyBorder="1" applyAlignment="1">
      <alignment horizontal="centerContinuous" vertical="center"/>
    </xf>
    <xf numFmtId="3" fontId="32" fillId="2" borderId="0" xfId="0" applyNumberFormat="1" applyFont="1" applyFill="1" applyBorder="1" applyAlignment="1">
      <alignment vertical="center"/>
    </xf>
    <xf numFmtId="3" fontId="32" fillId="2" borderId="10" xfId="0" applyNumberFormat="1" applyFont="1" applyFill="1" applyBorder="1" applyAlignment="1">
      <alignment horizontal="centerContinuous" vertical="center"/>
    </xf>
    <xf numFmtId="3" fontId="32" fillId="2" borderId="11" xfId="0" applyNumberFormat="1" applyFont="1" applyFill="1" applyBorder="1"/>
    <xf numFmtId="165" fontId="32" fillId="2" borderId="60" xfId="0" applyNumberFormat="1" applyFont="1" applyFill="1" applyBorder="1"/>
    <xf numFmtId="165" fontId="32" fillId="2" borderId="63" xfId="0" applyNumberFormat="1" applyFont="1" applyFill="1" applyBorder="1"/>
    <xf numFmtId="3" fontId="35" fillId="2" borderId="11" xfId="0" applyNumberFormat="1" applyFont="1" applyFill="1" applyBorder="1"/>
    <xf numFmtId="3" fontId="35" fillId="2" borderId="12" xfId="0" applyNumberFormat="1" applyFont="1" applyFill="1" applyBorder="1"/>
    <xf numFmtId="0" fontId="15" fillId="2" borderId="0" xfId="0" applyFont="1" applyFill="1"/>
    <xf numFmtId="3" fontId="15" fillId="2" borderId="0" xfId="0" applyNumberFormat="1" applyFont="1" applyFill="1"/>
    <xf numFmtId="3" fontId="32" fillId="2" borderId="0" xfId="0" applyNumberFormat="1" applyFont="1" applyFill="1" applyBorder="1" applyAlignment="1">
      <alignment horizontal="center" vertical="center"/>
    </xf>
    <xf numFmtId="165" fontId="14" fillId="2" borderId="73" xfId="0" applyNumberFormat="1" applyFont="1" applyFill="1" applyBorder="1"/>
    <xf numFmtId="3" fontId="32" fillId="2" borderId="4" xfId="0" applyNumberFormat="1" applyFont="1" applyFill="1" applyBorder="1" applyAlignment="1">
      <alignment horizontal="centerContinuous" vertical="center" wrapText="1"/>
    </xf>
    <xf numFmtId="3" fontId="33" fillId="2" borderId="0" xfId="0" applyNumberFormat="1" applyFont="1" applyFill="1" applyBorder="1" applyAlignment="1">
      <alignment vertical="center"/>
    </xf>
    <xf numFmtId="3" fontId="33" fillId="2" borderId="10" xfId="0" applyNumberFormat="1" applyFont="1" applyFill="1" applyBorder="1" applyAlignment="1">
      <alignment vertical="center"/>
    </xf>
    <xf numFmtId="3" fontId="33" fillId="2" borderId="12" xfId="0" applyNumberFormat="1" applyFont="1" applyFill="1" applyBorder="1"/>
    <xf numFmtId="3" fontId="33" fillId="2" borderId="13" xfId="0" applyNumberFormat="1" applyFont="1" applyFill="1" applyBorder="1"/>
    <xf numFmtId="0" fontId="14" fillId="2" borderId="7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4" xfId="0" applyFont="1" applyFill="1" applyBorder="1"/>
    <xf numFmtId="170" fontId="14" fillId="2" borderId="21" xfId="0" applyNumberFormat="1" applyFont="1" applyFill="1" applyBorder="1"/>
    <xf numFmtId="170" fontId="14" fillId="2" borderId="62" xfId="0" applyNumberFormat="1" applyFont="1" applyFill="1" applyBorder="1"/>
    <xf numFmtId="0" fontId="14" fillId="2" borderId="80" xfId="0" applyFont="1" applyFill="1" applyBorder="1" applyAlignment="1">
      <alignment horizontal="left" indent="1"/>
    </xf>
    <xf numFmtId="171" fontId="14" fillId="2" borderId="20" xfId="0" applyNumberFormat="1" applyFont="1" applyFill="1" applyBorder="1" applyAlignment="1">
      <alignment horizontal="right"/>
    </xf>
    <xf numFmtId="0" fontId="14" fillId="2" borderId="81" xfId="0" applyFont="1" applyFill="1" applyBorder="1" applyAlignment="1">
      <alignment horizontal="left" indent="1"/>
    </xf>
    <xf numFmtId="171" fontId="14" fillId="2" borderId="61" xfId="0" applyNumberFormat="1" applyFont="1" applyFill="1" applyBorder="1" applyAlignment="1">
      <alignment horizontal="right"/>
    </xf>
    <xf numFmtId="0" fontId="14" fillId="2" borderId="37" xfId="0" applyFont="1" applyFill="1" applyBorder="1" applyAlignment="1">
      <alignment vertical="center"/>
    </xf>
    <xf numFmtId="0" fontId="14" fillId="2" borderId="47" xfId="0" applyFont="1" applyFill="1" applyBorder="1" applyAlignment="1">
      <alignment horizontal="center" vertical="center" wrapText="1"/>
    </xf>
    <xf numFmtId="0" fontId="14" fillId="2" borderId="28" xfId="0" applyFont="1" applyFill="1" applyBorder="1"/>
    <xf numFmtId="0" fontId="14" fillId="2" borderId="29" xfId="0" applyFont="1" applyFill="1" applyBorder="1"/>
    <xf numFmtId="0" fontId="14" fillId="2" borderId="29" xfId="0" applyFont="1" applyFill="1" applyBorder="1" applyAlignment="1">
      <alignment horizontal="left" indent="1"/>
    </xf>
    <xf numFmtId="170" fontId="14" fillId="2" borderId="10" xfId="0" applyNumberFormat="1" applyFont="1" applyFill="1" applyBorder="1" applyAlignment="1">
      <alignment horizontal="right"/>
    </xf>
    <xf numFmtId="0" fontId="14" fillId="2" borderId="74" xfId="0" applyFont="1" applyFill="1" applyBorder="1" applyAlignment="1">
      <alignment horizontal="left" indent="1"/>
    </xf>
    <xf numFmtId="170" fontId="14" fillId="2" borderId="73" xfId="0" applyNumberFormat="1" applyFont="1" applyFill="1" applyBorder="1" applyAlignment="1">
      <alignment horizontal="right"/>
    </xf>
    <xf numFmtId="171" fontId="14" fillId="2" borderId="76" xfId="0" applyNumberFormat="1" applyFont="1" applyFill="1" applyBorder="1" applyAlignment="1">
      <alignment horizontal="right"/>
    </xf>
    <xf numFmtId="0" fontId="33" fillId="2" borderId="19" xfId="0" applyFont="1" applyFill="1" applyBorder="1" applyAlignment="1">
      <alignment horizontal="center" vertical="center" wrapText="1"/>
    </xf>
    <xf numFmtId="0" fontId="33" fillId="2" borderId="27" xfId="0" applyFont="1" applyFill="1" applyBorder="1" applyAlignment="1">
      <alignment horizontal="center" vertical="center" wrapText="1"/>
    </xf>
    <xf numFmtId="3" fontId="33" fillId="2" borderId="18" xfId="0" applyNumberFormat="1" applyFont="1" applyFill="1" applyBorder="1" applyAlignment="1">
      <alignment horizontal="center" vertical="center" wrapText="1"/>
    </xf>
    <xf numFmtId="0" fontId="33" fillId="2" borderId="37" xfId="0" applyFont="1" applyFill="1" applyBorder="1"/>
    <xf numFmtId="0" fontId="33" fillId="2" borderId="29" xfId="0" applyFont="1" applyFill="1" applyBorder="1" applyAlignment="1">
      <alignment horizontal="left" indent="1"/>
    </xf>
    <xf numFmtId="165" fontId="33" fillId="2" borderId="79" xfId="0" applyNumberFormat="1" applyFont="1" applyFill="1" applyBorder="1"/>
    <xf numFmtId="0" fontId="33" fillId="2" borderId="29" xfId="0" applyFont="1" applyFill="1" applyBorder="1"/>
    <xf numFmtId="167" fontId="32" fillId="2" borderId="0" xfId="0" applyNumberFormat="1" applyFont="1" applyFill="1" applyBorder="1" applyAlignment="1">
      <alignment horizontal="right"/>
    </xf>
    <xf numFmtId="165" fontId="32" fillId="2" borderId="0" xfId="0" applyNumberFormat="1" applyFont="1" applyFill="1" applyBorder="1" applyAlignment="1">
      <alignment horizontal="right"/>
    </xf>
    <xf numFmtId="167" fontId="32" fillId="2" borderId="10" xfId="0" applyNumberFormat="1" applyFont="1" applyFill="1" applyBorder="1" applyAlignment="1">
      <alignment horizontal="right"/>
    </xf>
    <xf numFmtId="165" fontId="14" fillId="2" borderId="0" xfId="0" applyNumberFormat="1" applyFont="1" applyFill="1" applyBorder="1" applyAlignment="1">
      <alignment horizontal="right"/>
    </xf>
    <xf numFmtId="167" fontId="32" fillId="2" borderId="73" xfId="0" applyNumberFormat="1" applyFont="1" applyFill="1" applyBorder="1" applyAlignment="1">
      <alignment horizontal="right"/>
    </xf>
    <xf numFmtId="165" fontId="14" fillId="2" borderId="0" xfId="0" applyNumberFormat="1" applyFont="1" applyFill="1" applyBorder="1"/>
    <xf numFmtId="0" fontId="33" fillId="2" borderId="15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3" fontId="33" fillId="2" borderId="15" xfId="0" applyNumberFormat="1" applyFont="1" applyFill="1" applyBorder="1" applyAlignment="1">
      <alignment horizontal="center" vertical="center" wrapText="1"/>
    </xf>
    <xf numFmtId="0" fontId="33" fillId="2" borderId="80" xfId="0" applyFont="1" applyFill="1" applyBorder="1" applyAlignment="1">
      <alignment horizontal="left" indent="1"/>
    </xf>
    <xf numFmtId="0" fontId="33" fillId="2" borderId="74" xfId="0" applyFont="1" applyFill="1" applyBorder="1" applyAlignment="1">
      <alignment horizontal="left" indent="1"/>
    </xf>
    <xf numFmtId="0" fontId="33" fillId="2" borderId="82" xfId="0" applyFont="1" applyFill="1" applyBorder="1" applyAlignment="1">
      <alignment vertical="center"/>
    </xf>
    <xf numFmtId="0" fontId="33" fillId="2" borderId="79" xfId="0" applyFont="1" applyFill="1" applyBorder="1" applyAlignment="1">
      <alignment horizontal="left" indent="1"/>
    </xf>
    <xf numFmtId="165" fontId="33" fillId="2" borderId="9" xfId="0" applyNumberFormat="1" applyFont="1" applyFill="1" applyBorder="1"/>
    <xf numFmtId="165" fontId="33" fillId="2" borderId="61" xfId="0" applyNumberFormat="1" applyFont="1" applyFill="1" applyBorder="1"/>
    <xf numFmtId="0" fontId="33" fillId="2" borderId="90" xfId="0" applyFont="1" applyFill="1" applyBorder="1" applyAlignment="1">
      <alignment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40" xfId="0" applyFont="1" applyFill="1" applyBorder="1" applyAlignment="1">
      <alignment vertical="center"/>
    </xf>
    <xf numFmtId="0" fontId="33" fillId="2" borderId="35" xfId="0" applyFont="1" applyFill="1" applyBorder="1"/>
    <xf numFmtId="0" fontId="33" fillId="2" borderId="80" xfId="0" applyFont="1" applyFill="1" applyBorder="1"/>
    <xf numFmtId="169" fontId="33" fillId="2" borderId="10" xfId="0" applyNumberFormat="1" applyFont="1" applyFill="1" applyBorder="1" applyAlignment="1">
      <alignment horizontal="right"/>
    </xf>
    <xf numFmtId="0" fontId="33" fillId="2" borderId="89" xfId="0" applyFont="1" applyFill="1" applyBorder="1"/>
    <xf numFmtId="165" fontId="33" fillId="2" borderId="0" xfId="0" applyNumberFormat="1" applyFont="1" applyFill="1" applyBorder="1" applyAlignment="1">
      <alignment vertical="top"/>
    </xf>
    <xf numFmtId="165" fontId="32" fillId="2" borderId="0" xfId="0" applyNumberFormat="1" applyFont="1" applyFill="1" applyBorder="1" applyAlignment="1">
      <alignment horizontal="right" vertical="top"/>
    </xf>
    <xf numFmtId="165" fontId="33" fillId="2" borderId="10" xfId="0" applyNumberFormat="1" applyFont="1" applyFill="1" applyBorder="1" applyAlignment="1">
      <alignment vertical="top"/>
    </xf>
    <xf numFmtId="167" fontId="32" fillId="2" borderId="0" xfId="0" applyNumberFormat="1" applyFont="1" applyFill="1" applyBorder="1" applyAlignment="1">
      <alignment horizontal="right" vertical="top"/>
    </xf>
    <xf numFmtId="169" fontId="33" fillId="2" borderId="0" xfId="0" applyNumberFormat="1" applyFont="1" applyFill="1" applyBorder="1" applyAlignment="1">
      <alignment horizontal="right" vertical="top"/>
    </xf>
    <xf numFmtId="0" fontId="33" fillId="2" borderId="81" xfId="0" applyFont="1" applyFill="1" applyBorder="1" applyAlignment="1">
      <alignment horizontal="left" indent="1"/>
    </xf>
    <xf numFmtId="165" fontId="14" fillId="2" borderId="0" xfId="0" applyNumberFormat="1" applyFont="1" applyFill="1" applyBorder="1" applyAlignment="1">
      <alignment horizontal="right" vertical="top"/>
    </xf>
    <xf numFmtId="169" fontId="33" fillId="2" borderId="0" xfId="0" applyNumberFormat="1" applyFont="1" applyFill="1" applyBorder="1" applyAlignment="1">
      <alignment horizontal="right"/>
    </xf>
    <xf numFmtId="165" fontId="33" fillId="2" borderId="21" xfId="0" applyNumberFormat="1" applyFont="1" applyFill="1" applyBorder="1"/>
    <xf numFmtId="0" fontId="33" fillId="2" borderId="38" xfId="0" applyFont="1" applyFill="1" applyBorder="1" applyAlignment="1">
      <alignment horizontal="left" indent="1"/>
    </xf>
    <xf numFmtId="0" fontId="33" fillId="2" borderId="27" xfId="0" applyFont="1" applyFill="1" applyBorder="1"/>
    <xf numFmtId="0" fontId="33" fillId="2" borderId="30" xfId="0" applyFont="1" applyFill="1" applyBorder="1"/>
    <xf numFmtId="0" fontId="33" fillId="2" borderId="18" xfId="0" applyFont="1" applyFill="1" applyBorder="1"/>
    <xf numFmtId="0" fontId="33" fillId="2" borderId="19" xfId="0" applyFont="1" applyFill="1" applyBorder="1"/>
    <xf numFmtId="0" fontId="33" fillId="2" borderId="31" xfId="0" applyFont="1" applyFill="1" applyBorder="1"/>
    <xf numFmtId="0" fontId="33" fillId="2" borderId="32" xfId="0" applyFont="1" applyFill="1" applyBorder="1"/>
    <xf numFmtId="0" fontId="33" fillId="2" borderId="9" xfId="0" applyFont="1" applyFill="1" applyBorder="1" applyAlignment="1">
      <alignment horizontal="left" indent="1"/>
    </xf>
    <xf numFmtId="0" fontId="33" fillId="2" borderId="29" xfId="0" applyFont="1" applyFill="1" applyBorder="1" applyAlignment="1">
      <alignment vertical="center"/>
    </xf>
    <xf numFmtId="0" fontId="33" fillId="2" borderId="80" xfId="0" applyFont="1" applyFill="1" applyBorder="1" applyAlignment="1">
      <alignment vertical="center"/>
    </xf>
    <xf numFmtId="0" fontId="33" fillId="2" borderId="89" xfId="0" applyFont="1" applyFill="1" applyBorder="1" applyAlignment="1">
      <alignment horizontal="left" indent="1"/>
    </xf>
    <xf numFmtId="3" fontId="14" fillId="2" borderId="0" xfId="0" applyNumberFormat="1" applyFont="1" applyFill="1" applyBorder="1"/>
    <xf numFmtId="0" fontId="24" fillId="2" borderId="0" xfId="0" applyFont="1" applyFill="1" applyBorder="1"/>
    <xf numFmtId="2" fontId="24" fillId="2" borderId="0" xfId="0" applyNumberFormat="1" applyFont="1" applyFill="1" applyBorder="1"/>
    <xf numFmtId="0" fontId="14" fillId="2" borderId="0" xfId="0" applyFont="1" applyFill="1" applyBorder="1"/>
    <xf numFmtId="0" fontId="18" fillId="2" borderId="0" xfId="0" applyFont="1" applyFill="1" applyBorder="1"/>
    <xf numFmtId="166" fontId="18" fillId="2" borderId="0" xfId="0" applyNumberFormat="1" applyFont="1" applyFill="1" applyBorder="1"/>
    <xf numFmtId="167" fontId="25" fillId="2" borderId="0" xfId="0" applyNumberFormat="1" applyFont="1" applyFill="1" applyBorder="1" applyAlignment="1">
      <alignment horizontal="right"/>
    </xf>
    <xf numFmtId="0" fontId="32" fillId="0" borderId="16" xfId="0" applyFont="1" applyBorder="1" applyAlignment="1">
      <alignment horizontal="center" vertical="center" wrapText="1"/>
    </xf>
    <xf numFmtId="0" fontId="32" fillId="2" borderId="52" xfId="0" applyFont="1" applyFill="1" applyBorder="1"/>
    <xf numFmtId="0" fontId="32" fillId="2" borderId="81" xfId="0" applyFont="1" applyFill="1" applyBorder="1"/>
    <xf numFmtId="0" fontId="32" fillId="2" borderId="38" xfId="0" applyFont="1" applyFill="1" applyBorder="1"/>
    <xf numFmtId="166" fontId="14" fillId="2" borderId="38" xfId="0" applyNumberFormat="1" applyFont="1" applyFill="1" applyBorder="1"/>
    <xf numFmtId="167" fontId="32" fillId="2" borderId="38" xfId="0" applyNumberFormat="1" applyFont="1" applyFill="1" applyBorder="1" applyAlignment="1">
      <alignment horizontal="right"/>
    </xf>
    <xf numFmtId="166" fontId="32" fillId="2" borderId="38" xfId="0" applyNumberFormat="1" applyFont="1" applyFill="1" applyBorder="1" applyAlignment="1">
      <alignment horizontal="right"/>
    </xf>
    <xf numFmtId="166" fontId="14" fillId="2" borderId="74" xfId="0" applyNumberFormat="1" applyFont="1" applyFill="1" applyBorder="1"/>
    <xf numFmtId="167" fontId="32" fillId="2" borderId="74" xfId="0" applyNumberFormat="1" applyFont="1" applyFill="1" applyBorder="1" applyAlignment="1">
      <alignment horizontal="right"/>
    </xf>
    <xf numFmtId="0" fontId="32" fillId="2" borderId="74" xfId="0" applyFont="1" applyFill="1" applyBorder="1"/>
    <xf numFmtId="166" fontId="14" fillId="2" borderId="10" xfId="0" applyNumberFormat="1" applyFont="1" applyFill="1" applyBorder="1"/>
    <xf numFmtId="166" fontId="14" fillId="2" borderId="73" xfId="0" applyNumberFormat="1" applyFont="1" applyFill="1" applyBorder="1"/>
    <xf numFmtId="3" fontId="14" fillId="2" borderId="10" xfId="0" applyNumberFormat="1" applyFont="1" applyFill="1" applyBorder="1"/>
    <xf numFmtId="3" fontId="32" fillId="2" borderId="0" xfId="0" applyNumberFormat="1" applyFont="1" applyFill="1" applyBorder="1" applyAlignment="1">
      <alignment horizontal="right" indent="1"/>
    </xf>
    <xf numFmtId="3" fontId="14" fillId="2" borderId="0" xfId="0" applyNumberFormat="1" applyFont="1" applyFill="1" applyBorder="1" applyAlignment="1"/>
    <xf numFmtId="166" fontId="14" fillId="2" borderId="0" xfId="0" applyNumberFormat="1" applyFont="1" applyFill="1" applyBorder="1" applyAlignment="1"/>
    <xf numFmtId="166" fontId="14" fillId="2" borderId="10" xfId="0" applyNumberFormat="1" applyFont="1" applyFill="1" applyBorder="1" applyAlignment="1"/>
    <xf numFmtId="166" fontId="14" fillId="2" borderId="73" xfId="0" applyNumberFormat="1" applyFont="1" applyFill="1" applyBorder="1" applyAlignment="1"/>
    <xf numFmtId="0" fontId="14" fillId="2" borderId="10" xfId="0" applyFont="1" applyFill="1" applyBorder="1"/>
    <xf numFmtId="0" fontId="33" fillId="2" borderId="16" xfId="0" applyFont="1" applyFill="1" applyBorder="1" applyAlignment="1">
      <alignment horizontal="center" vertical="center" wrapText="1"/>
    </xf>
    <xf numFmtId="0" fontId="33" fillId="2" borderId="9" xfId="0" applyFont="1" applyFill="1" applyBorder="1"/>
    <xf numFmtId="166" fontId="33" fillId="2" borderId="0" xfId="0" applyNumberFormat="1" applyFont="1" applyFill="1" applyBorder="1"/>
    <xf numFmtId="166" fontId="33" fillId="2" borderId="10" xfId="0" applyNumberFormat="1" applyFont="1" applyFill="1" applyBorder="1"/>
    <xf numFmtId="0" fontId="33" fillId="2" borderId="77" xfId="0" applyFont="1" applyFill="1" applyBorder="1"/>
    <xf numFmtId="166" fontId="33" fillId="2" borderId="18" xfId="0" applyNumberFormat="1" applyFont="1" applyFill="1" applyBorder="1"/>
    <xf numFmtId="166" fontId="33" fillId="2" borderId="19" xfId="0" applyNumberFormat="1" applyFont="1" applyFill="1" applyBorder="1"/>
    <xf numFmtId="0" fontId="33" fillId="0" borderId="52" xfId="0" applyFont="1" applyBorder="1" applyAlignment="1">
      <alignment vertical="top" wrapText="1"/>
    </xf>
    <xf numFmtId="0" fontId="33" fillId="0" borderId="16" xfId="0" applyFont="1" applyBorder="1" applyAlignment="1">
      <alignment horizontal="centerContinuous"/>
    </xf>
    <xf numFmtId="0" fontId="33" fillId="0" borderId="39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166" fontId="33" fillId="2" borderId="52" xfId="0" applyNumberFormat="1" applyFont="1" applyFill="1" applyBorder="1"/>
    <xf numFmtId="3" fontId="33" fillId="2" borderId="52" xfId="0" applyNumberFormat="1" applyFont="1" applyFill="1" applyBorder="1"/>
    <xf numFmtId="166" fontId="33" fillId="2" borderId="38" xfId="0" applyNumberFormat="1" applyFont="1" applyFill="1" applyBorder="1"/>
    <xf numFmtId="3" fontId="33" fillId="2" borderId="38" xfId="0" applyNumberFormat="1" applyFont="1" applyFill="1" applyBorder="1"/>
    <xf numFmtId="170" fontId="14" fillId="2" borderId="73" xfId="0" applyNumberFormat="1" applyFont="1" applyFill="1" applyBorder="1"/>
    <xf numFmtId="165" fontId="33" fillId="2" borderId="89" xfId="0" applyNumberFormat="1" applyFont="1" applyFill="1" applyBorder="1"/>
    <xf numFmtId="166" fontId="14" fillId="2" borderId="81" xfId="0" applyNumberFormat="1" applyFont="1" applyFill="1" applyBorder="1"/>
    <xf numFmtId="166" fontId="14" fillId="2" borderId="61" xfId="0" applyNumberFormat="1" applyFont="1" applyFill="1" applyBorder="1"/>
    <xf numFmtId="167" fontId="32" fillId="2" borderId="81" xfId="0" applyNumberFormat="1" applyFont="1" applyFill="1" applyBorder="1" applyAlignment="1">
      <alignment horizontal="right"/>
    </xf>
    <xf numFmtId="0" fontId="33" fillId="2" borderId="61" xfId="0" applyFont="1" applyFill="1" applyBorder="1"/>
    <xf numFmtId="175" fontId="0" fillId="0" borderId="0" xfId="0" applyNumberFormat="1" applyFill="1"/>
    <xf numFmtId="0" fontId="0" fillId="0" borderId="0" xfId="0" applyFill="1" applyBorder="1"/>
    <xf numFmtId="167" fontId="35" fillId="2" borderId="0" xfId="0" applyNumberFormat="1" applyFont="1" applyFill="1" applyBorder="1" applyAlignment="1">
      <alignment horizontal="right"/>
    </xf>
    <xf numFmtId="165" fontId="33" fillId="2" borderId="0" xfId="0" applyNumberFormat="1" applyFont="1" applyFill="1" applyBorder="1" applyAlignment="1">
      <alignment horizontal="right"/>
    </xf>
    <xf numFmtId="167" fontId="35" fillId="2" borderId="20" xfId="0" applyNumberFormat="1" applyFont="1" applyFill="1" applyBorder="1" applyAlignment="1">
      <alignment horizontal="right"/>
    </xf>
    <xf numFmtId="167" fontId="33" fillId="2" borderId="0" xfId="0" applyNumberFormat="1" applyFont="1" applyFill="1" applyBorder="1"/>
    <xf numFmtId="167" fontId="35" fillId="2" borderId="0" xfId="0" applyNumberFormat="1" applyFont="1" applyFill="1" applyBorder="1"/>
    <xf numFmtId="167" fontId="16" fillId="0" borderId="0" xfId="0" applyNumberFormat="1" applyFont="1"/>
    <xf numFmtId="165" fontId="16" fillId="0" borderId="0" xfId="0" applyNumberFormat="1" applyFont="1"/>
    <xf numFmtId="167" fontId="16" fillId="0" borderId="0" xfId="0" applyNumberFormat="1" applyFont="1" applyFill="1"/>
    <xf numFmtId="176" fontId="9" fillId="0" borderId="0" xfId="5" applyNumberFormat="1" applyFont="1" applyFill="1"/>
    <xf numFmtId="167" fontId="32" fillId="2" borderId="0" xfId="0" applyNumberFormat="1" applyFont="1" applyFill="1" applyBorder="1"/>
    <xf numFmtId="171" fontId="14" fillId="2" borderId="89" xfId="0" applyNumberFormat="1" applyFont="1" applyFill="1" applyBorder="1" applyAlignment="1">
      <alignment horizontal="right"/>
    </xf>
    <xf numFmtId="0" fontId="14" fillId="2" borderId="45" xfId="0" applyFont="1" applyFill="1" applyBorder="1" applyAlignment="1">
      <alignment horizontal="center" vertical="center" wrapText="1"/>
    </xf>
    <xf numFmtId="170" fontId="14" fillId="2" borderId="46" xfId="0" applyNumberFormat="1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170" fontId="14" fillId="2" borderId="26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3" fontId="7" fillId="2" borderId="0" xfId="0" applyNumberFormat="1" applyFont="1" applyFill="1" applyAlignment="1">
      <alignment horizontal="center"/>
    </xf>
    <xf numFmtId="170" fontId="9" fillId="2" borderId="0" xfId="0" applyNumberFormat="1" applyFont="1" applyFill="1"/>
    <xf numFmtId="0" fontId="3" fillId="2" borderId="0" xfId="0" applyFont="1" applyFill="1"/>
    <xf numFmtId="168" fontId="9" fillId="2" borderId="0" xfId="0" applyNumberFormat="1" applyFont="1" applyFill="1"/>
    <xf numFmtId="0" fontId="14" fillId="2" borderId="48" xfId="0" applyFont="1" applyFill="1" applyBorder="1" applyAlignment="1">
      <alignment horizontal="center" vertical="center" wrapText="1"/>
    </xf>
    <xf numFmtId="170" fontId="14" fillId="2" borderId="50" xfId="0" applyNumberFormat="1" applyFont="1" applyFill="1" applyBorder="1" applyAlignment="1">
      <alignment horizontal="center" vertical="center" wrapText="1"/>
    </xf>
    <xf numFmtId="170" fontId="14" fillId="2" borderId="51" xfId="0" applyNumberFormat="1" applyFont="1" applyFill="1" applyBorder="1" applyAlignment="1">
      <alignment horizontal="center" vertical="center" wrapText="1"/>
    </xf>
    <xf numFmtId="168" fontId="9" fillId="2" borderId="0" xfId="1" applyNumberFormat="1" applyFont="1" applyFill="1" applyBorder="1" applyAlignment="1" applyProtection="1">
      <alignment horizontal="left" indent="3"/>
    </xf>
    <xf numFmtId="170" fontId="9" fillId="2" borderId="0" xfId="0" applyNumberFormat="1" applyFont="1" applyFill="1" applyBorder="1" applyAlignment="1">
      <alignment horizontal="right"/>
    </xf>
    <xf numFmtId="0" fontId="14" fillId="2" borderId="78" xfId="0" applyFont="1" applyFill="1" applyBorder="1"/>
    <xf numFmtId="169" fontId="14" fillId="2" borderId="10" xfId="0" applyNumberFormat="1" applyFont="1" applyFill="1" applyBorder="1" applyAlignment="1">
      <alignment horizontal="right"/>
    </xf>
    <xf numFmtId="0" fontId="16" fillId="2" borderId="0" xfId="0" applyFont="1" applyFill="1" applyBorder="1" applyAlignment="1"/>
    <xf numFmtId="0" fontId="16" fillId="2" borderId="0" xfId="0" applyFont="1" applyFill="1" applyBorder="1"/>
    <xf numFmtId="165" fontId="16" fillId="2" borderId="0" xfId="0" applyNumberFormat="1" applyFont="1" applyFill="1"/>
    <xf numFmtId="0" fontId="14" fillId="2" borderId="9" xfId="0" applyFont="1" applyFill="1" applyBorder="1" applyAlignment="1">
      <alignment horizontal="left" indent="1"/>
    </xf>
    <xf numFmtId="0" fontId="14" fillId="2" borderId="38" xfId="0" applyFont="1" applyFill="1" applyBorder="1" applyAlignment="1">
      <alignment horizontal="left" indent="1"/>
    </xf>
    <xf numFmtId="0" fontId="14" fillId="2" borderId="80" xfId="0" applyFont="1" applyFill="1" applyBorder="1"/>
    <xf numFmtId="166" fontId="14" fillId="2" borderId="89" xfId="0" applyNumberFormat="1" applyFont="1" applyFill="1" applyBorder="1"/>
    <xf numFmtId="0" fontId="0" fillId="2" borderId="0" xfId="0" applyFill="1" applyAlignment="1">
      <alignment horizontal="center" vertical="center" wrapText="1"/>
    </xf>
    <xf numFmtId="0" fontId="11" fillId="2" borderId="0" xfId="0" applyFont="1" applyFill="1"/>
    <xf numFmtId="0" fontId="5" fillId="2" borderId="0" xfId="0" applyFont="1" applyFill="1"/>
    <xf numFmtId="3" fontId="0" fillId="2" borderId="0" xfId="0" applyNumberFormat="1" applyFill="1"/>
    <xf numFmtId="3" fontId="9" fillId="2" borderId="0" xfId="0" applyNumberFormat="1" applyFont="1" applyFill="1"/>
    <xf numFmtId="0" fontId="0" fillId="2" borderId="89" xfId="0" applyFill="1" applyBorder="1"/>
    <xf numFmtId="0" fontId="6" fillId="2" borderId="0" xfId="0" applyFont="1" applyFill="1"/>
    <xf numFmtId="0" fontId="10" fillId="2" borderId="0" xfId="0" applyFont="1" applyFill="1"/>
    <xf numFmtId="165" fontId="0" fillId="2" borderId="0" xfId="0" applyNumberFormat="1" applyFill="1"/>
    <xf numFmtId="0" fontId="33" fillId="2" borderId="0" xfId="0" applyFont="1" applyFill="1"/>
    <xf numFmtId="0" fontId="32" fillId="2" borderId="0" xfId="0" applyFont="1" applyFill="1"/>
    <xf numFmtId="3" fontId="33" fillId="2" borderId="0" xfId="0" applyNumberFormat="1" applyFont="1" applyFill="1"/>
    <xf numFmtId="0" fontId="35" fillId="2" borderId="0" xfId="0" applyFont="1" applyFill="1" applyBorder="1" applyAlignment="1">
      <alignment horizontal="left" indent="1"/>
    </xf>
    <xf numFmtId="0" fontId="14" fillId="2" borderId="0" xfId="0" applyFont="1" applyFill="1"/>
    <xf numFmtId="0" fontId="19" fillId="2" borderId="0" xfId="0" applyFont="1" applyFill="1"/>
    <xf numFmtId="0" fontId="14" fillId="2" borderId="10" xfId="0" applyFont="1" applyFill="1" applyBorder="1" applyAlignment="1">
      <alignment horizontal="left" indent="1"/>
    </xf>
    <xf numFmtId="0" fontId="24" fillId="2" borderId="0" xfId="0" applyFont="1" applyFill="1" applyBorder="1" applyAlignment="1"/>
    <xf numFmtId="0" fontId="16" fillId="2" borderId="0" xfId="0" applyFont="1" applyFill="1" applyBorder="1" applyAlignment="1">
      <alignment horizontal="left"/>
    </xf>
    <xf numFmtId="0" fontId="20" fillId="2" borderId="0" xfId="0" applyFont="1" applyFill="1"/>
    <xf numFmtId="0" fontId="16" fillId="2" borderId="0" xfId="0" applyFont="1" applyFill="1" applyAlignment="1"/>
    <xf numFmtId="0" fontId="20" fillId="2" borderId="0" xfId="0" applyFont="1" applyFill="1" applyAlignment="1">
      <alignment horizontal="left"/>
    </xf>
    <xf numFmtId="0" fontId="13" fillId="2" borderId="0" xfId="4" applyFont="1" applyFill="1"/>
    <xf numFmtId="176" fontId="9" fillId="2" borderId="0" xfId="5" applyNumberFormat="1" applyFont="1" applyFill="1"/>
    <xf numFmtId="176" fontId="0" fillId="2" borderId="0" xfId="5" applyNumberFormat="1" applyFont="1" applyFill="1"/>
    <xf numFmtId="176" fontId="10" fillId="2" borderId="0" xfId="5" applyNumberFormat="1" applyFont="1" applyFill="1"/>
    <xf numFmtId="171" fontId="9" fillId="2" borderId="0" xfId="0" applyNumberFormat="1" applyFont="1" applyFill="1"/>
    <xf numFmtId="176" fontId="13" fillId="2" borderId="0" xfId="5" applyNumberFormat="1" applyFont="1" applyFill="1"/>
    <xf numFmtId="171" fontId="18" fillId="2" borderId="0" xfId="0" applyNumberFormat="1" applyFont="1" applyFill="1" applyBorder="1" applyAlignment="1">
      <alignment horizontal="right"/>
    </xf>
    <xf numFmtId="165" fontId="18" fillId="2" borderId="0" xfId="0" applyNumberFormat="1" applyFont="1" applyFill="1" applyBorder="1" applyAlignment="1">
      <alignment horizontal="right" indent="1"/>
    </xf>
    <xf numFmtId="165" fontId="18" fillId="2" borderId="0" xfId="0" applyNumberFormat="1" applyFont="1" applyFill="1" applyBorder="1" applyAlignment="1">
      <alignment horizontal="right" indent="2"/>
    </xf>
    <xf numFmtId="168" fontId="18" fillId="2" borderId="0" xfId="1" applyNumberFormat="1" applyFont="1" applyFill="1" applyBorder="1" applyAlignment="1" applyProtection="1">
      <alignment horizontal="left" indent="3"/>
    </xf>
    <xf numFmtId="165" fontId="18" fillId="2" borderId="94" xfId="0" applyNumberFormat="1" applyFont="1" applyFill="1" applyBorder="1" applyAlignment="1">
      <alignment horizontal="right" indent="1"/>
    </xf>
    <xf numFmtId="165" fontId="18" fillId="2" borderId="94" xfId="0" applyNumberFormat="1" applyFont="1" applyFill="1" applyBorder="1" applyAlignment="1">
      <alignment horizontal="right" indent="2"/>
    </xf>
    <xf numFmtId="168" fontId="18" fillId="2" borderId="94" xfId="1" applyNumberFormat="1" applyFont="1" applyFill="1" applyBorder="1" applyAlignment="1" applyProtection="1">
      <alignment horizontal="left" indent="3"/>
    </xf>
    <xf numFmtId="170" fontId="18" fillId="2" borderId="94" xfId="0" applyNumberFormat="1" applyFont="1" applyFill="1" applyBorder="1" applyAlignment="1">
      <alignment horizontal="right"/>
    </xf>
    <xf numFmtId="0" fontId="18" fillId="2" borderId="96" xfId="0" applyFont="1" applyFill="1" applyBorder="1" applyAlignment="1">
      <alignment horizontal="left" indent="1"/>
    </xf>
    <xf numFmtId="171" fontId="18" fillId="2" borderId="96" xfId="0" applyNumberFormat="1" applyFont="1" applyFill="1" applyBorder="1" applyAlignment="1">
      <alignment horizontal="right"/>
    </xf>
    <xf numFmtId="165" fontId="18" fillId="2" borderId="96" xfId="0" applyNumberFormat="1" applyFont="1" applyFill="1" applyBorder="1" applyAlignment="1">
      <alignment horizontal="right" indent="1"/>
    </xf>
    <xf numFmtId="165" fontId="18" fillId="2" borderId="96" xfId="0" applyNumberFormat="1" applyFont="1" applyFill="1" applyBorder="1" applyAlignment="1">
      <alignment horizontal="right" indent="2"/>
    </xf>
    <xf numFmtId="168" fontId="18" fillId="2" borderId="96" xfId="1" applyNumberFormat="1" applyFont="1" applyFill="1" applyBorder="1" applyAlignment="1" applyProtection="1">
      <alignment horizontal="left" indent="3"/>
    </xf>
    <xf numFmtId="170" fontId="18" fillId="2" borderId="96" xfId="0" applyNumberFormat="1" applyFont="1" applyFill="1" applyBorder="1"/>
    <xf numFmtId="170" fontId="18" fillId="2" borderId="94" xfId="0" applyNumberFormat="1" applyFont="1" applyFill="1" applyBorder="1"/>
    <xf numFmtId="3" fontId="10" fillId="2" borderId="0" xfId="0" applyNumberFormat="1" applyFont="1" applyFill="1"/>
    <xf numFmtId="167" fontId="32" fillId="2" borderId="97" xfId="0" applyNumberFormat="1" applyFont="1" applyFill="1" applyBorder="1" applyAlignment="1">
      <alignment horizontal="right"/>
    </xf>
    <xf numFmtId="0" fontId="14" fillId="2" borderId="15" xfId="0" applyFont="1" applyFill="1" applyBorder="1" applyAlignment="1"/>
    <xf numFmtId="0" fontId="14" fillId="2" borderId="88" xfId="0" applyFont="1" applyFill="1" applyBorder="1" applyAlignment="1">
      <alignment horizontal="center" vertical="center" wrapText="1"/>
    </xf>
    <xf numFmtId="0" fontId="14" fillId="2" borderId="85" xfId="0" applyFont="1" applyFill="1" applyBorder="1" applyAlignment="1">
      <alignment horizontal="center" vertical="center" wrapText="1"/>
    </xf>
    <xf numFmtId="0" fontId="14" fillId="2" borderId="16" xfId="0" applyFont="1" applyFill="1" applyBorder="1"/>
    <xf numFmtId="0" fontId="14" fillId="2" borderId="16" xfId="0" applyFont="1" applyFill="1" applyBorder="1" applyAlignment="1"/>
    <xf numFmtId="0" fontId="14" fillId="2" borderId="87" xfId="0" applyFont="1" applyFill="1" applyBorder="1" applyAlignment="1"/>
    <xf numFmtId="0" fontId="14" fillId="2" borderId="17" xfId="0" applyFont="1" applyFill="1" applyBorder="1" applyAlignment="1"/>
    <xf numFmtId="175" fontId="14" fillId="2" borderId="52" xfId="0" applyNumberFormat="1" applyFont="1" applyFill="1" applyBorder="1"/>
    <xf numFmtId="0" fontId="14" fillId="2" borderId="16" xfId="0" applyFont="1" applyFill="1" applyBorder="1" applyAlignment="1">
      <alignment horizontal="left" vertical="center" wrapText="1"/>
    </xf>
    <xf numFmtId="0" fontId="14" fillId="2" borderId="59" xfId="0" applyFont="1" applyFill="1" applyBorder="1" applyAlignment="1">
      <alignment horizontal="left" vertical="center" wrapText="1"/>
    </xf>
    <xf numFmtId="0" fontId="32" fillId="2" borderId="56" xfId="0" applyFont="1" applyFill="1" applyBorder="1" applyAlignment="1">
      <alignment horizontal="left" vertical="center" wrapText="1"/>
    </xf>
    <xf numFmtId="167" fontId="35" fillId="2" borderId="9" xfId="0" applyNumberFormat="1" applyFont="1" applyFill="1" applyBorder="1" applyAlignment="1">
      <alignment horizontal="right"/>
    </xf>
    <xf numFmtId="0" fontId="14" fillId="2" borderId="99" xfId="0" applyFont="1" applyFill="1" applyBorder="1" applyAlignment="1">
      <alignment vertical="center"/>
    </xf>
    <xf numFmtId="0" fontId="14" fillId="2" borderId="100" xfId="0" applyFont="1" applyFill="1" applyBorder="1" applyAlignment="1">
      <alignment horizontal="center" vertical="center" wrapText="1"/>
    </xf>
    <xf numFmtId="0" fontId="14" fillId="2" borderId="101" xfId="0" applyFont="1" applyFill="1" applyBorder="1" applyAlignment="1">
      <alignment horizontal="center" vertical="center" wrapText="1"/>
    </xf>
    <xf numFmtId="170" fontId="14" fillId="2" borderId="103" xfId="0" applyNumberFormat="1" applyFont="1" applyFill="1" applyBorder="1" applyAlignment="1">
      <alignment horizontal="center" vertical="center" wrapText="1"/>
    </xf>
    <xf numFmtId="167" fontId="32" fillId="2" borderId="0" xfId="0" applyNumberFormat="1" applyFont="1" applyFill="1" applyBorder="1" applyAlignment="1"/>
    <xf numFmtId="0" fontId="18" fillId="2" borderId="0" xfId="0" applyFont="1" applyFill="1" applyBorder="1" applyAlignment="1">
      <alignment horizontal="left" indent="1"/>
    </xf>
    <xf numFmtId="170" fontId="18" fillId="2" borderId="0" xfId="0" applyNumberFormat="1" applyFont="1" applyFill="1" applyBorder="1" applyAlignment="1">
      <alignment horizontal="right"/>
    </xf>
    <xf numFmtId="170" fontId="18" fillId="2" borderId="0" xfId="0" applyNumberFormat="1" applyFont="1" applyFill="1" applyBorder="1"/>
    <xf numFmtId="170" fontId="14" fillId="2" borderId="10" xfId="0" applyNumberFormat="1" applyFont="1" applyFill="1" applyBorder="1"/>
    <xf numFmtId="169" fontId="33" fillId="2" borderId="73" xfId="0" applyNumberFormat="1" applyFont="1" applyFill="1" applyBorder="1" applyAlignment="1">
      <alignment horizontal="right"/>
    </xf>
    <xf numFmtId="165" fontId="33" fillId="2" borderId="97" xfId="0" applyNumberFormat="1" applyFont="1" applyFill="1" applyBorder="1"/>
    <xf numFmtId="165" fontId="14" fillId="2" borderId="97" xfId="0" applyNumberFormat="1" applyFont="1" applyFill="1" applyBorder="1" applyAlignment="1">
      <alignment horizontal="right"/>
    </xf>
    <xf numFmtId="0" fontId="33" fillId="2" borderId="91" xfId="0" applyFont="1" applyFill="1" applyBorder="1"/>
    <xf numFmtId="0" fontId="41" fillId="2" borderId="0" xfId="2" applyFont="1" applyFill="1"/>
    <xf numFmtId="0" fontId="14" fillId="2" borderId="0" xfId="2" applyFont="1" applyFill="1"/>
    <xf numFmtId="0" fontId="14" fillId="2" borderId="91" xfId="2" applyFont="1" applyFill="1" applyBorder="1"/>
    <xf numFmtId="0" fontId="14" fillId="2" borderId="104" xfId="2" applyFont="1" applyFill="1" applyBorder="1"/>
    <xf numFmtId="0" fontId="14" fillId="2" borderId="106" xfId="2" applyFont="1" applyFill="1" applyBorder="1"/>
    <xf numFmtId="0" fontId="32" fillId="2" borderId="76" xfId="2" applyFont="1" applyFill="1" applyBorder="1"/>
    <xf numFmtId="0" fontId="14" fillId="2" borderId="0" xfId="2" applyFont="1" applyFill="1" applyBorder="1"/>
    <xf numFmtId="0" fontId="14" fillId="2" borderId="108" xfId="2" applyFont="1" applyFill="1" applyBorder="1"/>
    <xf numFmtId="0" fontId="14" fillId="2" borderId="76" xfId="2" applyFont="1" applyFill="1" applyBorder="1"/>
    <xf numFmtId="173" fontId="14" fillId="2" borderId="73" xfId="2" applyNumberFormat="1" applyFont="1" applyFill="1" applyBorder="1"/>
    <xf numFmtId="0" fontId="14" fillId="2" borderId="73" xfId="2" applyFont="1" applyFill="1" applyBorder="1"/>
    <xf numFmtId="0" fontId="32" fillId="2" borderId="109" xfId="2" applyFont="1" applyFill="1" applyBorder="1"/>
    <xf numFmtId="0" fontId="14" fillId="2" borderId="23" xfId="2" applyFont="1" applyFill="1" applyBorder="1"/>
    <xf numFmtId="166" fontId="0" fillId="0" borderId="0" xfId="0" applyNumberFormat="1" applyBorder="1"/>
    <xf numFmtId="166" fontId="12" fillId="0" borderId="0" xfId="0" applyNumberFormat="1" applyFont="1"/>
    <xf numFmtId="0" fontId="0" fillId="2" borderId="0" xfId="0" applyFill="1" applyBorder="1" applyAlignment="1">
      <alignment horizontal="right"/>
    </xf>
    <xf numFmtId="0" fontId="2" fillId="0" borderId="0" xfId="0" applyFont="1"/>
    <xf numFmtId="165" fontId="9" fillId="0" borderId="0" xfId="0" applyNumberFormat="1" applyFont="1" applyFill="1"/>
    <xf numFmtId="167" fontId="35" fillId="2" borderId="73" xfId="0" applyNumberFormat="1" applyFont="1" applyFill="1" applyBorder="1"/>
    <xf numFmtId="165" fontId="33" fillId="2" borderId="73" xfId="0" applyNumberFormat="1" applyFont="1" applyFill="1" applyBorder="1" applyAlignment="1">
      <alignment vertical="top"/>
    </xf>
    <xf numFmtId="0" fontId="33" fillId="2" borderId="81" xfId="0" applyFont="1" applyFill="1" applyBorder="1"/>
    <xf numFmtId="0" fontId="16" fillId="2" borderId="91" xfId="0" applyFont="1" applyFill="1" applyBorder="1" applyAlignment="1">
      <alignment horizontal="left" indent="1"/>
    </xf>
    <xf numFmtId="0" fontId="32" fillId="2" borderId="89" xfId="0" applyFont="1" applyFill="1" applyBorder="1"/>
    <xf numFmtId="0" fontId="14" fillId="2" borderId="62" xfId="0" applyFont="1" applyFill="1" applyBorder="1"/>
    <xf numFmtId="0" fontId="16" fillId="3" borderId="0" xfId="0" applyFont="1" applyFill="1"/>
    <xf numFmtId="0" fontId="33" fillId="2" borderId="18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1" fontId="32" fillId="2" borderId="83" xfId="0" applyNumberFormat="1" applyFont="1" applyFill="1" applyBorder="1" applyAlignment="1">
      <alignment horizontal="center" wrapText="1"/>
    </xf>
    <xf numFmtId="1" fontId="32" fillId="2" borderId="84" xfId="0" applyNumberFormat="1" applyFont="1" applyFill="1" applyBorder="1" applyAlignment="1">
      <alignment horizontal="center" wrapText="1"/>
    </xf>
    <xf numFmtId="1" fontId="32" fillId="2" borderId="3" xfId="0" applyNumberFormat="1" applyFont="1" applyFill="1" applyBorder="1" applyAlignment="1">
      <alignment horizontal="center" wrapText="1"/>
    </xf>
    <xf numFmtId="165" fontId="35" fillId="2" borderId="0" xfId="0" applyNumberFormat="1" applyFont="1" applyFill="1" applyBorder="1"/>
    <xf numFmtId="3" fontId="35" fillId="2" borderId="0" xfId="0" applyNumberFormat="1" applyFont="1" applyFill="1" applyBorder="1"/>
    <xf numFmtId="165" fontId="35" fillId="2" borderId="73" xfId="0" applyNumberFormat="1" applyFont="1" applyFill="1" applyBorder="1"/>
    <xf numFmtId="165" fontId="32" fillId="2" borderId="0" xfId="0" applyNumberFormat="1" applyFont="1" applyFill="1" applyBorder="1"/>
    <xf numFmtId="165" fontId="32" fillId="2" borderId="73" xfId="0" applyNumberFormat="1" applyFont="1" applyFill="1" applyBorder="1"/>
    <xf numFmtId="1" fontId="32" fillId="2" borderId="2" xfId="0" applyNumberFormat="1" applyFont="1" applyFill="1" applyBorder="1" applyAlignment="1">
      <alignment horizontal="right" wrapText="1"/>
    </xf>
    <xf numFmtId="1" fontId="32" fillId="2" borderId="3" xfId="0" applyNumberFormat="1" applyFont="1" applyFill="1" applyBorder="1" applyAlignment="1">
      <alignment horizontal="right" wrapText="1"/>
    </xf>
    <xf numFmtId="3" fontId="32" fillId="2" borderId="0" xfId="0" applyNumberFormat="1" applyFont="1" applyFill="1" applyBorder="1"/>
    <xf numFmtId="165" fontId="32" fillId="2" borderId="10" xfId="0" applyNumberFormat="1" applyFont="1" applyFill="1" applyBorder="1"/>
    <xf numFmtId="3" fontId="33" fillId="2" borderId="0" xfId="0" applyNumberFormat="1" applyFont="1" applyFill="1" applyBorder="1" applyAlignment="1">
      <alignment horizontal="left" vertical="center"/>
    </xf>
    <xf numFmtId="165" fontId="32" fillId="2" borderId="12" xfId="0" applyNumberFormat="1" applyFont="1" applyFill="1" applyBorder="1"/>
    <xf numFmtId="3" fontId="32" fillId="2" borderId="12" xfId="0" applyNumberFormat="1" applyFont="1" applyFill="1" applyBorder="1"/>
    <xf numFmtId="165" fontId="32" fillId="2" borderId="13" xfId="0" applyNumberFormat="1" applyFont="1" applyFill="1" applyBorder="1"/>
    <xf numFmtId="3" fontId="36" fillId="2" borderId="0" xfId="0" applyNumberFormat="1" applyFont="1" applyFill="1" applyBorder="1"/>
    <xf numFmtId="165" fontId="35" fillId="2" borderId="60" xfId="0" applyNumberFormat="1" applyFont="1" applyFill="1" applyBorder="1"/>
    <xf numFmtId="0" fontId="14" fillId="2" borderId="93" xfId="0" applyFont="1" applyFill="1" applyBorder="1" applyAlignment="1">
      <alignment horizontal="left" indent="1"/>
    </xf>
    <xf numFmtId="0" fontId="33" fillId="2" borderId="37" xfId="0" applyFont="1" applyFill="1" applyBorder="1" applyAlignment="1">
      <alignment vertical="center"/>
    </xf>
    <xf numFmtId="17" fontId="0" fillId="2" borderId="0" xfId="0" applyNumberFormat="1" applyFill="1"/>
    <xf numFmtId="0" fontId="0" fillId="2" borderId="0" xfId="0" applyFill="1" applyBorder="1" applyAlignment="1">
      <alignment horizontal="left" indent="1"/>
    </xf>
    <xf numFmtId="0" fontId="33" fillId="2" borderId="61" xfId="0" applyFont="1" applyFill="1" applyBorder="1" applyAlignment="1">
      <alignment horizontal="left" indent="1"/>
    </xf>
    <xf numFmtId="0" fontId="0" fillId="2" borderId="61" xfId="0" applyFill="1" applyBorder="1"/>
    <xf numFmtId="0" fontId="33" fillId="2" borderId="115" xfId="0" applyFont="1" applyFill="1" applyBorder="1" applyAlignment="1">
      <alignment horizontal="left" indent="1"/>
    </xf>
    <xf numFmtId="0" fontId="33" fillId="2" borderId="116" xfId="0" applyFont="1" applyFill="1" applyBorder="1" applyAlignment="1">
      <alignment horizontal="left" indent="1"/>
    </xf>
    <xf numFmtId="0" fontId="14" fillId="2" borderId="115" xfId="0" applyFont="1" applyFill="1" applyBorder="1" applyAlignment="1">
      <alignment horizontal="left" indent="1"/>
    </xf>
    <xf numFmtId="0" fontId="14" fillId="2" borderId="116" xfId="0" applyFont="1" applyFill="1" applyBorder="1" applyAlignment="1">
      <alignment horizontal="left" indent="1"/>
    </xf>
    <xf numFmtId="0" fontId="32" fillId="2" borderId="116" xfId="0" applyFont="1" applyFill="1" applyBorder="1"/>
    <xf numFmtId="174" fontId="14" fillId="2" borderId="76" xfId="2" applyNumberFormat="1" applyFont="1" applyFill="1" applyBorder="1"/>
    <xf numFmtId="2" fontId="16" fillId="0" borderId="0" xfId="0" applyNumberFormat="1" applyFont="1"/>
    <xf numFmtId="0" fontId="14" fillId="2" borderId="79" xfId="0" applyFont="1" applyFill="1" applyBorder="1" applyAlignment="1">
      <alignment horizontal="left" vertical="center" wrapText="1"/>
    </xf>
    <xf numFmtId="2" fontId="44" fillId="0" borderId="0" xfId="0" applyNumberFormat="1" applyFont="1" applyFill="1"/>
    <xf numFmtId="2" fontId="45" fillId="0" borderId="0" xfId="0" applyNumberFormat="1" applyFont="1" applyFill="1"/>
    <xf numFmtId="165" fontId="16" fillId="0" borderId="0" xfId="0" applyNumberFormat="1" applyFont="1" applyFill="1"/>
    <xf numFmtId="0" fontId="14" fillId="2" borderId="113" xfId="0" applyFont="1" applyFill="1" applyBorder="1" applyAlignment="1">
      <alignment horizontal="left" indent="1"/>
    </xf>
    <xf numFmtId="0" fontId="33" fillId="2" borderId="113" xfId="0" applyFont="1" applyFill="1" applyBorder="1" applyAlignment="1">
      <alignment horizontal="left" indent="1"/>
    </xf>
    <xf numFmtId="166" fontId="14" fillId="2" borderId="116" xfId="0" applyNumberFormat="1" applyFont="1" applyFill="1" applyBorder="1"/>
    <xf numFmtId="165" fontId="14" fillId="2" borderId="117" xfId="0" applyNumberFormat="1" applyFont="1" applyFill="1" applyBorder="1" applyAlignment="1">
      <alignment horizontal="right" indent="2"/>
    </xf>
    <xf numFmtId="168" fontId="14" fillId="2" borderId="117" xfId="1" applyNumberFormat="1" applyFont="1" applyFill="1" applyBorder="1" applyAlignment="1" applyProtection="1">
      <alignment horizontal="left" indent="3"/>
    </xf>
    <xf numFmtId="165" fontId="14" fillId="2" borderId="117" xfId="0" applyNumberFormat="1" applyFont="1" applyFill="1" applyBorder="1" applyAlignment="1">
      <alignment horizontal="right" indent="1"/>
    </xf>
    <xf numFmtId="0" fontId="2" fillId="2" borderId="0" xfId="0" applyFont="1" applyFill="1" applyBorder="1" applyAlignment="1"/>
    <xf numFmtId="167" fontId="32" fillId="2" borderId="117" xfId="0" applyNumberFormat="1" applyFont="1" applyFill="1" applyBorder="1" applyAlignment="1">
      <alignment horizontal="right"/>
    </xf>
    <xf numFmtId="165" fontId="49" fillId="2" borderId="10" xfId="0" applyNumberFormat="1" applyFont="1" applyFill="1" applyBorder="1"/>
    <xf numFmtId="165" fontId="49" fillId="2" borderId="114" xfId="0" applyNumberFormat="1" applyFont="1" applyFill="1" applyBorder="1"/>
    <xf numFmtId="165" fontId="49" fillId="2" borderId="0" xfId="0" applyNumberFormat="1" applyFont="1" applyFill="1" applyBorder="1"/>
    <xf numFmtId="165" fontId="9" fillId="2" borderId="10" xfId="0" applyNumberFormat="1" applyFont="1" applyFill="1" applyBorder="1"/>
    <xf numFmtId="165" fontId="9" fillId="2" borderId="114" xfId="0" applyNumberFormat="1" applyFont="1" applyFill="1" applyBorder="1"/>
    <xf numFmtId="165" fontId="9" fillId="2" borderId="0" xfId="0" applyNumberFormat="1" applyFont="1" applyFill="1" applyBorder="1"/>
    <xf numFmtId="177" fontId="0" fillId="2" borderId="0" xfId="0" applyNumberFormat="1" applyFont="1" applyFill="1" applyAlignment="1"/>
    <xf numFmtId="177" fontId="0" fillId="2" borderId="117" xfId="0" applyNumberFormat="1" applyFont="1" applyFill="1" applyBorder="1" applyAlignment="1"/>
    <xf numFmtId="0" fontId="51" fillId="2" borderId="76" xfId="0" applyFont="1" applyFill="1" applyBorder="1"/>
    <xf numFmtId="0" fontId="50" fillId="2" borderId="76" xfId="0" applyFont="1" applyFill="1" applyBorder="1"/>
    <xf numFmtId="0" fontId="50" fillId="2" borderId="22" xfId="0" applyFont="1" applyFill="1" applyBorder="1"/>
    <xf numFmtId="0" fontId="47" fillId="2" borderId="5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47" fillId="2" borderId="76" xfId="0" applyFont="1" applyFill="1" applyBorder="1"/>
    <xf numFmtId="0" fontId="0" fillId="2" borderId="0" xfId="0" applyFont="1" applyFill="1" applyBorder="1"/>
    <xf numFmtId="0" fontId="0" fillId="2" borderId="62" xfId="0" applyFont="1" applyFill="1" applyBorder="1"/>
    <xf numFmtId="0" fontId="0" fillId="2" borderId="76" xfId="0" applyFont="1" applyFill="1" applyBorder="1"/>
    <xf numFmtId="0" fontId="0" fillId="2" borderId="76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indent="1"/>
    </xf>
    <xf numFmtId="0" fontId="0" fillId="2" borderId="62" xfId="0" applyFont="1" applyFill="1" applyBorder="1" applyAlignment="1">
      <alignment horizontal="left"/>
    </xf>
    <xf numFmtId="0" fontId="0" fillId="2" borderId="22" xfId="0" applyFont="1" applyFill="1" applyBorder="1"/>
    <xf numFmtId="0" fontId="0" fillId="2" borderId="2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left" indent="1"/>
    </xf>
    <xf numFmtId="0" fontId="0" fillId="2" borderId="23" xfId="0" applyFont="1" applyFill="1" applyBorder="1" applyAlignment="1">
      <alignment horizontal="left"/>
    </xf>
    <xf numFmtId="0" fontId="0" fillId="2" borderId="24" xfId="0" applyFont="1" applyFill="1" applyBorder="1" applyAlignment="1">
      <alignment horizontal="left"/>
    </xf>
    <xf numFmtId="0" fontId="0" fillId="2" borderId="78" xfId="0" applyFont="1" applyFill="1" applyBorder="1"/>
    <xf numFmtId="177" fontId="9" fillId="2" borderId="0" xfId="0" applyNumberFormat="1" applyFont="1" applyFill="1" applyAlignment="1"/>
    <xf numFmtId="0" fontId="0" fillId="2" borderId="26" xfId="0" applyFont="1" applyFill="1" applyBorder="1"/>
    <xf numFmtId="177" fontId="9" fillId="2" borderId="117" xfId="0" applyNumberFormat="1" applyFont="1" applyFill="1" applyBorder="1" applyAlignment="1"/>
    <xf numFmtId="0" fontId="53" fillId="2" borderId="76" xfId="0" applyFont="1" applyFill="1" applyBorder="1"/>
    <xf numFmtId="0" fontId="48" fillId="2" borderId="76" xfId="0" applyFont="1" applyFill="1" applyBorder="1"/>
    <xf numFmtId="0" fontId="48" fillId="2" borderId="0" xfId="0" applyFont="1" applyFill="1" applyBorder="1"/>
    <xf numFmtId="0" fontId="48" fillId="2" borderId="62" xfId="0" applyFont="1" applyFill="1" applyBorder="1"/>
    <xf numFmtId="0" fontId="48" fillId="2" borderId="76" xfId="0" applyFont="1" applyFill="1" applyBorder="1" applyAlignment="1">
      <alignment horizontal="left"/>
    </xf>
    <xf numFmtId="0" fontId="48" fillId="2" borderId="0" xfId="0" applyFont="1" applyFill="1" applyBorder="1" applyAlignment="1">
      <alignment horizontal="left"/>
    </xf>
    <xf numFmtId="0" fontId="48" fillId="2" borderId="0" xfId="0" applyFont="1" applyFill="1" applyBorder="1" applyAlignment="1">
      <alignment horizontal="left" indent="1"/>
    </xf>
    <xf numFmtId="0" fontId="48" fillId="2" borderId="22" xfId="0" applyFont="1" applyFill="1" applyBorder="1" applyAlignment="1">
      <alignment horizontal="center"/>
    </xf>
    <xf numFmtId="0" fontId="48" fillId="2" borderId="23" xfId="0" applyFont="1" applyFill="1" applyBorder="1" applyAlignment="1">
      <alignment horizontal="center"/>
    </xf>
    <xf numFmtId="0" fontId="48" fillId="2" borderId="23" xfId="0" applyFont="1" applyFill="1" applyBorder="1" applyAlignment="1">
      <alignment horizontal="left" indent="1"/>
    </xf>
    <xf numFmtId="0" fontId="48" fillId="2" borderId="23" xfId="0" applyFont="1" applyFill="1" applyBorder="1" applyAlignment="1">
      <alignment horizontal="left"/>
    </xf>
    <xf numFmtId="0" fontId="48" fillId="2" borderId="24" xfId="0" applyFont="1" applyFill="1" applyBorder="1" applyAlignment="1">
      <alignment horizontal="left"/>
    </xf>
    <xf numFmtId="0" fontId="36" fillId="2" borderId="78" xfId="0" applyFont="1" applyFill="1" applyBorder="1"/>
    <xf numFmtId="0" fontId="49" fillId="2" borderId="76" xfId="0" applyFont="1" applyFill="1" applyBorder="1"/>
    <xf numFmtId="0" fontId="49" fillId="2" borderId="0" xfId="0" applyFont="1" applyFill="1" applyBorder="1"/>
    <xf numFmtId="0" fontId="49" fillId="2" borderId="62" xfId="0" applyFont="1" applyFill="1" applyBorder="1"/>
    <xf numFmtId="0" fontId="49" fillId="2" borderId="76" xfId="0" applyFont="1" applyFill="1" applyBorder="1" applyAlignment="1">
      <alignment horizontal="left"/>
    </xf>
    <xf numFmtId="0" fontId="49" fillId="2" borderId="0" xfId="0" applyFont="1" applyFill="1" applyBorder="1" applyAlignment="1">
      <alignment horizontal="left"/>
    </xf>
    <xf numFmtId="0" fontId="49" fillId="2" borderId="0" xfId="0" applyFont="1" applyFill="1" applyBorder="1" applyAlignment="1">
      <alignment horizontal="left" indent="1"/>
    </xf>
    <xf numFmtId="0" fontId="49" fillId="2" borderId="62" xfId="0" applyFont="1" applyFill="1" applyBorder="1" applyAlignment="1">
      <alignment horizontal="left"/>
    </xf>
    <xf numFmtId="0" fontId="49" fillId="2" borderId="22" xfId="0" applyFont="1" applyFill="1" applyBorder="1" applyAlignment="1">
      <alignment horizontal="center"/>
    </xf>
    <xf numFmtId="0" fontId="49" fillId="2" borderId="23" xfId="0" applyFont="1" applyFill="1" applyBorder="1" applyAlignment="1">
      <alignment horizontal="center"/>
    </xf>
    <xf numFmtId="0" fontId="49" fillId="2" borderId="23" xfId="0" applyFont="1" applyFill="1" applyBorder="1" applyAlignment="1">
      <alignment horizontal="left" indent="1"/>
    </xf>
    <xf numFmtId="0" fontId="49" fillId="2" borderId="23" xfId="0" applyFont="1" applyFill="1" applyBorder="1" applyAlignment="1">
      <alignment horizontal="left"/>
    </xf>
    <xf numFmtId="0" fontId="49" fillId="2" borderId="24" xfId="0" applyFont="1" applyFill="1" applyBorder="1" applyAlignment="1">
      <alignment horizontal="left"/>
    </xf>
    <xf numFmtId="0" fontId="49" fillId="2" borderId="78" xfId="0" applyFont="1" applyFill="1" applyBorder="1"/>
    <xf numFmtId="165" fontId="49" fillId="2" borderId="111" xfId="0" applyNumberFormat="1" applyFont="1" applyFill="1" applyBorder="1"/>
    <xf numFmtId="0" fontId="49" fillId="2" borderId="26" xfId="0" applyFont="1" applyFill="1" applyBorder="1"/>
    <xf numFmtId="0" fontId="9" fillId="2" borderId="76" xfId="0" applyFont="1" applyFill="1" applyBorder="1"/>
    <xf numFmtId="0" fontId="9" fillId="2" borderId="62" xfId="0" applyFont="1" applyFill="1" applyBorder="1"/>
    <xf numFmtId="0" fontId="9" fillId="2" borderId="76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62" xfId="0" applyFont="1" applyFill="1" applyBorder="1" applyAlignment="1">
      <alignment horizontal="left"/>
    </xf>
    <xf numFmtId="0" fontId="9" fillId="2" borderId="22" xfId="0" applyFont="1" applyFill="1" applyBorder="1"/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left" indent="1"/>
    </xf>
    <xf numFmtId="0" fontId="9" fillId="2" borderId="23" xfId="0" applyFont="1" applyFill="1" applyBorder="1" applyAlignment="1">
      <alignment horizontal="left"/>
    </xf>
    <xf numFmtId="0" fontId="9" fillId="2" borderId="24" xfId="0" applyFont="1" applyFill="1" applyBorder="1" applyAlignment="1">
      <alignment horizontal="left"/>
    </xf>
    <xf numFmtId="0" fontId="9" fillId="2" borderId="78" xfId="0" applyFont="1" applyFill="1" applyBorder="1"/>
    <xf numFmtId="165" fontId="9" fillId="2" borderId="111" xfId="0" applyNumberFormat="1" applyFont="1" applyFill="1" applyBorder="1"/>
    <xf numFmtId="165" fontId="9" fillId="2" borderId="73" xfId="0" applyNumberFormat="1" applyFont="1" applyFill="1" applyBorder="1"/>
    <xf numFmtId="0" fontId="9" fillId="2" borderId="26" xfId="0" applyFont="1" applyFill="1" applyBorder="1"/>
    <xf numFmtId="165" fontId="9" fillId="2" borderId="118" xfId="0" applyNumberFormat="1" applyFont="1" applyFill="1" applyBorder="1"/>
    <xf numFmtId="177" fontId="0" fillId="2" borderId="0" xfId="0" applyNumberFormat="1" applyFont="1" applyFill="1"/>
    <xf numFmtId="177" fontId="0" fillId="2" borderId="117" xfId="0" applyNumberFormat="1" applyFont="1" applyFill="1" applyBorder="1"/>
    <xf numFmtId="0" fontId="36" fillId="2" borderId="76" xfId="0" applyFont="1" applyFill="1" applyBorder="1"/>
    <xf numFmtId="0" fontId="36" fillId="2" borderId="22" xfId="0" applyFont="1" applyFill="1" applyBorder="1"/>
    <xf numFmtId="165" fontId="49" fillId="2" borderId="27" xfId="0" applyNumberFormat="1" applyFont="1" applyFill="1" applyBorder="1"/>
    <xf numFmtId="165" fontId="49" fillId="2" borderId="18" xfId="0" applyNumberFormat="1" applyFont="1" applyFill="1" applyBorder="1"/>
    <xf numFmtId="0" fontId="48" fillId="2" borderId="10" xfId="0" applyFont="1" applyFill="1" applyBorder="1" applyAlignment="1">
      <alignment horizontal="left"/>
    </xf>
    <xf numFmtId="0" fontId="36" fillId="2" borderId="26" xfId="0" applyFont="1" applyFill="1" applyBorder="1"/>
    <xf numFmtId="165" fontId="48" fillId="2" borderId="14" xfId="0" applyNumberFormat="1" applyFont="1" applyFill="1" applyBorder="1"/>
    <xf numFmtId="165" fontId="48" fillId="2" borderId="15" xfId="0" applyNumberFormat="1" applyFont="1" applyFill="1" applyBorder="1"/>
    <xf numFmtId="165" fontId="48" fillId="2" borderId="23" xfId="0" applyNumberFormat="1" applyFont="1" applyFill="1" applyBorder="1"/>
    <xf numFmtId="165" fontId="48" fillId="2" borderId="13" xfId="0" applyNumberFormat="1" applyFont="1" applyFill="1" applyBorder="1"/>
    <xf numFmtId="171" fontId="14" fillId="2" borderId="117" xfId="0" applyNumberFormat="1" applyFont="1" applyFill="1" applyBorder="1" applyAlignment="1">
      <alignment horizontal="right"/>
    </xf>
    <xf numFmtId="0" fontId="14" fillId="2" borderId="120" xfId="0" applyFont="1" applyFill="1" applyBorder="1" applyAlignment="1">
      <alignment horizontal="left" indent="1"/>
    </xf>
    <xf numFmtId="0" fontId="32" fillId="2" borderId="113" xfId="0" applyFont="1" applyFill="1" applyBorder="1"/>
    <xf numFmtId="166" fontId="14" fillId="2" borderId="113" xfId="0" applyNumberFormat="1" applyFont="1" applyFill="1" applyBorder="1"/>
    <xf numFmtId="166" fontId="14" fillId="2" borderId="117" xfId="0" applyNumberFormat="1" applyFont="1" applyFill="1" applyBorder="1"/>
    <xf numFmtId="0" fontId="33" fillId="2" borderId="119" xfId="0" applyFont="1" applyFill="1" applyBorder="1"/>
    <xf numFmtId="0" fontId="14" fillId="2" borderId="117" xfId="0" applyFont="1" applyFill="1" applyBorder="1"/>
    <xf numFmtId="0" fontId="0" fillId="2" borderId="119" xfId="0" applyFill="1" applyBorder="1"/>
    <xf numFmtId="166" fontId="32" fillId="2" borderId="0" xfId="0" applyNumberFormat="1" applyFont="1" applyFill="1" applyBorder="1" applyAlignment="1">
      <alignment horizontal="right"/>
    </xf>
    <xf numFmtId="165" fontId="33" fillId="0" borderId="0" xfId="0" applyNumberFormat="1" applyFont="1" applyFill="1" applyBorder="1"/>
    <xf numFmtId="174" fontId="28" fillId="2" borderId="0" xfId="0" applyNumberFormat="1" applyFont="1" applyFill="1"/>
    <xf numFmtId="175" fontId="14" fillId="2" borderId="52" xfId="0" applyNumberFormat="1" applyFont="1" applyFill="1" applyBorder="1" applyAlignment="1"/>
    <xf numFmtId="0" fontId="14" fillId="2" borderId="74" xfId="0" applyFont="1" applyFill="1" applyBorder="1" applyAlignment="1">
      <alignment vertical="center" wrapText="1"/>
    </xf>
    <xf numFmtId="0" fontId="0" fillId="0" borderId="0" xfId="0" quotePrefix="1"/>
    <xf numFmtId="0" fontId="9" fillId="0" borderId="0" xfId="0" quotePrefix="1" applyFont="1" applyFill="1"/>
    <xf numFmtId="0" fontId="15" fillId="0" borderId="0" xfId="0" applyFont="1" applyFill="1"/>
    <xf numFmtId="167" fontId="35" fillId="2" borderId="76" xfId="0" applyNumberFormat="1" applyFont="1" applyFill="1" applyBorder="1" applyAlignment="1">
      <alignment horizontal="right"/>
    </xf>
    <xf numFmtId="167" fontId="35" fillId="2" borderId="10" xfId="0" applyNumberFormat="1" applyFont="1" applyFill="1" applyBorder="1" applyAlignment="1">
      <alignment horizontal="right"/>
    </xf>
    <xf numFmtId="167" fontId="35" fillId="2" borderId="73" xfId="0" applyNumberFormat="1" applyFont="1" applyFill="1" applyBorder="1" applyAlignment="1">
      <alignment horizontal="right"/>
    </xf>
    <xf numFmtId="175" fontId="32" fillId="2" borderId="57" xfId="0" applyNumberFormat="1" applyFont="1" applyFill="1" applyBorder="1"/>
    <xf numFmtId="170" fontId="14" fillId="2" borderId="122" xfId="0" applyNumberFormat="1" applyFont="1" applyFill="1" applyBorder="1" applyAlignment="1">
      <alignment horizontal="right"/>
    </xf>
    <xf numFmtId="170" fontId="14" fillId="2" borderId="122" xfId="0" applyNumberFormat="1" applyFont="1" applyFill="1" applyBorder="1"/>
    <xf numFmtId="0" fontId="59" fillId="2" borderId="0" xfId="0" applyFont="1" applyFill="1"/>
    <xf numFmtId="166" fontId="14" fillId="2" borderId="122" xfId="0" applyNumberFormat="1" applyFont="1" applyFill="1" applyBorder="1"/>
    <xf numFmtId="0" fontId="59" fillId="0" borderId="0" xfId="0" applyFont="1" applyFill="1"/>
    <xf numFmtId="0" fontId="33" fillId="2" borderId="123" xfId="0" applyFont="1" applyFill="1" applyBorder="1" applyAlignment="1">
      <alignment horizontal="left" indent="1"/>
    </xf>
    <xf numFmtId="0" fontId="60" fillId="2" borderId="0" xfId="0" applyFont="1" applyFill="1"/>
    <xf numFmtId="170" fontId="14" fillId="2" borderId="124" xfId="0" applyNumberFormat="1" applyFont="1" applyFill="1" applyBorder="1" applyAlignment="1">
      <alignment horizontal="right"/>
    </xf>
    <xf numFmtId="170" fontId="14" fillId="2" borderId="125" xfId="0" applyNumberFormat="1" applyFont="1" applyFill="1" applyBorder="1" applyAlignment="1">
      <alignment horizontal="right"/>
    </xf>
    <xf numFmtId="170" fontId="14" fillId="2" borderId="124" xfId="0" applyNumberFormat="1" applyFont="1" applyFill="1" applyBorder="1"/>
    <xf numFmtId="0" fontId="16" fillId="2" borderId="61" xfId="0" applyFont="1" applyFill="1" applyBorder="1"/>
    <xf numFmtId="177" fontId="0" fillId="0" borderId="0" xfId="0" applyNumberFormat="1" applyFill="1" applyAlignment="1"/>
    <xf numFmtId="0" fontId="61" fillId="2" borderId="0" xfId="2" applyFont="1" applyFill="1"/>
    <xf numFmtId="0" fontId="62" fillId="2" borderId="0" xfId="2" applyFont="1" applyFill="1"/>
    <xf numFmtId="0" fontId="63" fillId="2" borderId="0" xfId="0" applyFont="1" applyFill="1"/>
    <xf numFmtId="0" fontId="64" fillId="2" borderId="0" xfId="2" applyFont="1" applyFill="1" applyBorder="1"/>
    <xf numFmtId="0" fontId="65" fillId="2" borderId="0" xfId="2" applyFont="1" applyFill="1" applyBorder="1"/>
    <xf numFmtId="0" fontId="66" fillId="2" borderId="0" xfId="0" applyFont="1" applyFill="1"/>
    <xf numFmtId="0" fontId="67" fillId="2" borderId="0" xfId="0" applyFont="1" applyFill="1" applyAlignment="1"/>
    <xf numFmtId="0" fontId="66" fillId="2" borderId="0" xfId="0" applyFont="1" applyFill="1" applyAlignment="1"/>
    <xf numFmtId="0" fontId="68" fillId="2" borderId="0" xfId="0" applyFont="1" applyFill="1"/>
    <xf numFmtId="0" fontId="65" fillId="2" borderId="0" xfId="0" applyFont="1" applyFill="1"/>
    <xf numFmtId="0" fontId="69" fillId="2" borderId="0" xfId="6" applyFill="1"/>
    <xf numFmtId="0" fontId="69" fillId="2" borderId="0" xfId="6" quotePrefix="1" applyFill="1"/>
    <xf numFmtId="0" fontId="47" fillId="0" borderId="0" xfId="0" applyFont="1" applyFill="1"/>
    <xf numFmtId="0" fontId="4" fillId="2" borderId="0" xfId="0" applyFont="1" applyFill="1"/>
    <xf numFmtId="0" fontId="70" fillId="2" borderId="0" xfId="0" applyFont="1" applyFill="1"/>
    <xf numFmtId="0" fontId="71" fillId="2" borderId="0" xfId="0" applyFont="1" applyFill="1"/>
    <xf numFmtId="0" fontId="72" fillId="2" borderId="0" xfId="0" applyFont="1" applyFill="1"/>
    <xf numFmtId="0" fontId="73" fillId="2" borderId="0" xfId="0" applyFont="1" applyFill="1"/>
    <xf numFmtId="172" fontId="28" fillId="2" borderId="0" xfId="0" applyNumberFormat="1" applyFont="1" applyFill="1"/>
    <xf numFmtId="168" fontId="28" fillId="2" borderId="0" xfId="0" applyNumberFormat="1" applyFont="1" applyFill="1"/>
    <xf numFmtId="165" fontId="12" fillId="2" borderId="0" xfId="0" applyNumberFormat="1" applyFont="1" applyFill="1"/>
    <xf numFmtId="168" fontId="12" fillId="2" borderId="0" xfId="0" applyNumberFormat="1" applyFont="1" applyFill="1"/>
    <xf numFmtId="0" fontId="0" fillId="2" borderId="0" xfId="0" applyNumberFormat="1" applyFill="1"/>
    <xf numFmtId="168" fontId="0" fillId="2" borderId="0" xfId="0" applyNumberFormat="1" applyFill="1"/>
    <xf numFmtId="171" fontId="14" fillId="2" borderId="119" xfId="0" applyNumberFormat="1" applyFont="1" applyFill="1" applyBorder="1" applyAlignment="1">
      <alignment horizontal="right"/>
    </xf>
    <xf numFmtId="165" fontId="14" fillId="2" borderId="91" xfId="0" applyNumberFormat="1" applyFont="1" applyFill="1" applyBorder="1" applyAlignment="1">
      <alignment horizontal="right" indent="1"/>
    </xf>
    <xf numFmtId="165" fontId="14" fillId="2" borderId="91" xfId="0" applyNumberFormat="1" applyFont="1" applyFill="1" applyBorder="1" applyAlignment="1">
      <alignment horizontal="right" indent="2"/>
    </xf>
    <xf numFmtId="168" fontId="14" fillId="2" borderId="91" xfId="1" applyNumberFormat="1" applyFont="1" applyFill="1" applyBorder="1" applyAlignment="1" applyProtection="1">
      <alignment horizontal="left" indent="3"/>
    </xf>
    <xf numFmtId="0" fontId="16" fillId="0" borderId="0" xfId="0" applyFont="1" applyBorder="1"/>
    <xf numFmtId="0" fontId="14" fillId="2" borderId="123" xfId="0" applyFont="1" applyFill="1" applyBorder="1" applyAlignment="1">
      <alignment horizontal="left" indent="1"/>
    </xf>
    <xf numFmtId="165" fontId="16" fillId="0" borderId="0" xfId="0" applyNumberFormat="1" applyFont="1" applyBorder="1"/>
    <xf numFmtId="175" fontId="33" fillId="2" borderId="52" xfId="0" applyNumberFormat="1" applyFont="1" applyFill="1" applyBorder="1"/>
    <xf numFmtId="165" fontId="33" fillId="2" borderId="127" xfId="0" applyNumberFormat="1" applyFont="1" applyFill="1" applyBorder="1"/>
    <xf numFmtId="165" fontId="33" fillId="2" borderId="129" xfId="0" applyNumberFormat="1" applyFont="1" applyFill="1" applyBorder="1"/>
    <xf numFmtId="0" fontId="33" fillId="2" borderId="128" xfId="0" applyFont="1" applyFill="1" applyBorder="1" applyAlignment="1">
      <alignment horizontal="left" indent="1"/>
    </xf>
    <xf numFmtId="165" fontId="33" fillId="2" borderId="130" xfId="0" applyNumberFormat="1" applyFont="1" applyFill="1" applyBorder="1"/>
    <xf numFmtId="167" fontId="35" fillId="2" borderId="127" xfId="0" applyNumberFormat="1" applyFont="1" applyFill="1" applyBorder="1" applyAlignment="1">
      <alignment horizontal="right"/>
    </xf>
    <xf numFmtId="0" fontId="0" fillId="2" borderId="0" xfId="0" applyFill="1"/>
    <xf numFmtId="0" fontId="16" fillId="2" borderId="0" xfId="0" applyFont="1" applyFill="1"/>
    <xf numFmtId="0" fontId="24" fillId="2" borderId="0" xfId="0" applyFont="1" applyFill="1"/>
    <xf numFmtId="0" fontId="18" fillId="2" borderId="0" xfId="4" applyFont="1" applyFill="1"/>
    <xf numFmtId="0" fontId="27" fillId="2" borderId="0" xfId="4" applyFont="1" applyFill="1"/>
    <xf numFmtId="0" fontId="18" fillId="2" borderId="0" xfId="0" applyFont="1" applyFill="1"/>
    <xf numFmtId="167" fontId="32" fillId="2" borderId="0" xfId="0" applyNumberFormat="1" applyFont="1" applyFill="1" applyBorder="1" applyAlignment="1">
      <alignment horizontal="right"/>
    </xf>
    <xf numFmtId="165" fontId="14" fillId="2" borderId="0" xfId="0" applyNumberFormat="1" applyFont="1" applyFill="1" applyBorder="1" applyAlignment="1">
      <alignment horizontal="right"/>
    </xf>
    <xf numFmtId="165" fontId="14" fillId="2" borderId="0" xfId="0" applyNumberFormat="1" applyFont="1" applyFill="1" applyBorder="1"/>
    <xf numFmtId="3" fontId="14" fillId="2" borderId="0" xfId="0" applyNumberFormat="1" applyFont="1" applyFill="1" applyBorder="1"/>
    <xf numFmtId="0" fontId="9" fillId="2" borderId="0" xfId="0" applyFont="1" applyFill="1"/>
    <xf numFmtId="0" fontId="3" fillId="2" borderId="0" xfId="0" applyFont="1" applyFill="1"/>
    <xf numFmtId="0" fontId="9" fillId="2" borderId="0" xfId="0" applyFont="1" applyFill="1" applyBorder="1" applyAlignment="1">
      <alignment horizontal="left" indent="1"/>
    </xf>
    <xf numFmtId="0" fontId="10" fillId="2" borderId="0" xfId="0" applyFont="1" applyFill="1"/>
    <xf numFmtId="0" fontId="19" fillId="2" borderId="0" xfId="0" applyFont="1" applyFill="1"/>
    <xf numFmtId="167" fontId="32" fillId="2" borderId="127" xfId="0" applyNumberFormat="1" applyFont="1" applyFill="1" applyBorder="1" applyAlignment="1">
      <alignment horizontal="right"/>
    </xf>
    <xf numFmtId="0" fontId="18" fillId="2" borderId="0" xfId="0" applyFont="1" applyFill="1" applyBorder="1" applyAlignment="1">
      <alignment horizontal="left" indent="1"/>
    </xf>
    <xf numFmtId="165" fontId="14" fillId="2" borderId="127" xfId="0" applyNumberFormat="1" applyFont="1" applyFill="1" applyBorder="1" applyAlignment="1">
      <alignment horizontal="right"/>
    </xf>
    <xf numFmtId="165" fontId="32" fillId="2" borderId="0" xfId="0" applyNumberFormat="1" applyFont="1" applyFill="1" applyBorder="1"/>
    <xf numFmtId="0" fontId="9" fillId="2" borderId="0" xfId="0" applyFont="1" applyFill="1" applyBorder="1"/>
    <xf numFmtId="165" fontId="14" fillId="2" borderId="127" xfId="0" applyNumberFormat="1" applyFont="1" applyFill="1" applyBorder="1"/>
    <xf numFmtId="165" fontId="76" fillId="2" borderId="0" xfId="0" applyNumberFormat="1" applyFont="1" applyFill="1" applyBorder="1"/>
    <xf numFmtId="167" fontId="32" fillId="2" borderId="130" xfId="0" applyNumberFormat="1" applyFont="1" applyFill="1" applyBorder="1" applyAlignment="1">
      <alignment horizontal="right"/>
    </xf>
    <xf numFmtId="165" fontId="14" fillId="2" borderId="127" xfId="0" applyNumberFormat="1" applyFont="1" applyFill="1" applyBorder="1" applyAlignment="1">
      <alignment horizontal="right" vertical="top"/>
    </xf>
    <xf numFmtId="165" fontId="14" fillId="2" borderId="130" xfId="0" applyNumberFormat="1" applyFont="1" applyFill="1" applyBorder="1"/>
    <xf numFmtId="1" fontId="32" fillId="2" borderId="126" xfId="0" applyNumberFormat="1" applyFont="1" applyFill="1" applyBorder="1" applyAlignment="1">
      <alignment horizontal="right" wrapText="1"/>
    </xf>
    <xf numFmtId="0" fontId="32" fillId="2" borderId="123" xfId="0" applyFont="1" applyFill="1" applyBorder="1"/>
    <xf numFmtId="166" fontId="14" fillId="2" borderId="123" xfId="0" applyNumberFormat="1" applyFont="1" applyFill="1" applyBorder="1"/>
    <xf numFmtId="0" fontId="14" fillId="2" borderId="39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174" fontId="32" fillId="2" borderId="76" xfId="2" applyNumberFormat="1" applyFont="1" applyFill="1" applyBorder="1"/>
    <xf numFmtId="0" fontId="39" fillId="2" borderId="0" xfId="0" applyFont="1" applyFill="1"/>
    <xf numFmtId="0" fontId="2" fillId="2" borderId="0" xfId="0" applyFont="1" applyFill="1" applyAlignment="1"/>
    <xf numFmtId="177" fontId="0" fillId="2" borderId="0" xfId="0" applyNumberFormat="1" applyFill="1"/>
    <xf numFmtId="167" fontId="47" fillId="2" borderId="0" xfId="0" applyNumberFormat="1" applyFont="1" applyFill="1" applyAlignment="1">
      <alignment horizontal="right"/>
    </xf>
    <xf numFmtId="167" fontId="47" fillId="2" borderId="95" xfId="0" applyNumberFormat="1" applyFont="1" applyFill="1" applyBorder="1" applyAlignment="1">
      <alignment horizontal="right"/>
    </xf>
    <xf numFmtId="167" fontId="47" fillId="2" borderId="127" xfId="0" applyNumberFormat="1" applyFont="1" applyFill="1" applyBorder="1" applyAlignment="1">
      <alignment horizontal="right"/>
    </xf>
    <xf numFmtId="177" fontId="0" fillId="2" borderId="127" xfId="0" applyNumberFormat="1" applyFont="1" applyFill="1" applyBorder="1" applyAlignment="1"/>
    <xf numFmtId="177" fontId="0" fillId="2" borderId="0" xfId="0" applyNumberFormat="1" applyFont="1" applyFill="1" applyAlignment="1">
      <alignment horizontal="right"/>
    </xf>
    <xf numFmtId="167" fontId="2" fillId="2" borderId="0" xfId="0" applyNumberFormat="1" applyFont="1" applyFill="1" applyAlignment="1">
      <alignment horizontal="right"/>
    </xf>
    <xf numFmtId="177" fontId="57" fillId="2" borderId="0" xfId="0" applyNumberFormat="1" applyFont="1" applyFill="1" applyAlignment="1">
      <alignment horizontal="right"/>
    </xf>
    <xf numFmtId="165" fontId="48" fillId="2" borderId="111" xfId="0" applyNumberFormat="1" applyFont="1" applyFill="1" applyBorder="1" applyAlignment="1">
      <alignment horizontal="right"/>
    </xf>
    <xf numFmtId="167" fontId="74" fillId="2" borderId="0" xfId="0" applyNumberFormat="1" applyFont="1" applyFill="1" applyAlignment="1">
      <alignment horizontal="right"/>
    </xf>
    <xf numFmtId="165" fontId="48" fillId="2" borderId="10" xfId="0" applyNumberFormat="1" applyFont="1" applyFill="1" applyBorder="1" applyAlignment="1">
      <alignment horizontal="right"/>
    </xf>
    <xf numFmtId="177" fontId="0" fillId="2" borderId="117" xfId="0" applyNumberFormat="1" applyFont="1" applyFill="1" applyBorder="1" applyAlignment="1">
      <alignment horizontal="right"/>
    </xf>
    <xf numFmtId="167" fontId="2" fillId="2" borderId="117" xfId="0" applyNumberFormat="1" applyFont="1" applyFill="1" applyBorder="1" applyAlignment="1">
      <alignment horizontal="right"/>
    </xf>
    <xf numFmtId="165" fontId="48" fillId="2" borderId="114" xfId="0" applyNumberFormat="1" applyFont="1" applyFill="1" applyBorder="1" applyAlignment="1">
      <alignment horizontal="right"/>
    </xf>
    <xf numFmtId="0" fontId="47" fillId="2" borderId="0" xfId="0" applyFont="1" applyFill="1"/>
    <xf numFmtId="0" fontId="0" fillId="2" borderId="0" xfId="0" applyFont="1" applyFill="1" applyAlignment="1">
      <alignment horizontal="center" vertical="center"/>
    </xf>
    <xf numFmtId="175" fontId="0" fillId="2" borderId="0" xfId="0" applyNumberFormat="1" applyFill="1"/>
    <xf numFmtId="177" fontId="22" fillId="2" borderId="0" xfId="0" applyNumberFormat="1" applyFont="1" applyFill="1"/>
    <xf numFmtId="0" fontId="14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8" fillId="2" borderId="0" xfId="0" applyFont="1" applyFill="1"/>
    <xf numFmtId="2" fontId="59" fillId="2" borderId="0" xfId="0" applyNumberFormat="1" applyFont="1" applyFill="1"/>
    <xf numFmtId="0" fontId="0" fillId="2" borderId="0" xfId="0" applyFont="1" applyFill="1"/>
    <xf numFmtId="167" fontId="0" fillId="2" borderId="16" xfId="0" applyNumberFormat="1" applyFill="1" applyBorder="1" applyAlignment="1">
      <alignment horizontal="right"/>
    </xf>
    <xf numFmtId="177" fontId="0" fillId="2" borderId="16" xfId="0" applyNumberFormat="1" applyFill="1" applyBorder="1" applyAlignment="1">
      <alignment horizontal="right"/>
    </xf>
    <xf numFmtId="167" fontId="14" fillId="2" borderId="112" xfId="0" applyNumberFormat="1" applyFont="1" applyFill="1" applyBorder="1" applyAlignment="1">
      <alignment horizontal="right"/>
    </xf>
    <xf numFmtId="167" fontId="14" fillId="2" borderId="92" xfId="0" applyNumberFormat="1" applyFont="1" applyFill="1" applyBorder="1" applyAlignment="1">
      <alignment horizontal="right"/>
    </xf>
    <xf numFmtId="175" fontId="14" fillId="2" borderId="52" xfId="0" applyNumberFormat="1" applyFont="1" applyFill="1" applyBorder="1" applyAlignment="1">
      <alignment horizontal="right"/>
    </xf>
    <xf numFmtId="175" fontId="14" fillId="2" borderId="112" xfId="0" applyNumberFormat="1" applyFont="1" applyFill="1" applyBorder="1" applyAlignment="1">
      <alignment horizontal="right"/>
    </xf>
    <xf numFmtId="175" fontId="14" fillId="2" borderId="92" xfId="0" applyNumberFormat="1" applyFont="1" applyFill="1" applyBorder="1" applyAlignment="1">
      <alignment horizontal="right"/>
    </xf>
    <xf numFmtId="167" fontId="0" fillId="2" borderId="112" xfId="0" applyNumberFormat="1" applyFill="1" applyBorder="1" applyAlignment="1">
      <alignment horizontal="right"/>
    </xf>
    <xf numFmtId="175" fontId="32" fillId="2" borderId="57" xfId="0" applyNumberFormat="1" applyFont="1" applyFill="1" applyBorder="1" applyAlignment="1">
      <alignment horizontal="right"/>
    </xf>
    <xf numFmtId="175" fontId="32" fillId="2" borderId="58" xfId="0" applyNumberFormat="1" applyFont="1" applyFill="1" applyBorder="1" applyAlignment="1">
      <alignment horizontal="right"/>
    </xf>
    <xf numFmtId="167" fontId="0" fillId="2" borderId="16" xfId="0" applyNumberFormat="1" applyFont="1" applyFill="1" applyBorder="1" applyAlignment="1">
      <alignment horizontal="right"/>
    </xf>
    <xf numFmtId="0" fontId="75" fillId="2" borderId="0" xfId="0" applyFont="1" applyFill="1"/>
    <xf numFmtId="165" fontId="33" fillId="2" borderId="20" xfId="0" applyNumberFormat="1" applyFont="1" applyFill="1" applyBorder="1" applyAlignment="1">
      <alignment horizontal="right"/>
    </xf>
    <xf numFmtId="165" fontId="33" fillId="2" borderId="10" xfId="0" applyNumberFormat="1" applyFont="1" applyFill="1" applyBorder="1" applyAlignment="1">
      <alignment horizontal="right"/>
    </xf>
    <xf numFmtId="165" fontId="33" fillId="2" borderId="73" xfId="0" applyNumberFormat="1" applyFont="1" applyFill="1" applyBorder="1" applyAlignment="1">
      <alignment horizontal="right"/>
    </xf>
    <xf numFmtId="0" fontId="33" fillId="2" borderId="30" xfId="0" applyFont="1" applyFill="1" applyBorder="1" applyAlignment="1">
      <alignment horizontal="right"/>
    </xf>
    <xf numFmtId="0" fontId="33" fillId="2" borderId="18" xfId="0" applyFont="1" applyFill="1" applyBorder="1" applyAlignment="1">
      <alignment horizontal="right"/>
    </xf>
    <xf numFmtId="0" fontId="33" fillId="2" borderId="19" xfId="0" applyFont="1" applyFill="1" applyBorder="1" applyAlignment="1">
      <alignment horizontal="right"/>
    </xf>
    <xf numFmtId="0" fontId="33" fillId="2" borderId="20" xfId="0" applyFont="1" applyFill="1" applyBorder="1" applyAlignment="1">
      <alignment horizontal="right"/>
    </xf>
    <xf numFmtId="0" fontId="33" fillId="2" borderId="0" xfId="0" applyFont="1" applyFill="1" applyBorder="1" applyAlignment="1">
      <alignment horizontal="right"/>
    </xf>
    <xf numFmtId="0" fontId="33" fillId="2" borderId="0" xfId="0" applyFont="1" applyFill="1" applyBorder="1" applyAlignment="1">
      <alignment horizontal="right" indent="1"/>
    </xf>
    <xf numFmtId="0" fontId="33" fillId="2" borderId="10" xfId="0" applyFont="1" applyFill="1" applyBorder="1" applyAlignment="1">
      <alignment horizontal="right"/>
    </xf>
    <xf numFmtId="0" fontId="33" fillId="2" borderId="22" xfId="0" applyFont="1" applyFill="1" applyBorder="1" applyAlignment="1">
      <alignment horizontal="right"/>
    </xf>
    <xf numFmtId="0" fontId="33" fillId="2" borderId="23" xfId="0" applyFont="1" applyFill="1" applyBorder="1" applyAlignment="1">
      <alignment horizontal="right"/>
    </xf>
    <xf numFmtId="0" fontId="33" fillId="2" borderId="23" xfId="0" applyFont="1" applyFill="1" applyBorder="1" applyAlignment="1">
      <alignment horizontal="right" indent="1"/>
    </xf>
    <xf numFmtId="0" fontId="33" fillId="2" borderId="24" xfId="0" applyFont="1" applyFill="1" applyBorder="1" applyAlignment="1">
      <alignment horizontal="right"/>
    </xf>
    <xf numFmtId="165" fontId="33" fillId="2" borderId="9" xfId="0" applyNumberFormat="1" applyFont="1" applyFill="1" applyBorder="1" applyAlignment="1">
      <alignment horizontal="right"/>
    </xf>
    <xf numFmtId="165" fontId="33" fillId="2" borderId="76" xfId="0" applyNumberFormat="1" applyFont="1" applyFill="1" applyBorder="1" applyAlignment="1">
      <alignment horizontal="right"/>
    </xf>
    <xf numFmtId="165" fontId="33" fillId="2" borderId="61" xfId="0" applyNumberFormat="1" applyFont="1" applyFill="1" applyBorder="1" applyAlignment="1">
      <alignment horizontal="right"/>
    </xf>
    <xf numFmtId="165" fontId="33" fillId="2" borderId="119" xfId="0" applyNumberFormat="1" applyFont="1" applyFill="1" applyBorder="1" applyAlignment="1">
      <alignment horizontal="right"/>
    </xf>
    <xf numFmtId="165" fontId="33" fillId="2" borderId="91" xfId="0" applyNumberFormat="1" applyFont="1" applyFill="1" applyBorder="1" applyAlignment="1">
      <alignment horizontal="right"/>
    </xf>
    <xf numFmtId="165" fontId="33" fillId="2" borderId="98" xfId="0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8" fontId="16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0" fontId="16" fillId="2" borderId="0" xfId="0" applyFont="1" applyFill="1" applyBorder="1" applyAlignment="1">
      <alignment horizontal="right"/>
    </xf>
    <xf numFmtId="165" fontId="33" fillId="2" borderId="117" xfId="0" applyNumberFormat="1" applyFont="1" applyFill="1" applyBorder="1" applyAlignment="1">
      <alignment horizontal="right"/>
    </xf>
    <xf numFmtId="165" fontId="33" fillId="2" borderId="125" xfId="0" applyNumberFormat="1" applyFont="1" applyFill="1" applyBorder="1" applyAlignment="1">
      <alignment horizontal="right"/>
    </xf>
    <xf numFmtId="0" fontId="16" fillId="2" borderId="12" xfId="0" applyFont="1" applyFill="1" applyBorder="1" applyAlignment="1">
      <alignment horizontal="right"/>
    </xf>
    <xf numFmtId="0" fontId="24" fillId="2" borderId="0" xfId="0" applyFont="1" applyFill="1" applyAlignment="1">
      <alignment horizontal="right"/>
    </xf>
    <xf numFmtId="168" fontId="16" fillId="2" borderId="0" xfId="0" applyNumberFormat="1" applyFont="1" applyFill="1" applyBorder="1" applyAlignment="1">
      <alignment horizontal="right"/>
    </xf>
    <xf numFmtId="0" fontId="24" fillId="2" borderId="0" xfId="4" applyFont="1" applyFill="1" applyAlignment="1">
      <alignment horizontal="right"/>
    </xf>
    <xf numFmtId="165" fontId="33" fillId="2" borderId="89" xfId="0" applyNumberFormat="1" applyFont="1" applyFill="1" applyBorder="1" applyAlignment="1">
      <alignment horizontal="right"/>
    </xf>
    <xf numFmtId="167" fontId="35" fillId="2" borderId="73" xfId="0" applyNumberFormat="1" applyFont="1" applyFill="1" applyBorder="1" applyAlignment="1">
      <alignment horizontal="right" vertical="top"/>
    </xf>
    <xf numFmtId="167" fontId="77" fillId="2" borderId="127" xfId="0" applyNumberFormat="1" applyFont="1" applyFill="1" applyBorder="1" applyAlignment="1">
      <alignment horizontal="right"/>
    </xf>
    <xf numFmtId="167" fontId="32" fillId="2" borderId="39" xfId="0" applyNumberFormat="1" applyFont="1" applyFill="1" applyBorder="1" applyAlignment="1">
      <alignment horizontal="right"/>
    </xf>
    <xf numFmtId="0" fontId="43" fillId="0" borderId="0" xfId="0" applyFont="1" applyFill="1"/>
    <xf numFmtId="0" fontId="46" fillId="0" borderId="0" xfId="0" applyFont="1" applyFill="1"/>
    <xf numFmtId="0" fontId="3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2" borderId="104" xfId="2" applyFont="1" applyFill="1" applyBorder="1" applyAlignment="1">
      <alignment horizontal="center" wrapText="1"/>
    </xf>
    <xf numFmtId="0" fontId="14" fillId="2" borderId="105" xfId="2" applyFont="1" applyFill="1" applyBorder="1" applyAlignment="1">
      <alignment horizontal="center" wrapText="1"/>
    </xf>
    <xf numFmtId="0" fontId="42" fillId="2" borderId="104" xfId="2" applyFont="1" applyFill="1" applyBorder="1" applyAlignment="1">
      <alignment horizontal="center"/>
    </xf>
    <xf numFmtId="0" fontId="42" fillId="2" borderId="107" xfId="2" applyFont="1" applyFill="1" applyBorder="1" applyAlignment="1">
      <alignment horizontal="center"/>
    </xf>
    <xf numFmtId="169" fontId="14" fillId="2" borderId="104" xfId="2" applyNumberFormat="1" applyFont="1" applyFill="1" applyBorder="1" applyAlignment="1">
      <alignment horizontal="center"/>
    </xf>
    <xf numFmtId="169" fontId="14" fillId="2" borderId="105" xfId="2" applyNumberFormat="1" applyFont="1" applyFill="1" applyBorder="1" applyAlignment="1">
      <alignment horizontal="center"/>
    </xf>
    <xf numFmtId="0" fontId="30" fillId="2" borderId="69" xfId="0" applyFont="1" applyFill="1" applyBorder="1" applyAlignment="1">
      <alignment horizontal="center" readingOrder="1"/>
    </xf>
    <xf numFmtId="0" fontId="30" fillId="2" borderId="65" xfId="0" applyFont="1" applyFill="1" applyBorder="1" applyAlignment="1">
      <alignment horizontal="center" readingOrder="1"/>
    </xf>
    <xf numFmtId="0" fontId="9" fillId="2" borderId="66" xfId="0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30" fillId="2" borderId="71" xfId="0" applyFont="1" applyFill="1" applyBorder="1" applyAlignment="1">
      <alignment horizontal="center" readingOrder="1"/>
    </xf>
    <xf numFmtId="0" fontId="30" fillId="2" borderId="39" xfId="0" applyFont="1" applyFill="1" applyBorder="1" applyAlignment="1">
      <alignment horizontal="center" readingOrder="1"/>
    </xf>
    <xf numFmtId="0" fontId="30" fillId="2" borderId="72" xfId="0" applyFont="1" applyFill="1" applyBorder="1" applyAlignment="1">
      <alignment horizontal="center" readingOrder="1"/>
    </xf>
    <xf numFmtId="0" fontId="30" fillId="2" borderId="67" xfId="0" applyFont="1" applyFill="1" applyBorder="1" applyAlignment="1">
      <alignment horizontal="center" readingOrder="1"/>
    </xf>
    <xf numFmtId="0" fontId="29" fillId="2" borderId="69" xfId="0" applyFont="1" applyFill="1" applyBorder="1" applyAlignment="1">
      <alignment horizontal="center" readingOrder="1"/>
    </xf>
    <xf numFmtId="0" fontId="29" fillId="2" borderId="65" xfId="0" applyFont="1" applyFill="1" applyBorder="1" applyAlignment="1">
      <alignment horizontal="center" readingOrder="1"/>
    </xf>
    <xf numFmtId="0" fontId="30" fillId="2" borderId="64" xfId="0" applyFont="1" applyFill="1" applyBorder="1" applyAlignment="1">
      <alignment horizontal="center" readingOrder="1"/>
    </xf>
    <xf numFmtId="0" fontId="0" fillId="2" borderId="52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30" fillId="2" borderId="70" xfId="0" applyFont="1" applyFill="1" applyBorder="1" applyAlignment="1">
      <alignment horizontal="center" readingOrder="1"/>
    </xf>
    <xf numFmtId="0" fontId="30" fillId="2" borderId="68" xfId="0" applyFont="1" applyFill="1" applyBorder="1" applyAlignment="1">
      <alignment horizontal="center" readingOrder="1"/>
    </xf>
    <xf numFmtId="0" fontId="2" fillId="2" borderId="19" xfId="0" applyFont="1" applyFill="1" applyBorder="1" applyAlignment="1">
      <alignment horizontal="center"/>
    </xf>
    <xf numFmtId="0" fontId="2" fillId="2" borderId="98" xfId="0" applyFont="1" applyFill="1" applyBorder="1" applyAlignment="1">
      <alignment horizontal="center"/>
    </xf>
    <xf numFmtId="0" fontId="47" fillId="2" borderId="19" xfId="0" applyFont="1" applyFill="1" applyBorder="1" applyAlignment="1">
      <alignment horizontal="center"/>
    </xf>
    <xf numFmtId="0" fontId="47" fillId="2" borderId="98" xfId="0" applyFont="1" applyFill="1" applyBorder="1" applyAlignment="1">
      <alignment horizontal="center"/>
    </xf>
    <xf numFmtId="0" fontId="0" fillId="2" borderId="112" xfId="0" applyFill="1" applyBorder="1" applyAlignment="1">
      <alignment horizontal="center"/>
    </xf>
    <xf numFmtId="0" fontId="0" fillId="2" borderId="113" xfId="0" applyFill="1" applyBorder="1" applyAlignment="1">
      <alignment horizontal="center"/>
    </xf>
    <xf numFmtId="0" fontId="9" fillId="2" borderId="52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2" borderId="121" xfId="0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85" xfId="0" applyFont="1" applyFill="1" applyBorder="1" applyAlignment="1">
      <alignment horizontal="center"/>
    </xf>
    <xf numFmtId="0" fontId="14" fillId="2" borderId="86" xfId="0" applyFont="1" applyFill="1" applyBorder="1" applyAlignment="1">
      <alignment horizontal="center"/>
    </xf>
    <xf numFmtId="0" fontId="14" fillId="2" borderId="87" xfId="0" applyFont="1" applyFill="1" applyBorder="1" applyAlignment="1">
      <alignment horizontal="center"/>
    </xf>
    <xf numFmtId="0" fontId="14" fillId="2" borderId="46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/>
    </xf>
    <xf numFmtId="0" fontId="14" fillId="2" borderId="36" xfId="0" applyFont="1" applyFill="1" applyBorder="1" applyAlignment="1">
      <alignment horizontal="center"/>
    </xf>
    <xf numFmtId="0" fontId="14" fillId="2" borderId="49" xfId="0" applyFont="1" applyFill="1" applyBorder="1" applyAlignment="1">
      <alignment horizontal="center" vertical="center" wrapText="1"/>
    </xf>
    <xf numFmtId="0" fontId="14" fillId="2" borderId="102" xfId="0" applyFont="1" applyFill="1" applyBorder="1" applyAlignment="1">
      <alignment horizontal="center" vertical="center" wrapText="1"/>
    </xf>
    <xf numFmtId="0" fontId="14" fillId="2" borderId="78" xfId="0" applyFont="1" applyFill="1" applyBorder="1" applyAlignment="1">
      <alignment horizontal="center"/>
    </xf>
    <xf numFmtId="165" fontId="33" fillId="2" borderId="0" xfId="0" applyNumberFormat="1" applyFont="1" applyFill="1" applyBorder="1" applyAlignment="1">
      <alignment horizontal="right"/>
    </xf>
    <xf numFmtId="0" fontId="19" fillId="2" borderId="0" xfId="0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vertical="center"/>
    </xf>
    <xf numFmtId="0" fontId="33" fillId="2" borderId="34" xfId="0" applyFont="1" applyFill="1" applyBorder="1" applyAlignment="1">
      <alignment horizontal="center" vertical="center"/>
    </xf>
    <xf numFmtId="0" fontId="33" fillId="2" borderId="21" xfId="0" applyFont="1" applyFill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3" fontId="14" fillId="2" borderId="21" xfId="0" applyNumberFormat="1" applyFont="1" applyFill="1" applyBorder="1" applyAlignment="1">
      <alignment horizontal="center"/>
    </xf>
    <xf numFmtId="3" fontId="14" fillId="2" borderId="10" xfId="0" applyNumberFormat="1" applyFont="1" applyFill="1" applyBorder="1" applyAlignment="1">
      <alignment horizontal="center"/>
    </xf>
    <xf numFmtId="0" fontId="33" fillId="2" borderId="76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/>
    </xf>
    <xf numFmtId="0" fontId="33" fillId="2" borderId="73" xfId="0" applyFont="1" applyFill="1" applyBorder="1" applyAlignment="1">
      <alignment horizontal="center"/>
    </xf>
    <xf numFmtId="0" fontId="33" fillId="2" borderId="25" xfId="0" applyFont="1" applyFill="1" applyBorder="1" applyAlignment="1">
      <alignment horizontal="center"/>
    </xf>
    <xf numFmtId="0" fontId="33" fillId="2" borderId="36" xfId="0" applyFont="1" applyFill="1" applyBorder="1" applyAlignment="1">
      <alignment horizontal="center"/>
    </xf>
    <xf numFmtId="3" fontId="33" fillId="2" borderId="21" xfId="0" applyNumberFormat="1" applyFont="1" applyFill="1" applyBorder="1" applyAlignment="1">
      <alignment horizontal="center"/>
    </xf>
    <xf numFmtId="3" fontId="33" fillId="2" borderId="10" xfId="0" applyNumberFormat="1" applyFont="1" applyFill="1" applyBorder="1" applyAlignment="1">
      <alignment horizontal="center"/>
    </xf>
    <xf numFmtId="3" fontId="33" fillId="2" borderId="21" xfId="0" applyNumberFormat="1" applyFont="1" applyFill="1" applyBorder="1" applyAlignment="1">
      <alignment horizontal="right"/>
    </xf>
    <xf numFmtId="3" fontId="33" fillId="2" borderId="10" xfId="0" applyNumberFormat="1" applyFont="1" applyFill="1" applyBorder="1" applyAlignment="1">
      <alignment horizontal="right"/>
    </xf>
    <xf numFmtId="0" fontId="33" fillId="2" borderId="20" xfId="0" applyFont="1" applyFill="1" applyBorder="1" applyAlignment="1">
      <alignment horizontal="center"/>
    </xf>
    <xf numFmtId="0" fontId="33" fillId="2" borderId="79" xfId="0" applyFont="1" applyFill="1" applyBorder="1" applyAlignment="1">
      <alignment horizontal="center"/>
    </xf>
    <xf numFmtId="0" fontId="33" fillId="2" borderId="62" xfId="0" applyFont="1" applyFill="1" applyBorder="1" applyAlignment="1">
      <alignment horizontal="center"/>
    </xf>
    <xf numFmtId="0" fontId="33" fillId="2" borderId="80" xfId="0" applyFont="1" applyFill="1" applyBorder="1" applyAlignment="1">
      <alignment horizontal="center"/>
    </xf>
    <xf numFmtId="0" fontId="33" fillId="2" borderId="78" xfId="0" applyFont="1" applyFill="1" applyBorder="1" applyAlignment="1">
      <alignment horizontal="center"/>
    </xf>
    <xf numFmtId="0" fontId="33" fillId="2" borderId="47" xfId="0" applyFont="1" applyFill="1" applyBorder="1" applyAlignment="1">
      <alignment horizontal="center"/>
    </xf>
    <xf numFmtId="0" fontId="33" fillId="2" borderId="41" xfId="0" applyFont="1" applyFill="1" applyBorder="1" applyAlignment="1">
      <alignment horizontal="center"/>
    </xf>
    <xf numFmtId="0" fontId="33" fillId="2" borderId="4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3" fillId="2" borderId="30" xfId="0" applyFont="1" applyFill="1" applyBorder="1" applyAlignment="1">
      <alignment horizontal="center"/>
    </xf>
    <xf numFmtId="0" fontId="33" fillId="2" borderId="18" xfId="0" applyFont="1" applyFill="1" applyBorder="1" applyAlignment="1">
      <alignment horizontal="center"/>
    </xf>
    <xf numFmtId="0" fontId="33" fillId="2" borderId="19" xfId="0" applyFont="1" applyFill="1" applyBorder="1" applyAlignment="1">
      <alignment horizontal="center"/>
    </xf>
    <xf numFmtId="0" fontId="33" fillId="2" borderId="27" xfId="0" applyFont="1" applyFill="1" applyBorder="1" applyAlignment="1">
      <alignment horizontal="center"/>
    </xf>
    <xf numFmtId="0" fontId="33" fillId="2" borderId="30" xfId="0" applyFont="1" applyFill="1" applyBorder="1" applyAlignment="1">
      <alignment horizontal="center" vertical="center" wrapText="1"/>
    </xf>
    <xf numFmtId="0" fontId="33" fillId="2" borderId="92" xfId="0" applyFont="1" applyFill="1" applyBorder="1" applyAlignment="1">
      <alignment horizontal="center" vertical="center" wrapText="1"/>
    </xf>
    <xf numFmtId="0" fontId="33" fillId="2" borderId="110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33" fillId="0" borderId="52" xfId="0" applyFont="1" applyFill="1" applyBorder="1" applyAlignment="1">
      <alignment horizontal="center" vertical="center" wrapText="1"/>
    </xf>
    <xf numFmtId="0" fontId="33" fillId="0" borderId="39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166" fontId="14" fillId="2" borderId="0" xfId="0" applyNumberFormat="1" applyFont="1" applyFill="1" applyBorder="1" applyAlignment="1">
      <alignment horizontal="center"/>
    </xf>
    <xf numFmtId="166" fontId="33" fillId="2" borderId="0" xfId="0" applyNumberFormat="1" applyFont="1" applyFill="1" applyBorder="1" applyAlignment="1">
      <alignment horizontal="center"/>
    </xf>
    <xf numFmtId="167" fontId="32" fillId="2" borderId="0" xfId="0" applyNumberFormat="1" applyFont="1" applyFill="1" applyBorder="1" applyAlignment="1">
      <alignment horizontal="center"/>
    </xf>
    <xf numFmtId="167" fontId="32" fillId="2" borderId="127" xfId="0" applyNumberFormat="1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166" fontId="33" fillId="2" borderId="18" xfId="0" applyNumberFormat="1" applyFont="1" applyFill="1" applyBorder="1" applyAlignment="1">
      <alignment horizontal="center"/>
    </xf>
  </cellXfs>
  <cellStyles count="7">
    <cellStyle name="Komma" xfId="5" builtinId="3"/>
    <cellStyle name="Link" xfId="6" builtinId="8"/>
    <cellStyle name="Prozent" xfId="1" builtinId="5"/>
    <cellStyle name="Prozent 2" xfId="3"/>
    <cellStyle name="Standard" xfId="0" builtinId="0"/>
    <cellStyle name="Standard 2" xfId="2"/>
    <cellStyle name="Standard_TAB12-20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3</xdr:row>
      <xdr:rowOff>680312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52650" cy="1251812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638175</xdr:colOff>
      <xdr:row>0</xdr:row>
      <xdr:rowOff>0</xdr:rowOff>
    </xdr:from>
    <xdr:to>
      <xdr:col>1</xdr:col>
      <xdr:colOff>3095625</xdr:colOff>
      <xdr:row>4</xdr:row>
      <xdr:rowOff>54189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5" y="0"/>
          <a:ext cx="2457450" cy="1311489"/>
        </a:xfrm>
        <a:prstGeom prst="rect">
          <a:avLst/>
        </a:prstGeom>
      </xdr:spPr>
    </xdr:pic>
    <xdr:clientData/>
  </xdr:twoCellAnchor>
  <xdr:twoCellAnchor editAs="oneCell">
    <xdr:from>
      <xdr:col>1</xdr:col>
      <xdr:colOff>3086100</xdr:colOff>
      <xdr:row>0</xdr:row>
      <xdr:rowOff>0</xdr:rowOff>
    </xdr:from>
    <xdr:to>
      <xdr:col>2</xdr:col>
      <xdr:colOff>793582</xdr:colOff>
      <xdr:row>3</xdr:row>
      <xdr:rowOff>285750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05300" y="0"/>
          <a:ext cx="3346282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581025</xdr:colOff>
      <xdr:row>2</xdr:row>
      <xdr:rowOff>76200</xdr:rowOff>
    </xdr:from>
    <xdr:to>
      <xdr:col>25</xdr:col>
      <xdr:colOff>114300</xdr:colOff>
      <xdr:row>11</xdr:row>
      <xdr:rowOff>76200</xdr:rowOff>
    </xdr:to>
    <xdr:sp macro="" textlink="">
      <xdr:nvSpPr>
        <xdr:cNvPr id="2049" name="AutoShape 1"/>
        <xdr:cNvSpPr>
          <a:spLocks noChangeAspect="1" noChangeArrowheads="1"/>
        </xdr:cNvSpPr>
      </xdr:nvSpPr>
      <xdr:spPr bwMode="auto">
        <a:xfrm>
          <a:off x="15154275" y="457200"/>
          <a:ext cx="4867275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workbookViewId="0">
      <selection activeCell="B29" sqref="B29"/>
    </sheetView>
  </sheetViews>
  <sheetFormatPr baseColWidth="10" defaultRowHeight="15" x14ac:dyDescent="0.25"/>
  <cols>
    <col min="1" max="1" width="18.28515625" style="34" customWidth="1"/>
    <col min="2" max="2" width="84.5703125" style="34" customWidth="1"/>
    <col min="3" max="3" width="28.5703125" style="34" customWidth="1"/>
    <col min="4" max="16384" width="11.42578125" style="34"/>
  </cols>
  <sheetData>
    <row r="1" spans="1:3" x14ac:dyDescent="0.25">
      <c r="A1" s="34" t="s">
        <v>359</v>
      </c>
    </row>
    <row r="2" spans="1:3" x14ac:dyDescent="0.25">
      <c r="A2" s="34" t="s">
        <v>360</v>
      </c>
    </row>
    <row r="3" spans="1:3" x14ac:dyDescent="0.25">
      <c r="A3" s="34" t="s">
        <v>361</v>
      </c>
    </row>
    <row r="4" spans="1:3" ht="54" customHeight="1" x14ac:dyDescent="0.25"/>
    <row r="5" spans="1:3" x14ac:dyDescent="0.25">
      <c r="A5" s="35" t="s">
        <v>275</v>
      </c>
    </row>
    <row r="7" spans="1:3" ht="16.5" x14ac:dyDescent="0.3">
      <c r="A7" s="544" t="s">
        <v>276</v>
      </c>
      <c r="B7" s="544" t="s">
        <v>277</v>
      </c>
    </row>
    <row r="8" spans="1:3" ht="16.5" x14ac:dyDescent="0.3">
      <c r="A8" s="545" t="s">
        <v>270</v>
      </c>
      <c r="B8" s="538" t="s">
        <v>270</v>
      </c>
      <c r="C8" s="546" t="s">
        <v>300</v>
      </c>
    </row>
    <row r="9" spans="1:3" ht="16.5" x14ac:dyDescent="0.3">
      <c r="A9" s="545" t="s">
        <v>278</v>
      </c>
      <c r="B9" s="538" t="s">
        <v>279</v>
      </c>
      <c r="C9" s="546" t="s">
        <v>301</v>
      </c>
    </row>
    <row r="10" spans="1:3" ht="16.5" x14ac:dyDescent="0.3">
      <c r="A10" s="545" t="s">
        <v>280</v>
      </c>
      <c r="B10" s="538" t="s">
        <v>347</v>
      </c>
      <c r="C10" s="546" t="s">
        <v>302</v>
      </c>
    </row>
    <row r="11" spans="1:3" ht="16.5" hidden="1" x14ac:dyDescent="0.3">
      <c r="A11" s="545" t="s">
        <v>281</v>
      </c>
      <c r="B11" s="538" t="s">
        <v>304</v>
      </c>
      <c r="C11" s="547" t="s">
        <v>303</v>
      </c>
    </row>
    <row r="12" spans="1:3" ht="16.5" x14ac:dyDescent="0.3">
      <c r="A12" s="545" t="s">
        <v>282</v>
      </c>
      <c r="B12" s="538" t="s">
        <v>348</v>
      </c>
      <c r="C12" s="547" t="s">
        <v>305</v>
      </c>
    </row>
    <row r="13" spans="1:3" ht="16.5" x14ac:dyDescent="0.3">
      <c r="A13" s="545" t="s">
        <v>283</v>
      </c>
      <c r="B13" s="538" t="s">
        <v>349</v>
      </c>
      <c r="C13" s="547" t="s">
        <v>306</v>
      </c>
    </row>
    <row r="14" spans="1:3" ht="16.5" x14ac:dyDescent="0.3">
      <c r="A14" s="545" t="s">
        <v>284</v>
      </c>
      <c r="B14" s="538" t="s">
        <v>350</v>
      </c>
      <c r="C14" s="547" t="s">
        <v>307</v>
      </c>
    </row>
    <row r="15" spans="1:3" ht="16.5" x14ac:dyDescent="0.3">
      <c r="A15" s="545" t="s">
        <v>285</v>
      </c>
      <c r="B15" s="538" t="s">
        <v>286</v>
      </c>
      <c r="C15" s="547" t="s">
        <v>308</v>
      </c>
    </row>
    <row r="16" spans="1:3" ht="16.5" x14ac:dyDescent="0.3">
      <c r="A16" s="545" t="s">
        <v>287</v>
      </c>
      <c r="B16" s="538" t="s">
        <v>288</v>
      </c>
      <c r="C16" s="547" t="s">
        <v>309</v>
      </c>
    </row>
    <row r="17" spans="1:3" ht="16.5" x14ac:dyDescent="0.3">
      <c r="A17" s="545" t="s">
        <v>289</v>
      </c>
      <c r="B17" s="538" t="s">
        <v>128</v>
      </c>
      <c r="C17" s="547" t="s">
        <v>310</v>
      </c>
    </row>
    <row r="18" spans="1:3" ht="16.5" x14ac:dyDescent="0.3">
      <c r="A18" s="545" t="s">
        <v>290</v>
      </c>
      <c r="B18" s="538" t="s">
        <v>291</v>
      </c>
      <c r="C18" s="547" t="s">
        <v>311</v>
      </c>
    </row>
    <row r="19" spans="1:3" ht="16.5" x14ac:dyDescent="0.3">
      <c r="A19" s="545" t="s">
        <v>292</v>
      </c>
      <c r="B19" s="538" t="s">
        <v>293</v>
      </c>
      <c r="C19" s="547" t="s">
        <v>312</v>
      </c>
    </row>
    <row r="20" spans="1:3" ht="16.5" x14ac:dyDescent="0.3">
      <c r="A20" s="545" t="s">
        <v>294</v>
      </c>
      <c r="B20" s="538" t="s">
        <v>295</v>
      </c>
      <c r="C20" s="547" t="s">
        <v>313</v>
      </c>
    </row>
    <row r="21" spans="1:3" ht="16.5" x14ac:dyDescent="0.3">
      <c r="A21" s="545" t="s">
        <v>296</v>
      </c>
      <c r="B21" s="538" t="s">
        <v>297</v>
      </c>
      <c r="C21" s="547" t="s">
        <v>314</v>
      </c>
    </row>
    <row r="22" spans="1:3" ht="16.5" x14ac:dyDescent="0.3">
      <c r="A22" s="545" t="s">
        <v>298</v>
      </c>
      <c r="B22" s="538" t="s">
        <v>299</v>
      </c>
      <c r="C22" s="547" t="s">
        <v>315</v>
      </c>
    </row>
  </sheetData>
  <hyperlinks>
    <hyperlink ref="C8" location="Vorbemerkungen!A1" display="Vorbemerkungen!A1"/>
    <hyperlink ref="C9" location="Definitionen!A1" display="Definitionen!A1"/>
    <hyperlink ref="C10" location="Übersicht1!A1" display="Übersicht1!A1"/>
    <hyperlink ref="C11" location="'Übersicht 2'!A1" display="'Übersicht 2'!A1"/>
    <hyperlink ref="C12" location="'Übersicht 3'!A1" display="'Übersicht 3'!A1"/>
    <hyperlink ref="C13" location="'Tabelle 1.1 '!A1" display="'Tabelle 1.1 '!A1"/>
    <hyperlink ref="C14" location="'Tabelle 1.2'!A1" display="'Tabelle 1.2'!A1"/>
    <hyperlink ref="C15" location="'Tabelle 2.1'!A1" display="'Tabelle 2.1'!A1"/>
    <hyperlink ref="C16" location="'Tabelle 2.2'!A1" display="'Tabelle 2.2'!A1"/>
    <hyperlink ref="C17" location="'Tabelle 2.3'!A1" display="'Tabelle 2.3'!A1"/>
    <hyperlink ref="C18" location="'Tabelle 3.1 -3.4'!A1" display="'Tabelle 3.1 -3.4'!A1"/>
    <hyperlink ref="C19" location="' Tabelle 4.1-4.4'!A1" display="' Tabelle 4.1-4.4'!A1"/>
    <hyperlink ref="C20" location="'Tabelle 5.1 - 5.4'!A1" display="'Tabelle 5.1 - 5.4'!A1"/>
    <hyperlink ref="C21" location="'Tabelle 6'!A1" display="'Tabelle 6'!A1"/>
    <hyperlink ref="C22" location="'Tabelle 7'!A1" display="'Tabelle 7'!A1"/>
  </hyperlinks>
  <pageMargins left="0.70866141732283472" right="0.70866141732283472" top="0.78740157480314965" bottom="0.78740157480314965" header="0.31496062992125984" footer="0.31496062992125984"/>
  <pageSetup paperSize="9" scale="9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workbookViewId="0">
      <selection sqref="A1:G49"/>
    </sheetView>
  </sheetViews>
  <sheetFormatPr baseColWidth="10" defaultRowHeight="15" x14ac:dyDescent="0.25"/>
  <cols>
    <col min="1" max="1" width="13.42578125" customWidth="1"/>
    <col min="2" max="3" width="11.85546875" bestFit="1" customWidth="1"/>
    <col min="5" max="5" width="13.85546875" customWidth="1"/>
  </cols>
  <sheetData>
    <row r="1" spans="1:16" x14ac:dyDescent="0.25">
      <c r="A1" s="35" t="s">
        <v>317</v>
      </c>
      <c r="B1" s="34"/>
      <c r="C1" s="34"/>
      <c r="D1" s="34"/>
      <c r="E1" s="34"/>
      <c r="F1" s="34"/>
      <c r="G1" s="34"/>
      <c r="H1" s="34"/>
    </row>
    <row r="2" spans="1:16" x14ac:dyDescent="0.25">
      <c r="A2" s="95"/>
      <c r="B2" s="381">
        <v>2022</v>
      </c>
      <c r="C2" s="381">
        <v>2023</v>
      </c>
      <c r="D2" s="96"/>
      <c r="E2" s="97"/>
      <c r="F2" s="381">
        <v>2022</v>
      </c>
      <c r="G2" s="382">
        <v>2023</v>
      </c>
      <c r="H2" s="34"/>
    </row>
    <row r="3" spans="1:16" ht="25.5" x14ac:dyDescent="0.25">
      <c r="A3" s="121" t="s">
        <v>340</v>
      </c>
      <c r="B3" s="99"/>
      <c r="C3" s="99"/>
      <c r="D3" s="100"/>
      <c r="E3" s="109" t="s">
        <v>25</v>
      </c>
      <c r="F3" s="109"/>
      <c r="G3" s="111"/>
      <c r="H3" s="34"/>
    </row>
    <row r="4" spans="1:16" x14ac:dyDescent="0.25">
      <c r="A4" s="103" t="s">
        <v>2</v>
      </c>
      <c r="B4" s="81">
        <v>1374.9583333333333</v>
      </c>
      <c r="C4" s="81">
        <v>1470.875</v>
      </c>
      <c r="D4" s="83"/>
      <c r="E4" s="83" t="s">
        <v>2</v>
      </c>
      <c r="F4" s="81">
        <v>1374.375</v>
      </c>
      <c r="G4" s="82">
        <v>1474.4166666666667</v>
      </c>
      <c r="H4" s="34"/>
      <c r="I4" s="17"/>
      <c r="J4" s="17"/>
      <c r="K4" s="17"/>
      <c r="L4" s="17"/>
      <c r="M4" s="17"/>
      <c r="N4" s="17"/>
      <c r="O4" s="17"/>
      <c r="P4" s="17"/>
    </row>
    <row r="5" spans="1:16" x14ac:dyDescent="0.25">
      <c r="A5" s="103" t="s">
        <v>3</v>
      </c>
      <c r="B5" s="81">
        <v>1334.9583333333333</v>
      </c>
      <c r="C5" s="81">
        <v>1817.875</v>
      </c>
      <c r="D5" s="83"/>
      <c r="E5" s="83" t="s">
        <v>3</v>
      </c>
      <c r="F5" s="81">
        <v>1278.375</v>
      </c>
      <c r="G5" s="82">
        <v>1354.4166666666667</v>
      </c>
      <c r="H5" s="34"/>
      <c r="I5" s="17"/>
      <c r="J5" s="17"/>
      <c r="K5" s="17"/>
      <c r="L5" s="17"/>
      <c r="M5" s="17"/>
      <c r="N5" s="17"/>
      <c r="O5" s="17"/>
      <c r="P5" s="17"/>
    </row>
    <row r="6" spans="1:16" x14ac:dyDescent="0.25">
      <c r="A6" s="103" t="s">
        <v>4</v>
      </c>
      <c r="B6" s="81">
        <v>1525.9583333333333</v>
      </c>
      <c r="C6" s="81">
        <v>1642.875</v>
      </c>
      <c r="D6" s="83"/>
      <c r="E6" s="83" t="s">
        <v>4</v>
      </c>
      <c r="F6" s="81">
        <v>1617.375</v>
      </c>
      <c r="G6" s="82">
        <v>1440.4166666666667</v>
      </c>
      <c r="H6" s="34"/>
      <c r="I6" s="17"/>
      <c r="J6" s="17"/>
      <c r="K6" s="17"/>
      <c r="L6" s="17"/>
      <c r="M6" s="17"/>
      <c r="N6" s="17"/>
      <c r="O6" s="17"/>
      <c r="P6" s="17"/>
    </row>
    <row r="7" spans="1:16" x14ac:dyDescent="0.25">
      <c r="A7" s="103" t="s">
        <v>5</v>
      </c>
      <c r="B7" s="81">
        <v>1208.9583333333333</v>
      </c>
      <c r="C7" s="81">
        <v>1339.875</v>
      </c>
      <c r="D7" s="83"/>
      <c r="E7" s="83" t="s">
        <v>5</v>
      </c>
      <c r="F7" s="81">
        <v>1096.375</v>
      </c>
      <c r="G7" s="82">
        <v>1240.4166666666667</v>
      </c>
      <c r="H7" s="34"/>
      <c r="I7" s="528"/>
      <c r="J7" s="528"/>
      <c r="K7" s="17"/>
      <c r="L7" s="17"/>
      <c r="M7" s="17"/>
      <c r="N7" s="17"/>
      <c r="O7" s="17"/>
      <c r="P7" s="17"/>
    </row>
    <row r="8" spans="1:16" x14ac:dyDescent="0.25">
      <c r="A8" s="103" t="s">
        <v>6</v>
      </c>
      <c r="B8" s="81">
        <v>1613.9583333333333</v>
      </c>
      <c r="C8" s="81">
        <v>1384.875</v>
      </c>
      <c r="D8" s="83"/>
      <c r="E8" s="83" t="s">
        <v>6</v>
      </c>
      <c r="F8" s="81">
        <v>1182.375</v>
      </c>
      <c r="G8" s="82">
        <v>1534.4166666666667</v>
      </c>
      <c r="H8" s="34"/>
      <c r="I8" s="17"/>
      <c r="J8" s="17"/>
      <c r="K8" s="17"/>
      <c r="L8" s="17"/>
      <c r="M8" s="17"/>
      <c r="N8" s="17"/>
      <c r="O8" s="17"/>
      <c r="P8" s="17"/>
    </row>
    <row r="9" spans="1:16" x14ac:dyDescent="0.25">
      <c r="A9" s="103" t="s">
        <v>173</v>
      </c>
      <c r="B9" s="81">
        <v>1262.9583333333333</v>
      </c>
      <c r="C9" s="81">
        <v>1407.875</v>
      </c>
      <c r="D9" s="83"/>
      <c r="E9" s="83" t="s">
        <v>173</v>
      </c>
      <c r="F9" s="81">
        <v>1171.375</v>
      </c>
      <c r="G9" s="82">
        <v>1366.4166666666667</v>
      </c>
      <c r="H9" s="34"/>
      <c r="I9" s="20"/>
      <c r="J9" s="20"/>
      <c r="K9" s="20"/>
      <c r="L9" s="20"/>
      <c r="M9" s="20"/>
      <c r="N9" s="20"/>
      <c r="O9" s="20"/>
      <c r="P9" s="17"/>
    </row>
    <row r="10" spans="1:16" x14ac:dyDescent="0.25">
      <c r="A10" s="103" t="s">
        <v>7</v>
      </c>
      <c r="B10" s="81">
        <v>975.95833333333337</v>
      </c>
      <c r="C10" s="81">
        <v>1085.875</v>
      </c>
      <c r="D10" s="83"/>
      <c r="E10" s="83" t="s">
        <v>7</v>
      </c>
      <c r="F10" s="81">
        <v>977.375</v>
      </c>
      <c r="G10" s="82">
        <v>1241.4166666666667</v>
      </c>
      <c r="H10" s="34"/>
      <c r="I10" s="17"/>
      <c r="J10" s="17"/>
      <c r="K10" s="17"/>
      <c r="L10" s="17"/>
      <c r="M10" s="17"/>
      <c r="N10" s="17"/>
      <c r="O10" s="17"/>
      <c r="P10" s="17"/>
    </row>
    <row r="11" spans="1:16" x14ac:dyDescent="0.25">
      <c r="A11" s="103" t="s">
        <v>8</v>
      </c>
      <c r="B11" s="81">
        <v>1323.9583333333333</v>
      </c>
      <c r="C11" s="81">
        <v>1257.875</v>
      </c>
      <c r="D11" s="83"/>
      <c r="E11" s="83" t="s">
        <v>8</v>
      </c>
      <c r="F11" s="81">
        <v>1209.375</v>
      </c>
      <c r="G11" s="82">
        <v>1377.4166666666667</v>
      </c>
      <c r="H11" s="34"/>
      <c r="I11" s="20"/>
      <c r="J11" s="17"/>
      <c r="K11" s="17"/>
      <c r="L11" s="17"/>
      <c r="M11" s="17"/>
      <c r="N11" s="17"/>
      <c r="O11" s="17"/>
      <c r="P11" s="17"/>
    </row>
    <row r="12" spans="1:16" x14ac:dyDescent="0.25">
      <c r="A12" s="103" t="s">
        <v>9</v>
      </c>
      <c r="B12" s="81">
        <v>1296.9583333333333</v>
      </c>
      <c r="C12" s="81">
        <v>1238.875</v>
      </c>
      <c r="D12" s="83"/>
      <c r="E12" s="83" t="s">
        <v>9</v>
      </c>
      <c r="F12" s="81">
        <v>1315.375</v>
      </c>
      <c r="G12" s="82">
        <v>1287.4166666666667</v>
      </c>
      <c r="H12" s="34"/>
      <c r="I12" s="20"/>
      <c r="J12" s="17"/>
      <c r="K12" s="17"/>
      <c r="L12" s="17"/>
      <c r="M12" s="17"/>
      <c r="N12" s="17"/>
      <c r="O12" s="17"/>
      <c r="P12" s="17"/>
    </row>
    <row r="13" spans="1:16" x14ac:dyDescent="0.25">
      <c r="A13" s="103" t="s">
        <v>10</v>
      </c>
      <c r="B13" s="81">
        <v>1477.9583333333333</v>
      </c>
      <c r="C13" s="81">
        <v>1246.875</v>
      </c>
      <c r="D13" s="83"/>
      <c r="E13" s="83" t="s">
        <v>10</v>
      </c>
      <c r="F13" s="81">
        <v>1165.375</v>
      </c>
      <c r="G13" s="82">
        <v>1403.4166666666667</v>
      </c>
      <c r="H13" s="34"/>
      <c r="I13" s="20"/>
      <c r="J13" s="17"/>
      <c r="K13" s="17"/>
      <c r="L13" s="17"/>
      <c r="M13" s="17"/>
      <c r="N13" s="17"/>
      <c r="O13" s="17"/>
      <c r="P13" s="17"/>
    </row>
    <row r="14" spans="1:16" x14ac:dyDescent="0.25">
      <c r="A14" s="103" t="s">
        <v>11</v>
      </c>
      <c r="B14" s="81">
        <v>1557.9583333333333</v>
      </c>
      <c r="C14" s="81">
        <v>1365.875</v>
      </c>
      <c r="D14" s="83"/>
      <c r="E14" s="83" t="s">
        <v>11</v>
      </c>
      <c r="F14" s="81">
        <v>1382.375</v>
      </c>
      <c r="G14" s="82">
        <v>1533.4166666666667</v>
      </c>
      <c r="H14" s="34"/>
      <c r="I14" s="17"/>
      <c r="J14" s="17"/>
      <c r="K14" s="17"/>
      <c r="L14" s="17"/>
      <c r="M14" s="17"/>
      <c r="N14" s="17"/>
      <c r="O14" s="17"/>
      <c r="P14" s="17"/>
    </row>
    <row r="15" spans="1:16" x14ac:dyDescent="0.25">
      <c r="A15" s="103" t="s">
        <v>171</v>
      </c>
      <c r="B15" s="81">
        <v>1539.9583333333333</v>
      </c>
      <c r="C15" s="81">
        <v>1114.875</v>
      </c>
      <c r="D15" s="83"/>
      <c r="E15" s="83" t="s">
        <v>171</v>
      </c>
      <c r="F15" s="81">
        <v>1367.375</v>
      </c>
      <c r="G15" s="82">
        <v>1434.4166666666667</v>
      </c>
      <c r="H15" s="34"/>
      <c r="I15" s="17"/>
      <c r="J15" s="17"/>
      <c r="K15" s="17"/>
      <c r="L15" s="17"/>
      <c r="M15" s="17"/>
      <c r="N15" s="17"/>
      <c r="O15" s="17"/>
      <c r="P15" s="17"/>
    </row>
    <row r="16" spans="1:16" x14ac:dyDescent="0.25">
      <c r="A16" s="105" t="s">
        <v>12</v>
      </c>
      <c r="B16" s="591">
        <v>16494.500000000004</v>
      </c>
      <c r="C16" s="379">
        <v>16374.5</v>
      </c>
      <c r="D16" s="383"/>
      <c r="E16" s="383" t="s">
        <v>12</v>
      </c>
      <c r="F16" s="379">
        <v>15137.5</v>
      </c>
      <c r="G16" s="384">
        <v>16687.999999999996</v>
      </c>
      <c r="H16" s="34"/>
      <c r="I16" s="17"/>
      <c r="J16" s="17"/>
      <c r="K16" s="17"/>
      <c r="L16" s="17"/>
      <c r="M16" s="17"/>
      <c r="N16" s="17"/>
      <c r="O16" s="17"/>
      <c r="P16" s="17"/>
    </row>
    <row r="17" spans="1:16" x14ac:dyDescent="0.25">
      <c r="A17" s="103"/>
      <c r="B17" s="83"/>
      <c r="C17" s="83"/>
      <c r="D17" s="83"/>
      <c r="E17" s="83"/>
      <c r="F17" s="83"/>
      <c r="G17" s="107"/>
      <c r="H17" s="34"/>
      <c r="I17" s="17"/>
      <c r="J17" s="17"/>
      <c r="K17" s="17"/>
      <c r="L17" s="17"/>
      <c r="M17" s="17"/>
      <c r="N17" s="17"/>
      <c r="O17" s="17"/>
      <c r="P17" s="17"/>
    </row>
    <row r="18" spans="1:16" x14ac:dyDescent="0.25">
      <c r="A18" s="103"/>
      <c r="B18" s="83"/>
      <c r="C18" s="83"/>
      <c r="D18" s="83"/>
      <c r="E18" s="83"/>
      <c r="F18" s="83"/>
      <c r="G18" s="107"/>
      <c r="H18" s="34"/>
    </row>
    <row r="19" spans="1:16" x14ac:dyDescent="0.25">
      <c r="A19" s="108" t="s">
        <v>13</v>
      </c>
      <c r="B19" s="109"/>
      <c r="C19" s="109"/>
      <c r="D19" s="110"/>
      <c r="E19" s="109" t="s">
        <v>14</v>
      </c>
      <c r="F19" s="109"/>
      <c r="G19" s="111"/>
      <c r="H19" s="34"/>
    </row>
    <row r="20" spans="1:16" x14ac:dyDescent="0.25">
      <c r="A20" s="103" t="s">
        <v>2</v>
      </c>
      <c r="B20" s="81">
        <v>33992.208333333336</v>
      </c>
      <c r="C20" s="81">
        <v>35283.083333333336</v>
      </c>
      <c r="D20" s="83"/>
      <c r="E20" s="83" t="s">
        <v>2</v>
      </c>
      <c r="F20" s="81">
        <v>16938.458333333332</v>
      </c>
      <c r="G20" s="82">
        <v>13811.75</v>
      </c>
      <c r="H20" s="34"/>
    </row>
    <row r="21" spans="1:16" x14ac:dyDescent="0.25">
      <c r="A21" s="103" t="s">
        <v>3</v>
      </c>
      <c r="B21" s="81">
        <v>30959.208333333332</v>
      </c>
      <c r="C21" s="81">
        <v>30909.083333333332</v>
      </c>
      <c r="D21" s="83"/>
      <c r="E21" s="83" t="s">
        <v>3</v>
      </c>
      <c r="F21" s="81">
        <v>14474.458333333334</v>
      </c>
      <c r="G21" s="82">
        <v>13221.75</v>
      </c>
      <c r="H21" s="34"/>
    </row>
    <row r="22" spans="1:16" x14ac:dyDescent="0.25">
      <c r="A22" s="103" t="s">
        <v>4</v>
      </c>
      <c r="B22" s="81">
        <v>38611.208333333336</v>
      </c>
      <c r="C22" s="81">
        <v>37117.083333333336</v>
      </c>
      <c r="D22" s="83"/>
      <c r="E22" s="83" t="s">
        <v>4</v>
      </c>
      <c r="F22" s="81">
        <v>16981.458333333332</v>
      </c>
      <c r="G22" s="82">
        <v>13700.75</v>
      </c>
      <c r="H22" s="34"/>
    </row>
    <row r="23" spans="1:16" x14ac:dyDescent="0.25">
      <c r="A23" s="103" t="s">
        <v>5</v>
      </c>
      <c r="B23" s="81">
        <v>31512.208333333332</v>
      </c>
      <c r="C23" s="81">
        <v>30496.083333333332</v>
      </c>
      <c r="D23" s="83"/>
      <c r="E23" s="83" t="s">
        <v>5</v>
      </c>
      <c r="F23" s="81">
        <v>13195.458333333334</v>
      </c>
      <c r="G23" s="82">
        <v>11901.75</v>
      </c>
      <c r="H23" s="34"/>
    </row>
    <row r="24" spans="1:16" x14ac:dyDescent="0.25">
      <c r="A24" s="103" t="s">
        <v>6</v>
      </c>
      <c r="B24" s="81">
        <v>32265.208333333332</v>
      </c>
      <c r="C24" s="81">
        <v>32548.083333333332</v>
      </c>
      <c r="D24" s="389"/>
      <c r="E24" s="83" t="s">
        <v>6</v>
      </c>
      <c r="F24" s="81">
        <v>13301.458333333334</v>
      </c>
      <c r="G24" s="82">
        <v>13286.75</v>
      </c>
      <c r="H24" s="34"/>
    </row>
    <row r="25" spans="1:16" x14ac:dyDescent="0.25">
      <c r="A25" s="103" t="s">
        <v>173</v>
      </c>
      <c r="B25" s="81">
        <v>30636.208333333332</v>
      </c>
      <c r="C25" s="81">
        <v>34467.083333333336</v>
      </c>
      <c r="D25" s="83"/>
      <c r="E25" s="83" t="s">
        <v>173</v>
      </c>
      <c r="F25" s="81">
        <v>12719.458333333334</v>
      </c>
      <c r="G25" s="82">
        <v>13378.75</v>
      </c>
      <c r="H25" s="34"/>
      <c r="I25" s="7"/>
    </row>
    <row r="26" spans="1:16" x14ac:dyDescent="0.25">
      <c r="A26" s="103" t="s">
        <v>7</v>
      </c>
      <c r="B26" s="81">
        <v>26992.208333333332</v>
      </c>
      <c r="C26" s="81">
        <v>31599.083333333332</v>
      </c>
      <c r="D26" s="83"/>
      <c r="E26" s="83" t="s">
        <v>7</v>
      </c>
      <c r="F26" s="81">
        <v>12189.458333333334</v>
      </c>
      <c r="G26" s="82">
        <v>12591.75</v>
      </c>
      <c r="H26" s="34"/>
    </row>
    <row r="27" spans="1:16" x14ac:dyDescent="0.25">
      <c r="A27" s="103" t="s">
        <v>8</v>
      </c>
      <c r="B27" s="81">
        <v>32256.208333333332</v>
      </c>
      <c r="C27" s="81">
        <v>30926.083333333332</v>
      </c>
      <c r="D27" s="83"/>
      <c r="E27" s="83" t="s">
        <v>8</v>
      </c>
      <c r="F27" s="81">
        <v>14651.458333333334</v>
      </c>
      <c r="G27" s="82">
        <v>13761.75</v>
      </c>
      <c r="H27" s="34"/>
    </row>
    <row r="28" spans="1:16" x14ac:dyDescent="0.25">
      <c r="A28" s="103" t="s">
        <v>9</v>
      </c>
      <c r="B28" s="81">
        <v>32145.208333333332</v>
      </c>
      <c r="C28" s="81">
        <v>30909.083333333332</v>
      </c>
      <c r="D28" s="83"/>
      <c r="E28" s="83" t="s">
        <v>9</v>
      </c>
      <c r="F28" s="81">
        <v>14130.458333333334</v>
      </c>
      <c r="G28" s="82">
        <v>12079.75</v>
      </c>
      <c r="H28" s="34"/>
    </row>
    <row r="29" spans="1:16" x14ac:dyDescent="0.25">
      <c r="A29" s="103" t="s">
        <v>10</v>
      </c>
      <c r="B29" s="81">
        <v>29849.208333333332</v>
      </c>
      <c r="C29" s="81">
        <v>36385.083333333336</v>
      </c>
      <c r="D29" s="83"/>
      <c r="E29" s="83" t="s">
        <v>10</v>
      </c>
      <c r="F29" s="81">
        <v>13568.458333333334</v>
      </c>
      <c r="G29" s="82">
        <v>14608.75</v>
      </c>
      <c r="H29" s="34"/>
    </row>
    <row r="30" spans="1:16" x14ac:dyDescent="0.25">
      <c r="A30" s="103" t="s">
        <v>11</v>
      </c>
      <c r="B30" s="81">
        <v>34492.208333333336</v>
      </c>
      <c r="C30" s="81">
        <v>34611.083333333336</v>
      </c>
      <c r="D30" s="83"/>
      <c r="E30" s="83" t="s">
        <v>11</v>
      </c>
      <c r="F30" s="81">
        <v>15479.458333333334</v>
      </c>
      <c r="G30" s="82">
        <v>14910.75</v>
      </c>
      <c r="H30" s="34"/>
    </row>
    <row r="31" spans="1:16" x14ac:dyDescent="0.25">
      <c r="A31" s="103" t="s">
        <v>171</v>
      </c>
      <c r="B31" s="81">
        <v>34289.208333333336</v>
      </c>
      <c r="C31" s="81">
        <v>31035.083333333332</v>
      </c>
      <c r="D31" s="83"/>
      <c r="E31" s="83" t="s">
        <v>171</v>
      </c>
      <c r="F31" s="81">
        <v>14338.458333333334</v>
      </c>
      <c r="G31" s="82">
        <v>14046.75</v>
      </c>
      <c r="H31" s="34"/>
    </row>
    <row r="32" spans="1:16" x14ac:dyDescent="0.25">
      <c r="A32" s="105" t="s">
        <v>12</v>
      </c>
      <c r="B32" s="591">
        <v>388000.5</v>
      </c>
      <c r="C32" s="379">
        <v>396285.99999999994</v>
      </c>
      <c r="D32" s="383"/>
      <c r="E32" s="383" t="s">
        <v>12</v>
      </c>
      <c r="F32" s="379">
        <v>171968.5</v>
      </c>
      <c r="G32" s="384">
        <v>161301</v>
      </c>
      <c r="H32" s="34"/>
    </row>
    <row r="33" spans="1:9" x14ac:dyDescent="0.25">
      <c r="A33" s="103"/>
      <c r="B33" s="83"/>
      <c r="C33" s="83"/>
      <c r="D33" s="83"/>
      <c r="E33" s="83"/>
      <c r="F33" s="83"/>
      <c r="G33" s="107"/>
      <c r="H33" s="34"/>
    </row>
    <row r="34" spans="1:9" x14ac:dyDescent="0.25">
      <c r="A34" s="103"/>
      <c r="B34" s="83"/>
      <c r="C34" s="83"/>
      <c r="D34" s="83"/>
      <c r="E34" s="83"/>
      <c r="F34" s="83"/>
      <c r="G34" s="107"/>
      <c r="H34" s="34"/>
    </row>
    <row r="35" spans="1:9" x14ac:dyDescent="0.25">
      <c r="A35" s="108" t="s">
        <v>18</v>
      </c>
      <c r="B35" s="109"/>
      <c r="C35" s="109"/>
      <c r="D35" s="122"/>
      <c r="E35" s="122"/>
      <c r="F35" s="122"/>
      <c r="G35" s="123"/>
      <c r="H35" s="34"/>
    </row>
    <row r="36" spans="1:9" x14ac:dyDescent="0.25">
      <c r="A36" s="103" t="s">
        <v>2</v>
      </c>
      <c r="B36" s="81">
        <v>53680.000000000007</v>
      </c>
      <c r="C36" s="81">
        <v>52040.125</v>
      </c>
      <c r="D36" s="83"/>
      <c r="E36" s="83"/>
      <c r="F36" s="83"/>
      <c r="G36" s="107"/>
      <c r="H36" s="34"/>
    </row>
    <row r="37" spans="1:9" x14ac:dyDescent="0.25">
      <c r="A37" s="103" t="s">
        <v>3</v>
      </c>
      <c r="B37" s="81">
        <v>48047</v>
      </c>
      <c r="C37" s="81">
        <v>47303.124999999993</v>
      </c>
      <c r="D37" s="83"/>
      <c r="E37" s="83"/>
      <c r="F37" s="83"/>
      <c r="G37" s="107"/>
      <c r="H37" s="34"/>
    </row>
    <row r="38" spans="1:9" x14ac:dyDescent="0.25">
      <c r="A38" s="103" t="s">
        <v>4</v>
      </c>
      <c r="B38" s="81">
        <v>58736.000000000007</v>
      </c>
      <c r="C38" s="81">
        <v>53901.125</v>
      </c>
      <c r="D38" s="83"/>
      <c r="E38" s="83"/>
      <c r="F38" s="83"/>
      <c r="G38" s="107"/>
      <c r="H38" s="34"/>
    </row>
    <row r="39" spans="1:9" x14ac:dyDescent="0.25">
      <c r="A39" s="103" t="s">
        <v>5</v>
      </c>
      <c r="B39" s="81">
        <v>47013</v>
      </c>
      <c r="C39" s="81">
        <v>44978.124999999993</v>
      </c>
      <c r="D39" s="83"/>
      <c r="E39" s="83"/>
      <c r="F39" s="83"/>
      <c r="G39" s="107"/>
      <c r="H39" s="34"/>
    </row>
    <row r="40" spans="1:9" x14ac:dyDescent="0.25">
      <c r="A40" s="103" t="s">
        <v>6</v>
      </c>
      <c r="B40" s="81">
        <v>48363</v>
      </c>
      <c r="C40" s="81">
        <v>48754.124999999993</v>
      </c>
      <c r="D40" s="83"/>
      <c r="E40" s="83"/>
      <c r="F40" s="83"/>
      <c r="G40" s="107"/>
      <c r="H40" s="34"/>
    </row>
    <row r="41" spans="1:9" x14ac:dyDescent="0.25">
      <c r="A41" s="103" t="s">
        <v>173</v>
      </c>
      <c r="B41" s="81">
        <v>45790</v>
      </c>
      <c r="C41" s="81">
        <v>50620.125</v>
      </c>
      <c r="D41" s="83"/>
      <c r="E41" s="83"/>
      <c r="F41" s="83"/>
      <c r="G41" s="107"/>
      <c r="H41" s="34"/>
    </row>
    <row r="42" spans="1:9" x14ac:dyDescent="0.25">
      <c r="A42" s="103" t="s">
        <v>7</v>
      </c>
      <c r="B42" s="81">
        <v>41135</v>
      </c>
      <c r="C42" s="81">
        <v>46518.124999999993</v>
      </c>
      <c r="D42" s="83"/>
      <c r="E42" s="83"/>
      <c r="F42" s="83"/>
      <c r="G42" s="107"/>
      <c r="H42" s="34"/>
    </row>
    <row r="43" spans="1:9" x14ac:dyDescent="0.25">
      <c r="A43" s="103" t="s">
        <v>8</v>
      </c>
      <c r="B43" s="81">
        <v>49441</v>
      </c>
      <c r="C43" s="81">
        <v>47323.124999999993</v>
      </c>
      <c r="D43" s="83"/>
      <c r="E43" s="83"/>
      <c r="F43" s="83"/>
      <c r="G43" s="107"/>
      <c r="H43" s="34"/>
    </row>
    <row r="44" spans="1:9" x14ac:dyDescent="0.25">
      <c r="A44" s="103" t="s">
        <v>9</v>
      </c>
      <c r="B44" s="81">
        <v>48888</v>
      </c>
      <c r="C44" s="81">
        <v>45515.124999999993</v>
      </c>
      <c r="D44" s="83"/>
      <c r="E44" s="83"/>
      <c r="F44" s="83"/>
      <c r="G44" s="107"/>
      <c r="H44" s="34"/>
    </row>
    <row r="45" spans="1:9" x14ac:dyDescent="0.25">
      <c r="A45" s="103" t="s">
        <v>10</v>
      </c>
      <c r="B45" s="81">
        <v>46061</v>
      </c>
      <c r="C45" s="81">
        <v>53644.125</v>
      </c>
      <c r="D45" s="83"/>
      <c r="E45" s="83"/>
      <c r="F45" s="83"/>
      <c r="G45" s="107"/>
      <c r="H45" s="34"/>
    </row>
    <row r="46" spans="1:9" x14ac:dyDescent="0.25">
      <c r="A46" s="103" t="s">
        <v>11</v>
      </c>
      <c r="B46" s="81">
        <v>52912.000000000007</v>
      </c>
      <c r="C46" s="81">
        <v>52421.125</v>
      </c>
      <c r="D46" s="83"/>
      <c r="E46" s="83"/>
      <c r="F46" s="83"/>
      <c r="G46" s="107"/>
      <c r="H46" s="34"/>
    </row>
    <row r="47" spans="1:9" x14ac:dyDescent="0.25">
      <c r="A47" s="103" t="s">
        <v>171</v>
      </c>
      <c r="B47" s="81">
        <v>51535.000000000007</v>
      </c>
      <c r="C47" s="81">
        <v>47631.124999999993</v>
      </c>
      <c r="D47" s="83"/>
      <c r="E47" s="83"/>
      <c r="F47" s="83"/>
      <c r="G47" s="107"/>
      <c r="H47" s="34"/>
    </row>
    <row r="48" spans="1:9" x14ac:dyDescent="0.25">
      <c r="A48" s="112" t="s">
        <v>12</v>
      </c>
      <c r="B48" s="390">
        <v>591601</v>
      </c>
      <c r="C48" s="390">
        <v>590649.5</v>
      </c>
      <c r="D48" s="124"/>
      <c r="E48" s="124"/>
      <c r="F48" s="124"/>
      <c r="G48" s="125"/>
      <c r="H48" s="34"/>
      <c r="I48" s="7"/>
    </row>
    <row r="49" spans="1:8" x14ac:dyDescent="0.25">
      <c r="A49" s="58" t="s">
        <v>222</v>
      </c>
      <c r="B49" s="69"/>
      <c r="C49" s="69"/>
      <c r="D49" s="69"/>
      <c r="E49" s="69"/>
      <c r="F49" s="57"/>
      <c r="G49" s="57"/>
      <c r="H49" s="34"/>
    </row>
    <row r="50" spans="1:8" x14ac:dyDescent="0.25">
      <c r="A50" s="58"/>
      <c r="B50" s="61"/>
      <c r="C50" s="61"/>
      <c r="D50" s="61"/>
      <c r="E50" s="61"/>
      <c r="F50" s="61"/>
      <c r="G50" s="61"/>
      <c r="H50" s="34"/>
    </row>
    <row r="51" spans="1:8" x14ac:dyDescent="0.25">
      <c r="A51" s="34"/>
      <c r="B51" s="34"/>
      <c r="C51" s="34"/>
      <c r="D51" s="34"/>
      <c r="E51" s="34"/>
      <c r="F51" s="34"/>
      <c r="G51" s="34"/>
      <c r="H51" s="34"/>
    </row>
    <row r="52" spans="1:8" x14ac:dyDescent="0.25">
      <c r="A52" s="34"/>
      <c r="B52" s="34"/>
      <c r="C52" s="34"/>
      <c r="D52" s="34"/>
      <c r="E52" s="34"/>
      <c r="F52" s="34"/>
      <c r="G52" s="34"/>
      <c r="H52" s="3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1"/>
  <sheetViews>
    <sheetView topLeftCell="A666" zoomScale="80" zoomScaleNormal="80" workbookViewId="0">
      <selection activeCell="K740" sqref="K740"/>
    </sheetView>
  </sheetViews>
  <sheetFormatPr baseColWidth="10" defaultRowHeight="15" x14ac:dyDescent="0.25"/>
  <cols>
    <col min="1" max="1" width="14.140625" style="14" customWidth="1"/>
    <col min="2" max="2" width="12.7109375" style="14" customWidth="1"/>
    <col min="3" max="3" width="13.7109375" style="14" customWidth="1"/>
    <col min="4" max="4" width="18.7109375" style="14" customWidth="1"/>
    <col min="5" max="5" width="13.7109375" style="14" customWidth="1"/>
    <col min="6" max="6" width="12.7109375" style="14" customWidth="1"/>
    <col min="7" max="7" width="12.7109375" style="23" customWidth="1"/>
    <col min="8" max="8" width="11.42578125" style="14"/>
    <col min="9" max="9" width="15" style="251" bestFit="1" customWidth="1"/>
    <col min="10" max="16384" width="11.42578125" style="14"/>
  </cols>
  <sheetData>
    <row r="1" spans="1:16" x14ac:dyDescent="0.25">
      <c r="A1" s="548" t="s">
        <v>318</v>
      </c>
    </row>
    <row r="2" spans="1:16" x14ac:dyDescent="0.25">
      <c r="A2" s="549" t="s">
        <v>319</v>
      </c>
      <c r="B2" s="258"/>
      <c r="C2" s="258"/>
      <c r="D2" s="258"/>
      <c r="E2" s="258"/>
      <c r="F2" s="258"/>
      <c r="G2" s="260"/>
      <c r="H2" s="258"/>
      <c r="I2" s="299"/>
    </row>
    <row r="3" spans="1:16" x14ac:dyDescent="0.25">
      <c r="A3" s="261"/>
      <c r="B3" s="258"/>
      <c r="C3" s="258"/>
      <c r="D3" s="258"/>
      <c r="E3" s="258"/>
      <c r="F3" s="258"/>
      <c r="G3" s="260"/>
      <c r="H3" s="258"/>
      <c r="I3" s="299"/>
    </row>
    <row r="4" spans="1:16" ht="28.5" x14ac:dyDescent="0.25">
      <c r="A4" s="38" t="s">
        <v>65</v>
      </c>
      <c r="B4" s="39" t="s">
        <v>188</v>
      </c>
      <c r="C4" s="254" t="s">
        <v>87</v>
      </c>
      <c r="D4" s="254" t="s">
        <v>88</v>
      </c>
      <c r="E4" s="718" t="s">
        <v>89</v>
      </c>
      <c r="F4" s="718"/>
      <c r="G4" s="255" t="s">
        <v>90</v>
      </c>
      <c r="H4" s="258"/>
      <c r="I4" s="299"/>
    </row>
    <row r="5" spans="1:16" x14ac:dyDescent="0.25">
      <c r="A5" s="40"/>
      <c r="B5" s="41"/>
      <c r="C5" s="719" t="s">
        <v>91</v>
      </c>
      <c r="D5" s="719"/>
      <c r="E5" s="719"/>
      <c r="F5" s="256" t="s">
        <v>92</v>
      </c>
      <c r="G5" s="257" t="s">
        <v>92</v>
      </c>
      <c r="H5" s="258"/>
      <c r="I5" s="299"/>
    </row>
    <row r="6" spans="1:16" x14ac:dyDescent="0.25">
      <c r="A6" s="42"/>
      <c r="B6" s="720" t="s">
        <v>66</v>
      </c>
      <c r="C6" s="720"/>
      <c r="D6" s="720"/>
      <c r="E6" s="720"/>
      <c r="F6" s="720"/>
      <c r="G6" s="720"/>
      <c r="H6" s="258"/>
      <c r="I6" s="299"/>
    </row>
    <row r="7" spans="1:16" x14ac:dyDescent="0.25">
      <c r="A7" s="43" t="s">
        <v>27</v>
      </c>
      <c r="B7" s="44">
        <v>321</v>
      </c>
      <c r="C7" s="45">
        <v>877201</v>
      </c>
      <c r="D7" s="46">
        <v>2732.7133956386292</v>
      </c>
      <c r="E7" s="45">
        <v>687277</v>
      </c>
      <c r="F7" s="47">
        <v>78.348861891402308</v>
      </c>
      <c r="G7" s="48">
        <v>4.6027237893491248</v>
      </c>
      <c r="H7" s="258"/>
      <c r="I7" s="299"/>
    </row>
    <row r="8" spans="1:16" hidden="1" x14ac:dyDescent="0.25">
      <c r="A8" s="43" t="s">
        <v>67</v>
      </c>
      <c r="B8" s="44">
        <v>297</v>
      </c>
      <c r="C8" s="45">
        <v>787492</v>
      </c>
      <c r="D8" s="46">
        <v>2651.4882154882157</v>
      </c>
      <c r="E8" s="45">
        <v>660123</v>
      </c>
      <c r="F8" s="47">
        <v>83.825994422800491</v>
      </c>
      <c r="G8" s="48">
        <v>4.1135020507909577</v>
      </c>
      <c r="H8" s="258"/>
      <c r="I8" s="299"/>
    </row>
    <row r="9" spans="1:16" hidden="1" x14ac:dyDescent="0.25">
      <c r="A9" s="43" t="s">
        <v>68</v>
      </c>
      <c r="B9" s="44">
        <v>295</v>
      </c>
      <c r="C9" s="45">
        <v>815594</v>
      </c>
      <c r="D9" s="46">
        <v>2764.7254237288134</v>
      </c>
      <c r="E9" s="45">
        <v>629914</v>
      </c>
      <c r="F9" s="47">
        <v>77.233770724159328</v>
      </c>
      <c r="G9" s="48">
        <v>4.4426860952271383</v>
      </c>
      <c r="H9" s="258"/>
      <c r="I9" s="299"/>
    </row>
    <row r="10" spans="1:16" hidden="1" x14ac:dyDescent="0.25">
      <c r="A10" s="43" t="s">
        <v>69</v>
      </c>
      <c r="B10" s="44">
        <v>280</v>
      </c>
      <c r="C10" s="45">
        <v>781852</v>
      </c>
      <c r="D10" s="46">
        <v>2792.3285714285716</v>
      </c>
      <c r="E10" s="45">
        <v>628603</v>
      </c>
      <c r="F10" s="47">
        <v>80.399231568122858</v>
      </c>
      <c r="G10" s="48">
        <v>4.1254037210481798</v>
      </c>
      <c r="H10" s="258"/>
      <c r="I10" s="299"/>
    </row>
    <row r="11" spans="1:16" x14ac:dyDescent="0.25">
      <c r="A11" s="43" t="s">
        <v>28</v>
      </c>
      <c r="B11" s="44">
        <v>228</v>
      </c>
      <c r="C11" s="45">
        <v>729082</v>
      </c>
      <c r="D11" s="46">
        <v>3197.7280701754385</v>
      </c>
      <c r="E11" s="45">
        <v>560754</v>
      </c>
      <c r="F11" s="47">
        <v>76.912336335281907</v>
      </c>
      <c r="G11" s="48">
        <v>3.7403674566966494</v>
      </c>
      <c r="H11" s="258"/>
      <c r="I11" s="299"/>
      <c r="L11" s="20"/>
      <c r="M11" s="20"/>
      <c r="N11" s="20"/>
      <c r="O11" s="20"/>
      <c r="P11" s="20"/>
    </row>
    <row r="12" spans="1:16" ht="16.5" x14ac:dyDescent="0.25">
      <c r="A12" s="42"/>
      <c r="B12" s="720" t="s">
        <v>219</v>
      </c>
      <c r="C12" s="720"/>
      <c r="D12" s="720"/>
      <c r="E12" s="720"/>
      <c r="F12" s="720"/>
      <c r="G12" s="720"/>
      <c r="H12" s="258"/>
      <c r="I12" s="299"/>
    </row>
    <row r="13" spans="1:16" x14ac:dyDescent="0.25">
      <c r="A13" s="43" t="s">
        <v>70</v>
      </c>
      <c r="B13" s="44">
        <v>185</v>
      </c>
      <c r="C13" s="45">
        <v>663490</v>
      </c>
      <c r="D13" s="46">
        <v>3586.4324324324325</v>
      </c>
      <c r="E13" s="45">
        <v>490938</v>
      </c>
      <c r="F13" s="47">
        <v>73.993277969524783</v>
      </c>
      <c r="G13" s="48">
        <v>3.4093654702688063</v>
      </c>
      <c r="H13" s="258"/>
      <c r="I13" s="299"/>
    </row>
    <row r="14" spans="1:16" hidden="1" x14ac:dyDescent="0.25">
      <c r="A14" s="43" t="s">
        <v>71</v>
      </c>
      <c r="B14" s="44">
        <v>181</v>
      </c>
      <c r="C14" s="45">
        <v>641273</v>
      </c>
      <c r="D14" s="46">
        <v>3542.9447513812156</v>
      </c>
      <c r="E14" s="45">
        <v>515328</v>
      </c>
      <c r="F14" s="47">
        <v>80.360158621990948</v>
      </c>
      <c r="G14" s="48">
        <v>3.2696773983020213</v>
      </c>
      <c r="H14" s="258"/>
      <c r="I14" s="299"/>
    </row>
    <row r="15" spans="1:16" hidden="1" x14ac:dyDescent="0.25">
      <c r="A15" s="43" t="s">
        <v>29</v>
      </c>
      <c r="B15" s="44">
        <v>170</v>
      </c>
      <c r="C15" s="45">
        <v>687643</v>
      </c>
      <c r="D15" s="46">
        <v>4044.9588235294118</v>
      </c>
      <c r="E15" s="45">
        <v>484126</v>
      </c>
      <c r="F15" s="47">
        <v>70.40368330659949</v>
      </c>
      <c r="G15" s="48">
        <v>3.4840338779320725</v>
      </c>
      <c r="H15" s="258"/>
      <c r="I15" s="299"/>
    </row>
    <row r="16" spans="1:16" hidden="1" x14ac:dyDescent="0.25">
      <c r="A16" s="43" t="s">
        <v>30</v>
      </c>
      <c r="B16" s="44">
        <v>164</v>
      </c>
      <c r="C16" s="45">
        <v>576193</v>
      </c>
      <c r="D16" s="46">
        <v>3513.3719512195121</v>
      </c>
      <c r="E16" s="45">
        <v>500201</v>
      </c>
      <c r="F16" s="47">
        <v>86.811363553531535</v>
      </c>
      <c r="G16" s="48">
        <v>2.8380094564687797</v>
      </c>
      <c r="H16" s="258"/>
      <c r="I16" s="299"/>
    </row>
    <row r="17" spans="1:16" hidden="1" x14ac:dyDescent="0.25">
      <c r="A17" s="43" t="s">
        <v>31</v>
      </c>
      <c r="B17" s="44">
        <v>152</v>
      </c>
      <c r="C17" s="45">
        <v>496732</v>
      </c>
      <c r="D17" s="46">
        <v>3267.9736842105262</v>
      </c>
      <c r="E17" s="45">
        <v>424061</v>
      </c>
      <c r="F17" s="47">
        <v>85.370179493167342</v>
      </c>
      <c r="G17" s="48">
        <v>2.5268621410549374</v>
      </c>
      <c r="H17" s="258"/>
      <c r="I17" s="299"/>
    </row>
    <row r="18" spans="1:16" hidden="1" x14ac:dyDescent="0.25">
      <c r="A18" s="43" t="s">
        <v>32</v>
      </c>
      <c r="B18" s="44">
        <v>140</v>
      </c>
      <c r="C18" s="45">
        <v>507867</v>
      </c>
      <c r="D18" s="46">
        <v>3627.6214285714286</v>
      </c>
      <c r="E18" s="45">
        <v>409056</v>
      </c>
      <c r="F18" s="47">
        <v>80.543921932316934</v>
      </c>
      <c r="G18" s="48">
        <v>2.5435159042676401</v>
      </c>
      <c r="H18" s="258"/>
      <c r="I18" s="299"/>
    </row>
    <row r="19" spans="1:16" hidden="1" x14ac:dyDescent="0.25">
      <c r="A19" s="43" t="s">
        <v>33</v>
      </c>
      <c r="B19" s="44">
        <v>134</v>
      </c>
      <c r="C19" s="45">
        <v>482800</v>
      </c>
      <c r="D19" s="46">
        <v>3602.9850746268658</v>
      </c>
      <c r="E19" s="45">
        <v>384861</v>
      </c>
      <c r="F19" s="47">
        <v>79.714374482187239</v>
      </c>
      <c r="G19" s="48">
        <v>2.333554782591043</v>
      </c>
      <c r="H19" s="258"/>
      <c r="I19" s="299"/>
    </row>
    <row r="20" spans="1:16" ht="0.75" customHeight="1" x14ac:dyDescent="0.25">
      <c r="A20" s="43" t="s">
        <v>34</v>
      </c>
      <c r="B20" s="44">
        <v>130</v>
      </c>
      <c r="C20" s="45">
        <v>446078</v>
      </c>
      <c r="D20" s="46">
        <v>3431.3692307692309</v>
      </c>
      <c r="E20" s="45">
        <v>378779</v>
      </c>
      <c r="F20" s="47">
        <v>84.91317661933563</v>
      </c>
      <c r="G20" s="48">
        <v>2.0393884257787387</v>
      </c>
      <c r="H20" s="258"/>
      <c r="I20" s="299"/>
    </row>
    <row r="21" spans="1:16" ht="0.75" hidden="1" customHeight="1" x14ac:dyDescent="0.25">
      <c r="A21" s="43" t="s">
        <v>35</v>
      </c>
      <c r="B21" s="44">
        <v>119</v>
      </c>
      <c r="C21" s="45">
        <v>447016</v>
      </c>
      <c r="D21" s="46">
        <v>3756.4369747899159</v>
      </c>
      <c r="E21" s="45">
        <v>373028</v>
      </c>
      <c r="F21" s="47">
        <v>83.448467168960391</v>
      </c>
      <c r="G21" s="48">
        <v>2.1183695924094756</v>
      </c>
      <c r="H21" s="258"/>
      <c r="I21" s="299" t="s">
        <v>210</v>
      </c>
    </row>
    <row r="22" spans="1:16" ht="0.75" hidden="1" customHeight="1" x14ac:dyDescent="0.25">
      <c r="A22" s="43" t="s">
        <v>36</v>
      </c>
      <c r="B22" s="44">
        <v>101</v>
      </c>
      <c r="C22" s="45">
        <v>384416</v>
      </c>
      <c r="D22" s="46">
        <v>3806.09900990099</v>
      </c>
      <c r="E22" s="45">
        <v>308241</v>
      </c>
      <c r="F22" s="47">
        <v>80.184227503537826</v>
      </c>
      <c r="G22" s="48">
        <v>1.7957632309051255</v>
      </c>
      <c r="H22" s="258"/>
      <c r="I22" s="299"/>
    </row>
    <row r="23" spans="1:16" ht="13.5" hidden="1" customHeight="1" x14ac:dyDescent="0.25">
      <c r="A23" s="43" t="s">
        <v>37</v>
      </c>
      <c r="B23" s="44">
        <v>103</v>
      </c>
      <c r="C23" s="45">
        <v>398012</v>
      </c>
      <c r="D23" s="46">
        <v>3864.1941747572814</v>
      </c>
      <c r="E23" s="45">
        <v>306409</v>
      </c>
      <c r="F23" s="47">
        <v>76.984864777946399</v>
      </c>
      <c r="G23" s="48">
        <v>1.752798403609916</v>
      </c>
      <c r="H23" s="258"/>
      <c r="I23" s="300" t="s">
        <v>236</v>
      </c>
      <c r="J23"/>
      <c r="K23"/>
      <c r="L23"/>
      <c r="M23" s="17"/>
      <c r="N23"/>
      <c r="O23"/>
      <c r="P23"/>
    </row>
    <row r="24" spans="1:16" hidden="1" x14ac:dyDescent="0.25">
      <c r="A24" s="43" t="s">
        <v>38</v>
      </c>
      <c r="B24" s="44">
        <v>101</v>
      </c>
      <c r="C24" s="45">
        <v>417355</v>
      </c>
      <c r="D24" s="46">
        <v>4132.227722772277</v>
      </c>
      <c r="E24" s="45">
        <v>337857</v>
      </c>
      <c r="F24" s="47">
        <v>80.951947382923407</v>
      </c>
      <c r="G24" s="48">
        <v>1.7860347832472587</v>
      </c>
      <c r="H24" s="258"/>
      <c r="I24" s="300" t="s">
        <v>201</v>
      </c>
      <c r="J24"/>
      <c r="K24"/>
      <c r="L24"/>
      <c r="M24" s="17"/>
      <c r="N24"/>
      <c r="O24"/>
      <c r="P24"/>
    </row>
    <row r="25" spans="1:16" ht="0.75" customHeight="1" x14ac:dyDescent="0.25">
      <c r="A25" s="43" t="s">
        <v>129</v>
      </c>
      <c r="B25" s="44">
        <v>108</v>
      </c>
      <c r="C25" s="45">
        <v>377179</v>
      </c>
      <c r="D25" s="46">
        <v>3492.3981481481483</v>
      </c>
      <c r="E25" s="45">
        <v>341800</v>
      </c>
      <c r="F25" s="47">
        <v>90.620103452207047</v>
      </c>
      <c r="G25" s="48">
        <v>1.6290194795278035</v>
      </c>
      <c r="H25" s="258"/>
    </row>
    <row r="26" spans="1:16" hidden="1" x14ac:dyDescent="0.25">
      <c r="A26" s="43" t="s">
        <v>151</v>
      </c>
      <c r="B26" s="44">
        <v>106</v>
      </c>
      <c r="C26" s="45">
        <v>311647</v>
      </c>
      <c r="D26" s="46">
        <v>2940.066037735849</v>
      </c>
      <c r="E26" s="45">
        <v>270470</v>
      </c>
      <c r="F26" s="47">
        <v>86.787294599338352</v>
      </c>
      <c r="G26" s="49">
        <v>1.3112007196884625</v>
      </c>
      <c r="H26" s="258"/>
      <c r="I26" s="299"/>
    </row>
    <row r="27" spans="1:16" hidden="1" x14ac:dyDescent="0.25">
      <c r="A27" s="50" t="s">
        <v>170</v>
      </c>
      <c r="B27" s="44">
        <v>103</v>
      </c>
      <c r="C27" s="45">
        <v>301231</v>
      </c>
      <c r="D27" s="46">
        <v>2924.5728155339807</v>
      </c>
      <c r="E27" s="45">
        <v>275789</v>
      </c>
      <c r="F27" s="47">
        <v>91.553990127178139</v>
      </c>
      <c r="G27" s="49">
        <v>1.2662803479810749</v>
      </c>
      <c r="H27" s="258"/>
    </row>
    <row r="28" spans="1:16" x14ac:dyDescent="0.25">
      <c r="A28" s="51" t="s">
        <v>200</v>
      </c>
      <c r="B28" s="44">
        <v>98</v>
      </c>
      <c r="C28" s="45">
        <v>298306</v>
      </c>
      <c r="D28" s="46">
        <v>3043.9387755102039</v>
      </c>
      <c r="E28" s="45">
        <v>256598</v>
      </c>
      <c r="F28" s="47">
        <v>86.018383807231501</v>
      </c>
      <c r="G28" s="49">
        <v>1.2694095432400578</v>
      </c>
      <c r="H28" s="258"/>
    </row>
    <row r="29" spans="1:16" x14ac:dyDescent="0.25">
      <c r="A29" s="51" t="s">
        <v>215</v>
      </c>
      <c r="B29" s="44">
        <v>86</v>
      </c>
      <c r="C29" s="45">
        <v>299902</v>
      </c>
      <c r="D29" s="46">
        <v>3487.2325581395348</v>
      </c>
      <c r="E29" s="45">
        <v>242101</v>
      </c>
      <c r="F29" s="47">
        <v>80.726704056658505</v>
      </c>
      <c r="G29" s="49">
        <v>1.2511333235740856</v>
      </c>
      <c r="H29" s="258"/>
      <c r="I29" s="299"/>
      <c r="J29" s="20"/>
      <c r="K29" s="20"/>
      <c r="L29" s="20"/>
      <c r="M29" s="20"/>
      <c r="N29" s="20"/>
    </row>
    <row r="30" spans="1:16" x14ac:dyDescent="0.25">
      <c r="A30" s="51" t="s">
        <v>237</v>
      </c>
      <c r="B30" s="44">
        <v>90</v>
      </c>
      <c r="C30" s="45">
        <v>329582</v>
      </c>
      <c r="D30" s="46">
        <v>3662.0222222222224</v>
      </c>
      <c r="E30" s="45">
        <v>261891</v>
      </c>
      <c r="F30" s="47">
        <v>79.461560400750045</v>
      </c>
      <c r="G30" s="49">
        <v>1.3711530991437355</v>
      </c>
      <c r="H30" s="258"/>
      <c r="I30" s="300"/>
      <c r="J30"/>
      <c r="K30"/>
      <c r="L30"/>
      <c r="M30"/>
      <c r="N30"/>
      <c r="O30"/>
      <c r="P30"/>
    </row>
    <row r="31" spans="1:16" x14ac:dyDescent="0.25">
      <c r="A31" s="51" t="s">
        <v>243</v>
      </c>
      <c r="B31" s="44">
        <v>80</v>
      </c>
      <c r="C31" s="45">
        <v>292448</v>
      </c>
      <c r="D31" s="46">
        <v>3655.6</v>
      </c>
      <c r="E31" s="45">
        <v>224532</v>
      </c>
      <c r="F31" s="47">
        <v>76.776726118831377</v>
      </c>
      <c r="G31" s="49">
        <v>1.2260816025459405</v>
      </c>
      <c r="H31" s="258"/>
      <c r="I31" s="301"/>
      <c r="J31" s="20"/>
      <c r="K31" s="20"/>
      <c r="M31" s="20"/>
      <c r="N31" s="20"/>
    </row>
    <row r="32" spans="1:16" x14ac:dyDescent="0.25">
      <c r="A32" s="51" t="s">
        <v>244</v>
      </c>
      <c r="B32" s="44">
        <v>78</v>
      </c>
      <c r="C32" s="45">
        <v>311350</v>
      </c>
      <c r="D32" s="46">
        <v>3991.6666666666665</v>
      </c>
      <c r="E32" s="45">
        <v>220447</v>
      </c>
      <c r="F32" s="47">
        <v>70.803597237835234</v>
      </c>
      <c r="G32" s="49">
        <v>1.3002968151435654</v>
      </c>
      <c r="H32" s="258"/>
      <c r="I32" s="301"/>
      <c r="J32" s="20"/>
      <c r="K32" s="20"/>
      <c r="M32" s="20"/>
      <c r="N32" s="20"/>
    </row>
    <row r="33" spans="1:14" x14ac:dyDescent="0.25">
      <c r="A33" s="51" t="s">
        <v>245</v>
      </c>
      <c r="B33" s="44">
        <v>74</v>
      </c>
      <c r="C33" s="45">
        <v>253749</v>
      </c>
      <c r="D33" s="46">
        <v>3429.0405405405404</v>
      </c>
      <c r="E33" s="45">
        <v>183202</v>
      </c>
      <c r="F33" s="47">
        <v>72.198117036914425</v>
      </c>
      <c r="G33" s="49">
        <v>1.061997547623506</v>
      </c>
      <c r="H33" s="258"/>
      <c r="I33" s="301"/>
      <c r="J33" s="20"/>
      <c r="K33" s="20"/>
      <c r="M33" s="20"/>
      <c r="N33" s="20"/>
    </row>
    <row r="34" spans="1:14" x14ac:dyDescent="0.25">
      <c r="A34" s="51" t="s">
        <v>252</v>
      </c>
      <c r="B34" s="44">
        <v>71</v>
      </c>
      <c r="C34" s="45">
        <v>255366</v>
      </c>
      <c r="D34" s="46">
        <v>3596.7042253521126</v>
      </c>
      <c r="E34" s="45">
        <v>181122</v>
      </c>
      <c r="F34" s="47">
        <v>70.926434999177644</v>
      </c>
      <c r="G34" s="49">
        <v>1.1182720510329256</v>
      </c>
      <c r="H34" s="258"/>
      <c r="I34" s="301"/>
      <c r="J34" s="20"/>
      <c r="K34" s="20"/>
      <c r="M34" s="20"/>
      <c r="N34" s="20"/>
    </row>
    <row r="35" spans="1:14" x14ac:dyDescent="0.25">
      <c r="A35" s="51" t="s">
        <v>253</v>
      </c>
      <c r="B35" s="44">
        <v>62</v>
      </c>
      <c r="C35" s="45">
        <v>219077</v>
      </c>
      <c r="D35" s="46">
        <v>3533.5</v>
      </c>
      <c r="E35" s="45">
        <v>125408</v>
      </c>
      <c r="F35" s="47">
        <v>57.24380012507018</v>
      </c>
      <c r="G35" s="49">
        <v>1.0058804037369418</v>
      </c>
      <c r="H35" s="258"/>
      <c r="I35" s="301"/>
      <c r="J35" s="20"/>
      <c r="K35" s="20"/>
      <c r="M35" s="20"/>
      <c r="N35" s="20"/>
    </row>
    <row r="36" spans="1:14" x14ac:dyDescent="0.25">
      <c r="A36" s="51" t="s">
        <v>334</v>
      </c>
      <c r="B36" s="44">
        <v>62</v>
      </c>
      <c r="C36" s="45">
        <v>247182</v>
      </c>
      <c r="D36" s="46">
        <v>3986.8064516129034</v>
      </c>
      <c r="E36" s="45">
        <v>146474</v>
      </c>
      <c r="F36" s="47">
        <v>59.257551116181602</v>
      </c>
      <c r="G36" s="49">
        <v>1.1387544325742867</v>
      </c>
      <c r="H36" s="258"/>
      <c r="I36" s="301"/>
      <c r="K36" s="20"/>
      <c r="M36" s="20"/>
      <c r="N36" s="20"/>
    </row>
    <row r="37" spans="1:14" x14ac:dyDescent="0.25">
      <c r="A37" s="42"/>
      <c r="B37" s="720" t="s">
        <v>72</v>
      </c>
      <c r="C37" s="720"/>
      <c r="D37" s="720"/>
      <c r="E37" s="720"/>
      <c r="F37" s="720"/>
      <c r="G37" s="720"/>
      <c r="H37" s="258"/>
      <c r="I37" s="299"/>
    </row>
    <row r="38" spans="1:14" ht="14.25" customHeight="1" x14ac:dyDescent="0.25">
      <c r="A38" s="43" t="s">
        <v>27</v>
      </c>
      <c r="B38" s="44">
        <v>140</v>
      </c>
      <c r="C38" s="45">
        <v>3159667</v>
      </c>
      <c r="D38" s="46">
        <v>22569.05</v>
      </c>
      <c r="E38" s="45">
        <v>2473789</v>
      </c>
      <c r="F38" s="47">
        <v>78.29271249153787</v>
      </c>
      <c r="G38" s="48">
        <v>16.578953361112653</v>
      </c>
      <c r="H38" s="258"/>
      <c r="I38" s="299"/>
    </row>
    <row r="39" spans="1:14" ht="0.75" hidden="1" customHeight="1" x14ac:dyDescent="0.25">
      <c r="A39" s="43" t="s">
        <v>67</v>
      </c>
      <c r="B39" s="44">
        <v>139</v>
      </c>
      <c r="C39" s="45">
        <v>3236218</v>
      </c>
      <c r="D39" s="46">
        <v>23282.143884892088</v>
      </c>
      <c r="E39" s="45">
        <v>2598129</v>
      </c>
      <c r="F39" s="47">
        <v>80.282879583513846</v>
      </c>
      <c r="G39" s="48">
        <v>16.904539195073234</v>
      </c>
      <c r="H39" s="258"/>
      <c r="I39" s="299"/>
    </row>
    <row r="40" spans="1:14" hidden="1" x14ac:dyDescent="0.25">
      <c r="A40" s="43" t="s">
        <v>68</v>
      </c>
      <c r="B40" s="44">
        <v>126</v>
      </c>
      <c r="C40" s="45">
        <v>3032600</v>
      </c>
      <c r="D40" s="46">
        <v>24068.253968253968</v>
      </c>
      <c r="E40" s="45">
        <v>2460092</v>
      </c>
      <c r="F40" s="47">
        <v>81.121545868231877</v>
      </c>
      <c r="G40" s="48">
        <v>16.519113495667966</v>
      </c>
      <c r="H40" s="258"/>
      <c r="I40" s="299"/>
    </row>
    <row r="41" spans="1:14" hidden="1" x14ac:dyDescent="0.25">
      <c r="A41" s="43" t="s">
        <v>69</v>
      </c>
      <c r="B41" s="44">
        <v>123</v>
      </c>
      <c r="C41" s="45">
        <v>2922994</v>
      </c>
      <c r="D41" s="46">
        <v>23764.17886178862</v>
      </c>
      <c r="E41" s="45">
        <v>2317558</v>
      </c>
      <c r="F41" s="47">
        <v>79.287128198005192</v>
      </c>
      <c r="G41" s="48">
        <v>15.423034441558636</v>
      </c>
      <c r="H41" s="258"/>
      <c r="I41" s="299"/>
    </row>
    <row r="42" spans="1:14" x14ac:dyDescent="0.25">
      <c r="A42" s="43" t="s">
        <v>28</v>
      </c>
      <c r="B42" s="44">
        <v>130</v>
      </c>
      <c r="C42" s="45">
        <v>3095511</v>
      </c>
      <c r="D42" s="46">
        <v>23811.623076923075</v>
      </c>
      <c r="E42" s="45">
        <v>2446990</v>
      </c>
      <c r="F42" s="47">
        <v>79.049630254907839</v>
      </c>
      <c r="G42" s="48">
        <v>15.880722067266099</v>
      </c>
      <c r="H42" s="258"/>
      <c r="I42" s="299"/>
    </row>
    <row r="43" spans="1:14" ht="12.75" customHeight="1" x14ac:dyDescent="0.25">
      <c r="A43" s="43" t="s">
        <v>70</v>
      </c>
      <c r="B43" s="44">
        <v>140</v>
      </c>
      <c r="C43" s="45">
        <v>3257718</v>
      </c>
      <c r="D43" s="46">
        <v>23269.414285714287</v>
      </c>
      <c r="E43" s="45">
        <v>2675188</v>
      </c>
      <c r="F43" s="47">
        <v>82.118464520256211</v>
      </c>
      <c r="G43" s="48">
        <v>16.739892479273468</v>
      </c>
      <c r="H43" s="258"/>
      <c r="I43" s="299"/>
    </row>
    <row r="44" spans="1:14" hidden="1" x14ac:dyDescent="0.25">
      <c r="A44" s="43" t="s">
        <v>71</v>
      </c>
      <c r="B44" s="44">
        <v>130</v>
      </c>
      <c r="C44" s="45">
        <v>3156256</v>
      </c>
      <c r="D44" s="46">
        <v>24278.892307692309</v>
      </c>
      <c r="E44" s="45">
        <v>2497333</v>
      </c>
      <c r="F44" s="47">
        <v>79.123271369622742</v>
      </c>
      <c r="G44" s="48">
        <v>16.092894767837013</v>
      </c>
      <c r="H44" s="258"/>
      <c r="I44" s="299"/>
    </row>
    <row r="45" spans="1:14" hidden="1" x14ac:dyDescent="0.25">
      <c r="A45" s="43" t="s">
        <v>29</v>
      </c>
      <c r="B45" s="44">
        <v>126</v>
      </c>
      <c r="C45" s="45">
        <v>3005999</v>
      </c>
      <c r="D45" s="46">
        <v>23857.134920634922</v>
      </c>
      <c r="E45" s="45">
        <v>2428969</v>
      </c>
      <c r="F45" s="47">
        <v>80.804052163690017</v>
      </c>
      <c r="G45" s="48">
        <v>15.230290067709454</v>
      </c>
      <c r="H45" s="258"/>
      <c r="I45" s="299"/>
    </row>
    <row r="46" spans="1:14" hidden="1" x14ac:dyDescent="0.25">
      <c r="A46" s="43" t="s">
        <v>30</v>
      </c>
      <c r="B46" s="44">
        <v>118</v>
      </c>
      <c r="C46" s="45">
        <v>2891212</v>
      </c>
      <c r="D46" s="46">
        <v>24501.796610169491</v>
      </c>
      <c r="E46" s="45">
        <v>2362684</v>
      </c>
      <c r="F46" s="47">
        <v>81.719500334115935</v>
      </c>
      <c r="G46" s="48">
        <v>14.240518362173809</v>
      </c>
      <c r="H46" s="258"/>
      <c r="I46" s="299"/>
    </row>
    <row r="47" spans="1:14" hidden="1" x14ac:dyDescent="0.25">
      <c r="A47" s="43" t="s">
        <v>31</v>
      </c>
      <c r="B47" s="44">
        <v>114</v>
      </c>
      <c r="C47" s="45">
        <v>2755078</v>
      </c>
      <c r="D47" s="46">
        <v>24167.350877192981</v>
      </c>
      <c r="E47" s="45">
        <v>2190807</v>
      </c>
      <c r="F47" s="47">
        <v>79.518873875803152</v>
      </c>
      <c r="G47" s="48">
        <v>14.015006671310395</v>
      </c>
      <c r="H47" s="258"/>
      <c r="I47" s="299"/>
    </row>
    <row r="48" spans="1:14" hidden="1" x14ac:dyDescent="0.25">
      <c r="A48" s="43" t="s">
        <v>32</v>
      </c>
      <c r="B48" s="44">
        <v>112</v>
      </c>
      <c r="C48" s="45">
        <v>2605349</v>
      </c>
      <c r="D48" s="46">
        <v>23262.044642857141</v>
      </c>
      <c r="E48" s="45">
        <v>2018538</v>
      </c>
      <c r="F48" s="47">
        <v>77.476683546043162</v>
      </c>
      <c r="G48" s="48">
        <v>13.048192967189816</v>
      </c>
      <c r="H48" s="258"/>
      <c r="I48" s="299"/>
    </row>
    <row r="49" spans="1:9" hidden="1" x14ac:dyDescent="0.25">
      <c r="A49" s="43" t="s">
        <v>33</v>
      </c>
      <c r="B49" s="44">
        <v>103</v>
      </c>
      <c r="C49" s="45">
        <v>2442898</v>
      </c>
      <c r="D49" s="46">
        <v>23717.456310679612</v>
      </c>
      <c r="E49" s="45">
        <v>1979350</v>
      </c>
      <c r="F49" s="47">
        <v>81.024668242390803</v>
      </c>
      <c r="G49" s="48">
        <v>11.807448863467471</v>
      </c>
      <c r="H49" s="258"/>
      <c r="I49" s="299"/>
    </row>
    <row r="50" spans="1:9" hidden="1" x14ac:dyDescent="0.25">
      <c r="A50" s="43" t="s">
        <v>34</v>
      </c>
      <c r="B50" s="44">
        <v>104</v>
      </c>
      <c r="C50" s="45">
        <v>2548082</v>
      </c>
      <c r="D50" s="46">
        <v>24500.788461538461</v>
      </c>
      <c r="E50" s="45">
        <v>2039375</v>
      </c>
      <c r="F50" s="47">
        <v>80.035689589267534</v>
      </c>
      <c r="G50" s="48">
        <v>11.649372842272292</v>
      </c>
      <c r="H50" s="258"/>
      <c r="I50" s="299"/>
    </row>
    <row r="51" spans="1:9" ht="0.75" hidden="1" customHeight="1" x14ac:dyDescent="0.25">
      <c r="A51" s="43" t="s">
        <v>35</v>
      </c>
      <c r="B51" s="44">
        <v>100</v>
      </c>
      <c r="C51" s="45">
        <v>2441677</v>
      </c>
      <c r="D51" s="46">
        <v>24416.77</v>
      </c>
      <c r="E51" s="45">
        <v>1953738</v>
      </c>
      <c r="F51" s="47">
        <v>80.016234743579929</v>
      </c>
      <c r="G51" s="48">
        <v>11.570893013416951</v>
      </c>
      <c r="H51" s="258"/>
      <c r="I51" s="299"/>
    </row>
    <row r="52" spans="1:9" ht="0.75" hidden="1" customHeight="1" x14ac:dyDescent="0.25">
      <c r="A52" s="43" t="s">
        <v>36</v>
      </c>
      <c r="B52" s="44">
        <v>110</v>
      </c>
      <c r="C52" s="45">
        <v>2677042</v>
      </c>
      <c r="D52" s="46">
        <v>24336.745454545453</v>
      </c>
      <c r="E52" s="45">
        <v>2180997</v>
      </c>
      <c r="F52" s="47">
        <v>81.470406515848452</v>
      </c>
      <c r="G52" s="48">
        <v>12.505550214321774</v>
      </c>
      <c r="H52" s="258"/>
      <c r="I52" s="299"/>
    </row>
    <row r="53" spans="1:9" ht="0.75" customHeight="1" x14ac:dyDescent="0.25">
      <c r="A53" s="43" t="s">
        <v>37</v>
      </c>
      <c r="B53" s="44">
        <v>101</v>
      </c>
      <c r="C53" s="45">
        <v>2521049</v>
      </c>
      <c r="D53" s="46">
        <v>24960.881188118812</v>
      </c>
      <c r="E53" s="45">
        <v>2054977</v>
      </c>
      <c r="F53" s="47">
        <v>81.51277503927929</v>
      </c>
      <c r="G53" s="48">
        <v>11.102405612449813</v>
      </c>
      <c r="H53" s="258"/>
      <c r="I53" s="299"/>
    </row>
    <row r="54" spans="1:9" ht="0.75" hidden="1" customHeight="1" x14ac:dyDescent="0.25">
      <c r="A54" s="43" t="s">
        <v>38</v>
      </c>
      <c r="B54" s="44">
        <v>92</v>
      </c>
      <c r="C54" s="45">
        <v>2348483</v>
      </c>
      <c r="D54" s="46">
        <v>25526.989130434784</v>
      </c>
      <c r="E54" s="45">
        <v>1882668</v>
      </c>
      <c r="F54" s="47">
        <v>80.16528116235034</v>
      </c>
      <c r="G54" s="48">
        <v>10.050130766050177</v>
      </c>
      <c r="H54" s="258"/>
      <c r="I54" s="299"/>
    </row>
    <row r="55" spans="1:9" hidden="1" x14ac:dyDescent="0.25">
      <c r="A55" s="43" t="s">
        <v>129</v>
      </c>
      <c r="B55" s="44">
        <v>85</v>
      </c>
      <c r="C55" s="45">
        <v>2258766</v>
      </c>
      <c r="D55" s="46">
        <v>26573.717647058824</v>
      </c>
      <c r="E55" s="45">
        <v>1764656</v>
      </c>
      <c r="F55" s="47">
        <v>78.124781407193126</v>
      </c>
      <c r="G55" s="48">
        <v>9.7555108150111707</v>
      </c>
      <c r="H55" s="258"/>
      <c r="I55" s="299"/>
    </row>
    <row r="56" spans="1:9" hidden="1" x14ac:dyDescent="0.25">
      <c r="A56" s="43" t="s">
        <v>151</v>
      </c>
      <c r="B56" s="44">
        <v>88</v>
      </c>
      <c r="C56" s="45">
        <v>2339860</v>
      </c>
      <c r="D56" s="46">
        <v>26589.31818181818</v>
      </c>
      <c r="E56" s="45">
        <v>1951698</v>
      </c>
      <c r="F56" s="47">
        <v>83.410887830895859</v>
      </c>
      <c r="G56" s="49">
        <v>9.8445552691675076</v>
      </c>
      <c r="H56" s="258"/>
      <c r="I56" s="299"/>
    </row>
    <row r="57" spans="1:9" hidden="1" x14ac:dyDescent="0.25">
      <c r="A57" s="50" t="s">
        <v>170</v>
      </c>
      <c r="B57" s="44">
        <v>88</v>
      </c>
      <c r="C57" s="45">
        <v>2280692</v>
      </c>
      <c r="D57" s="46">
        <v>25916.954545454544</v>
      </c>
      <c r="E57" s="45">
        <v>1824403</v>
      </c>
      <c r="F57" s="47">
        <v>79.993396740989141</v>
      </c>
      <c r="G57" s="49">
        <v>9.5873115960762796</v>
      </c>
      <c r="H57" s="258"/>
      <c r="I57" s="299"/>
    </row>
    <row r="58" spans="1:9" x14ac:dyDescent="0.25">
      <c r="A58" s="51" t="s">
        <v>200</v>
      </c>
      <c r="B58" s="44">
        <v>96</v>
      </c>
      <c r="C58" s="45">
        <v>2516916</v>
      </c>
      <c r="D58" s="46">
        <v>26217.875</v>
      </c>
      <c r="E58" s="45">
        <v>1985057</v>
      </c>
      <c r="F58" s="47">
        <v>78.868623346984961</v>
      </c>
      <c r="G58" s="49">
        <v>10.710469081860886</v>
      </c>
      <c r="H58" s="258"/>
      <c r="I58" s="299"/>
    </row>
    <row r="59" spans="1:9" x14ac:dyDescent="0.25">
      <c r="A59" s="51" t="s">
        <v>215</v>
      </c>
      <c r="B59" s="44">
        <v>102</v>
      </c>
      <c r="C59" s="45">
        <v>2640325</v>
      </c>
      <c r="D59" s="46">
        <v>25885.539215686276</v>
      </c>
      <c r="E59" s="45">
        <v>2085387</v>
      </c>
      <c r="F59" s="47">
        <v>78.982208629619464</v>
      </c>
      <c r="G59" s="49">
        <v>11.014926851323924</v>
      </c>
      <c r="H59" s="258"/>
      <c r="I59" s="299"/>
    </row>
    <row r="60" spans="1:9" x14ac:dyDescent="0.25">
      <c r="A60" s="51" t="s">
        <v>237</v>
      </c>
      <c r="B60" s="44">
        <v>97</v>
      </c>
      <c r="C60" s="45">
        <v>2638990</v>
      </c>
      <c r="D60" s="46">
        <v>27206.082474226805</v>
      </c>
      <c r="E60" s="45">
        <v>1906073</v>
      </c>
      <c r="F60" s="47">
        <v>72.227367288242846</v>
      </c>
      <c r="G60" s="49">
        <v>10.978934884518349</v>
      </c>
      <c r="H60" s="258"/>
      <c r="I60" s="299"/>
    </row>
    <row r="61" spans="1:9" x14ac:dyDescent="0.25">
      <c r="A61" s="51" t="s">
        <v>243</v>
      </c>
      <c r="B61" s="44">
        <v>92</v>
      </c>
      <c r="C61" s="45">
        <v>2464664</v>
      </c>
      <c r="D61" s="46">
        <v>26789.82608695652</v>
      </c>
      <c r="E61" s="45">
        <v>1808613</v>
      </c>
      <c r="F61" s="47">
        <v>73.381726677551185</v>
      </c>
      <c r="G61" s="49">
        <v>10.333047881528641</v>
      </c>
      <c r="H61" s="258"/>
      <c r="I61" s="299"/>
    </row>
    <row r="62" spans="1:9" x14ac:dyDescent="0.25">
      <c r="A62" s="51" t="s">
        <v>244</v>
      </c>
      <c r="B62" s="44">
        <v>84</v>
      </c>
      <c r="C62" s="45">
        <v>2263064</v>
      </c>
      <c r="D62" s="46">
        <v>26941.238095238095</v>
      </c>
      <c r="E62" s="45">
        <v>1657245</v>
      </c>
      <c r="F62" s="47">
        <v>73.230142850577806</v>
      </c>
      <c r="G62" s="49">
        <v>9.4512764145368795</v>
      </c>
      <c r="H62" s="258"/>
      <c r="I62" s="299"/>
    </row>
    <row r="63" spans="1:9" x14ac:dyDescent="0.25">
      <c r="A63" s="51" t="s">
        <v>245</v>
      </c>
      <c r="B63" s="44">
        <v>87</v>
      </c>
      <c r="C63" s="45">
        <v>2301106</v>
      </c>
      <c r="D63" s="46">
        <v>26449.494252873563</v>
      </c>
      <c r="E63" s="45">
        <v>1658498</v>
      </c>
      <c r="F63" s="47">
        <v>72.073950526399045</v>
      </c>
      <c r="G63" s="49">
        <v>9.630654421580914</v>
      </c>
      <c r="H63" s="258"/>
      <c r="I63" s="299"/>
    </row>
    <row r="64" spans="1:9" x14ac:dyDescent="0.25">
      <c r="A64" s="51" t="s">
        <v>252</v>
      </c>
      <c r="B64" s="44">
        <v>81</v>
      </c>
      <c r="C64" s="45">
        <v>2036803</v>
      </c>
      <c r="D64" s="46">
        <v>25145.716049382718</v>
      </c>
      <c r="E64" s="45">
        <v>1429043</v>
      </c>
      <c r="F64" s="47">
        <v>70.161080870364003</v>
      </c>
      <c r="G64" s="49">
        <v>8.9193544495352395</v>
      </c>
      <c r="H64" s="258"/>
      <c r="I64" s="299"/>
    </row>
    <row r="65" spans="1:9" x14ac:dyDescent="0.25">
      <c r="A65" s="51" t="s">
        <v>253</v>
      </c>
      <c r="B65" s="44">
        <v>87</v>
      </c>
      <c r="C65" s="45">
        <v>2047842</v>
      </c>
      <c r="D65" s="46">
        <v>23538.413793103449</v>
      </c>
      <c r="E65" s="45">
        <v>1468068</v>
      </c>
      <c r="F65" s="47">
        <v>71.68853847122972</v>
      </c>
      <c r="G65" s="49">
        <v>9.4025577205706963</v>
      </c>
      <c r="H65" s="258"/>
      <c r="I65" s="299"/>
    </row>
    <row r="66" spans="1:9" x14ac:dyDescent="0.25">
      <c r="A66" s="51" t="s">
        <v>334</v>
      </c>
      <c r="B66" s="44">
        <v>83</v>
      </c>
      <c r="C66" s="45">
        <v>2129725</v>
      </c>
      <c r="D66" s="46">
        <v>25659.337349397589</v>
      </c>
      <c r="E66" s="45">
        <v>1496333</v>
      </c>
      <c r="F66" s="47">
        <v>70.259446642172108</v>
      </c>
      <c r="G66" s="49">
        <v>9.8115307098181592</v>
      </c>
      <c r="H66" s="258"/>
      <c r="I66" s="299"/>
    </row>
    <row r="67" spans="1:9" x14ac:dyDescent="0.25">
      <c r="A67" s="42"/>
      <c r="B67" s="720" t="s">
        <v>73</v>
      </c>
      <c r="C67" s="720"/>
      <c r="D67" s="720"/>
      <c r="E67" s="720"/>
      <c r="F67" s="720"/>
      <c r="G67" s="720"/>
      <c r="H67" s="258"/>
      <c r="I67" s="299"/>
    </row>
    <row r="68" spans="1:9" ht="14.25" customHeight="1" x14ac:dyDescent="0.25">
      <c r="A68" s="43" t="s">
        <v>27</v>
      </c>
      <c r="B68" s="44">
        <v>49</v>
      </c>
      <c r="C68" s="45">
        <v>3604372</v>
      </c>
      <c r="D68" s="46">
        <v>73558.612244897959</v>
      </c>
      <c r="E68" s="45">
        <v>3087377</v>
      </c>
      <c r="F68" s="47">
        <v>85.656447225758043</v>
      </c>
      <c r="G68" s="48">
        <v>18.912345916231153</v>
      </c>
      <c r="H68" s="258"/>
      <c r="I68" s="299"/>
    </row>
    <row r="69" spans="1:9" hidden="1" x14ac:dyDescent="0.25">
      <c r="A69" s="43" t="s">
        <v>67</v>
      </c>
      <c r="B69" s="44">
        <v>48</v>
      </c>
      <c r="C69" s="45">
        <v>3621533</v>
      </c>
      <c r="D69" s="46">
        <v>75448.604166666672</v>
      </c>
      <c r="E69" s="45">
        <v>3141428</v>
      </c>
      <c r="F69" s="47">
        <v>86.743045003317647</v>
      </c>
      <c r="G69" s="48">
        <v>18.917250489537835</v>
      </c>
      <c r="H69" s="258"/>
      <c r="I69" s="299"/>
    </row>
    <row r="70" spans="1:9" hidden="1" x14ac:dyDescent="0.25">
      <c r="A70" s="43" t="s">
        <v>68</v>
      </c>
      <c r="B70" s="44">
        <v>49</v>
      </c>
      <c r="C70" s="45">
        <v>3582948</v>
      </c>
      <c r="D70" s="46">
        <v>73121.387755102041</v>
      </c>
      <c r="E70" s="45">
        <v>3127545</v>
      </c>
      <c r="F70" s="47">
        <v>87.289712270454388</v>
      </c>
      <c r="G70" s="48">
        <v>19.516957284533586</v>
      </c>
      <c r="H70" s="258"/>
      <c r="I70" s="299"/>
    </row>
    <row r="71" spans="1:9" hidden="1" x14ac:dyDescent="0.25">
      <c r="A71" s="43" t="s">
        <v>69</v>
      </c>
      <c r="B71" s="44">
        <v>54</v>
      </c>
      <c r="C71" s="45">
        <v>4037575</v>
      </c>
      <c r="D71" s="46">
        <v>74769.907407407401</v>
      </c>
      <c r="E71" s="45">
        <v>3540357</v>
      </c>
      <c r="F71" s="47">
        <v>87.685231853278268</v>
      </c>
      <c r="G71" s="48">
        <v>21.304066407723077</v>
      </c>
      <c r="H71" s="258"/>
      <c r="I71" s="299"/>
    </row>
    <row r="72" spans="1:9" ht="16.5" customHeight="1" x14ac:dyDescent="0.25">
      <c r="A72" s="43" t="s">
        <v>28</v>
      </c>
      <c r="B72" s="44">
        <v>49</v>
      </c>
      <c r="C72" s="45">
        <v>3475499</v>
      </c>
      <c r="D72" s="46">
        <v>70928.551020408166</v>
      </c>
      <c r="E72" s="45">
        <v>3041300</v>
      </c>
      <c r="F72" s="47">
        <v>87.506858727336706</v>
      </c>
      <c r="G72" s="48">
        <v>17.830152651391405</v>
      </c>
      <c r="H72" s="258"/>
      <c r="I72" s="299"/>
    </row>
    <row r="73" spans="1:9" ht="15" customHeight="1" x14ac:dyDescent="0.25">
      <c r="A73" s="43" t="s">
        <v>70</v>
      </c>
      <c r="B73" s="44">
        <v>50</v>
      </c>
      <c r="C73" s="45">
        <v>3643123</v>
      </c>
      <c r="D73" s="46">
        <v>72862.460000000006</v>
      </c>
      <c r="E73" s="45">
        <v>3106372</v>
      </c>
      <c r="F73" s="47">
        <v>85.266734063055239</v>
      </c>
      <c r="G73" s="48">
        <v>18.720308912179689</v>
      </c>
      <c r="H73" s="258"/>
      <c r="I73" s="299"/>
    </row>
    <row r="74" spans="1:9" hidden="1" x14ac:dyDescent="0.25">
      <c r="A74" s="43" t="s">
        <v>71</v>
      </c>
      <c r="B74" s="44">
        <v>47</v>
      </c>
      <c r="C74" s="45">
        <v>3496419</v>
      </c>
      <c r="D74" s="46">
        <v>74391.893617021284</v>
      </c>
      <c r="E74" s="45">
        <v>3029622</v>
      </c>
      <c r="F74" s="47">
        <v>86.649283166577007</v>
      </c>
      <c r="G74" s="48">
        <v>17.827293803565336</v>
      </c>
      <c r="H74" s="258"/>
      <c r="I74" s="299"/>
    </row>
    <row r="75" spans="1:9" hidden="1" x14ac:dyDescent="0.25">
      <c r="A75" s="43" t="s">
        <v>29</v>
      </c>
      <c r="B75" s="44">
        <v>52</v>
      </c>
      <c r="C75" s="45">
        <v>3782302</v>
      </c>
      <c r="D75" s="46">
        <v>72736.576923076922</v>
      </c>
      <c r="E75" s="45">
        <v>3249006</v>
      </c>
      <c r="F75" s="47">
        <v>85.900226898856829</v>
      </c>
      <c r="G75" s="48">
        <v>19.163531519364312</v>
      </c>
      <c r="H75" s="258"/>
      <c r="I75" s="299"/>
    </row>
    <row r="76" spans="1:9" hidden="1" x14ac:dyDescent="0.25">
      <c r="A76" s="43" t="s">
        <v>30</v>
      </c>
      <c r="B76" s="44">
        <v>52</v>
      </c>
      <c r="C76" s="45">
        <v>3833917</v>
      </c>
      <c r="D76" s="46">
        <v>73729.173076923078</v>
      </c>
      <c r="E76" s="45">
        <v>3399327.4739999999</v>
      </c>
      <c r="F76" s="47">
        <v>88.6646078670978</v>
      </c>
      <c r="G76" s="48">
        <v>18.883764122987291</v>
      </c>
      <c r="H76" s="258"/>
      <c r="I76" s="299"/>
    </row>
    <row r="77" spans="1:9" hidden="1" x14ac:dyDescent="0.25">
      <c r="A77" s="43" t="s">
        <v>31</v>
      </c>
      <c r="B77" s="44">
        <v>50</v>
      </c>
      <c r="C77" s="45">
        <v>3636878</v>
      </c>
      <c r="D77" s="46">
        <v>72737.56</v>
      </c>
      <c r="E77" s="45">
        <v>3176745</v>
      </c>
      <c r="F77" s="47">
        <v>87.348132106713507</v>
      </c>
      <c r="G77" s="48">
        <v>18.500699229837416</v>
      </c>
      <c r="H77" s="258"/>
      <c r="I77" s="299"/>
    </row>
    <row r="78" spans="1:9" ht="0.75" hidden="1" customHeight="1" x14ac:dyDescent="0.25">
      <c r="A78" s="43" t="s">
        <v>32</v>
      </c>
      <c r="B78" s="44">
        <v>48</v>
      </c>
      <c r="C78" s="45">
        <v>3567329</v>
      </c>
      <c r="D78" s="46">
        <v>74319.354166666672</v>
      </c>
      <c r="E78" s="45">
        <v>3078366</v>
      </c>
      <c r="F78" s="47">
        <v>86.293302355908295</v>
      </c>
      <c r="G78" s="48">
        <v>17.86601225764851</v>
      </c>
      <c r="H78" s="258"/>
      <c r="I78" s="299"/>
    </row>
    <row r="79" spans="1:9" hidden="1" x14ac:dyDescent="0.25">
      <c r="A79" s="43" t="s">
        <v>33</v>
      </c>
      <c r="B79" s="44">
        <v>50</v>
      </c>
      <c r="C79" s="45">
        <v>3710251</v>
      </c>
      <c r="D79" s="46">
        <v>74205.02</v>
      </c>
      <c r="E79" s="45">
        <v>3152066</v>
      </c>
      <c r="F79" s="47">
        <v>84.955600038919201</v>
      </c>
      <c r="G79" s="48">
        <v>17.933044667902241</v>
      </c>
      <c r="H79" s="258"/>
      <c r="I79" s="299"/>
    </row>
    <row r="80" spans="1:9" ht="0.75" customHeight="1" x14ac:dyDescent="0.25">
      <c r="A80" s="43" t="s">
        <v>34</v>
      </c>
      <c r="B80" s="44">
        <v>42</v>
      </c>
      <c r="C80" s="45">
        <v>3222499</v>
      </c>
      <c r="D80" s="46">
        <v>76726.166666666672</v>
      </c>
      <c r="E80" s="45">
        <v>2678923</v>
      </c>
      <c r="F80" s="47">
        <v>83.131848916012075</v>
      </c>
      <c r="G80" s="48">
        <v>14.732686128173905</v>
      </c>
      <c r="H80" s="258"/>
      <c r="I80" s="299"/>
    </row>
    <row r="81" spans="1:9" ht="0.75" hidden="1" customHeight="1" x14ac:dyDescent="0.25">
      <c r="A81" s="43" t="s">
        <v>35</v>
      </c>
      <c r="B81" s="44">
        <v>41</v>
      </c>
      <c r="C81" s="45">
        <v>3069942</v>
      </c>
      <c r="D81" s="46">
        <v>74876.634146341457</v>
      </c>
      <c r="E81" s="45">
        <v>2614441</v>
      </c>
      <c r="F81" s="47">
        <v>85.162553559643797</v>
      </c>
      <c r="G81" s="48">
        <v>14.548185709819627</v>
      </c>
      <c r="H81" s="258"/>
      <c r="I81" s="299"/>
    </row>
    <row r="82" spans="1:9" hidden="1" x14ac:dyDescent="0.25">
      <c r="A82" s="43" t="s">
        <v>36</v>
      </c>
      <c r="B82" s="44">
        <v>40</v>
      </c>
      <c r="C82" s="45">
        <v>2913332</v>
      </c>
      <c r="D82" s="46">
        <v>72833.3</v>
      </c>
      <c r="E82" s="45">
        <v>2554074</v>
      </c>
      <c r="F82" s="47">
        <v>87.668484058802775</v>
      </c>
      <c r="G82" s="48">
        <v>13.609356751590182</v>
      </c>
      <c r="H82" s="258"/>
      <c r="I82" s="299"/>
    </row>
    <row r="83" spans="1:9" ht="0.75" customHeight="1" x14ac:dyDescent="0.25">
      <c r="A83" s="43" t="s">
        <v>37</v>
      </c>
      <c r="B83" s="44">
        <v>42</v>
      </c>
      <c r="C83" s="45">
        <v>3059674</v>
      </c>
      <c r="D83" s="46">
        <v>72849.380952380947</v>
      </c>
      <c r="E83" s="45">
        <v>2671622</v>
      </c>
      <c r="F83" s="47">
        <v>87.317210918548838</v>
      </c>
      <c r="G83" s="48">
        <v>13.520485629815999</v>
      </c>
      <c r="H83" s="258"/>
      <c r="I83" s="299"/>
    </row>
    <row r="84" spans="1:9" hidden="1" x14ac:dyDescent="0.25">
      <c r="A84" s="43" t="s">
        <v>38</v>
      </c>
      <c r="B84" s="44">
        <v>37</v>
      </c>
      <c r="C84" s="45">
        <v>2691607</v>
      </c>
      <c r="D84" s="46">
        <v>72746.135135135133</v>
      </c>
      <c r="E84" s="45">
        <v>2308545</v>
      </c>
      <c r="F84" s="47">
        <v>85.768278950084465</v>
      </c>
      <c r="G84" s="48">
        <v>11.51850037697357</v>
      </c>
      <c r="H84" s="258"/>
      <c r="I84" s="299"/>
    </row>
    <row r="85" spans="1:9" ht="0.75" customHeight="1" x14ac:dyDescent="0.25">
      <c r="A85" s="43" t="s">
        <v>129</v>
      </c>
      <c r="B85" s="44">
        <v>35</v>
      </c>
      <c r="C85" s="45">
        <v>2514435</v>
      </c>
      <c r="D85" s="46">
        <v>71841</v>
      </c>
      <c r="E85" s="45">
        <v>2047148</v>
      </c>
      <c r="F85" s="47">
        <v>81.415825026298151</v>
      </c>
      <c r="G85" s="48">
        <v>10.85973395922491</v>
      </c>
      <c r="H85" s="258"/>
      <c r="I85" s="299"/>
    </row>
    <row r="86" spans="1:9" hidden="1" x14ac:dyDescent="0.25">
      <c r="A86" s="43" t="s">
        <v>151</v>
      </c>
      <c r="B86" s="44">
        <v>35</v>
      </c>
      <c r="C86" s="45">
        <v>2544354</v>
      </c>
      <c r="D86" s="46">
        <v>72695.828571428574</v>
      </c>
      <c r="E86" s="45">
        <v>2155108</v>
      </c>
      <c r="F86" s="47">
        <v>84.701578475322222</v>
      </c>
      <c r="G86" s="49">
        <v>10.704928319355613</v>
      </c>
      <c r="H86" s="258"/>
      <c r="I86" s="299"/>
    </row>
    <row r="87" spans="1:9" hidden="1" x14ac:dyDescent="0.25">
      <c r="A87" s="50" t="s">
        <v>170</v>
      </c>
      <c r="B87" s="44">
        <v>40</v>
      </c>
      <c r="C87" s="45">
        <v>2862722</v>
      </c>
      <c r="D87" s="46">
        <v>71568.05</v>
      </c>
      <c r="E87" s="45">
        <v>2517487</v>
      </c>
      <c r="F87" s="47">
        <v>87.940323929462934</v>
      </c>
      <c r="G87" s="49">
        <v>12.033982592538878</v>
      </c>
      <c r="H87" s="258"/>
      <c r="I87" s="299"/>
    </row>
    <row r="88" spans="1:9" x14ac:dyDescent="0.25">
      <c r="A88" s="51" t="s">
        <v>200</v>
      </c>
      <c r="B88" s="44">
        <v>39</v>
      </c>
      <c r="C88" s="45">
        <v>2861560</v>
      </c>
      <c r="D88" s="46">
        <v>73373.333333333328</v>
      </c>
      <c r="E88" s="45">
        <v>2635976</v>
      </c>
      <c r="F88" s="47">
        <v>92.116747508352091</v>
      </c>
      <c r="G88" s="49">
        <v>12.177065069271217</v>
      </c>
      <c r="H88" s="258"/>
      <c r="I88" s="299"/>
    </row>
    <row r="89" spans="1:9" x14ac:dyDescent="0.25">
      <c r="A89" s="51" t="s">
        <v>215</v>
      </c>
      <c r="B89" s="44">
        <v>38</v>
      </c>
      <c r="C89" s="45">
        <v>2830108</v>
      </c>
      <c r="D89" s="46">
        <v>74476.526315789481</v>
      </c>
      <c r="E89" s="45">
        <v>2540053</v>
      </c>
      <c r="F89" s="47">
        <v>89.751097837962362</v>
      </c>
      <c r="G89" s="49">
        <v>11.806664937591641</v>
      </c>
      <c r="H89" s="258"/>
      <c r="I89" s="299"/>
    </row>
    <row r="90" spans="1:9" x14ac:dyDescent="0.25">
      <c r="A90" s="51" t="s">
        <v>237</v>
      </c>
      <c r="B90" s="44">
        <v>35</v>
      </c>
      <c r="C90" s="45">
        <v>2659503</v>
      </c>
      <c r="D90" s="46">
        <v>75985.8</v>
      </c>
      <c r="E90" s="45">
        <v>2334050</v>
      </c>
      <c r="F90" s="47">
        <v>87.762638357617945</v>
      </c>
      <c r="G90" s="49">
        <v>11.064274689248995</v>
      </c>
      <c r="H90" s="258"/>
      <c r="I90" s="299"/>
    </row>
    <row r="91" spans="1:9" x14ac:dyDescent="0.25">
      <c r="A91" s="51" t="s">
        <v>243</v>
      </c>
      <c r="B91" s="44">
        <v>36</v>
      </c>
      <c r="C91" s="45">
        <v>2782249</v>
      </c>
      <c r="D91" s="46">
        <v>77284.694444444438</v>
      </c>
      <c r="E91" s="45">
        <v>2404764</v>
      </c>
      <c r="F91" s="47">
        <v>86.432378985489791</v>
      </c>
      <c r="G91" s="49">
        <v>11.664515786060566</v>
      </c>
      <c r="H91" s="258"/>
      <c r="I91" s="299"/>
    </row>
    <row r="92" spans="1:9" x14ac:dyDescent="0.25">
      <c r="A92" s="51" t="s">
        <v>244</v>
      </c>
      <c r="B92" s="44">
        <v>36</v>
      </c>
      <c r="C92" s="45">
        <v>2647770</v>
      </c>
      <c r="D92" s="46">
        <v>73549.166666666672</v>
      </c>
      <c r="E92" s="45">
        <v>2278580</v>
      </c>
      <c r="F92" s="47">
        <v>86.056568357523503</v>
      </c>
      <c r="G92" s="49">
        <v>11.057931261386472</v>
      </c>
      <c r="H92" s="258"/>
      <c r="I92" s="299"/>
    </row>
    <row r="93" spans="1:9" x14ac:dyDescent="0.25">
      <c r="A93" s="51" t="s">
        <v>245</v>
      </c>
      <c r="B93" s="44">
        <v>37</v>
      </c>
      <c r="C93" s="45">
        <v>2730815</v>
      </c>
      <c r="D93" s="46">
        <v>73805.810810810814</v>
      </c>
      <c r="E93" s="45">
        <v>2371660</v>
      </c>
      <c r="F93" s="47">
        <v>86.848065504254222</v>
      </c>
      <c r="G93" s="49">
        <v>11.429084776741915</v>
      </c>
      <c r="H93" s="258"/>
      <c r="I93" s="299"/>
    </row>
    <row r="94" spans="1:9" x14ac:dyDescent="0.25">
      <c r="A94" s="51" t="s">
        <v>252</v>
      </c>
      <c r="B94" s="44">
        <v>44</v>
      </c>
      <c r="C94" s="45">
        <v>3218458</v>
      </c>
      <c r="D94" s="46">
        <v>73146.772727272721</v>
      </c>
      <c r="E94" s="45">
        <v>2763930</v>
      </c>
      <c r="F94" s="47">
        <v>85.877460572733895</v>
      </c>
      <c r="G94" s="49">
        <v>14.093934309278948</v>
      </c>
      <c r="H94" s="258"/>
      <c r="I94" s="299"/>
    </row>
    <row r="95" spans="1:9" x14ac:dyDescent="0.25">
      <c r="A95" s="51" t="s">
        <v>253</v>
      </c>
      <c r="B95" s="44">
        <v>48</v>
      </c>
      <c r="C95" s="45">
        <v>3550116</v>
      </c>
      <c r="D95" s="46">
        <v>73960.75</v>
      </c>
      <c r="E95" s="45">
        <v>3074445</v>
      </c>
      <c r="F95" s="47">
        <v>86.601254719564096</v>
      </c>
      <c r="G95" s="49">
        <v>16.300168960653</v>
      </c>
      <c r="H95" s="258"/>
      <c r="I95" s="299"/>
    </row>
    <row r="96" spans="1:9" x14ac:dyDescent="0.25">
      <c r="A96" s="51" t="s">
        <v>334</v>
      </c>
      <c r="B96" s="44">
        <v>40</v>
      </c>
      <c r="C96" s="45">
        <v>3086270</v>
      </c>
      <c r="D96" s="46">
        <v>77156.75</v>
      </c>
      <c r="E96" s="45">
        <v>2717483</v>
      </c>
      <c r="F96" s="47">
        <v>88.050721421003345</v>
      </c>
      <c r="G96" s="49">
        <v>14.218283057103848</v>
      </c>
      <c r="H96" s="258"/>
      <c r="I96" s="299"/>
    </row>
    <row r="97" spans="1:9" x14ac:dyDescent="0.25">
      <c r="A97" s="42"/>
      <c r="B97" s="720" t="s">
        <v>74</v>
      </c>
      <c r="C97" s="720"/>
      <c r="D97" s="720"/>
      <c r="E97" s="720"/>
      <c r="F97" s="720"/>
      <c r="G97" s="720"/>
      <c r="H97" s="258"/>
      <c r="I97" s="299"/>
    </row>
    <row r="98" spans="1:9" ht="12" customHeight="1" x14ac:dyDescent="0.25">
      <c r="A98" s="43" t="s">
        <v>27</v>
      </c>
      <c r="B98" s="44">
        <v>35</v>
      </c>
      <c r="C98" s="45">
        <v>4830110</v>
      </c>
      <c r="D98" s="46">
        <v>138003.14285714287</v>
      </c>
      <c r="E98" s="45">
        <v>4290262</v>
      </c>
      <c r="F98" s="47">
        <v>88.823277316665667</v>
      </c>
      <c r="G98" s="48">
        <v>25.34386326756707</v>
      </c>
      <c r="H98" s="258"/>
      <c r="I98" s="299"/>
    </row>
    <row r="99" spans="1:9" hidden="1" x14ac:dyDescent="0.25">
      <c r="A99" s="43" t="s">
        <v>67</v>
      </c>
      <c r="B99" s="44">
        <v>32</v>
      </c>
      <c r="C99" s="45">
        <v>4365117</v>
      </c>
      <c r="D99" s="46">
        <v>136409.90625</v>
      </c>
      <c r="E99" s="45">
        <v>4019206</v>
      </c>
      <c r="F99" s="47">
        <v>92.075561777611</v>
      </c>
      <c r="G99" s="48">
        <v>22.801397006499712</v>
      </c>
      <c r="H99" s="258"/>
      <c r="I99" s="299"/>
    </row>
    <row r="100" spans="1:9" hidden="1" x14ac:dyDescent="0.25">
      <c r="A100" s="43" t="s">
        <v>68</v>
      </c>
      <c r="B100" s="44">
        <v>36</v>
      </c>
      <c r="C100" s="45">
        <v>5116062</v>
      </c>
      <c r="D100" s="46">
        <v>142112.83333333334</v>
      </c>
      <c r="E100" s="45">
        <v>4634136</v>
      </c>
      <c r="F100" s="47">
        <v>90.580137613656746</v>
      </c>
      <c r="G100" s="48">
        <v>27.868102891536655</v>
      </c>
      <c r="H100" s="258"/>
      <c r="I100" s="299"/>
    </row>
    <row r="101" spans="1:9" hidden="1" x14ac:dyDescent="0.25">
      <c r="A101" s="43" t="s">
        <v>69</v>
      </c>
      <c r="B101" s="44">
        <v>30</v>
      </c>
      <c r="C101" s="45">
        <v>4326627</v>
      </c>
      <c r="D101" s="46">
        <v>144220.9</v>
      </c>
      <c r="E101" s="45">
        <v>3871492</v>
      </c>
      <c r="F101" s="47">
        <v>89.480604637284415</v>
      </c>
      <c r="G101" s="48">
        <v>22.829235105093449</v>
      </c>
      <c r="H101" s="258"/>
      <c r="I101" s="299"/>
    </row>
    <row r="102" spans="1:9" x14ac:dyDescent="0.25">
      <c r="A102" s="43" t="s">
        <v>28</v>
      </c>
      <c r="B102" s="44">
        <v>35</v>
      </c>
      <c r="C102" s="45">
        <v>4777213</v>
      </c>
      <c r="D102" s="46">
        <v>136491.79999999999</v>
      </c>
      <c r="E102" s="45">
        <v>4326860</v>
      </c>
      <c r="F102" s="47">
        <v>90.572892604956067</v>
      </c>
      <c r="G102" s="48">
        <v>24.508261126880338</v>
      </c>
      <c r="H102" s="258"/>
      <c r="I102" s="299"/>
    </row>
    <row r="103" spans="1:9" ht="13.5" customHeight="1" x14ac:dyDescent="0.25">
      <c r="A103" s="43" t="s">
        <v>70</v>
      </c>
      <c r="B103" s="44">
        <v>34</v>
      </c>
      <c r="C103" s="45">
        <v>4990930</v>
      </c>
      <c r="D103" s="46">
        <v>146792.0588235294</v>
      </c>
      <c r="E103" s="45">
        <v>4552496</v>
      </c>
      <c r="F103" s="47">
        <v>91.215384707860053</v>
      </c>
      <c r="G103" s="48">
        <v>25.646060086103319</v>
      </c>
      <c r="H103" s="258"/>
      <c r="I103" s="299"/>
    </row>
    <row r="104" spans="1:9" hidden="1" x14ac:dyDescent="0.25">
      <c r="A104" s="43" t="s">
        <v>71</v>
      </c>
      <c r="B104" s="44">
        <v>37</v>
      </c>
      <c r="C104" s="45">
        <v>5072166</v>
      </c>
      <c r="D104" s="46">
        <v>137085.56756756757</v>
      </c>
      <c r="E104" s="45">
        <v>4527463</v>
      </c>
      <c r="F104" s="47">
        <v>89.260939015008574</v>
      </c>
      <c r="G104" s="48">
        <v>25.86160111315457</v>
      </c>
      <c r="H104" s="258"/>
      <c r="I104" s="299"/>
    </row>
    <row r="105" spans="1:9" hidden="1" x14ac:dyDescent="0.25">
      <c r="A105" s="43" t="s">
        <v>29</v>
      </c>
      <c r="B105" s="44">
        <v>35</v>
      </c>
      <c r="C105" s="45">
        <v>4909923</v>
      </c>
      <c r="D105" s="46">
        <v>140283.51428571428</v>
      </c>
      <c r="E105" s="45">
        <v>4425988</v>
      </c>
      <c r="F105" s="47">
        <v>90.143735451655758</v>
      </c>
      <c r="G105" s="48">
        <v>24.876771915133105</v>
      </c>
      <c r="H105" s="258"/>
      <c r="I105" s="299"/>
    </row>
    <row r="106" spans="1:9" hidden="1" x14ac:dyDescent="0.25">
      <c r="A106" s="43" t="s">
        <v>30</v>
      </c>
      <c r="B106" s="44">
        <v>36</v>
      </c>
      <c r="C106" s="45">
        <v>5153061</v>
      </c>
      <c r="D106" s="46">
        <v>143140.58333333334</v>
      </c>
      <c r="E106" s="45">
        <v>4934891.5260000005</v>
      </c>
      <c r="F106" s="47">
        <v>95.766215963676743</v>
      </c>
      <c r="G106" s="48">
        <v>25.381141124172746</v>
      </c>
      <c r="H106" s="258"/>
      <c r="I106" s="299"/>
    </row>
    <row r="107" spans="1:9" hidden="1" x14ac:dyDescent="0.25">
      <c r="A107" s="43" t="s">
        <v>31</v>
      </c>
      <c r="B107" s="44">
        <v>35</v>
      </c>
      <c r="C107" s="45">
        <v>5038303</v>
      </c>
      <c r="D107" s="46">
        <v>143951.51428571428</v>
      </c>
      <c r="E107" s="45">
        <v>4580189</v>
      </c>
      <c r="F107" s="47">
        <v>90.907374963355707</v>
      </c>
      <c r="G107" s="48">
        <v>25.629709996262601</v>
      </c>
      <c r="H107" s="258"/>
      <c r="I107" s="299"/>
    </row>
    <row r="108" spans="1:9" hidden="1" x14ac:dyDescent="0.25">
      <c r="A108" s="43" t="s">
        <v>32</v>
      </c>
      <c r="B108" s="44">
        <v>31</v>
      </c>
      <c r="C108" s="45">
        <v>4414511</v>
      </c>
      <c r="D108" s="46">
        <v>142403.5806451613</v>
      </c>
      <c r="E108" s="45">
        <v>3947618</v>
      </c>
      <c r="F108" s="47">
        <v>89.42367569137329</v>
      </c>
      <c r="G108" s="48">
        <v>22.108896498619607</v>
      </c>
      <c r="H108" s="258"/>
      <c r="I108" s="299"/>
    </row>
    <row r="109" spans="1:9" hidden="1" x14ac:dyDescent="0.25">
      <c r="A109" s="43" t="s">
        <v>33</v>
      </c>
      <c r="B109" s="44">
        <v>35</v>
      </c>
      <c r="C109" s="45">
        <v>4954180</v>
      </c>
      <c r="D109" s="46">
        <v>141548</v>
      </c>
      <c r="E109" s="45">
        <v>4442264</v>
      </c>
      <c r="F109" s="47">
        <v>89.666988280603448</v>
      </c>
      <c r="G109" s="48">
        <v>23.945423431683711</v>
      </c>
      <c r="H109" s="258"/>
      <c r="I109" s="299"/>
    </row>
    <row r="110" spans="1:9" ht="0.75" hidden="1" customHeight="1" x14ac:dyDescent="0.25">
      <c r="A110" s="51" t="s">
        <v>34</v>
      </c>
      <c r="B110" s="44">
        <v>38</v>
      </c>
      <c r="C110" s="45">
        <v>5487088</v>
      </c>
      <c r="D110" s="46">
        <v>144397.05263157896</v>
      </c>
      <c r="E110" s="45">
        <v>4888439</v>
      </c>
      <c r="F110" s="47">
        <v>89.089859685137185</v>
      </c>
      <c r="G110" s="48">
        <v>25.085979937206965</v>
      </c>
      <c r="H110" s="258"/>
      <c r="I110" s="299"/>
    </row>
    <row r="111" spans="1:9" hidden="1" x14ac:dyDescent="0.25">
      <c r="A111" s="51" t="s">
        <v>35</v>
      </c>
      <c r="B111" s="44">
        <v>39</v>
      </c>
      <c r="C111" s="45">
        <v>5675046</v>
      </c>
      <c r="D111" s="46">
        <v>145514</v>
      </c>
      <c r="E111" s="45">
        <v>5073798</v>
      </c>
      <c r="F111" s="47">
        <v>89.405407462776509</v>
      </c>
      <c r="G111" s="48">
        <v>26.893544933346963</v>
      </c>
      <c r="H111" s="258"/>
      <c r="I111" s="299"/>
    </row>
    <row r="112" spans="1:9" hidden="1" x14ac:dyDescent="0.25">
      <c r="A112" s="51" t="s">
        <v>36</v>
      </c>
      <c r="B112" s="44">
        <v>41</v>
      </c>
      <c r="C112" s="45">
        <v>5810107</v>
      </c>
      <c r="D112" s="46">
        <v>141709.92682926828</v>
      </c>
      <c r="E112" s="45">
        <v>5080752</v>
      </c>
      <c r="F112" s="47">
        <v>87.446788845713158</v>
      </c>
      <c r="G112" s="48">
        <v>27.14136903309042</v>
      </c>
      <c r="H112" s="258"/>
      <c r="I112" s="299"/>
    </row>
    <row r="113" spans="1:10" ht="0.75" hidden="1" customHeight="1" x14ac:dyDescent="0.25">
      <c r="A113" s="51" t="s">
        <v>37</v>
      </c>
      <c r="B113" s="44">
        <v>36</v>
      </c>
      <c r="C113" s="45">
        <v>5233963</v>
      </c>
      <c r="D113" s="46">
        <v>145387.86111111112</v>
      </c>
      <c r="E113" s="45">
        <v>4619983</v>
      </c>
      <c r="F113" s="47">
        <v>88.269309507919715</v>
      </c>
      <c r="G113" s="48">
        <v>23.049762295994508</v>
      </c>
      <c r="H113" s="258"/>
      <c r="I113" s="299"/>
    </row>
    <row r="114" spans="1:10" hidden="1" x14ac:dyDescent="0.25">
      <c r="A114" s="51" t="s">
        <v>38</v>
      </c>
      <c r="B114" s="44">
        <v>43</v>
      </c>
      <c r="C114" s="45">
        <v>6071211</v>
      </c>
      <c r="D114" s="46">
        <v>141190.95348837209</v>
      </c>
      <c r="E114" s="45">
        <v>5403685</v>
      </c>
      <c r="F114" s="47">
        <v>89.00506011074232</v>
      </c>
      <c r="G114" s="48">
        <v>25.981224670684124</v>
      </c>
      <c r="H114" s="258"/>
      <c r="I114" s="299"/>
    </row>
    <row r="115" spans="1:10" hidden="1" x14ac:dyDescent="0.25">
      <c r="A115" s="51" t="s">
        <v>129</v>
      </c>
      <c r="B115" s="44">
        <v>43</v>
      </c>
      <c r="C115" s="45">
        <v>6110050</v>
      </c>
      <c r="D115" s="46">
        <v>142094.18604651163</v>
      </c>
      <c r="E115" s="45">
        <v>5198442</v>
      </c>
      <c r="F115" s="47">
        <v>85.080187559839942</v>
      </c>
      <c r="G115" s="48">
        <v>26.389036693158566</v>
      </c>
      <c r="H115" s="258"/>
      <c r="I115" s="299"/>
    </row>
    <row r="116" spans="1:10" hidden="1" x14ac:dyDescent="0.25">
      <c r="A116" s="51" t="s">
        <v>151</v>
      </c>
      <c r="B116" s="44">
        <v>42</v>
      </c>
      <c r="C116" s="45">
        <v>5788319</v>
      </c>
      <c r="D116" s="46">
        <v>137817.11904761905</v>
      </c>
      <c r="E116" s="45">
        <v>5112006</v>
      </c>
      <c r="F116" s="47">
        <v>88.315899659296591</v>
      </c>
      <c r="G116" s="49">
        <v>24.35334862388023</v>
      </c>
      <c r="H116" s="258"/>
      <c r="I116" s="299"/>
    </row>
    <row r="117" spans="1:10" hidden="1" x14ac:dyDescent="0.25">
      <c r="A117" s="51" t="s">
        <v>170</v>
      </c>
      <c r="B117" s="44">
        <v>42</v>
      </c>
      <c r="C117" s="45">
        <v>5911424</v>
      </c>
      <c r="D117" s="46">
        <v>140748.19047619047</v>
      </c>
      <c r="E117" s="45">
        <v>5292857</v>
      </c>
      <c r="F117" s="47">
        <v>89.536074556655052</v>
      </c>
      <c r="G117" s="49">
        <v>24.849766590369779</v>
      </c>
      <c r="H117" s="258"/>
      <c r="I117" s="299"/>
    </row>
    <row r="118" spans="1:10" x14ac:dyDescent="0.25">
      <c r="A118" s="51" t="s">
        <v>200</v>
      </c>
      <c r="B118" s="143">
        <v>40</v>
      </c>
      <c r="C118" s="45">
        <v>5613486</v>
      </c>
      <c r="D118" s="46">
        <v>140337.15</v>
      </c>
      <c r="E118" s="45">
        <v>5142425</v>
      </c>
      <c r="F118" s="47">
        <v>91.608405187079825</v>
      </c>
      <c r="G118" s="49">
        <v>23.887594279848408</v>
      </c>
      <c r="H118" s="258"/>
      <c r="I118" s="299"/>
    </row>
    <row r="119" spans="1:10" x14ac:dyDescent="0.25">
      <c r="A119" s="51" t="s">
        <v>215</v>
      </c>
      <c r="B119" s="143">
        <v>43</v>
      </c>
      <c r="C119" s="45">
        <v>6000863</v>
      </c>
      <c r="D119" s="46">
        <v>139554.95348837209</v>
      </c>
      <c r="E119" s="45">
        <v>5433019</v>
      </c>
      <c r="F119" s="47">
        <v>90.537294385824168</v>
      </c>
      <c r="G119" s="49">
        <v>25.03444348321371</v>
      </c>
      <c r="H119" s="258"/>
      <c r="I119" s="299"/>
    </row>
    <row r="120" spans="1:10" x14ac:dyDescent="0.25">
      <c r="A120" s="133" t="s">
        <v>237</v>
      </c>
      <c r="B120" s="44">
        <v>44</v>
      </c>
      <c r="C120" s="45">
        <v>6511284</v>
      </c>
      <c r="D120" s="46">
        <v>147983.72727272726</v>
      </c>
      <c r="E120" s="45">
        <v>6017892</v>
      </c>
      <c r="F120" s="47">
        <v>92.422508371620708</v>
      </c>
      <c r="G120" s="49">
        <v>27.088758597268718</v>
      </c>
      <c r="H120" s="258"/>
      <c r="I120" s="299"/>
      <c r="J120" s="363"/>
    </row>
    <row r="121" spans="1:10" x14ac:dyDescent="0.25">
      <c r="A121" s="133" t="s">
        <v>243</v>
      </c>
      <c r="B121" s="44">
        <v>49</v>
      </c>
      <c r="C121" s="45">
        <v>7131331</v>
      </c>
      <c r="D121" s="46">
        <v>145537.36734693879</v>
      </c>
      <c r="E121" s="45">
        <v>6556960</v>
      </c>
      <c r="F121" s="47">
        <v>91.945809274594041</v>
      </c>
      <c r="G121" s="49">
        <v>29.897943363488704</v>
      </c>
      <c r="H121" s="258"/>
      <c r="I121" s="299"/>
      <c r="J121" s="363"/>
    </row>
    <row r="122" spans="1:10" x14ac:dyDescent="0.25">
      <c r="A122" s="292" t="s">
        <v>244</v>
      </c>
      <c r="B122" s="44">
        <v>51</v>
      </c>
      <c r="C122" s="45">
        <v>7218498</v>
      </c>
      <c r="D122" s="46">
        <v>141539.17647058822</v>
      </c>
      <c r="E122" s="45">
        <v>6605781</v>
      </c>
      <c r="F122" s="47">
        <v>91.511849140915459</v>
      </c>
      <c r="G122" s="49">
        <v>30.146747902746736</v>
      </c>
      <c r="H122" s="258"/>
      <c r="I122" s="299"/>
      <c r="J122" s="363"/>
    </row>
    <row r="123" spans="1:10" x14ac:dyDescent="0.25">
      <c r="A123" s="292" t="s">
        <v>245</v>
      </c>
      <c r="B123" s="44">
        <v>51</v>
      </c>
      <c r="C123" s="45">
        <v>7118053</v>
      </c>
      <c r="D123" s="46">
        <v>139569.66666666666</v>
      </c>
      <c r="E123" s="45">
        <v>6427498</v>
      </c>
      <c r="F123" s="47">
        <v>90.298540907183465</v>
      </c>
      <c r="G123" s="49">
        <v>29.79067830751703</v>
      </c>
      <c r="H123" s="258"/>
      <c r="I123" s="299"/>
      <c r="J123" s="363"/>
    </row>
    <row r="124" spans="1:10" x14ac:dyDescent="0.25">
      <c r="A124" s="400" t="s">
        <v>252</v>
      </c>
      <c r="B124" s="44">
        <v>49</v>
      </c>
      <c r="C124" s="45">
        <v>6761466</v>
      </c>
      <c r="D124" s="46">
        <v>137989.10204081633</v>
      </c>
      <c r="E124" s="45">
        <v>6174462</v>
      </c>
      <c r="F124" s="47">
        <v>91.318391603241068</v>
      </c>
      <c r="G124" s="49">
        <v>29.609103999002969</v>
      </c>
      <c r="H124" s="258"/>
      <c r="I124" s="299"/>
      <c r="J124" s="363"/>
    </row>
    <row r="125" spans="1:10" x14ac:dyDescent="0.25">
      <c r="A125" s="400" t="s">
        <v>253</v>
      </c>
      <c r="B125" s="44">
        <v>44</v>
      </c>
      <c r="C125" s="45">
        <v>6017443</v>
      </c>
      <c r="D125" s="46">
        <v>136760.06818181818</v>
      </c>
      <c r="E125" s="45">
        <v>5447076</v>
      </c>
      <c r="F125" s="47">
        <v>90.52143908965985</v>
      </c>
      <c r="G125" s="49">
        <v>27.628769767269201</v>
      </c>
      <c r="H125" s="258"/>
      <c r="I125" s="299"/>
      <c r="J125" s="363"/>
    </row>
    <row r="126" spans="1:10" x14ac:dyDescent="0.25">
      <c r="A126" s="408" t="s">
        <v>334</v>
      </c>
      <c r="B126" s="504">
        <v>44</v>
      </c>
      <c r="C126" s="413">
        <v>6187856</v>
      </c>
      <c r="D126" s="411">
        <v>140633.09090909091</v>
      </c>
      <c r="E126" s="413">
        <v>5657436</v>
      </c>
      <c r="F126" s="412">
        <v>91.428048745801448</v>
      </c>
      <c r="G126" s="531">
        <v>28.507126118129129</v>
      </c>
      <c r="H126" s="258"/>
      <c r="I126" s="299"/>
      <c r="J126" s="363"/>
    </row>
    <row r="127" spans="1:10" x14ac:dyDescent="0.25">
      <c r="A127" s="338" t="s">
        <v>220</v>
      </c>
      <c r="B127" s="304"/>
      <c r="C127" s="305"/>
      <c r="D127" s="306"/>
      <c r="E127" s="305"/>
      <c r="F127" s="307"/>
      <c r="G127" s="339"/>
      <c r="H127" s="258"/>
      <c r="I127" s="299"/>
    </row>
    <row r="128" spans="1:10" x14ac:dyDescent="0.25">
      <c r="A128" s="338" t="s">
        <v>221</v>
      </c>
      <c r="B128" s="304"/>
      <c r="C128" s="305"/>
      <c r="D128" s="306"/>
      <c r="E128" s="305"/>
      <c r="F128" s="307"/>
      <c r="G128" s="339"/>
      <c r="H128" s="258"/>
      <c r="I128" s="299"/>
    </row>
    <row r="129" spans="1:9" x14ac:dyDescent="0.25">
      <c r="A129" s="338"/>
      <c r="B129" s="304"/>
      <c r="C129" s="308"/>
      <c r="D129" s="309"/>
      <c r="E129" s="308"/>
      <c r="F129" s="310"/>
      <c r="G129" s="311"/>
      <c r="H129" s="258"/>
      <c r="I129" s="299"/>
    </row>
    <row r="130" spans="1:9" ht="25.5" x14ac:dyDescent="0.25">
      <c r="A130" s="38" t="s">
        <v>65</v>
      </c>
      <c r="B130" s="39" t="s">
        <v>86</v>
      </c>
      <c r="C130" s="254" t="s">
        <v>87</v>
      </c>
      <c r="D130" s="254" t="s">
        <v>88</v>
      </c>
      <c r="E130" s="718" t="s">
        <v>89</v>
      </c>
      <c r="F130" s="718"/>
      <c r="G130" s="255" t="s">
        <v>90</v>
      </c>
      <c r="H130" s="258"/>
      <c r="I130" s="299"/>
    </row>
    <row r="131" spans="1:9" x14ac:dyDescent="0.25">
      <c r="A131" s="40"/>
      <c r="B131" s="41"/>
      <c r="C131" s="719" t="s">
        <v>91</v>
      </c>
      <c r="D131" s="719"/>
      <c r="E131" s="719"/>
      <c r="F131" s="256" t="s">
        <v>92</v>
      </c>
      <c r="G131" s="257" t="s">
        <v>92</v>
      </c>
      <c r="H131" s="258"/>
      <c r="I131" s="299"/>
    </row>
    <row r="132" spans="1:9" x14ac:dyDescent="0.25">
      <c r="A132" s="42"/>
      <c r="B132" s="720" t="s">
        <v>75</v>
      </c>
      <c r="C132" s="720"/>
      <c r="D132" s="720"/>
      <c r="E132" s="720"/>
      <c r="F132" s="720"/>
      <c r="G132" s="720"/>
      <c r="H132" s="258"/>
      <c r="I132" s="299"/>
    </row>
    <row r="133" spans="1:9" ht="12" customHeight="1" x14ac:dyDescent="0.25">
      <c r="A133" s="43" t="s">
        <v>27</v>
      </c>
      <c r="B133" s="44">
        <v>16</v>
      </c>
      <c r="C133" s="45">
        <v>3810261</v>
      </c>
      <c r="D133" s="46">
        <v>238141.3125</v>
      </c>
      <c r="E133" s="45">
        <v>3481470</v>
      </c>
      <c r="F133" s="47">
        <v>91.37090608753573</v>
      </c>
      <c r="G133" s="48">
        <v>19.992657268207839</v>
      </c>
      <c r="H133" s="258"/>
      <c r="I133" s="299"/>
    </row>
    <row r="134" spans="1:9" hidden="1" x14ac:dyDescent="0.25">
      <c r="A134" s="43" t="s">
        <v>67</v>
      </c>
      <c r="B134" s="44">
        <v>17</v>
      </c>
      <c r="C134" s="45">
        <v>4039494</v>
      </c>
      <c r="D134" s="46">
        <v>237617.29411764705</v>
      </c>
      <c r="E134" s="45">
        <v>3673512</v>
      </c>
      <c r="F134" s="47">
        <v>90.939904849468761</v>
      </c>
      <c r="G134" s="48">
        <v>21.100489723270542</v>
      </c>
      <c r="H134" s="258"/>
      <c r="I134" s="299"/>
    </row>
    <row r="135" spans="1:9" hidden="1" x14ac:dyDescent="0.25">
      <c r="A135" s="43" t="s">
        <v>68</v>
      </c>
      <c r="B135" s="44">
        <v>14</v>
      </c>
      <c r="C135" s="45">
        <v>3453032</v>
      </c>
      <c r="D135" s="46">
        <v>246645.14285714287</v>
      </c>
      <c r="E135" s="45">
        <v>3095956</v>
      </c>
      <c r="F135" s="47">
        <v>89.659059053029338</v>
      </c>
      <c r="G135" s="48">
        <v>18.80928164353141</v>
      </c>
      <c r="H135" s="258"/>
      <c r="I135" s="299"/>
    </row>
    <row r="136" spans="1:9" hidden="1" x14ac:dyDescent="0.25">
      <c r="A136" s="43" t="s">
        <v>69</v>
      </c>
      <c r="B136" s="44">
        <v>15</v>
      </c>
      <c r="C136" s="45">
        <v>3598993</v>
      </c>
      <c r="D136" s="46">
        <v>239932.86666666667</v>
      </c>
      <c r="E136" s="45">
        <v>3204209</v>
      </c>
      <c r="F136" s="47">
        <v>89.030709423441508</v>
      </c>
      <c r="G136" s="48">
        <v>18.989910001159235</v>
      </c>
      <c r="H136" s="258"/>
      <c r="I136" s="299"/>
    </row>
    <row r="137" spans="1:9" ht="14.25" customHeight="1" x14ac:dyDescent="0.25">
      <c r="A137" s="43" t="s">
        <v>28</v>
      </c>
      <c r="B137" s="44">
        <v>19</v>
      </c>
      <c r="C137" s="45">
        <v>4627305</v>
      </c>
      <c r="D137" s="46">
        <v>243542.36842105264</v>
      </c>
      <c r="E137" s="45">
        <v>4124420</v>
      </c>
      <c r="F137" s="47">
        <v>89.132227073858331</v>
      </c>
      <c r="G137" s="48">
        <v>23.739196735359929</v>
      </c>
      <c r="H137" s="258"/>
      <c r="I137" s="299"/>
    </row>
    <row r="138" spans="1:9" ht="14.25" customHeight="1" x14ac:dyDescent="0.25">
      <c r="A138" s="43" t="s">
        <v>70</v>
      </c>
      <c r="B138" s="44">
        <v>19</v>
      </c>
      <c r="C138" s="45">
        <v>4802923</v>
      </c>
      <c r="D138" s="46">
        <v>252785.42105263157</v>
      </c>
      <c r="E138" s="45">
        <v>4268952</v>
      </c>
      <c r="F138" s="47">
        <v>88.882374337460746</v>
      </c>
      <c r="G138" s="48">
        <v>24.679979852838571</v>
      </c>
      <c r="H138" s="258"/>
      <c r="I138" s="299"/>
    </row>
    <row r="139" spans="1:9" hidden="1" x14ac:dyDescent="0.25">
      <c r="A139" s="43" t="s">
        <v>71</v>
      </c>
      <c r="B139" s="44">
        <v>17</v>
      </c>
      <c r="C139" s="45">
        <v>4227418</v>
      </c>
      <c r="D139" s="46">
        <v>248671.64705882352</v>
      </c>
      <c r="E139" s="45">
        <v>3729389</v>
      </c>
      <c r="F139" s="47">
        <v>88.219073675704649</v>
      </c>
      <c r="G139" s="48">
        <v>21.554459781988538</v>
      </c>
      <c r="H139" s="258"/>
      <c r="I139" s="299"/>
    </row>
    <row r="140" spans="1:9" hidden="1" x14ac:dyDescent="0.25">
      <c r="A140" s="43" t="s">
        <v>29</v>
      </c>
      <c r="B140" s="44">
        <v>18</v>
      </c>
      <c r="C140" s="45">
        <v>4575068</v>
      </c>
      <c r="D140" s="46">
        <v>254170.44444444444</v>
      </c>
      <c r="E140" s="45">
        <v>3943501</v>
      </c>
      <c r="F140" s="47">
        <v>86.195462012805052</v>
      </c>
      <c r="G140" s="48">
        <v>23.180184930033363</v>
      </c>
      <c r="H140" s="258"/>
      <c r="I140" s="299"/>
    </row>
    <row r="141" spans="1:9" hidden="1" x14ac:dyDescent="0.25">
      <c r="A141" s="43" t="s">
        <v>30</v>
      </c>
      <c r="B141" s="44">
        <v>17</v>
      </c>
      <c r="C141" s="45">
        <v>4291473</v>
      </c>
      <c r="D141" s="46">
        <v>252439.58823529413</v>
      </c>
      <c r="E141" s="45">
        <v>3744124</v>
      </c>
      <c r="F141" s="47">
        <v>87.245661338193202</v>
      </c>
      <c r="G141" s="48">
        <v>21.137433040978358</v>
      </c>
      <c r="H141" s="258"/>
      <c r="I141" s="299"/>
    </row>
    <row r="142" spans="1:9" hidden="1" x14ac:dyDescent="0.25">
      <c r="A142" s="43" t="s">
        <v>31</v>
      </c>
      <c r="B142" s="44">
        <v>18</v>
      </c>
      <c r="C142" s="45">
        <v>4500373</v>
      </c>
      <c r="D142" s="46">
        <v>250020.72222222222</v>
      </c>
      <c r="E142" s="45">
        <v>3894609</v>
      </c>
      <c r="F142" s="47">
        <v>86.539693487628682</v>
      </c>
      <c r="G142" s="48">
        <v>22.89327475243357</v>
      </c>
      <c r="H142" s="258"/>
      <c r="I142" s="299"/>
    </row>
    <row r="143" spans="1:9" hidden="1" x14ac:dyDescent="0.25">
      <c r="A143" s="43" t="s">
        <v>32</v>
      </c>
      <c r="B143" s="44">
        <v>21</v>
      </c>
      <c r="C143" s="45">
        <v>5074594</v>
      </c>
      <c r="D143" s="46">
        <v>241647.33333333334</v>
      </c>
      <c r="E143" s="45">
        <v>4410126</v>
      </c>
      <c r="F143" s="47">
        <v>86.905986961715556</v>
      </c>
      <c r="G143" s="48">
        <v>25.414745487895729</v>
      </c>
      <c r="H143" s="258"/>
      <c r="I143" s="299"/>
    </row>
    <row r="144" spans="1:9" ht="0.75" hidden="1" customHeight="1" x14ac:dyDescent="0.25">
      <c r="A144" s="43" t="s">
        <v>33</v>
      </c>
      <c r="B144" s="44">
        <v>20</v>
      </c>
      <c r="C144" s="45">
        <v>4978130</v>
      </c>
      <c r="D144" s="46">
        <v>248906.5</v>
      </c>
      <c r="E144" s="45">
        <v>4350459</v>
      </c>
      <c r="F144" s="47">
        <v>87.391430115324425</v>
      </c>
      <c r="G144" s="48">
        <v>24.061182829038838</v>
      </c>
      <c r="H144" s="258"/>
      <c r="I144" s="299"/>
    </row>
    <row r="145" spans="1:9" ht="1.5" hidden="1" customHeight="1" x14ac:dyDescent="0.25">
      <c r="A145" s="43" t="s">
        <v>34</v>
      </c>
      <c r="B145" s="44">
        <v>18</v>
      </c>
      <c r="C145" s="45">
        <v>4416434</v>
      </c>
      <c r="D145" s="46">
        <v>245357.44444444444</v>
      </c>
      <c r="E145" s="45">
        <v>3739232</v>
      </c>
      <c r="F145" s="47">
        <v>84.666316761441479</v>
      </c>
      <c r="G145" s="48">
        <v>20.191142317746444</v>
      </c>
      <c r="H145" s="258"/>
      <c r="I145" s="299"/>
    </row>
    <row r="146" spans="1:9" ht="0.75" hidden="1" customHeight="1" x14ac:dyDescent="0.25">
      <c r="A146" s="43" t="s">
        <v>35</v>
      </c>
      <c r="B146" s="44">
        <v>19</v>
      </c>
      <c r="C146" s="45">
        <v>4674139</v>
      </c>
      <c r="D146" s="46">
        <v>246007.31578947368</v>
      </c>
      <c r="E146" s="45">
        <v>4095065</v>
      </c>
      <c r="F146" s="47">
        <v>87.611108698307859</v>
      </c>
      <c r="G146" s="48">
        <v>22.150334503228596</v>
      </c>
      <c r="H146" s="258"/>
      <c r="I146" s="299"/>
    </row>
    <row r="147" spans="1:9" hidden="1" x14ac:dyDescent="0.25">
      <c r="A147" s="43" t="s">
        <v>36</v>
      </c>
      <c r="B147" s="44">
        <v>22</v>
      </c>
      <c r="C147" s="45">
        <v>5388543</v>
      </c>
      <c r="D147" s="46">
        <v>244933.77272727274</v>
      </c>
      <c r="E147" s="45">
        <v>4790735</v>
      </c>
      <c r="F147" s="47">
        <v>88.905943591802085</v>
      </c>
      <c r="G147" s="48">
        <v>25.172072409970443</v>
      </c>
      <c r="H147" s="258"/>
      <c r="I147" s="299"/>
    </row>
    <row r="148" spans="1:9" hidden="1" x14ac:dyDescent="0.25">
      <c r="A148" s="43" t="s">
        <v>37</v>
      </c>
      <c r="B148" s="44">
        <v>25</v>
      </c>
      <c r="C148" s="45">
        <v>6287893</v>
      </c>
      <c r="D148" s="46">
        <v>251515.72</v>
      </c>
      <c r="E148" s="45">
        <v>5474568</v>
      </c>
      <c r="F148" s="47">
        <v>87.065222006799416</v>
      </c>
      <c r="G148" s="48">
        <v>27.785759838571181</v>
      </c>
      <c r="H148" s="258"/>
      <c r="I148" s="299"/>
    </row>
    <row r="149" spans="1:9" ht="0.75" customHeight="1" x14ac:dyDescent="0.25">
      <c r="A149" s="43" t="s">
        <v>38</v>
      </c>
      <c r="B149" s="132">
        <v>25</v>
      </c>
      <c r="C149" s="45">
        <v>6324833</v>
      </c>
      <c r="D149" s="46">
        <v>252993.32</v>
      </c>
      <c r="E149" s="45">
        <v>5471070</v>
      </c>
      <c r="F149" s="47">
        <v>86.501414345643596</v>
      </c>
      <c r="G149" s="48">
        <v>27.066578179799233</v>
      </c>
      <c r="H149" s="258"/>
      <c r="I149" s="299"/>
    </row>
    <row r="150" spans="1:9" ht="0.75" customHeight="1" x14ac:dyDescent="0.25">
      <c r="A150" s="43" t="s">
        <v>129</v>
      </c>
      <c r="B150" s="132">
        <v>27</v>
      </c>
      <c r="C150" s="45">
        <v>6712288</v>
      </c>
      <c r="D150" s="46">
        <v>248603.25925925927</v>
      </c>
      <c r="E150" s="45">
        <v>5886485</v>
      </c>
      <c r="F150" s="47">
        <v>87.697145891237085</v>
      </c>
      <c r="G150" s="48">
        <v>28.99007607581737</v>
      </c>
      <c r="H150" s="258"/>
      <c r="I150" s="299"/>
    </row>
    <row r="151" spans="1:9" hidden="1" x14ac:dyDescent="0.25">
      <c r="A151" s="43" t="s">
        <v>151</v>
      </c>
      <c r="B151" s="132">
        <v>29</v>
      </c>
      <c r="C151" s="45">
        <v>7445699</v>
      </c>
      <c r="D151" s="46">
        <v>256748.24137931035</v>
      </c>
      <c r="E151" s="45">
        <v>6679050</v>
      </c>
      <c r="F151" s="47">
        <v>89.703465047405217</v>
      </c>
      <c r="G151" s="49">
        <v>31.326487620235927</v>
      </c>
      <c r="H151" s="258"/>
      <c r="I151" s="299"/>
    </row>
    <row r="152" spans="1:9" hidden="1" x14ac:dyDescent="0.25">
      <c r="A152" s="50" t="s">
        <v>170</v>
      </c>
      <c r="B152" s="143">
        <v>24</v>
      </c>
      <c r="C152" s="45">
        <v>6044106</v>
      </c>
      <c r="D152" s="46">
        <v>251837.75</v>
      </c>
      <c r="E152" s="45">
        <v>5256299</v>
      </c>
      <c r="F152" s="47">
        <v>86.965698483779079</v>
      </c>
      <c r="G152" s="49">
        <v>25.40751997276012</v>
      </c>
      <c r="H152" s="258"/>
      <c r="I152" s="299"/>
    </row>
    <row r="153" spans="1:9" x14ac:dyDescent="0.25">
      <c r="A153" s="51" t="s">
        <v>200</v>
      </c>
      <c r="B153" s="143">
        <v>26</v>
      </c>
      <c r="C153" s="45">
        <v>6418831</v>
      </c>
      <c r="D153" s="46">
        <v>246878.11538461538</v>
      </c>
      <c r="E153" s="45">
        <v>5700321</v>
      </c>
      <c r="F153" s="47">
        <v>88.806217206840316</v>
      </c>
      <c r="G153" s="49">
        <v>27.314654508609024</v>
      </c>
      <c r="H153" s="258"/>
      <c r="I153" s="299"/>
    </row>
    <row r="154" spans="1:9" x14ac:dyDescent="0.25">
      <c r="A154" s="51" t="s">
        <v>215</v>
      </c>
      <c r="B154" s="143">
        <v>23</v>
      </c>
      <c r="C154" s="45">
        <v>5814392</v>
      </c>
      <c r="D154" s="46">
        <v>252799.65217391305</v>
      </c>
      <c r="E154" s="45">
        <v>5146279</v>
      </c>
      <c r="F154" s="47">
        <v>88.509323072816557</v>
      </c>
      <c r="G154" s="49">
        <v>24.2565224223999</v>
      </c>
      <c r="H154" s="258"/>
      <c r="I154" s="299"/>
    </row>
    <row r="155" spans="1:9" x14ac:dyDescent="0.25">
      <c r="A155" s="51" t="s">
        <v>237</v>
      </c>
      <c r="B155" s="143">
        <v>20</v>
      </c>
      <c r="C155" s="45">
        <v>5100762</v>
      </c>
      <c r="D155" s="46">
        <v>255038.1</v>
      </c>
      <c r="E155" s="45">
        <v>4511606</v>
      </c>
      <c r="F155" s="47">
        <v>88.449647327203266</v>
      </c>
      <c r="G155" s="49">
        <v>21.220593431360324</v>
      </c>
      <c r="H155" s="258"/>
      <c r="I155" s="299"/>
    </row>
    <row r="156" spans="1:9" x14ac:dyDescent="0.25">
      <c r="A156" s="51" t="s">
        <v>243</v>
      </c>
      <c r="B156" s="143">
        <v>20</v>
      </c>
      <c r="C156" s="45">
        <v>5187662</v>
      </c>
      <c r="D156" s="46">
        <v>259383.1</v>
      </c>
      <c r="E156" s="45">
        <v>4555138</v>
      </c>
      <c r="F156" s="47">
        <v>87.807147034637183</v>
      </c>
      <c r="G156" s="49">
        <v>21.749155194860894</v>
      </c>
      <c r="H156" s="258"/>
      <c r="I156" s="299"/>
    </row>
    <row r="157" spans="1:9" x14ac:dyDescent="0.25">
      <c r="A157" s="51" t="s">
        <v>244</v>
      </c>
      <c r="B157" s="143">
        <v>21</v>
      </c>
      <c r="C157" s="45">
        <v>5110750</v>
      </c>
      <c r="D157" s="46">
        <v>243369.04761904763</v>
      </c>
      <c r="E157" s="45">
        <v>4533023</v>
      </c>
      <c r="F157" s="47">
        <v>88.695846989189448</v>
      </c>
      <c r="G157" s="49">
        <v>21.344120597382293</v>
      </c>
      <c r="H157" s="258"/>
      <c r="I157" s="299"/>
    </row>
    <row r="158" spans="1:9" x14ac:dyDescent="0.25">
      <c r="A158" s="51" t="s">
        <v>245</v>
      </c>
      <c r="B158" s="143">
        <v>22</v>
      </c>
      <c r="C158" s="45">
        <v>5348955</v>
      </c>
      <c r="D158" s="46">
        <v>243134.31818181818</v>
      </c>
      <c r="E158" s="45">
        <v>4714722</v>
      </c>
      <c r="F158" s="47">
        <v>88.142861549592396</v>
      </c>
      <c r="G158" s="49">
        <v>22.3865989318125</v>
      </c>
      <c r="H158" s="258"/>
      <c r="I158" s="299"/>
    </row>
    <row r="159" spans="1:9" x14ac:dyDescent="0.25">
      <c r="A159" s="51" t="s">
        <v>252</v>
      </c>
      <c r="B159" s="143">
        <v>24</v>
      </c>
      <c r="C159" s="45">
        <v>5853798</v>
      </c>
      <c r="D159" s="46">
        <v>243908.25</v>
      </c>
      <c r="E159" s="45">
        <v>5274543</v>
      </c>
      <c r="F159" s="47">
        <v>90.104629507201992</v>
      </c>
      <c r="G159" s="49">
        <v>25.634339323921111</v>
      </c>
      <c r="H159" s="258"/>
      <c r="I159" s="299"/>
    </row>
    <row r="160" spans="1:9" x14ac:dyDescent="0.25">
      <c r="A160" s="51" t="s">
        <v>253</v>
      </c>
      <c r="B160" s="143">
        <v>24</v>
      </c>
      <c r="C160" s="45">
        <v>5769568</v>
      </c>
      <c r="D160" s="46">
        <v>240398.66666666666</v>
      </c>
      <c r="E160" s="45">
        <v>5274143</v>
      </c>
      <c r="F160" s="47">
        <v>91.413135264200022</v>
      </c>
      <c r="G160" s="49">
        <v>26.490664876859462</v>
      </c>
      <c r="H160" s="258"/>
      <c r="I160" s="299"/>
    </row>
    <row r="161" spans="1:9" x14ac:dyDescent="0.25">
      <c r="A161" s="51" t="s">
        <v>334</v>
      </c>
      <c r="B161" s="143">
        <v>21</v>
      </c>
      <c r="C161" s="45">
        <v>4937916</v>
      </c>
      <c r="D161" s="46">
        <v>235138.85714285713</v>
      </c>
      <c r="E161" s="45">
        <v>4501450</v>
      </c>
      <c r="F161" s="47">
        <v>91.160926998353148</v>
      </c>
      <c r="G161" s="49">
        <v>22.748718485486364</v>
      </c>
      <c r="H161" s="258"/>
      <c r="I161" s="299"/>
    </row>
    <row r="162" spans="1:9" x14ac:dyDescent="0.25">
      <c r="A162" s="42"/>
      <c r="B162" s="720" t="s">
        <v>76</v>
      </c>
      <c r="C162" s="720"/>
      <c r="D162" s="720"/>
      <c r="E162" s="720"/>
      <c r="F162" s="720"/>
      <c r="G162" s="720"/>
      <c r="H162" s="258"/>
      <c r="I162" s="299"/>
    </row>
    <row r="163" spans="1:9" ht="14.25" customHeight="1" x14ac:dyDescent="0.25">
      <c r="A163" s="43" t="s">
        <v>27</v>
      </c>
      <c r="B163" s="132">
        <v>7</v>
      </c>
      <c r="C163" s="45">
        <v>2776691</v>
      </c>
      <c r="D163" s="46">
        <v>396670.14285714284</v>
      </c>
      <c r="E163" s="45">
        <v>2490095</v>
      </c>
      <c r="F163" s="47">
        <v>89.678505818616472</v>
      </c>
      <c r="G163" s="48">
        <v>14.569456397532161</v>
      </c>
      <c r="H163" s="258"/>
      <c r="I163" s="299"/>
    </row>
    <row r="164" spans="1:9" hidden="1" x14ac:dyDescent="0.25">
      <c r="A164" s="43" t="s">
        <v>67</v>
      </c>
      <c r="B164" s="132">
        <v>8</v>
      </c>
      <c r="C164" s="45">
        <v>3094223</v>
      </c>
      <c r="D164" s="46">
        <v>386777.875</v>
      </c>
      <c r="E164" s="45">
        <v>2785101</v>
      </c>
      <c r="F164" s="47">
        <v>90.009705182852045</v>
      </c>
      <c r="G164" s="48">
        <v>16.162821534827714</v>
      </c>
      <c r="H164" s="258"/>
      <c r="I164" s="299"/>
    </row>
    <row r="165" spans="1:9" hidden="1" x14ac:dyDescent="0.25">
      <c r="A165" s="43" t="s">
        <v>68</v>
      </c>
      <c r="B165" s="132">
        <v>6</v>
      </c>
      <c r="C165" s="45">
        <v>2357892</v>
      </c>
      <c r="D165" s="46">
        <v>392982</v>
      </c>
      <c r="E165" s="45">
        <v>2103677</v>
      </c>
      <c r="F165" s="47">
        <v>89.218547753671501</v>
      </c>
      <c r="G165" s="48">
        <v>12.843858589503244</v>
      </c>
      <c r="H165" s="258"/>
      <c r="I165" s="299"/>
    </row>
    <row r="166" spans="1:9" hidden="1" x14ac:dyDescent="0.25">
      <c r="A166" s="43" t="s">
        <v>69</v>
      </c>
      <c r="B166" s="132">
        <v>8</v>
      </c>
      <c r="C166" s="45">
        <v>3284092</v>
      </c>
      <c r="D166" s="46">
        <v>410511.5</v>
      </c>
      <c r="E166" s="45">
        <v>3007981</v>
      </c>
      <c r="F166" s="47">
        <v>91.592470612881741</v>
      </c>
      <c r="G166" s="48">
        <v>17.328350323417425</v>
      </c>
      <c r="H166" s="258"/>
      <c r="I166" s="299"/>
    </row>
    <row r="167" spans="1:9" x14ac:dyDescent="0.25">
      <c r="A167" s="43" t="s">
        <v>28</v>
      </c>
      <c r="B167" s="132">
        <v>7</v>
      </c>
      <c r="C167" s="45">
        <v>2787646</v>
      </c>
      <c r="D167" s="46">
        <v>398235.14285714284</v>
      </c>
      <c r="E167" s="45">
        <v>2579837</v>
      </c>
      <c r="F167" s="47">
        <v>92.545359059220573</v>
      </c>
      <c r="G167" s="48">
        <v>14.301299962405583</v>
      </c>
      <c r="H167" s="258"/>
      <c r="I167" s="299"/>
    </row>
    <row r="168" spans="1:9" ht="14.25" customHeight="1" x14ac:dyDescent="0.25">
      <c r="A168" s="43" t="s">
        <v>70</v>
      </c>
      <c r="B168" s="132">
        <v>5</v>
      </c>
      <c r="C168" s="45">
        <v>2102622</v>
      </c>
      <c r="D168" s="46">
        <v>420524.4</v>
      </c>
      <c r="E168" s="45">
        <v>1964548</v>
      </c>
      <c r="F168" s="47">
        <v>93.433246679621917</v>
      </c>
      <c r="G168" s="48">
        <v>10.804393199336143</v>
      </c>
      <c r="H168" s="258"/>
      <c r="I168" s="299"/>
    </row>
    <row r="169" spans="1:9" hidden="1" x14ac:dyDescent="0.25">
      <c r="A169" s="43" t="s">
        <v>71</v>
      </c>
      <c r="B169" s="132">
        <v>8</v>
      </c>
      <c r="C169" s="45">
        <v>3019198</v>
      </c>
      <c r="D169" s="46">
        <v>377399.75</v>
      </c>
      <c r="E169" s="45">
        <v>2716074</v>
      </c>
      <c r="F169" s="47">
        <v>89.960115235900389</v>
      </c>
      <c r="G169" s="48">
        <v>15.394073135152526</v>
      </c>
      <c r="H169" s="258"/>
      <c r="I169" s="299"/>
    </row>
    <row r="170" spans="1:9" hidden="1" x14ac:dyDescent="0.25">
      <c r="A170" s="43" t="s">
        <v>29</v>
      </c>
      <c r="B170" s="132">
        <v>7</v>
      </c>
      <c r="C170" s="45">
        <v>2776043</v>
      </c>
      <c r="D170" s="46">
        <v>396577.57142857142</v>
      </c>
      <c r="E170" s="45">
        <v>2484444</v>
      </c>
      <c r="F170" s="47">
        <v>89.495875964457326</v>
      </c>
      <c r="G170" s="48">
        <v>14.065187689827692</v>
      </c>
      <c r="H170" s="258"/>
      <c r="I170" s="299"/>
    </row>
    <row r="171" spans="1:9" hidden="1" x14ac:dyDescent="0.25">
      <c r="A171" s="43" t="s">
        <v>30</v>
      </c>
      <c r="B171" s="132">
        <v>9</v>
      </c>
      <c r="C171" s="45">
        <v>3556860</v>
      </c>
      <c r="D171" s="46">
        <v>395206.66666666669</v>
      </c>
      <c r="E171" s="45">
        <v>2640197</v>
      </c>
      <c r="F171" s="47">
        <v>74.228308114460503</v>
      </c>
      <c r="G171" s="48">
        <v>17.519133893219013</v>
      </c>
      <c r="H171" s="258"/>
      <c r="I171" s="299"/>
    </row>
    <row r="172" spans="1:9" hidden="1" x14ac:dyDescent="0.25">
      <c r="A172" s="43" t="s">
        <v>31</v>
      </c>
      <c r="B172" s="132">
        <v>8</v>
      </c>
      <c r="C172" s="45">
        <v>3230693</v>
      </c>
      <c r="D172" s="46">
        <v>403836.625</v>
      </c>
      <c r="E172" s="45">
        <v>2870723</v>
      </c>
      <c r="F172" s="47">
        <v>88.857808525910698</v>
      </c>
      <c r="G172" s="48">
        <v>16.434447209101084</v>
      </c>
      <c r="H172" s="258"/>
      <c r="I172" s="299"/>
    </row>
    <row r="173" spans="1:9" hidden="1" x14ac:dyDescent="0.25">
      <c r="A173" s="43" t="s">
        <v>32</v>
      </c>
      <c r="B173" s="132">
        <v>9</v>
      </c>
      <c r="C173" s="45">
        <v>3797475</v>
      </c>
      <c r="D173" s="46">
        <v>421941.66666666669</v>
      </c>
      <c r="E173" s="45">
        <v>3355690</v>
      </c>
      <c r="F173" s="47">
        <v>88.366348692223113</v>
      </c>
      <c r="G173" s="48">
        <v>19.018636884378701</v>
      </c>
      <c r="H173" s="258"/>
      <c r="I173" s="299"/>
    </row>
    <row r="174" spans="1:9" ht="0.75" hidden="1" customHeight="1" x14ac:dyDescent="0.25">
      <c r="A174" s="43" t="s">
        <v>33</v>
      </c>
      <c r="B174" s="132">
        <v>10</v>
      </c>
      <c r="C174" s="45">
        <v>4121206</v>
      </c>
      <c r="D174" s="46">
        <v>412120.6</v>
      </c>
      <c r="E174" s="45">
        <v>3619366</v>
      </c>
      <c r="F174" s="47">
        <v>87.822981913546656</v>
      </c>
      <c r="G174" s="48">
        <v>19.919345425316703</v>
      </c>
      <c r="H174" s="258"/>
      <c r="I174" s="299"/>
    </row>
    <row r="175" spans="1:9" ht="0.75" hidden="1" customHeight="1" x14ac:dyDescent="0.25">
      <c r="A175" s="43" t="s">
        <v>34</v>
      </c>
      <c r="B175" s="132">
        <v>14</v>
      </c>
      <c r="C175" s="45">
        <v>5752945</v>
      </c>
      <c r="D175" s="46">
        <v>410924.64285714284</v>
      </c>
      <c r="E175" s="45">
        <v>5135527</v>
      </c>
      <c r="F175" s="47">
        <v>89.267792408931427</v>
      </c>
      <c r="G175" s="48">
        <v>26.301430348821654</v>
      </c>
      <c r="H175" s="258"/>
      <c r="I175" s="299"/>
    </row>
    <row r="176" spans="1:9" ht="0.75" hidden="1" customHeight="1" x14ac:dyDescent="0.25">
      <c r="A176" s="43" t="s">
        <v>35</v>
      </c>
      <c r="B176" s="132">
        <v>12</v>
      </c>
      <c r="C176" s="45">
        <v>4794069</v>
      </c>
      <c r="D176" s="46">
        <v>399505.75</v>
      </c>
      <c r="E176" s="45">
        <v>4345517</v>
      </c>
      <c r="F176" s="47">
        <v>90.643605671925044</v>
      </c>
      <c r="G176" s="48">
        <v>22.718672247778386</v>
      </c>
      <c r="H176" s="258"/>
      <c r="I176" s="299"/>
    </row>
    <row r="177" spans="1:9" hidden="1" x14ac:dyDescent="0.25">
      <c r="A177" s="43" t="s">
        <v>36</v>
      </c>
      <c r="B177" s="132">
        <v>12</v>
      </c>
      <c r="C177" s="45">
        <v>4233391</v>
      </c>
      <c r="D177" s="46">
        <v>352782.58333333331</v>
      </c>
      <c r="E177" s="45">
        <v>3801379</v>
      </c>
      <c r="F177" s="47">
        <v>89.795131137190026</v>
      </c>
      <c r="G177" s="48">
        <v>19.775888360122057</v>
      </c>
      <c r="H177" s="258"/>
      <c r="I177" s="299"/>
    </row>
    <row r="178" spans="1:9" hidden="1" x14ac:dyDescent="0.25">
      <c r="A178" s="43" t="s">
        <v>37</v>
      </c>
      <c r="B178" s="44">
        <v>14</v>
      </c>
      <c r="C178" s="45">
        <v>5206641</v>
      </c>
      <c r="D178" s="46">
        <v>371902.92857142858</v>
      </c>
      <c r="E178" s="45">
        <v>4551732</v>
      </c>
      <c r="F178" s="47">
        <v>87.421660145187658</v>
      </c>
      <c r="G178" s="48">
        <v>22.929439396224076</v>
      </c>
      <c r="H178" s="258"/>
      <c r="I178" s="299"/>
    </row>
    <row r="179" spans="1:9" hidden="1" x14ac:dyDescent="0.25">
      <c r="A179" s="43" t="s">
        <v>38</v>
      </c>
      <c r="B179" s="44">
        <v>15</v>
      </c>
      <c r="C179" s="45">
        <v>5514197</v>
      </c>
      <c r="D179" s="46">
        <v>367613.13333333336</v>
      </c>
      <c r="E179" s="45">
        <v>5042678</v>
      </c>
      <c r="F179" s="47">
        <v>91.448999736498351</v>
      </c>
      <c r="G179" s="48">
        <v>23.597531223245639</v>
      </c>
      <c r="H179" s="258"/>
      <c r="I179" s="299"/>
    </row>
    <row r="180" spans="1:9" ht="1.5" customHeight="1" x14ac:dyDescent="0.25">
      <c r="A180" s="43" t="s">
        <v>129</v>
      </c>
      <c r="B180" s="44">
        <v>14</v>
      </c>
      <c r="C180" s="45">
        <v>5181026</v>
      </c>
      <c r="D180" s="46">
        <v>370073.28571428574</v>
      </c>
      <c r="E180" s="45">
        <v>4698745</v>
      </c>
      <c r="F180" s="47">
        <v>90.691399734338333</v>
      </c>
      <c r="G180" s="48">
        <v>22.37662297726018</v>
      </c>
      <c r="H180" s="258"/>
      <c r="I180" s="299"/>
    </row>
    <row r="181" spans="1:9" hidden="1" x14ac:dyDescent="0.25">
      <c r="A181" s="43" t="s">
        <v>151</v>
      </c>
      <c r="B181" s="44">
        <v>14</v>
      </c>
      <c r="C181" s="45">
        <v>5338183</v>
      </c>
      <c r="D181" s="46">
        <v>381298.78571428574</v>
      </c>
      <c r="E181" s="45">
        <v>4927785</v>
      </c>
      <c r="F181" s="47">
        <v>92.312028268794833</v>
      </c>
      <c r="G181" s="49">
        <v>22.459479447672258</v>
      </c>
      <c r="H181" s="258"/>
      <c r="I181" s="299"/>
    </row>
    <row r="182" spans="1:9" hidden="1" x14ac:dyDescent="0.25">
      <c r="A182" s="50" t="s">
        <v>170</v>
      </c>
      <c r="B182" s="44">
        <v>17</v>
      </c>
      <c r="C182" s="45">
        <v>6388475</v>
      </c>
      <c r="D182" s="46">
        <v>375792.64705882355</v>
      </c>
      <c r="E182" s="45">
        <v>5859282</v>
      </c>
      <c r="F182" s="47">
        <v>91.716442499970654</v>
      </c>
      <c r="G182" s="49">
        <v>26.855138900273872</v>
      </c>
      <c r="H182" s="258"/>
      <c r="I182" s="299"/>
    </row>
    <row r="183" spans="1:9" x14ac:dyDescent="0.25">
      <c r="A183" s="51" t="s">
        <v>200</v>
      </c>
      <c r="B183" s="44">
        <v>15</v>
      </c>
      <c r="C183" s="45">
        <v>5790488</v>
      </c>
      <c r="D183" s="46">
        <v>386032.53333333333</v>
      </c>
      <c r="E183" s="45">
        <v>5216463</v>
      </c>
      <c r="F183" s="47">
        <v>90.086759527003593</v>
      </c>
      <c r="G183" s="49">
        <v>24.640807517170408</v>
      </c>
      <c r="H183" s="258"/>
      <c r="I183" s="299"/>
    </row>
    <row r="184" spans="1:9" x14ac:dyDescent="0.25">
      <c r="A184" s="51" t="s">
        <v>215</v>
      </c>
      <c r="B184" s="44">
        <v>17</v>
      </c>
      <c r="C184" s="45">
        <v>6384837</v>
      </c>
      <c r="D184" s="46">
        <v>375578.64705882355</v>
      </c>
      <c r="E184" s="45">
        <v>5797035</v>
      </c>
      <c r="F184" s="47">
        <v>90.793782206186307</v>
      </c>
      <c r="G184" s="49">
        <v>26.636308981896736</v>
      </c>
      <c r="H184" s="258"/>
      <c r="I184" s="299"/>
    </row>
    <row r="185" spans="1:9" x14ac:dyDescent="0.25">
      <c r="A185" s="51" t="s">
        <v>237</v>
      </c>
      <c r="B185" s="44">
        <v>18</v>
      </c>
      <c r="C185" s="45">
        <v>6796728</v>
      </c>
      <c r="D185" s="46">
        <v>377596</v>
      </c>
      <c r="E185" s="45">
        <v>6143189</v>
      </c>
      <c r="F185" s="47">
        <v>90.38450560328441</v>
      </c>
      <c r="G185" s="49">
        <v>28.354638822245427</v>
      </c>
      <c r="H185" s="258"/>
      <c r="I185" s="299"/>
    </row>
    <row r="186" spans="1:9" x14ac:dyDescent="0.25">
      <c r="A186" s="51" t="s">
        <v>243</v>
      </c>
      <c r="B186" s="44">
        <v>16</v>
      </c>
      <c r="C186" s="45">
        <v>5993892</v>
      </c>
      <c r="D186" s="46">
        <v>374618.25</v>
      </c>
      <c r="E186" s="45">
        <v>5390653</v>
      </c>
      <c r="F186" s="47">
        <v>89.935771281831578</v>
      </c>
      <c r="G186" s="49">
        <v>25.129256171515252</v>
      </c>
      <c r="H186" s="258"/>
      <c r="I186" s="299"/>
    </row>
    <row r="187" spans="1:9" x14ac:dyDescent="0.25">
      <c r="A187" s="51" t="s">
        <v>244</v>
      </c>
      <c r="B187" s="44">
        <v>17</v>
      </c>
      <c r="C187" s="45">
        <v>6393101</v>
      </c>
      <c r="D187" s="46">
        <v>376064.76470588235</v>
      </c>
      <c r="E187" s="45">
        <v>5731438</v>
      </c>
      <c r="F187" s="47">
        <v>89.650359035466508</v>
      </c>
      <c r="G187" s="49">
        <v>26.699627008804054</v>
      </c>
      <c r="H187" s="258"/>
      <c r="I187" s="299"/>
    </row>
    <row r="188" spans="1:9" x14ac:dyDescent="0.25">
      <c r="A188" s="51" t="s">
        <v>245</v>
      </c>
      <c r="B188" s="44">
        <v>16</v>
      </c>
      <c r="C188" s="45">
        <v>6140880</v>
      </c>
      <c r="D188" s="46">
        <v>383805</v>
      </c>
      <c r="E188" s="45">
        <v>5428609</v>
      </c>
      <c r="F188" s="47">
        <v>88.401157488828957</v>
      </c>
      <c r="G188" s="49">
        <v>25.700986014724137</v>
      </c>
      <c r="H188" s="258"/>
      <c r="I188" s="299"/>
    </row>
    <row r="189" spans="1:9" x14ac:dyDescent="0.25">
      <c r="A189" s="51" t="s">
        <v>252</v>
      </c>
      <c r="B189" s="44">
        <v>12</v>
      </c>
      <c r="C189" s="45">
        <v>4709876</v>
      </c>
      <c r="D189" s="46">
        <v>392489.66666666669</v>
      </c>
      <c r="E189" s="45">
        <v>4222477</v>
      </c>
      <c r="F189" s="47">
        <v>89.651553459156887</v>
      </c>
      <c r="G189" s="49">
        <v>20.624995867228808</v>
      </c>
      <c r="H189" s="258"/>
      <c r="I189" s="299"/>
    </row>
    <row r="190" spans="1:9" x14ac:dyDescent="0.25">
      <c r="A190" s="51" t="s">
        <v>253</v>
      </c>
      <c r="B190" s="44">
        <v>11</v>
      </c>
      <c r="C190" s="45">
        <v>4175581</v>
      </c>
      <c r="D190" s="46">
        <v>379598.27272727271</v>
      </c>
      <c r="E190" s="45">
        <v>3805143</v>
      </c>
      <c r="F190" s="47">
        <v>91.128468110186347</v>
      </c>
      <c r="G190" s="49">
        <v>19.1719582709107</v>
      </c>
      <c r="H190" s="258"/>
      <c r="I190" s="299"/>
    </row>
    <row r="191" spans="1:9" x14ac:dyDescent="0.25">
      <c r="A191" s="51" t="s">
        <v>334</v>
      </c>
      <c r="B191" s="44">
        <v>14</v>
      </c>
      <c r="C191" s="45">
        <v>5117399</v>
      </c>
      <c r="D191" s="46">
        <v>365528.5</v>
      </c>
      <c r="E191" s="45">
        <v>4641227</v>
      </c>
      <c r="F191" s="47">
        <v>90.695038631930004</v>
      </c>
      <c r="G191" s="49">
        <v>23.575587196888211</v>
      </c>
      <c r="H191" s="258"/>
      <c r="I191" s="299"/>
    </row>
    <row r="192" spans="1:9" x14ac:dyDescent="0.25">
      <c r="A192" s="42"/>
      <c r="B192" s="720" t="s">
        <v>18</v>
      </c>
      <c r="C192" s="720"/>
      <c r="D192" s="720"/>
      <c r="E192" s="720"/>
      <c r="F192" s="720"/>
      <c r="G192" s="720"/>
      <c r="H192" s="302"/>
      <c r="I192" s="299"/>
    </row>
    <row r="193" spans="1:9" ht="13.5" customHeight="1" x14ac:dyDescent="0.25">
      <c r="A193" s="43" t="s">
        <v>27</v>
      </c>
      <c r="B193" s="44">
        <v>568</v>
      </c>
      <c r="C193" s="45">
        <v>19058302</v>
      </c>
      <c r="D193" s="46">
        <v>33553.348591549293</v>
      </c>
      <c r="E193" s="45">
        <v>16510270</v>
      </c>
      <c r="F193" s="47">
        <v>86.630330446017695</v>
      </c>
      <c r="G193" s="48"/>
      <c r="H193" s="302"/>
      <c r="I193" s="299"/>
    </row>
    <row r="194" spans="1:9" hidden="1" x14ac:dyDescent="0.25">
      <c r="A194" s="43" t="s">
        <v>67</v>
      </c>
      <c r="B194" s="44">
        <v>541</v>
      </c>
      <c r="C194" s="45">
        <v>19144077</v>
      </c>
      <c r="D194" s="46">
        <v>35386.463955637708</v>
      </c>
      <c r="E194" s="45">
        <v>16877499</v>
      </c>
      <c r="F194" s="47">
        <v>88.160421628057591</v>
      </c>
      <c r="G194" s="48"/>
      <c r="H194" s="302"/>
      <c r="I194" s="299"/>
    </row>
    <row r="195" spans="1:9" hidden="1" x14ac:dyDescent="0.25">
      <c r="A195" s="43" t="s">
        <v>68</v>
      </c>
      <c r="B195" s="44">
        <v>526</v>
      </c>
      <c r="C195" s="45">
        <v>18358128</v>
      </c>
      <c r="D195" s="46">
        <v>34901.384030418252</v>
      </c>
      <c r="E195" s="45">
        <v>16051320</v>
      </c>
      <c r="F195" s="47">
        <v>87.43440507659605</v>
      </c>
      <c r="G195" s="48"/>
      <c r="H195" s="302"/>
      <c r="I195" s="299"/>
    </row>
    <row r="196" spans="1:9" hidden="1" x14ac:dyDescent="0.25">
      <c r="A196" s="43" t="s">
        <v>69</v>
      </c>
      <c r="B196" s="44">
        <v>510</v>
      </c>
      <c r="C196" s="45">
        <v>18952133</v>
      </c>
      <c r="D196" s="46">
        <v>37161.045098039212</v>
      </c>
      <c r="E196" s="45">
        <v>16570200</v>
      </c>
      <c r="F196" s="47">
        <v>87.431847380978184</v>
      </c>
      <c r="G196" s="48"/>
      <c r="H196" s="302"/>
      <c r="I196" s="299"/>
    </row>
    <row r="197" spans="1:9" x14ac:dyDescent="0.25">
      <c r="A197" s="43" t="s">
        <v>28</v>
      </c>
      <c r="B197" s="44">
        <v>468</v>
      </c>
      <c r="C197" s="45">
        <v>19492256</v>
      </c>
      <c r="D197" s="46">
        <v>41650.119658119656</v>
      </c>
      <c r="E197" s="45">
        <v>17080161</v>
      </c>
      <c r="F197" s="47">
        <v>87.62536773578185</v>
      </c>
      <c r="G197" s="48"/>
      <c r="H197" s="302"/>
      <c r="I197" s="299"/>
    </row>
    <row r="198" spans="1:9" ht="11.25" customHeight="1" x14ac:dyDescent="0.25">
      <c r="A198" s="131" t="s">
        <v>70</v>
      </c>
      <c r="B198" s="44">
        <v>433</v>
      </c>
      <c r="C198" s="45">
        <v>19460806</v>
      </c>
      <c r="D198" s="46">
        <v>44944.124711316399</v>
      </c>
      <c r="E198" s="45">
        <v>17058494</v>
      </c>
      <c r="F198" s="47">
        <v>87.655639750994894</v>
      </c>
      <c r="G198" s="48"/>
      <c r="H198" s="302"/>
      <c r="I198" s="299"/>
    </row>
    <row r="199" spans="1:9" hidden="1" x14ac:dyDescent="0.25">
      <c r="A199" s="131" t="s">
        <v>71</v>
      </c>
      <c r="B199" s="44">
        <v>420</v>
      </c>
      <c r="C199" s="45">
        <v>19612730</v>
      </c>
      <c r="D199" s="46">
        <v>46696.976190476191</v>
      </c>
      <c r="E199" s="45">
        <v>17015209</v>
      </c>
      <c r="F199" s="47">
        <v>86.755943716147627</v>
      </c>
      <c r="G199" s="48"/>
      <c r="H199" s="302"/>
      <c r="I199" s="299"/>
    </row>
    <row r="200" spans="1:9" hidden="1" x14ac:dyDescent="0.25">
      <c r="A200" s="131" t="s">
        <v>29</v>
      </c>
      <c r="B200" s="44">
        <v>408</v>
      </c>
      <c r="C200" s="45">
        <v>19736978</v>
      </c>
      <c r="D200" s="46">
        <v>48374.946078431371</v>
      </c>
      <c r="E200" s="45">
        <v>17016034</v>
      </c>
      <c r="F200" s="47">
        <v>86.213978654685647</v>
      </c>
      <c r="G200" s="48"/>
      <c r="H200" s="302"/>
      <c r="I200" s="299"/>
    </row>
    <row r="201" spans="1:9" hidden="1" x14ac:dyDescent="0.25">
      <c r="A201" s="131" t="s">
        <v>30</v>
      </c>
      <c r="B201" s="44">
        <v>396</v>
      </c>
      <c r="C201" s="45">
        <v>20302716</v>
      </c>
      <c r="D201" s="46">
        <v>51269.484848484848</v>
      </c>
      <c r="E201" s="45">
        <v>17581425</v>
      </c>
      <c r="F201" s="47">
        <v>86.596418922473234</v>
      </c>
      <c r="G201" s="48"/>
      <c r="H201" s="302"/>
      <c r="I201" s="299"/>
    </row>
    <row r="202" spans="1:9" hidden="1" x14ac:dyDescent="0.25">
      <c r="A202" s="131" t="s">
        <v>31</v>
      </c>
      <c r="B202" s="44">
        <v>377</v>
      </c>
      <c r="C202" s="45">
        <v>19658057</v>
      </c>
      <c r="D202" s="46">
        <v>52143.387267904509</v>
      </c>
      <c r="E202" s="45">
        <v>17137134</v>
      </c>
      <c r="F202" s="47">
        <v>87.176133429667033</v>
      </c>
      <c r="G202" s="48"/>
      <c r="H202" s="302"/>
      <c r="I202" s="299"/>
    </row>
    <row r="203" spans="1:9" ht="0.75" hidden="1" customHeight="1" x14ac:dyDescent="0.25">
      <c r="A203" s="131" t="s">
        <v>32</v>
      </c>
      <c r="B203" s="44">
        <v>361</v>
      </c>
      <c r="C203" s="45">
        <v>19967125</v>
      </c>
      <c r="D203" s="46">
        <v>55310.595567867036</v>
      </c>
      <c r="E203" s="45">
        <v>17219394</v>
      </c>
      <c r="F203" s="47">
        <v>86.238724904061044</v>
      </c>
      <c r="G203" s="48"/>
      <c r="H203" s="302"/>
      <c r="I203" s="299"/>
    </row>
    <row r="204" spans="1:9" hidden="1" x14ac:dyDescent="0.25">
      <c r="A204" s="131" t="s">
        <v>33</v>
      </c>
      <c r="B204" s="44">
        <v>352</v>
      </c>
      <c r="C204" s="45">
        <v>20689465</v>
      </c>
      <c r="D204" s="46">
        <v>58776.889204545456</v>
      </c>
      <c r="E204" s="45">
        <v>17928366</v>
      </c>
      <c r="F204" s="47">
        <v>86.654565499881215</v>
      </c>
      <c r="G204" s="48"/>
      <c r="H204" s="302"/>
      <c r="I204" s="299"/>
    </row>
    <row r="205" spans="1:9" hidden="1" x14ac:dyDescent="0.25">
      <c r="A205" s="131" t="s">
        <v>34</v>
      </c>
      <c r="B205" s="44">
        <v>346</v>
      </c>
      <c r="C205" s="45">
        <v>21873126</v>
      </c>
      <c r="D205" s="46">
        <v>63217.12716763006</v>
      </c>
      <c r="E205" s="45">
        <v>18860275</v>
      </c>
      <c r="F205" s="47">
        <v>86.225786839978895</v>
      </c>
      <c r="G205" s="48"/>
      <c r="H205" s="302"/>
      <c r="I205" s="299"/>
    </row>
    <row r="206" spans="1:9" hidden="1" x14ac:dyDescent="0.25">
      <c r="A206" s="131" t="s">
        <v>35</v>
      </c>
      <c r="B206" s="44">
        <v>330</v>
      </c>
      <c r="C206" s="45">
        <v>21101889</v>
      </c>
      <c r="D206" s="46">
        <v>63945.118181818179</v>
      </c>
      <c r="E206" s="45">
        <v>18455587</v>
      </c>
      <c r="F206" s="47">
        <v>87.459407070144294</v>
      </c>
      <c r="G206" s="48"/>
      <c r="H206" s="302"/>
      <c r="I206" s="299"/>
    </row>
    <row r="207" spans="1:9" hidden="1" x14ac:dyDescent="0.25">
      <c r="A207" s="131" t="s">
        <v>36</v>
      </c>
      <c r="B207" s="132">
        <v>326</v>
      </c>
      <c r="C207" s="45">
        <v>21406831</v>
      </c>
      <c r="D207" s="46">
        <v>65665.125766871162</v>
      </c>
      <c r="E207" s="45">
        <v>18716178</v>
      </c>
      <c r="F207" s="47">
        <v>87.430867277832945</v>
      </c>
      <c r="G207" s="48"/>
      <c r="H207" s="302"/>
      <c r="I207" s="299"/>
    </row>
    <row r="208" spans="1:9" hidden="1" x14ac:dyDescent="0.25">
      <c r="A208" s="131" t="s">
        <v>37</v>
      </c>
      <c r="B208" s="132">
        <v>321</v>
      </c>
      <c r="C208" s="45">
        <v>22707232</v>
      </c>
      <c r="D208" s="46">
        <v>70739.040498442366</v>
      </c>
      <c r="E208" s="45">
        <v>19679291</v>
      </c>
      <c r="F208" s="47">
        <v>86.665301169248636</v>
      </c>
      <c r="G208" s="48"/>
      <c r="H208" s="302"/>
      <c r="I208" s="299"/>
    </row>
    <row r="209" spans="1:11" ht="1.5" customHeight="1" x14ac:dyDescent="0.25">
      <c r="A209" s="133" t="s">
        <v>38</v>
      </c>
      <c r="B209" s="44">
        <v>313</v>
      </c>
      <c r="C209" s="45">
        <v>23367686</v>
      </c>
      <c r="D209" s="46">
        <v>74657.143769968054</v>
      </c>
      <c r="E209" s="45">
        <v>20446503</v>
      </c>
      <c r="F209" s="47">
        <v>87.499048900263375</v>
      </c>
      <c r="G209" s="140"/>
      <c r="H209" s="302"/>
      <c r="I209" s="299"/>
    </row>
    <row r="210" spans="1:11" ht="0.75" customHeight="1" x14ac:dyDescent="0.25">
      <c r="A210" s="131" t="s">
        <v>129</v>
      </c>
      <c r="B210" s="44">
        <v>312</v>
      </c>
      <c r="C210" s="45">
        <v>23153744</v>
      </c>
      <c r="D210" s="46">
        <v>74210.717948717953</v>
      </c>
      <c r="E210" s="45">
        <v>19937276</v>
      </c>
      <c r="F210" s="47">
        <v>86.108216450868596</v>
      </c>
      <c r="G210" s="48"/>
      <c r="H210" s="302"/>
      <c r="I210" s="299"/>
    </row>
    <row r="211" spans="1:11" hidden="1" x14ac:dyDescent="0.25">
      <c r="A211" s="141" t="s">
        <v>151</v>
      </c>
      <c r="B211" s="134">
        <v>314</v>
      </c>
      <c r="C211" s="45">
        <v>23768062</v>
      </c>
      <c r="D211" s="46">
        <v>75694.464968152868</v>
      </c>
      <c r="E211" s="45">
        <v>21096117</v>
      </c>
      <c r="F211" s="47">
        <v>88.758254669648707</v>
      </c>
      <c r="G211" s="49"/>
      <c r="H211" s="302"/>
      <c r="I211" s="299"/>
    </row>
    <row r="212" spans="1:11" hidden="1" x14ac:dyDescent="0.25">
      <c r="A212" s="133" t="s">
        <v>170</v>
      </c>
      <c r="B212" s="44">
        <v>314</v>
      </c>
      <c r="C212" s="45">
        <v>23788650</v>
      </c>
      <c r="D212" s="46">
        <v>75760.031847133752</v>
      </c>
      <c r="E212" s="45">
        <v>21026117</v>
      </c>
      <c r="F212" s="47">
        <v>88.38718044109271</v>
      </c>
      <c r="G212" s="142"/>
      <c r="H212" s="302"/>
      <c r="I212" s="299"/>
    </row>
    <row r="213" spans="1:11" x14ac:dyDescent="0.25">
      <c r="A213" s="133" t="s">
        <v>200</v>
      </c>
      <c r="B213" s="253">
        <v>314</v>
      </c>
      <c r="C213" s="45">
        <v>23499587</v>
      </c>
      <c r="D213" s="46">
        <v>74839.449044585985</v>
      </c>
      <c r="E213" s="45">
        <v>20936840</v>
      </c>
      <c r="F213" s="47">
        <v>89.094501958693996</v>
      </c>
      <c r="G213" s="142"/>
      <c r="H213" s="302"/>
      <c r="I213" s="299"/>
    </row>
    <row r="214" spans="1:11" x14ac:dyDescent="0.25">
      <c r="A214" s="133" t="s">
        <v>215</v>
      </c>
      <c r="B214" s="44">
        <v>309</v>
      </c>
      <c r="C214" s="45">
        <v>23970427</v>
      </c>
      <c r="D214" s="46">
        <v>77574.197411003232</v>
      </c>
      <c r="E214" s="45">
        <v>21243874</v>
      </c>
      <c r="F214" s="47">
        <v>88.625346557239055</v>
      </c>
      <c r="G214" s="140"/>
      <c r="H214" s="302"/>
      <c r="I214" s="299"/>
    </row>
    <row r="215" spans="1:11" x14ac:dyDescent="0.25">
      <c r="A215" s="133" t="s">
        <v>237</v>
      </c>
      <c r="B215" s="44">
        <v>304</v>
      </c>
      <c r="C215" s="45">
        <v>24036849</v>
      </c>
      <c r="D215" s="46">
        <v>79068.582236842107</v>
      </c>
      <c r="E215" s="45">
        <v>21174701</v>
      </c>
      <c r="F215" s="47">
        <v>88.092665556953818</v>
      </c>
      <c r="G215" s="142"/>
      <c r="H215" s="302"/>
      <c r="I215" s="299"/>
    </row>
    <row r="216" spans="1:11" x14ac:dyDescent="0.25">
      <c r="A216" s="133" t="s">
        <v>243</v>
      </c>
      <c r="B216" s="44">
        <v>293</v>
      </c>
      <c r="C216" s="45">
        <v>23852246</v>
      </c>
      <c r="D216" s="46">
        <v>81406.982935153588</v>
      </c>
      <c r="E216" s="45">
        <v>20940660</v>
      </c>
      <c r="F216" s="47">
        <v>87.793241776895982</v>
      </c>
      <c r="G216" s="140"/>
      <c r="H216" s="302"/>
      <c r="I216" s="299"/>
      <c r="J216" s="363"/>
    </row>
    <row r="217" spans="1:11" x14ac:dyDescent="0.25">
      <c r="A217" s="400" t="s">
        <v>244</v>
      </c>
      <c r="B217" s="44">
        <v>287</v>
      </c>
      <c r="C217" s="45">
        <v>23944533</v>
      </c>
      <c r="D217" s="46">
        <v>83430.428571428565</v>
      </c>
      <c r="E217" s="45">
        <v>21026514</v>
      </c>
      <c r="F217" s="47">
        <v>87.813422796761159</v>
      </c>
      <c r="G217" s="140"/>
      <c r="H217" s="302"/>
      <c r="I217" s="299"/>
      <c r="J217" s="363"/>
      <c r="K217" s="363"/>
    </row>
    <row r="218" spans="1:11" x14ac:dyDescent="0.25">
      <c r="A218" s="141" t="s">
        <v>245</v>
      </c>
      <c r="B218" s="44">
        <v>287</v>
      </c>
      <c r="C218" s="45">
        <v>23893558</v>
      </c>
      <c r="D218" s="46">
        <v>83252.815331010454</v>
      </c>
      <c r="E218" s="45">
        <v>20784189</v>
      </c>
      <c r="F218" s="47">
        <v>86.986580232211537</v>
      </c>
      <c r="G218" s="142"/>
      <c r="H218" s="302"/>
      <c r="I218" s="299"/>
      <c r="J218" s="363"/>
      <c r="K218" s="363"/>
    </row>
    <row r="219" spans="1:11" x14ac:dyDescent="0.25">
      <c r="A219" s="400" t="s">
        <v>252</v>
      </c>
      <c r="B219" s="44">
        <v>281</v>
      </c>
      <c r="C219" s="45">
        <v>22835767</v>
      </c>
      <c r="D219" s="46">
        <v>81266.074733096088</v>
      </c>
      <c r="E219" s="45">
        <v>20045577</v>
      </c>
      <c r="F219" s="47">
        <v>87.781492077756795</v>
      </c>
      <c r="G219" s="142"/>
      <c r="H219" s="302"/>
      <c r="I219" s="299"/>
      <c r="J219" s="363"/>
      <c r="K219" s="363"/>
    </row>
    <row r="220" spans="1:11" x14ac:dyDescent="0.25">
      <c r="A220" s="400" t="s">
        <v>253</v>
      </c>
      <c r="B220" s="44">
        <v>276</v>
      </c>
      <c r="C220" s="45">
        <v>21779627</v>
      </c>
      <c r="D220" s="46">
        <v>78911.692028985504</v>
      </c>
      <c r="E220" s="45">
        <v>19194283</v>
      </c>
      <c r="F220" s="47">
        <v>88.129530409313247</v>
      </c>
      <c r="G220" s="142"/>
      <c r="H220" s="302"/>
      <c r="I220" s="299"/>
      <c r="J220" s="363"/>
      <c r="K220" s="363"/>
    </row>
    <row r="221" spans="1:11" x14ac:dyDescent="0.25">
      <c r="A221" s="408" t="s">
        <v>334</v>
      </c>
      <c r="B221" s="560">
        <v>264</v>
      </c>
      <c r="C221" s="561">
        <v>21706348</v>
      </c>
      <c r="D221" s="411">
        <v>82221.015151515152</v>
      </c>
      <c r="E221" s="561">
        <v>19160403</v>
      </c>
      <c r="F221" s="412">
        <v>88.270965710123136</v>
      </c>
      <c r="G221" s="524"/>
      <c r="H221" s="302"/>
      <c r="I221" s="299"/>
      <c r="J221" s="363"/>
      <c r="K221" s="363"/>
    </row>
    <row r="222" spans="1:11" x14ac:dyDescent="0.25">
      <c r="A222" s="583"/>
      <c r="B222" s="259"/>
      <c r="C222" s="259"/>
      <c r="D222" s="259"/>
      <c r="E222" s="259"/>
      <c r="F222" s="258"/>
      <c r="G222" s="260"/>
      <c r="H222" s="258"/>
      <c r="I222" s="299"/>
    </row>
    <row r="223" spans="1:11" x14ac:dyDescent="0.25">
      <c r="A223" s="549" t="s">
        <v>320</v>
      </c>
      <c r="B223" s="258"/>
      <c r="C223" s="262"/>
      <c r="D223" s="258"/>
      <c r="E223" s="258"/>
      <c r="F223" s="258"/>
      <c r="G223" s="260"/>
      <c r="H223" s="258"/>
      <c r="I223" s="299"/>
    </row>
    <row r="224" spans="1:11" x14ac:dyDescent="0.25">
      <c r="A224" s="584"/>
      <c r="B224" s="258"/>
      <c r="C224" s="258"/>
      <c r="D224" s="258"/>
      <c r="E224" s="258"/>
      <c r="F224" s="258"/>
      <c r="G224" s="260"/>
      <c r="H224" s="258"/>
      <c r="I224" s="299"/>
    </row>
    <row r="225" spans="1:9" ht="25.5" x14ac:dyDescent="0.25">
      <c r="A225" s="135" t="s">
        <v>65</v>
      </c>
      <c r="B225" s="136" t="s">
        <v>86</v>
      </c>
      <c r="C225" s="263" t="s">
        <v>87</v>
      </c>
      <c r="D225" s="263" t="s">
        <v>88</v>
      </c>
      <c r="E225" s="722" t="s">
        <v>89</v>
      </c>
      <c r="F225" s="722"/>
      <c r="G225" s="264" t="s">
        <v>90</v>
      </c>
      <c r="H225" s="258"/>
      <c r="I225" s="299"/>
    </row>
    <row r="226" spans="1:9" x14ac:dyDescent="0.25">
      <c r="A226" s="137"/>
      <c r="B226" s="127"/>
      <c r="C226" s="719" t="s">
        <v>91</v>
      </c>
      <c r="D226" s="719"/>
      <c r="E226" s="719"/>
      <c r="F226" s="256" t="s">
        <v>92</v>
      </c>
      <c r="G226" s="265" t="s">
        <v>92</v>
      </c>
      <c r="H226" s="258"/>
      <c r="I226" s="299"/>
    </row>
    <row r="227" spans="1:9" x14ac:dyDescent="0.25">
      <c r="A227" s="138"/>
      <c r="B227" s="720" t="s">
        <v>66</v>
      </c>
      <c r="C227" s="720"/>
      <c r="D227" s="720"/>
      <c r="E227" s="720"/>
      <c r="F227" s="720"/>
      <c r="G227" s="721"/>
      <c r="H227" s="258"/>
      <c r="I227" s="299"/>
    </row>
    <row r="228" spans="1:9" x14ac:dyDescent="0.25">
      <c r="A228" s="139" t="s">
        <v>27</v>
      </c>
      <c r="B228" s="44">
        <v>195</v>
      </c>
      <c r="C228" s="45">
        <v>443742</v>
      </c>
      <c r="D228" s="46">
        <v>2275.6</v>
      </c>
      <c r="E228" s="45">
        <v>367874</v>
      </c>
      <c r="F228" s="47">
        <v>82.902677682076515</v>
      </c>
      <c r="G228" s="140">
        <v>3.6323671976471497</v>
      </c>
      <c r="H228" s="258"/>
      <c r="I228" s="299"/>
    </row>
    <row r="229" spans="1:9" ht="0.75" customHeight="1" x14ac:dyDescent="0.25">
      <c r="A229" s="139" t="s">
        <v>67</v>
      </c>
      <c r="B229" s="44">
        <v>179</v>
      </c>
      <c r="C229" s="45">
        <v>429040</v>
      </c>
      <c r="D229" s="46">
        <v>2396.8715083798884</v>
      </c>
      <c r="E229" s="45">
        <v>387704</v>
      </c>
      <c r="F229" s="47">
        <v>90.365467089315672</v>
      </c>
      <c r="G229" s="140">
        <v>3.4768061519306914</v>
      </c>
      <c r="H229" s="258"/>
      <c r="I229" s="299"/>
    </row>
    <row r="230" spans="1:9" hidden="1" x14ac:dyDescent="0.25">
      <c r="A230" s="139" t="s">
        <v>68</v>
      </c>
      <c r="B230" s="44">
        <v>179</v>
      </c>
      <c r="C230" s="45">
        <v>450493</v>
      </c>
      <c r="D230" s="46">
        <v>2516.7206703910615</v>
      </c>
      <c r="E230" s="45">
        <v>365024</v>
      </c>
      <c r="F230" s="47">
        <v>81.027674125902067</v>
      </c>
      <c r="G230" s="140">
        <v>3.8122870100119575</v>
      </c>
      <c r="H230" s="258"/>
      <c r="I230" s="299"/>
    </row>
    <row r="231" spans="1:9" hidden="1" x14ac:dyDescent="0.25">
      <c r="A231" s="139" t="s">
        <v>69</v>
      </c>
      <c r="B231" s="44">
        <v>168</v>
      </c>
      <c r="C231" s="45">
        <v>440731</v>
      </c>
      <c r="D231" s="46">
        <v>2623.3988095238096</v>
      </c>
      <c r="E231" s="45">
        <v>373992</v>
      </c>
      <c r="F231" s="47">
        <v>84.85720314659055</v>
      </c>
      <c r="G231" s="140">
        <v>3.50286277492896</v>
      </c>
      <c r="H231" s="258"/>
      <c r="I231" s="299"/>
    </row>
    <row r="232" spans="1:9" x14ac:dyDescent="0.25">
      <c r="A232" s="139" t="s">
        <v>28</v>
      </c>
      <c r="B232" s="44">
        <v>127</v>
      </c>
      <c r="C232" s="45">
        <v>430431</v>
      </c>
      <c r="D232" s="46">
        <v>3389.2204724409448</v>
      </c>
      <c r="E232" s="45">
        <v>331795</v>
      </c>
      <c r="F232" s="47">
        <v>77.084364276736579</v>
      </c>
      <c r="G232" s="140">
        <v>3.3318496936219488</v>
      </c>
      <c r="H232" s="258"/>
      <c r="I232" s="299"/>
    </row>
    <row r="233" spans="1:9" ht="16.5" x14ac:dyDescent="0.25">
      <c r="A233" s="138"/>
      <c r="B233" s="720" t="s">
        <v>219</v>
      </c>
      <c r="C233" s="720"/>
      <c r="D233" s="720"/>
      <c r="E233" s="720"/>
      <c r="F233" s="720"/>
      <c r="G233" s="720"/>
      <c r="H233" s="258"/>
      <c r="I233" s="299"/>
    </row>
    <row r="234" spans="1:9" ht="12.75" customHeight="1" x14ac:dyDescent="0.25">
      <c r="A234" s="139" t="s">
        <v>70</v>
      </c>
      <c r="B234" s="44">
        <v>97</v>
      </c>
      <c r="C234" s="45">
        <v>390794</v>
      </c>
      <c r="D234" s="46">
        <v>4028.8041237113403</v>
      </c>
      <c r="E234" s="45">
        <v>292494</v>
      </c>
      <c r="F234" s="47">
        <v>74.846082590827905</v>
      </c>
      <c r="G234" s="140">
        <v>2.97791213302175</v>
      </c>
      <c r="H234" s="258"/>
      <c r="I234" s="299"/>
    </row>
    <row r="235" spans="1:9" hidden="1" x14ac:dyDescent="0.25">
      <c r="A235" s="139" t="s">
        <v>71</v>
      </c>
      <c r="B235" s="44">
        <v>96</v>
      </c>
      <c r="C235" s="45">
        <v>375056</v>
      </c>
      <c r="D235" s="46">
        <v>3906.8333333333335</v>
      </c>
      <c r="E235" s="45">
        <v>299565</v>
      </c>
      <c r="F235" s="47">
        <v>79.872072437182723</v>
      </c>
      <c r="G235" s="140">
        <v>2.8119130539353856</v>
      </c>
      <c r="H235" s="258"/>
      <c r="I235" s="299"/>
    </row>
    <row r="236" spans="1:9" hidden="1" x14ac:dyDescent="0.25">
      <c r="A236" s="139" t="s">
        <v>29</v>
      </c>
      <c r="B236" s="44">
        <v>91</v>
      </c>
      <c r="C236" s="45">
        <v>359832</v>
      </c>
      <c r="D236" s="46">
        <v>3954.197802197802</v>
      </c>
      <c r="E236" s="45">
        <v>295653</v>
      </c>
      <c r="F236" s="47">
        <v>82.164176615754016</v>
      </c>
      <c r="G236" s="140">
        <v>2.6586583983192389</v>
      </c>
      <c r="H236" s="258"/>
      <c r="I236" s="299"/>
    </row>
    <row r="237" spans="1:9" hidden="1" x14ac:dyDescent="0.25">
      <c r="A237" s="139" t="s">
        <v>30</v>
      </c>
      <c r="B237" s="44">
        <v>89</v>
      </c>
      <c r="C237" s="45">
        <v>345767</v>
      </c>
      <c r="D237" s="46">
        <v>3885.0224719101125</v>
      </c>
      <c r="E237" s="45">
        <v>310890</v>
      </c>
      <c r="F237" s="47">
        <v>89.913149606526943</v>
      </c>
      <c r="G237" s="140">
        <v>2.4866141158088886</v>
      </c>
      <c r="H237" s="258"/>
      <c r="I237" s="299"/>
    </row>
    <row r="238" spans="1:9" hidden="1" x14ac:dyDescent="0.25">
      <c r="A238" s="139" t="s">
        <v>31</v>
      </c>
      <c r="B238" s="44">
        <v>72</v>
      </c>
      <c r="C238" s="45">
        <v>255978</v>
      </c>
      <c r="D238" s="46">
        <v>3555.25</v>
      </c>
      <c r="E238" s="45">
        <v>233093</v>
      </c>
      <c r="F238" s="47">
        <v>91.059778574721264</v>
      </c>
      <c r="G238" s="140">
        <v>1.8865392332548807</v>
      </c>
      <c r="H238" s="258"/>
      <c r="I238" s="299"/>
    </row>
    <row r="239" spans="1:9" ht="0.75" hidden="1" customHeight="1" x14ac:dyDescent="0.25">
      <c r="A239" s="139" t="s">
        <v>32</v>
      </c>
      <c r="B239" s="44">
        <v>73</v>
      </c>
      <c r="C239" s="45">
        <v>292990</v>
      </c>
      <c r="D239" s="46">
        <v>4013.5616438356165</v>
      </c>
      <c r="E239" s="45">
        <v>229863</v>
      </c>
      <c r="F239" s="47">
        <v>78.454213454384117</v>
      </c>
      <c r="G239" s="140">
        <v>2.1134925061509784</v>
      </c>
      <c r="H239" s="258"/>
      <c r="I239" s="299"/>
    </row>
    <row r="240" spans="1:9" hidden="1" x14ac:dyDescent="0.25">
      <c r="A240" s="139" t="s">
        <v>33</v>
      </c>
      <c r="B240" s="44">
        <v>70</v>
      </c>
      <c r="C240" s="45">
        <v>276542</v>
      </c>
      <c r="D240" s="46">
        <v>3950.6</v>
      </c>
      <c r="E240" s="45">
        <v>216062</v>
      </c>
      <c r="F240" s="47">
        <v>78.129904318331384</v>
      </c>
      <c r="G240" s="140">
        <v>1.913990641626566</v>
      </c>
      <c r="H240" s="258"/>
      <c r="I240" s="299"/>
    </row>
    <row r="241" spans="1:9" ht="2.25" hidden="1" customHeight="1" x14ac:dyDescent="0.25">
      <c r="A241" s="139" t="s">
        <v>34</v>
      </c>
      <c r="B241" s="44">
        <v>72</v>
      </c>
      <c r="C241" s="45">
        <v>266549</v>
      </c>
      <c r="D241" s="46">
        <v>3702.0694444444443</v>
      </c>
      <c r="E241" s="45">
        <v>222479</v>
      </c>
      <c r="F241" s="47">
        <v>83.46645457308037</v>
      </c>
      <c r="G241" s="140">
        <v>1.7289034235659342</v>
      </c>
      <c r="H241" s="258"/>
      <c r="I241" s="299"/>
    </row>
    <row r="242" spans="1:9" hidden="1" x14ac:dyDescent="0.25">
      <c r="A242" s="139" t="s">
        <v>35</v>
      </c>
      <c r="B242" s="44">
        <v>61</v>
      </c>
      <c r="C242" s="45">
        <v>250203</v>
      </c>
      <c r="D242" s="46">
        <v>4101.688524590164</v>
      </c>
      <c r="E242" s="45">
        <v>218267</v>
      </c>
      <c r="F242" s="47">
        <v>87.235964396909708</v>
      </c>
      <c r="G242" s="140">
        <v>1.6279969962449157</v>
      </c>
      <c r="H242" s="258"/>
      <c r="I242" s="299"/>
    </row>
    <row r="243" spans="1:9" ht="0.75" hidden="1" customHeight="1" x14ac:dyDescent="0.25">
      <c r="A243" s="139" t="s">
        <v>36</v>
      </c>
      <c r="B243" s="44">
        <v>49</v>
      </c>
      <c r="C243" s="45">
        <v>192324</v>
      </c>
      <c r="D243" s="46">
        <v>3924.9795918367345</v>
      </c>
      <c r="E243" s="45">
        <v>157389</v>
      </c>
      <c r="F243" s="47">
        <v>81.835340363137206</v>
      </c>
      <c r="G243" s="140">
        <v>1.2513954441226012</v>
      </c>
      <c r="H243" s="258"/>
      <c r="I243" s="299"/>
    </row>
    <row r="244" spans="1:9" hidden="1" x14ac:dyDescent="0.25">
      <c r="A244" s="139" t="s">
        <v>37</v>
      </c>
      <c r="B244" s="44">
        <v>50</v>
      </c>
      <c r="C244" s="45">
        <v>194328</v>
      </c>
      <c r="D244" s="46">
        <v>3886.56</v>
      </c>
      <c r="E244" s="45">
        <v>156203</v>
      </c>
      <c r="F244" s="47">
        <v>80.381108229385362</v>
      </c>
      <c r="G244" s="140">
        <v>1.1713870944038731</v>
      </c>
      <c r="H244" s="258"/>
      <c r="I244" s="299"/>
    </row>
    <row r="245" spans="1:9" hidden="1" x14ac:dyDescent="0.25">
      <c r="A245" s="139" t="s">
        <v>38</v>
      </c>
      <c r="B245" s="44">
        <v>45</v>
      </c>
      <c r="C245" s="45">
        <v>185732</v>
      </c>
      <c r="D245" s="46">
        <v>4127.3777777777777</v>
      </c>
      <c r="E245" s="45">
        <v>158519</v>
      </c>
      <c r="F245" s="47">
        <v>85.34824370598497</v>
      </c>
      <c r="G245" s="140">
        <v>1.1019541334997747</v>
      </c>
      <c r="H245" s="258"/>
      <c r="I245" s="299"/>
    </row>
    <row r="246" spans="1:9" ht="0.75" customHeight="1" x14ac:dyDescent="0.25">
      <c r="A246" s="139" t="s">
        <v>129</v>
      </c>
      <c r="B246" s="44">
        <v>57</v>
      </c>
      <c r="C246" s="45">
        <v>225296</v>
      </c>
      <c r="D246" s="46">
        <v>3952.5614035087719</v>
      </c>
      <c r="E246" s="45">
        <v>205406</v>
      </c>
      <c r="F246" s="47">
        <v>91.171614231943749</v>
      </c>
      <c r="G246" s="140">
        <v>1.3246184863463393</v>
      </c>
      <c r="H246" s="258"/>
      <c r="I246" s="299"/>
    </row>
    <row r="247" spans="1:9" hidden="1" x14ac:dyDescent="0.25">
      <c r="A247" s="139" t="s">
        <v>151</v>
      </c>
      <c r="B247" s="44">
        <v>58</v>
      </c>
      <c r="C247" s="45">
        <v>176885</v>
      </c>
      <c r="D247" s="46">
        <v>3401.6346153846152</v>
      </c>
      <c r="E247" s="45">
        <v>149722</v>
      </c>
      <c r="F247" s="47">
        <v>84.643695056109905</v>
      </c>
      <c r="G247" s="140">
        <v>1.0154664813680256</v>
      </c>
      <c r="H247" s="258"/>
      <c r="I247" s="299"/>
    </row>
    <row r="248" spans="1:9" hidden="1" x14ac:dyDescent="0.25">
      <c r="A248" s="139" t="s">
        <v>170</v>
      </c>
      <c r="B248" s="44">
        <v>52</v>
      </c>
      <c r="C248" s="45">
        <v>171863</v>
      </c>
      <c r="D248" s="46">
        <v>3305.0576923076924</v>
      </c>
      <c r="E248" s="45">
        <v>159494</v>
      </c>
      <c r="F248" s="47">
        <v>92.80298842682835</v>
      </c>
      <c r="G248" s="140">
        <v>0.99377631414301848</v>
      </c>
      <c r="H248" s="258"/>
      <c r="I248" s="299"/>
    </row>
    <row r="249" spans="1:9" x14ac:dyDescent="0.25">
      <c r="A249" s="131" t="s">
        <v>200</v>
      </c>
      <c r="B249" s="44">
        <v>51</v>
      </c>
      <c r="C249" s="45">
        <v>169830</v>
      </c>
      <c r="D249" s="46">
        <v>3330</v>
      </c>
      <c r="E249" s="45">
        <v>150538</v>
      </c>
      <c r="F249" s="47">
        <v>88.640405110993342</v>
      </c>
      <c r="G249" s="140">
        <v>0.9817049572834351</v>
      </c>
      <c r="H249" s="258"/>
      <c r="I249" s="299"/>
    </row>
    <row r="250" spans="1:9" x14ac:dyDescent="0.25">
      <c r="A250" s="131" t="s">
        <v>215</v>
      </c>
      <c r="B250" s="44">
        <v>47</v>
      </c>
      <c r="C250" s="45">
        <v>167256</v>
      </c>
      <c r="D250" s="46">
        <v>3558.6382978723404</v>
      </c>
      <c r="E250" s="45">
        <v>137357</v>
      </c>
      <c r="F250" s="47">
        <v>82.123810207107667</v>
      </c>
      <c r="G250" s="140">
        <v>0.95489767575110496</v>
      </c>
      <c r="H250" s="258"/>
      <c r="I250" s="299"/>
    </row>
    <row r="251" spans="1:9" x14ac:dyDescent="0.25">
      <c r="A251" s="131" t="s">
        <v>237</v>
      </c>
      <c r="B251" s="44">
        <v>54</v>
      </c>
      <c r="C251" s="45">
        <v>187487</v>
      </c>
      <c r="D251" s="46">
        <v>3471.9814814814813</v>
      </c>
      <c r="E251" s="45">
        <v>147340</v>
      </c>
      <c r="F251" s="47">
        <v>78.586782016886502</v>
      </c>
      <c r="G251" s="140">
        <v>1.0714281224180364</v>
      </c>
      <c r="H251" s="258"/>
      <c r="I251" s="299"/>
    </row>
    <row r="252" spans="1:9" x14ac:dyDescent="0.25">
      <c r="A252" s="131" t="s">
        <v>243</v>
      </c>
      <c r="B252" s="44">
        <v>47</v>
      </c>
      <c r="C252" s="45">
        <v>170480</v>
      </c>
      <c r="D252" s="46">
        <v>3627.2340425531916</v>
      </c>
      <c r="E252" s="45">
        <v>124955</v>
      </c>
      <c r="F252" s="47">
        <v>73.295987799155327</v>
      </c>
      <c r="G252" s="140">
        <v>0.98957544264752062</v>
      </c>
      <c r="H252" s="258"/>
      <c r="I252" s="299"/>
    </row>
    <row r="253" spans="1:9" x14ac:dyDescent="0.25">
      <c r="A253" s="131" t="s">
        <v>244</v>
      </c>
      <c r="B253" s="44">
        <v>45</v>
      </c>
      <c r="C253" s="45">
        <v>184973</v>
      </c>
      <c r="D253" s="46">
        <v>4110.5111111111109</v>
      </c>
      <c r="E253" s="45">
        <v>129070</v>
      </c>
      <c r="F253" s="47">
        <v>69.777751347493961</v>
      </c>
      <c r="G253" s="140">
        <v>1.0600314067248811</v>
      </c>
      <c r="H253" s="258"/>
      <c r="I253" s="299"/>
    </row>
    <row r="254" spans="1:9" x14ac:dyDescent="0.25">
      <c r="A254" s="131" t="s">
        <v>245</v>
      </c>
      <c r="B254" s="44">
        <v>41</v>
      </c>
      <c r="C254" s="45">
        <v>128481</v>
      </c>
      <c r="D254" s="46">
        <v>3133.6829268292681</v>
      </c>
      <c r="E254" s="45">
        <v>88423</v>
      </c>
      <c r="F254" s="47">
        <v>68.821849145009764</v>
      </c>
      <c r="G254" s="140">
        <v>0.735766314007821</v>
      </c>
      <c r="H254" s="258"/>
      <c r="I254" s="299"/>
    </row>
    <row r="255" spans="1:9" x14ac:dyDescent="0.25">
      <c r="A255" s="131" t="s">
        <v>252</v>
      </c>
      <c r="B255" s="44">
        <v>38</v>
      </c>
      <c r="C255" s="45">
        <v>123444</v>
      </c>
      <c r="D255" s="46">
        <v>3248.5263157894738</v>
      </c>
      <c r="E255" s="45">
        <v>84004</v>
      </c>
      <c r="F255" s="47">
        <v>68.050290010045046</v>
      </c>
      <c r="G255" s="140">
        <v>0.74762216434085016</v>
      </c>
      <c r="H255" s="258"/>
      <c r="I255" s="299"/>
    </row>
    <row r="256" spans="1:9" x14ac:dyDescent="0.25">
      <c r="A256" s="131" t="s">
        <v>253</v>
      </c>
      <c r="B256" s="44">
        <v>32</v>
      </c>
      <c r="C256" s="45">
        <v>117985</v>
      </c>
      <c r="D256" s="46">
        <v>3687.03125</v>
      </c>
      <c r="E256" s="45">
        <v>56916</v>
      </c>
      <c r="F256" s="47">
        <v>48.240030512353265</v>
      </c>
      <c r="G256" s="140">
        <v>0.75048643110227964</v>
      </c>
      <c r="H256" s="258"/>
      <c r="I256" s="299"/>
    </row>
    <row r="257" spans="1:9" x14ac:dyDescent="0.25">
      <c r="A257" s="131" t="s">
        <v>334</v>
      </c>
      <c r="B257" s="44">
        <v>33</v>
      </c>
      <c r="C257" s="45">
        <v>137066</v>
      </c>
      <c r="D257" s="46">
        <v>4153.515151515152</v>
      </c>
      <c r="E257" s="45">
        <v>88921</v>
      </c>
      <c r="F257" s="47">
        <v>64.874585965885046</v>
      </c>
      <c r="G257" s="140">
        <v>0.87693745846549576</v>
      </c>
      <c r="H257" s="258"/>
      <c r="I257" s="299"/>
    </row>
    <row r="258" spans="1:9" x14ac:dyDescent="0.25">
      <c r="A258" s="138"/>
      <c r="B258" s="720" t="s">
        <v>72</v>
      </c>
      <c r="C258" s="720"/>
      <c r="D258" s="720"/>
      <c r="E258" s="720"/>
      <c r="F258" s="720"/>
      <c r="G258" s="721"/>
      <c r="H258" s="258"/>
      <c r="I258" s="299"/>
    </row>
    <row r="259" spans="1:9" x14ac:dyDescent="0.25">
      <c r="A259" s="139" t="s">
        <v>27</v>
      </c>
      <c r="B259" s="44">
        <v>83</v>
      </c>
      <c r="C259" s="45">
        <v>1828832</v>
      </c>
      <c r="D259" s="46">
        <v>22034.120481927712</v>
      </c>
      <c r="E259" s="45">
        <v>1496744</v>
      </c>
      <c r="F259" s="47">
        <v>81.841525082675716</v>
      </c>
      <c r="G259" s="140">
        <v>14.970386771609251</v>
      </c>
      <c r="H259" s="258"/>
      <c r="I259" s="299"/>
    </row>
    <row r="260" spans="1:9" hidden="1" x14ac:dyDescent="0.25">
      <c r="A260" s="139" t="s">
        <v>67</v>
      </c>
      <c r="B260" s="44">
        <v>80</v>
      </c>
      <c r="C260" s="45">
        <v>1822162</v>
      </c>
      <c r="D260" s="46">
        <v>22777.025000000001</v>
      </c>
      <c r="E260" s="45">
        <v>1558760</v>
      </c>
      <c r="F260" s="47">
        <v>85.544534459614468</v>
      </c>
      <c r="G260" s="140">
        <v>14.766231706634189</v>
      </c>
      <c r="H260" s="258"/>
      <c r="I260" s="299"/>
    </row>
    <row r="261" spans="1:9" hidden="1" x14ac:dyDescent="0.25">
      <c r="A261" s="139" t="s">
        <v>68</v>
      </c>
      <c r="B261" s="44">
        <v>72</v>
      </c>
      <c r="C261" s="45">
        <v>1723033</v>
      </c>
      <c r="D261" s="46">
        <v>23931.013888888891</v>
      </c>
      <c r="E261" s="45">
        <v>1476598</v>
      </c>
      <c r="F261" s="47">
        <v>85.697604166606212</v>
      </c>
      <c r="G261" s="140">
        <v>14.581128505264084</v>
      </c>
      <c r="H261" s="258"/>
      <c r="I261" s="299"/>
    </row>
    <row r="262" spans="1:9" hidden="1" x14ac:dyDescent="0.25">
      <c r="A262" s="139" t="s">
        <v>69</v>
      </c>
      <c r="B262" s="44">
        <v>71</v>
      </c>
      <c r="C262" s="45">
        <v>1654290</v>
      </c>
      <c r="D262" s="46">
        <v>23299.859154929578</v>
      </c>
      <c r="E262" s="45">
        <v>1387221</v>
      </c>
      <c r="F262" s="47">
        <v>83.855974466387394</v>
      </c>
      <c r="G262" s="140">
        <v>13.148044634793626</v>
      </c>
      <c r="H262" s="258"/>
      <c r="I262" s="299"/>
    </row>
    <row r="263" spans="1:9" x14ac:dyDescent="0.25">
      <c r="A263" s="139" t="s">
        <v>28</v>
      </c>
      <c r="B263" s="44">
        <v>78</v>
      </c>
      <c r="C263" s="45">
        <v>1838992</v>
      </c>
      <c r="D263" s="46">
        <v>23576.820512820512</v>
      </c>
      <c r="E263" s="45">
        <v>1515061</v>
      </c>
      <c r="F263" s="47">
        <v>82.385404612961892</v>
      </c>
      <c r="G263" s="140">
        <v>14.235138574529286</v>
      </c>
      <c r="H263" s="258"/>
      <c r="I263" s="299"/>
    </row>
    <row r="264" spans="1:9" ht="12" customHeight="1" x14ac:dyDescent="0.25">
      <c r="A264" s="139" t="s">
        <v>70</v>
      </c>
      <c r="B264" s="44">
        <v>82</v>
      </c>
      <c r="C264" s="45">
        <v>1796051</v>
      </c>
      <c r="D264" s="46">
        <v>21903.060975609755</v>
      </c>
      <c r="E264" s="45">
        <v>1492766</v>
      </c>
      <c r="F264" s="47">
        <v>83.11378685794557</v>
      </c>
      <c r="G264" s="140">
        <v>13.686192890438051</v>
      </c>
      <c r="H264" s="258"/>
      <c r="I264" s="299"/>
    </row>
    <row r="265" spans="1:9" hidden="1" x14ac:dyDescent="0.25">
      <c r="A265" s="139" t="s">
        <v>71</v>
      </c>
      <c r="B265" s="44">
        <v>77</v>
      </c>
      <c r="C265" s="45">
        <v>1808341</v>
      </c>
      <c r="D265" s="46">
        <v>23484.948051948053</v>
      </c>
      <c r="E265" s="45">
        <v>1459442</v>
      </c>
      <c r="F265" s="47">
        <v>80.706127881854144</v>
      </c>
      <c r="G265" s="140">
        <v>13.557702486739498</v>
      </c>
      <c r="H265" s="258"/>
      <c r="I265" s="299"/>
    </row>
    <row r="266" spans="1:9" hidden="1" x14ac:dyDescent="0.25">
      <c r="A266" s="139" t="s">
        <v>29</v>
      </c>
      <c r="B266" s="44">
        <v>76</v>
      </c>
      <c r="C266" s="45">
        <v>1761958</v>
      </c>
      <c r="D266" s="46">
        <v>23183.657894736843</v>
      </c>
      <c r="E266" s="45">
        <v>1414368</v>
      </c>
      <c r="F266" s="47">
        <v>80.272515008870812</v>
      </c>
      <c r="G266" s="140">
        <v>13.018420913609043</v>
      </c>
      <c r="H266" s="258"/>
      <c r="I266" s="299"/>
    </row>
    <row r="267" spans="1:9" hidden="1" x14ac:dyDescent="0.25">
      <c r="A267" s="139" t="s">
        <v>30</v>
      </c>
      <c r="B267" s="44">
        <v>68</v>
      </c>
      <c r="C267" s="45">
        <v>1622181</v>
      </c>
      <c r="D267" s="46">
        <v>23855.602941176472</v>
      </c>
      <c r="E267" s="45">
        <v>1375665</v>
      </c>
      <c r="F267" s="47">
        <v>84.803422059560546</v>
      </c>
      <c r="G267" s="140">
        <v>11.666058857545627</v>
      </c>
      <c r="H267" s="258"/>
      <c r="I267" s="299"/>
    </row>
    <row r="268" spans="1:9" hidden="1" x14ac:dyDescent="0.25">
      <c r="A268" s="139" t="s">
        <v>31</v>
      </c>
      <c r="B268" s="44">
        <v>65</v>
      </c>
      <c r="C268" s="45">
        <v>1530550</v>
      </c>
      <c r="D268" s="46">
        <v>23546.923076923078</v>
      </c>
      <c r="E268" s="45">
        <v>1238398</v>
      </c>
      <c r="F268" s="47">
        <v>80.911959753029961</v>
      </c>
      <c r="G268" s="140">
        <v>11.280042126504064</v>
      </c>
      <c r="H268" s="258"/>
      <c r="I268" s="299"/>
    </row>
    <row r="269" spans="1:9" ht="0.75" hidden="1" customHeight="1" x14ac:dyDescent="0.25">
      <c r="A269" s="139" t="s">
        <v>32</v>
      </c>
      <c r="B269" s="44">
        <v>61</v>
      </c>
      <c r="C269" s="45">
        <v>1302224</v>
      </c>
      <c r="D269" s="46">
        <v>21347.934426229509</v>
      </c>
      <c r="E269" s="45">
        <v>1060332</v>
      </c>
      <c r="F269" s="47">
        <v>81.424701126687879</v>
      </c>
      <c r="G269" s="140">
        <v>9.3936334527797918</v>
      </c>
      <c r="H269" s="258"/>
      <c r="I269" s="299"/>
    </row>
    <row r="270" spans="1:9" hidden="1" x14ac:dyDescent="0.25">
      <c r="A270" s="139" t="s">
        <v>33</v>
      </c>
      <c r="B270" s="44">
        <v>58</v>
      </c>
      <c r="C270" s="45">
        <v>1298945</v>
      </c>
      <c r="D270" s="46">
        <v>22395.603448275862</v>
      </c>
      <c r="E270" s="45">
        <v>1078756</v>
      </c>
      <c r="F270" s="47">
        <v>83.048627924969878</v>
      </c>
      <c r="G270" s="140">
        <v>8.9902024791446511</v>
      </c>
      <c r="H270" s="258"/>
      <c r="I270" s="299"/>
    </row>
    <row r="271" spans="1:9" ht="0.75" hidden="1" customHeight="1" x14ac:dyDescent="0.25">
      <c r="A271" s="139" t="s">
        <v>34</v>
      </c>
      <c r="B271" s="44">
        <v>51</v>
      </c>
      <c r="C271" s="45">
        <v>1151581</v>
      </c>
      <c r="D271" s="46">
        <v>22580.019607843136</v>
      </c>
      <c r="E271" s="45">
        <v>947395</v>
      </c>
      <c r="F271" s="47">
        <v>82.269071823866497</v>
      </c>
      <c r="G271" s="140">
        <v>7.4694421416455574</v>
      </c>
      <c r="H271" s="258"/>
      <c r="I271" s="299"/>
    </row>
    <row r="272" spans="1:9" hidden="1" x14ac:dyDescent="0.25">
      <c r="A272" s="139" t="s">
        <v>35</v>
      </c>
      <c r="B272" s="44">
        <v>50</v>
      </c>
      <c r="C272" s="45">
        <v>1135579</v>
      </c>
      <c r="D272" s="46">
        <v>22711.58</v>
      </c>
      <c r="E272" s="45">
        <v>924490</v>
      </c>
      <c r="F272" s="47">
        <v>81.41133289713882</v>
      </c>
      <c r="G272" s="140">
        <v>7.3888770358421176</v>
      </c>
      <c r="H272" s="258"/>
      <c r="I272" s="299"/>
    </row>
    <row r="273" spans="1:9" ht="0.75" hidden="1" customHeight="1" x14ac:dyDescent="0.25">
      <c r="A273" s="139" t="s">
        <v>36</v>
      </c>
      <c r="B273" s="44">
        <v>58</v>
      </c>
      <c r="C273" s="45">
        <v>1351707</v>
      </c>
      <c r="D273" s="46">
        <v>23305.293103448275</v>
      </c>
      <c r="E273" s="45">
        <v>1194158</v>
      </c>
      <c r="F273" s="47">
        <v>88.344441509883438</v>
      </c>
      <c r="G273" s="140">
        <v>8.795158074856122</v>
      </c>
      <c r="H273" s="258"/>
      <c r="I273" s="299"/>
    </row>
    <row r="274" spans="1:9" ht="0.75" customHeight="1" x14ac:dyDescent="0.25">
      <c r="A274" s="139" t="s">
        <v>37</v>
      </c>
      <c r="B274" s="44">
        <v>52</v>
      </c>
      <c r="C274" s="45">
        <v>1239998</v>
      </c>
      <c r="D274" s="46">
        <v>23846.115384615383</v>
      </c>
      <c r="E274" s="45">
        <v>1102307</v>
      </c>
      <c r="F274" s="47">
        <v>88.89586918688579</v>
      </c>
      <c r="G274" s="140">
        <v>7.4745669913065225</v>
      </c>
      <c r="H274" s="258"/>
      <c r="I274" s="299"/>
    </row>
    <row r="275" spans="1:9" ht="0.75" customHeight="1" x14ac:dyDescent="0.25">
      <c r="A275" s="139" t="s">
        <v>38</v>
      </c>
      <c r="B275" s="44">
        <v>52</v>
      </c>
      <c r="C275" s="45">
        <v>1271498</v>
      </c>
      <c r="D275" s="46">
        <v>24451.884615384617</v>
      </c>
      <c r="E275" s="45">
        <v>1132377</v>
      </c>
      <c r="F275" s="47">
        <v>89.058496356266389</v>
      </c>
      <c r="G275" s="140">
        <v>7.5438399243894239</v>
      </c>
      <c r="H275" s="258"/>
      <c r="I275" s="299"/>
    </row>
    <row r="276" spans="1:9" hidden="1" x14ac:dyDescent="0.25">
      <c r="A276" s="139" t="s">
        <v>129</v>
      </c>
      <c r="B276" s="44">
        <v>45</v>
      </c>
      <c r="C276" s="45">
        <v>1169974</v>
      </c>
      <c r="D276" s="46">
        <v>25999.422222222223</v>
      </c>
      <c r="E276" s="45">
        <v>963542</v>
      </c>
      <c r="F276" s="47">
        <v>82.355847223955408</v>
      </c>
      <c r="G276" s="140">
        <v>6.8788136005280691</v>
      </c>
      <c r="H276" s="258"/>
      <c r="I276" s="299"/>
    </row>
    <row r="277" spans="1:9" hidden="1" x14ac:dyDescent="0.25">
      <c r="A277" s="139" t="s">
        <v>151</v>
      </c>
      <c r="B277" s="44">
        <v>47</v>
      </c>
      <c r="C277" s="45">
        <v>1227069</v>
      </c>
      <c r="D277" s="46">
        <v>26107.851063829788</v>
      </c>
      <c r="E277" s="45">
        <v>1099864</v>
      </c>
      <c r="F277" s="47">
        <v>89.633427297079464</v>
      </c>
      <c r="G277" s="140">
        <v>7.0443929096632383</v>
      </c>
      <c r="H277" s="258"/>
      <c r="I277" s="299"/>
    </row>
    <row r="278" spans="1:9" hidden="1" x14ac:dyDescent="0.25">
      <c r="A278" s="139" t="s">
        <v>170</v>
      </c>
      <c r="B278" s="44">
        <v>46</v>
      </c>
      <c r="C278" s="45">
        <v>1140964</v>
      </c>
      <c r="D278" s="46">
        <v>24803.565217391304</v>
      </c>
      <c r="E278" s="45">
        <v>938426</v>
      </c>
      <c r="F278" s="47">
        <v>82.248519672838057</v>
      </c>
      <c r="G278" s="140">
        <v>6.5974817063002211</v>
      </c>
      <c r="H278" s="258"/>
      <c r="I278" s="299"/>
    </row>
    <row r="279" spans="1:9" x14ac:dyDescent="0.25">
      <c r="A279" s="131" t="s">
        <v>200</v>
      </c>
      <c r="B279" s="44">
        <v>51</v>
      </c>
      <c r="C279" s="45">
        <v>1311346</v>
      </c>
      <c r="D279" s="46">
        <v>25712.666666666668</v>
      </c>
      <c r="E279" s="45">
        <v>1060791</v>
      </c>
      <c r="F279" s="47">
        <v>80.893295895972528</v>
      </c>
      <c r="G279" s="140">
        <v>7.5802559554484104</v>
      </c>
      <c r="H279" s="258"/>
      <c r="I279" s="299"/>
    </row>
    <row r="280" spans="1:9" x14ac:dyDescent="0.25">
      <c r="A280" s="131" t="s">
        <v>215</v>
      </c>
      <c r="B280" s="44">
        <v>51</v>
      </c>
      <c r="C280" s="45">
        <v>1285112</v>
      </c>
      <c r="D280" s="46">
        <v>25198.274509803923</v>
      </c>
      <c r="E280" s="45">
        <v>1139800</v>
      </c>
      <c r="F280" s="47">
        <v>88.692658694339485</v>
      </c>
      <c r="G280" s="140">
        <v>7.33695928325354</v>
      </c>
      <c r="H280" s="258"/>
      <c r="I280" s="299"/>
    </row>
    <row r="281" spans="1:9" x14ac:dyDescent="0.25">
      <c r="A281" s="131" t="s">
        <v>237</v>
      </c>
      <c r="B281" s="44">
        <v>47</v>
      </c>
      <c r="C281" s="45">
        <v>1206205</v>
      </c>
      <c r="D281" s="46">
        <v>25663.936170212764</v>
      </c>
      <c r="E281" s="45">
        <v>959368</v>
      </c>
      <c r="F281" s="47">
        <v>79.536065594156881</v>
      </c>
      <c r="G281" s="140">
        <v>6.8930750313421596</v>
      </c>
      <c r="H281" s="258"/>
      <c r="I281" s="299"/>
    </row>
    <row r="282" spans="1:9" x14ac:dyDescent="0.25">
      <c r="A282" s="131" t="s">
        <v>243</v>
      </c>
      <c r="B282" s="44">
        <v>46</v>
      </c>
      <c r="C282" s="45">
        <v>1166828</v>
      </c>
      <c r="D282" s="46">
        <v>25365.82608695652</v>
      </c>
      <c r="E282" s="45">
        <v>938850</v>
      </c>
      <c r="F282" s="47">
        <v>80.461730434991281</v>
      </c>
      <c r="G282" s="140">
        <v>6.7730193253960653</v>
      </c>
      <c r="H282" s="258"/>
      <c r="I282" s="299"/>
    </row>
    <row r="283" spans="1:9" x14ac:dyDescent="0.25">
      <c r="A283" s="131" t="s">
        <v>244</v>
      </c>
      <c r="B283" s="44">
        <v>40</v>
      </c>
      <c r="C283" s="45">
        <v>1032988</v>
      </c>
      <c r="D283" s="46">
        <v>25824.7</v>
      </c>
      <c r="E283" s="45">
        <v>837339</v>
      </c>
      <c r="F283" s="47">
        <v>81.059896145937799</v>
      </c>
      <c r="G283" s="140">
        <v>5.9197813884724875</v>
      </c>
      <c r="H283" s="258"/>
      <c r="I283" s="299"/>
    </row>
    <row r="284" spans="1:9" x14ac:dyDescent="0.25">
      <c r="A284" s="131" t="s">
        <v>245</v>
      </c>
      <c r="B284" s="44">
        <v>43</v>
      </c>
      <c r="C284" s="45">
        <v>1056163</v>
      </c>
      <c r="D284" s="46">
        <v>24561.930232558141</v>
      </c>
      <c r="E284" s="45">
        <v>841037</v>
      </c>
      <c r="F284" s="47">
        <v>79.631363719425877</v>
      </c>
      <c r="G284" s="140">
        <v>6.0482807380191801</v>
      </c>
      <c r="H284" s="258"/>
      <c r="I284" s="299"/>
    </row>
    <row r="285" spans="1:9" x14ac:dyDescent="0.25">
      <c r="A285" s="131" t="s">
        <v>252</v>
      </c>
      <c r="B285" s="44">
        <v>40</v>
      </c>
      <c r="C285" s="45">
        <v>969317</v>
      </c>
      <c r="D285" s="46">
        <v>24232.924999999999</v>
      </c>
      <c r="E285" s="45">
        <v>769908</v>
      </c>
      <c r="F285" s="47">
        <v>79.427885820634529</v>
      </c>
      <c r="G285" s="140">
        <v>5.8705394630146452</v>
      </c>
      <c r="H285" s="258"/>
      <c r="I285" s="299"/>
    </row>
    <row r="286" spans="1:9" x14ac:dyDescent="0.25">
      <c r="A286" s="131" t="s">
        <v>253</v>
      </c>
      <c r="B286" s="44">
        <v>43</v>
      </c>
      <c r="C286" s="45">
        <v>992575</v>
      </c>
      <c r="D286" s="46">
        <v>23083.139534883721</v>
      </c>
      <c r="E286" s="45">
        <v>795771</v>
      </c>
      <c r="F286" s="47">
        <v>80.220835961494544</v>
      </c>
      <c r="G286" s="142">
        <v>6.301783515024094</v>
      </c>
      <c r="H286" s="258"/>
      <c r="I286" s="299"/>
    </row>
    <row r="287" spans="1:9" x14ac:dyDescent="0.25">
      <c r="A287" s="131" t="s">
        <v>334</v>
      </c>
      <c r="B287" s="44">
        <v>45</v>
      </c>
      <c r="C287" s="45">
        <v>1197098</v>
      </c>
      <c r="D287" s="46">
        <v>26602.177777777779</v>
      </c>
      <c r="E287" s="45">
        <v>931886</v>
      </c>
      <c r="F287" s="47">
        <v>80.220835961494544</v>
      </c>
      <c r="G287" s="142">
        <v>6.301783515024094</v>
      </c>
      <c r="H287" s="258"/>
      <c r="I287" s="299"/>
    </row>
    <row r="288" spans="1:9" x14ac:dyDescent="0.25">
      <c r="A288" s="138"/>
      <c r="B288" s="720" t="s">
        <v>73</v>
      </c>
      <c r="C288" s="720"/>
      <c r="D288" s="720"/>
      <c r="E288" s="720"/>
      <c r="F288" s="720"/>
      <c r="G288" s="721"/>
      <c r="H288" s="258"/>
      <c r="I288" s="299"/>
    </row>
    <row r="289" spans="1:9" ht="14.25" customHeight="1" x14ac:dyDescent="0.25">
      <c r="A289" s="139" t="s">
        <v>27</v>
      </c>
      <c r="B289" s="44">
        <v>25</v>
      </c>
      <c r="C289" s="45">
        <v>1794323</v>
      </c>
      <c r="D289" s="46">
        <v>71772.92</v>
      </c>
      <c r="E289" s="45">
        <v>1613673</v>
      </c>
      <c r="F289" s="47">
        <v>89.93213596437208</v>
      </c>
      <c r="G289" s="140">
        <v>14.687904248828884</v>
      </c>
      <c r="H289" s="258"/>
      <c r="I289" s="299"/>
    </row>
    <row r="290" spans="1:9" hidden="1" x14ac:dyDescent="0.25">
      <c r="A290" s="139" t="s">
        <v>67</v>
      </c>
      <c r="B290" s="44">
        <v>27</v>
      </c>
      <c r="C290" s="45">
        <v>2042416</v>
      </c>
      <c r="D290" s="46">
        <v>75645.037037037036</v>
      </c>
      <c r="E290" s="45">
        <v>1849631</v>
      </c>
      <c r="F290" s="47">
        <v>90.560933717714704</v>
      </c>
      <c r="G290" s="140">
        <v>16.551101327619044</v>
      </c>
      <c r="H290" s="258"/>
      <c r="I290" s="299"/>
    </row>
    <row r="291" spans="1:9" hidden="1" x14ac:dyDescent="0.25">
      <c r="A291" s="139" t="s">
        <v>68</v>
      </c>
      <c r="B291" s="44">
        <v>27</v>
      </c>
      <c r="C291" s="45">
        <v>1978149</v>
      </c>
      <c r="D291" s="46">
        <v>73264.777777777781</v>
      </c>
      <c r="E291" s="45">
        <v>1797444</v>
      </c>
      <c r="F291" s="47">
        <v>90.864944956118066</v>
      </c>
      <c r="G291" s="140">
        <v>16.740041990814827</v>
      </c>
      <c r="H291" s="258"/>
      <c r="I291" s="299"/>
    </row>
    <row r="292" spans="1:9" hidden="1" x14ac:dyDescent="0.25">
      <c r="A292" s="139" t="s">
        <v>69</v>
      </c>
      <c r="B292" s="44">
        <v>30</v>
      </c>
      <c r="C292" s="45">
        <v>2280477</v>
      </c>
      <c r="D292" s="46">
        <v>76015.899999999994</v>
      </c>
      <c r="E292" s="45">
        <v>2074274</v>
      </c>
      <c r="F292" s="47">
        <v>90.957900474330586</v>
      </c>
      <c r="G292" s="140">
        <v>18.124883415012039</v>
      </c>
      <c r="H292" s="258"/>
      <c r="I292" s="299"/>
    </row>
    <row r="293" spans="1:9" x14ac:dyDescent="0.25">
      <c r="A293" s="139" t="s">
        <v>28</v>
      </c>
      <c r="B293" s="44">
        <v>24</v>
      </c>
      <c r="C293" s="45">
        <v>1758406</v>
      </c>
      <c r="D293" s="46">
        <v>73266.916666666672</v>
      </c>
      <c r="E293" s="45">
        <v>1597480</v>
      </c>
      <c r="F293" s="47">
        <v>90.848188643578325</v>
      </c>
      <c r="G293" s="140">
        <v>13.611344193059971</v>
      </c>
      <c r="H293" s="258"/>
      <c r="I293" s="299"/>
    </row>
    <row r="294" spans="1:9" ht="14.25" customHeight="1" x14ac:dyDescent="0.25">
      <c r="A294" s="139" t="s">
        <v>70</v>
      </c>
      <c r="B294" s="44">
        <v>26</v>
      </c>
      <c r="C294" s="45">
        <v>1862380</v>
      </c>
      <c r="D294" s="46">
        <v>71630</v>
      </c>
      <c r="E294" s="45">
        <v>1678224</v>
      </c>
      <c r="F294" s="47">
        <v>90.111792437633568</v>
      </c>
      <c r="G294" s="140">
        <v>14.191630368677735</v>
      </c>
      <c r="H294" s="258"/>
      <c r="I294" s="299"/>
    </row>
    <row r="295" spans="1:9" hidden="1" x14ac:dyDescent="0.25">
      <c r="A295" s="139" t="s">
        <v>71</v>
      </c>
      <c r="B295" s="44">
        <v>25</v>
      </c>
      <c r="C295" s="45">
        <v>1919311</v>
      </c>
      <c r="D295" s="46">
        <v>76772.44</v>
      </c>
      <c r="E295" s="45">
        <v>1684397</v>
      </c>
      <c r="F295" s="47">
        <v>87.760503639066314</v>
      </c>
      <c r="G295" s="140">
        <v>14.389679555751087</v>
      </c>
      <c r="H295" s="258"/>
      <c r="I295" s="299"/>
    </row>
    <row r="296" spans="1:9" hidden="1" x14ac:dyDescent="0.25">
      <c r="A296" s="139" t="s">
        <v>29</v>
      </c>
      <c r="B296" s="44">
        <v>26</v>
      </c>
      <c r="C296" s="45">
        <v>1956329</v>
      </c>
      <c r="D296" s="46">
        <v>75243.423076923078</v>
      </c>
      <c r="E296" s="45">
        <v>1737560</v>
      </c>
      <c r="F296" s="47">
        <v>88.817371720196348</v>
      </c>
      <c r="G296" s="140">
        <v>14.45455247372518</v>
      </c>
      <c r="H296" s="258"/>
      <c r="I296" s="299"/>
    </row>
    <row r="297" spans="1:9" hidden="1" x14ac:dyDescent="0.25">
      <c r="A297" s="139" t="s">
        <v>30</v>
      </c>
      <c r="B297" s="44">
        <v>27</v>
      </c>
      <c r="C297" s="45">
        <v>2033005</v>
      </c>
      <c r="D297" s="46">
        <v>75296.481481481474</v>
      </c>
      <c r="E297" s="45">
        <v>1943889.4739999999</v>
      </c>
      <c r="F297" s="47">
        <v>95.616561395569605</v>
      </c>
      <c r="G297" s="140">
        <v>14.620536171786346</v>
      </c>
      <c r="H297" s="258"/>
      <c r="I297" s="299"/>
    </row>
    <row r="298" spans="1:9" hidden="1" x14ac:dyDescent="0.25">
      <c r="A298" s="139" t="s">
        <v>31</v>
      </c>
      <c r="B298" s="44">
        <v>26</v>
      </c>
      <c r="C298" s="45">
        <v>1899391</v>
      </c>
      <c r="D298" s="46">
        <v>73053.5</v>
      </c>
      <c r="E298" s="45">
        <v>1740985</v>
      </c>
      <c r="F298" s="47">
        <v>91.660168969948785</v>
      </c>
      <c r="G298" s="140">
        <v>13.998373457059671</v>
      </c>
      <c r="H298" s="258"/>
      <c r="I298" s="299"/>
    </row>
    <row r="299" spans="1:9" hidden="1" x14ac:dyDescent="0.25">
      <c r="A299" s="139" t="s">
        <v>32</v>
      </c>
      <c r="B299" s="44">
        <v>28</v>
      </c>
      <c r="C299" s="45">
        <v>2026977</v>
      </c>
      <c r="D299" s="46">
        <v>72392.03571428571</v>
      </c>
      <c r="E299" s="45">
        <v>1783525</v>
      </c>
      <c r="F299" s="47">
        <v>87.989404911846563</v>
      </c>
      <c r="G299" s="140">
        <v>14.621661830234448</v>
      </c>
      <c r="H299" s="258"/>
      <c r="I299" s="299"/>
    </row>
    <row r="300" spans="1:9" ht="0.75" hidden="1" customHeight="1" x14ac:dyDescent="0.25">
      <c r="A300" s="139" t="s">
        <v>33</v>
      </c>
      <c r="B300" s="44">
        <v>25</v>
      </c>
      <c r="C300" s="45">
        <v>1879386</v>
      </c>
      <c r="D300" s="46">
        <v>75175.44</v>
      </c>
      <c r="E300" s="45">
        <v>1665517</v>
      </c>
      <c r="F300" s="47">
        <v>88.620272791220117</v>
      </c>
      <c r="G300" s="140">
        <v>13.007525858654329</v>
      </c>
      <c r="H300" s="258"/>
      <c r="I300" s="299"/>
    </row>
    <row r="301" spans="1:9" hidden="1" x14ac:dyDescent="0.25">
      <c r="A301" s="139" t="s">
        <v>34</v>
      </c>
      <c r="B301" s="44">
        <v>26</v>
      </c>
      <c r="C301" s="45">
        <v>1997062</v>
      </c>
      <c r="D301" s="46">
        <v>76810.076923076922</v>
      </c>
      <c r="E301" s="45">
        <v>1745158</v>
      </c>
      <c r="F301" s="47">
        <v>87.386270431263526</v>
      </c>
      <c r="G301" s="140">
        <v>12.953443190082991</v>
      </c>
      <c r="H301" s="258"/>
      <c r="I301" s="299"/>
    </row>
    <row r="302" spans="1:9" ht="0.75" hidden="1" customHeight="1" x14ac:dyDescent="0.25">
      <c r="A302" s="139" t="s">
        <v>35</v>
      </c>
      <c r="B302" s="44">
        <v>25</v>
      </c>
      <c r="C302" s="45">
        <v>1815339</v>
      </c>
      <c r="D302" s="46">
        <v>72613.56</v>
      </c>
      <c r="E302" s="45">
        <v>1601553</v>
      </c>
      <c r="F302" s="47">
        <v>88.22335662925768</v>
      </c>
      <c r="G302" s="140">
        <v>11.811874514559175</v>
      </c>
      <c r="H302" s="258"/>
      <c r="I302" s="299"/>
    </row>
    <row r="303" spans="1:9" hidden="1" x14ac:dyDescent="0.25">
      <c r="A303" s="139" t="s">
        <v>36</v>
      </c>
      <c r="B303" s="44">
        <v>24</v>
      </c>
      <c r="C303" s="45">
        <v>1773234</v>
      </c>
      <c r="D303" s="46">
        <v>73884.75</v>
      </c>
      <c r="E303" s="45">
        <v>1632683</v>
      </c>
      <c r="F303" s="47">
        <v>92.07374774000499</v>
      </c>
      <c r="G303" s="140">
        <v>11.537909719864897</v>
      </c>
      <c r="H303" s="258"/>
      <c r="I303" s="299"/>
    </row>
    <row r="304" spans="1:9" ht="0.75" hidden="1" customHeight="1" x14ac:dyDescent="0.25">
      <c r="A304" s="139" t="s">
        <v>37</v>
      </c>
      <c r="B304" s="44">
        <v>27</v>
      </c>
      <c r="C304" s="45">
        <v>2019454</v>
      </c>
      <c r="D304" s="46">
        <v>74794.592592592599</v>
      </c>
      <c r="E304" s="45">
        <v>1821332</v>
      </c>
      <c r="F304" s="47">
        <v>90.189328402627638</v>
      </c>
      <c r="G304" s="140">
        <v>12.193917840769346</v>
      </c>
      <c r="H304" s="258"/>
      <c r="I304" s="299"/>
    </row>
    <row r="305" spans="1:9" hidden="1" x14ac:dyDescent="0.25">
      <c r="A305" s="139" t="s">
        <v>38</v>
      </c>
      <c r="B305" s="44">
        <v>22</v>
      </c>
      <c r="C305" s="45">
        <v>1624244</v>
      </c>
      <c r="D305" s="46">
        <v>73829.272727272721</v>
      </c>
      <c r="E305" s="45">
        <v>1445507</v>
      </c>
      <c r="F305" s="47">
        <v>88.995680451951799</v>
      </c>
      <c r="G305" s="140">
        <v>9.6366936748229062</v>
      </c>
      <c r="H305" s="258"/>
      <c r="I305" s="299"/>
    </row>
    <row r="306" spans="1:9" ht="0.75" customHeight="1" x14ac:dyDescent="0.25">
      <c r="A306" s="139" t="s">
        <v>129</v>
      </c>
      <c r="B306" s="44">
        <v>23</v>
      </c>
      <c r="C306" s="45">
        <v>1690416</v>
      </c>
      <c r="D306" s="46">
        <v>73496.34782608696</v>
      </c>
      <c r="E306" s="45">
        <v>1406213</v>
      </c>
      <c r="F306" s="47">
        <v>83.187392925765025</v>
      </c>
      <c r="G306" s="140">
        <v>9.9387307507263039</v>
      </c>
      <c r="H306" s="258"/>
      <c r="I306" s="299"/>
    </row>
    <row r="307" spans="1:9" hidden="1" x14ac:dyDescent="0.25">
      <c r="A307" s="139" t="s">
        <v>151</v>
      </c>
      <c r="B307" s="44">
        <v>23</v>
      </c>
      <c r="C307" s="45">
        <v>1665028</v>
      </c>
      <c r="D307" s="46">
        <v>72392.521739130432</v>
      </c>
      <c r="E307" s="45">
        <v>1448550</v>
      </c>
      <c r="F307" s="47">
        <v>86.99853696154058</v>
      </c>
      <c r="G307" s="140">
        <v>9.5586404982855591</v>
      </c>
      <c r="H307" s="258"/>
      <c r="I307" s="299"/>
    </row>
    <row r="308" spans="1:9" hidden="1" x14ac:dyDescent="0.25">
      <c r="A308" s="139" t="s">
        <v>170</v>
      </c>
      <c r="B308" s="44">
        <v>26</v>
      </c>
      <c r="C308" s="45">
        <v>1891097</v>
      </c>
      <c r="D308" s="46">
        <v>72734.5</v>
      </c>
      <c r="E308" s="45">
        <v>1665187</v>
      </c>
      <c r="F308" s="47">
        <v>88.054023669859347</v>
      </c>
      <c r="G308" s="140">
        <v>10.935032010071509</v>
      </c>
      <c r="H308" s="258"/>
      <c r="I308" s="299"/>
    </row>
    <row r="309" spans="1:9" x14ac:dyDescent="0.25">
      <c r="A309" s="131" t="s">
        <v>200</v>
      </c>
      <c r="B309" s="44">
        <v>25</v>
      </c>
      <c r="C309" s="45">
        <v>1854856</v>
      </c>
      <c r="D309" s="46">
        <v>74194.240000000005</v>
      </c>
      <c r="E309" s="45">
        <v>1720555</v>
      </c>
      <c r="F309" s="47">
        <v>92.759491841954315</v>
      </c>
      <c r="G309" s="140">
        <v>10.722023966595557</v>
      </c>
      <c r="H309" s="258"/>
      <c r="I309" s="299"/>
    </row>
    <row r="310" spans="1:9" x14ac:dyDescent="0.25">
      <c r="A310" s="131" t="s">
        <v>215</v>
      </c>
      <c r="B310" s="44">
        <v>26</v>
      </c>
      <c r="C310" s="45">
        <v>1997624</v>
      </c>
      <c r="D310" s="46">
        <v>76831.692307692312</v>
      </c>
      <c r="E310" s="45">
        <v>1837544</v>
      </c>
      <c r="F310" s="47">
        <v>91.986479938166539</v>
      </c>
      <c r="G310" s="140">
        <v>11.404831603198842</v>
      </c>
      <c r="H310" s="258"/>
      <c r="I310" s="299"/>
    </row>
    <row r="311" spans="1:9" x14ac:dyDescent="0.25">
      <c r="A311" s="131" t="s">
        <v>237</v>
      </c>
      <c r="B311" s="44">
        <v>23</v>
      </c>
      <c r="C311" s="45">
        <v>1743946</v>
      </c>
      <c r="D311" s="46">
        <v>75823.739130434784</v>
      </c>
      <c r="E311" s="45">
        <v>1596334</v>
      </c>
      <c r="F311" s="47">
        <v>91.535747093086599</v>
      </c>
      <c r="G311" s="140">
        <v>9.9660925204331221</v>
      </c>
      <c r="H311" s="258"/>
      <c r="I311" s="299"/>
    </row>
    <row r="312" spans="1:9" x14ac:dyDescent="0.25">
      <c r="A312" s="131" t="s">
        <v>243</v>
      </c>
      <c r="B312" s="44">
        <v>22</v>
      </c>
      <c r="C312" s="45">
        <v>1721284</v>
      </c>
      <c r="D312" s="46">
        <v>78240.181818181823</v>
      </c>
      <c r="E312" s="45">
        <v>1588423</v>
      </c>
      <c r="F312" s="47">
        <v>92.281285366040706</v>
      </c>
      <c r="G312" s="140">
        <v>9.9914381524055305</v>
      </c>
      <c r="H312" s="258"/>
      <c r="I312" s="299"/>
    </row>
    <row r="313" spans="1:9" x14ac:dyDescent="0.25">
      <c r="A313" s="131" t="s">
        <v>244</v>
      </c>
      <c r="B313" s="44">
        <v>24</v>
      </c>
      <c r="C313" s="45">
        <v>1817106</v>
      </c>
      <c r="D313" s="46">
        <v>75712.75</v>
      </c>
      <c r="E313" s="45">
        <v>1651446</v>
      </c>
      <c r="F313" s="47">
        <v>90.883305651954259</v>
      </c>
      <c r="G313" s="140">
        <v>10.413354540112458</v>
      </c>
      <c r="H313" s="258"/>
      <c r="I313" s="299"/>
    </row>
    <row r="314" spans="1:9" x14ac:dyDescent="0.25">
      <c r="A314" s="131" t="s">
        <v>245</v>
      </c>
      <c r="B314" s="44">
        <v>24</v>
      </c>
      <c r="C314" s="45">
        <v>1815129</v>
      </c>
      <c r="D314" s="46">
        <v>75630.375</v>
      </c>
      <c r="E314" s="45">
        <v>1640662</v>
      </c>
      <c r="F314" s="47">
        <v>90.388176267361715</v>
      </c>
      <c r="G314" s="140">
        <v>10.394616898830972</v>
      </c>
      <c r="H314" s="258"/>
      <c r="I314" s="299"/>
    </row>
    <row r="315" spans="1:9" x14ac:dyDescent="0.25">
      <c r="A315" s="131" t="s">
        <v>252</v>
      </c>
      <c r="B315" s="44">
        <v>27</v>
      </c>
      <c r="C315" s="45">
        <v>1975846</v>
      </c>
      <c r="D315" s="46">
        <v>73179.481481481474</v>
      </c>
      <c r="E315" s="45">
        <v>1790075</v>
      </c>
      <c r="F315" s="47">
        <v>90.597900848547908</v>
      </c>
      <c r="G315" s="140">
        <v>11.966448453745921</v>
      </c>
      <c r="H315" s="258"/>
      <c r="I315" s="299"/>
    </row>
    <row r="316" spans="1:9" x14ac:dyDescent="0.25">
      <c r="A316" s="131" t="s">
        <v>253</v>
      </c>
      <c r="B316" s="44">
        <v>33</v>
      </c>
      <c r="C316" s="45">
        <v>2499880</v>
      </c>
      <c r="D316" s="46">
        <v>75753.939393939392</v>
      </c>
      <c r="E316" s="45">
        <v>2247281</v>
      </c>
      <c r="F316" s="47">
        <v>89.895554986639354</v>
      </c>
      <c r="G316" s="140">
        <v>15.90139440932294</v>
      </c>
      <c r="H316" s="258"/>
      <c r="I316" s="299"/>
    </row>
    <row r="317" spans="1:9" x14ac:dyDescent="0.25">
      <c r="A317" s="131" t="s">
        <v>334</v>
      </c>
      <c r="B317" s="44">
        <v>22</v>
      </c>
      <c r="C317" s="45">
        <v>1760258</v>
      </c>
      <c r="D317" s="46">
        <v>80011.727272727279</v>
      </c>
      <c r="E317" s="45">
        <v>1645691</v>
      </c>
      <c r="F317" s="47">
        <v>93.491465455632067</v>
      </c>
      <c r="G317" s="140">
        <v>11.261991863507774</v>
      </c>
      <c r="H317" s="258"/>
      <c r="I317" s="299"/>
    </row>
    <row r="318" spans="1:9" x14ac:dyDescent="0.25">
      <c r="A318" s="138"/>
      <c r="B318" s="720" t="s">
        <v>74</v>
      </c>
      <c r="C318" s="720"/>
      <c r="D318" s="720"/>
      <c r="E318" s="720"/>
      <c r="F318" s="720"/>
      <c r="G318" s="721"/>
      <c r="H318" s="258"/>
      <c r="I318" s="299"/>
    </row>
    <row r="319" spans="1:9" x14ac:dyDescent="0.25">
      <c r="A319" s="139" t="s">
        <v>27</v>
      </c>
      <c r="B319" s="44">
        <v>20</v>
      </c>
      <c r="C319" s="45">
        <v>2748029</v>
      </c>
      <c r="D319" s="46">
        <v>137401.45000000001</v>
      </c>
      <c r="E319" s="45">
        <v>2451298</v>
      </c>
      <c r="F319" s="47">
        <v>89.202042627643308</v>
      </c>
      <c r="G319" s="140">
        <v>22.49471629411482</v>
      </c>
      <c r="H319" s="258"/>
      <c r="I319" s="299"/>
    </row>
    <row r="320" spans="1:9" ht="0.75" customHeight="1" x14ac:dyDescent="0.25">
      <c r="A320" s="139" t="s">
        <v>67</v>
      </c>
      <c r="B320" s="44">
        <v>16</v>
      </c>
      <c r="C320" s="45">
        <v>2293077</v>
      </c>
      <c r="D320" s="46">
        <v>143317.3125</v>
      </c>
      <c r="E320" s="45">
        <v>2100204</v>
      </c>
      <c r="F320" s="47">
        <v>91.588899980244889</v>
      </c>
      <c r="G320" s="140">
        <v>18.582379779159925</v>
      </c>
      <c r="H320" s="258"/>
      <c r="I320" s="299"/>
    </row>
    <row r="321" spans="1:9" hidden="1" x14ac:dyDescent="0.25">
      <c r="A321" s="139" t="s">
        <v>68</v>
      </c>
      <c r="B321" s="44">
        <v>19</v>
      </c>
      <c r="C321" s="45">
        <v>2809870</v>
      </c>
      <c r="D321" s="46">
        <v>147887.89473684211</v>
      </c>
      <c r="E321" s="45">
        <v>2559541</v>
      </c>
      <c r="F321" s="47">
        <v>91.091082505596347</v>
      </c>
      <c r="G321" s="140">
        <v>23.778462486259052</v>
      </c>
      <c r="H321" s="258"/>
      <c r="I321" s="299"/>
    </row>
    <row r="322" spans="1:9" hidden="1" x14ac:dyDescent="0.25">
      <c r="A322" s="131" t="s">
        <v>69</v>
      </c>
      <c r="B322" s="44">
        <v>15</v>
      </c>
      <c r="C322" s="45">
        <v>2243599</v>
      </c>
      <c r="D322" s="46">
        <v>149573.26666666666</v>
      </c>
      <c r="E322" s="45">
        <v>2001183</v>
      </c>
      <c r="F322" s="47">
        <v>89.195217148875543</v>
      </c>
      <c r="G322" s="140">
        <v>17.831782695040378</v>
      </c>
      <c r="H322" s="258"/>
      <c r="I322" s="299"/>
    </row>
    <row r="323" spans="1:9" x14ac:dyDescent="0.25">
      <c r="A323" s="131" t="s">
        <v>28</v>
      </c>
      <c r="B323" s="44">
        <v>18</v>
      </c>
      <c r="C323" s="45">
        <v>2418020</v>
      </c>
      <c r="D323" s="46">
        <v>134334.44444444444</v>
      </c>
      <c r="E323" s="45">
        <v>2216635</v>
      </c>
      <c r="F323" s="47">
        <v>91.67149155093837</v>
      </c>
      <c r="G323" s="140">
        <v>18.71723736480817</v>
      </c>
      <c r="H323" s="258"/>
      <c r="I323" s="299"/>
    </row>
    <row r="324" spans="1:9" ht="13.5" customHeight="1" x14ac:dyDescent="0.25">
      <c r="A324" s="131" t="s">
        <v>70</v>
      </c>
      <c r="B324" s="44">
        <v>20</v>
      </c>
      <c r="C324" s="45">
        <v>2870163</v>
      </c>
      <c r="D324" s="46">
        <v>143508.15</v>
      </c>
      <c r="E324" s="45">
        <v>2583927</v>
      </c>
      <c r="F324" s="47">
        <v>90.027186609262273</v>
      </c>
      <c r="G324" s="140">
        <v>21.871096335793553</v>
      </c>
      <c r="H324" s="258"/>
      <c r="I324" s="299"/>
    </row>
    <row r="325" spans="1:9" hidden="1" x14ac:dyDescent="0.25">
      <c r="A325" s="131" t="s">
        <v>71</v>
      </c>
      <c r="B325" s="44">
        <v>19</v>
      </c>
      <c r="C325" s="45">
        <v>2683107</v>
      </c>
      <c r="D325" s="46">
        <v>141216.15789473685</v>
      </c>
      <c r="E325" s="45">
        <v>2416068</v>
      </c>
      <c r="F325" s="47">
        <v>90.047396544379339</v>
      </c>
      <c r="G325" s="140">
        <v>20.116098924974967</v>
      </c>
      <c r="H325" s="258"/>
      <c r="I325" s="299"/>
    </row>
    <row r="326" spans="1:9" hidden="1" x14ac:dyDescent="0.25">
      <c r="A326" s="131" t="s">
        <v>29</v>
      </c>
      <c r="B326" s="44">
        <v>21</v>
      </c>
      <c r="C326" s="45">
        <v>2825294</v>
      </c>
      <c r="D326" s="46">
        <v>134537.80952380953</v>
      </c>
      <c r="E326" s="45">
        <v>2537369</v>
      </c>
      <c r="F326" s="47">
        <v>89.809025184635644</v>
      </c>
      <c r="G326" s="140">
        <v>20.874996167158439</v>
      </c>
      <c r="H326" s="258"/>
      <c r="I326" s="299"/>
    </row>
    <row r="327" spans="1:9" hidden="1" x14ac:dyDescent="0.25">
      <c r="A327" s="131" t="s">
        <v>30</v>
      </c>
      <c r="B327" s="44">
        <v>22</v>
      </c>
      <c r="C327" s="45">
        <v>3052528</v>
      </c>
      <c r="D327" s="46">
        <v>138751.27272727274</v>
      </c>
      <c r="E327" s="45">
        <v>3042693.5260000001</v>
      </c>
      <c r="F327" s="47">
        <v>99.677825264829679</v>
      </c>
      <c r="G327" s="140">
        <v>21.952526451922466</v>
      </c>
      <c r="H327" s="258"/>
      <c r="I327" s="299"/>
    </row>
    <row r="328" spans="1:9" hidden="1" x14ac:dyDescent="0.25">
      <c r="A328" s="131" t="s">
        <v>31</v>
      </c>
      <c r="B328" s="44">
        <v>24</v>
      </c>
      <c r="C328" s="45">
        <v>3383495</v>
      </c>
      <c r="D328" s="46">
        <v>140978.95833333334</v>
      </c>
      <c r="E328" s="45">
        <v>3071240</v>
      </c>
      <c r="F328" s="47">
        <v>90.771229158015601</v>
      </c>
      <c r="G328" s="140">
        <v>24.936111943298727</v>
      </c>
      <c r="H328" s="258"/>
      <c r="I328" s="299"/>
    </row>
    <row r="329" spans="1:9" hidden="1" x14ac:dyDescent="0.25">
      <c r="A329" s="131" t="s">
        <v>32</v>
      </c>
      <c r="B329" s="44">
        <v>18</v>
      </c>
      <c r="C329" s="45">
        <v>2549547</v>
      </c>
      <c r="D329" s="46">
        <v>141641.5</v>
      </c>
      <c r="E329" s="45">
        <v>2241533</v>
      </c>
      <c r="F329" s="47">
        <v>87.918873431240911</v>
      </c>
      <c r="G329" s="140">
        <v>18.391236829174058</v>
      </c>
      <c r="H329" s="258"/>
      <c r="I329" s="299"/>
    </row>
    <row r="330" spans="1:9" hidden="1" x14ac:dyDescent="0.25">
      <c r="A330" s="131" t="s">
        <v>33</v>
      </c>
      <c r="B330" s="44">
        <v>21</v>
      </c>
      <c r="C330" s="45">
        <v>2920815</v>
      </c>
      <c r="D330" s="46">
        <v>139086.42857142858</v>
      </c>
      <c r="E330" s="45">
        <v>2563840</v>
      </c>
      <c r="F330" s="47">
        <v>87.778239977540522</v>
      </c>
      <c r="G330" s="140">
        <v>20.215419632180641</v>
      </c>
      <c r="H330" s="258"/>
      <c r="I330" s="299"/>
    </row>
    <row r="331" spans="1:9" ht="1.5" hidden="1" customHeight="1" x14ac:dyDescent="0.25">
      <c r="A331" s="131" t="s">
        <v>34</v>
      </c>
      <c r="B331" s="44">
        <v>23</v>
      </c>
      <c r="C331" s="45">
        <v>3438643</v>
      </c>
      <c r="D331" s="46">
        <v>149506.21739130435</v>
      </c>
      <c r="E331" s="45">
        <v>3037528</v>
      </c>
      <c r="F331" s="47">
        <v>88.335078692379525</v>
      </c>
      <c r="G331" s="140">
        <v>22.303897801608834</v>
      </c>
      <c r="H331" s="258"/>
      <c r="I331" s="299"/>
    </row>
    <row r="332" spans="1:9" ht="0.75" hidden="1" customHeight="1" x14ac:dyDescent="0.25">
      <c r="A332" s="131" t="s">
        <v>35</v>
      </c>
      <c r="B332" s="44">
        <v>25</v>
      </c>
      <c r="C332" s="45">
        <v>3693603</v>
      </c>
      <c r="D332" s="46">
        <v>147744.12</v>
      </c>
      <c r="E332" s="45">
        <v>3249022</v>
      </c>
      <c r="F332" s="47">
        <v>87.963487142500156</v>
      </c>
      <c r="G332" s="140">
        <v>24.033183412354006</v>
      </c>
      <c r="H332" s="258"/>
      <c r="I332" s="299"/>
    </row>
    <row r="333" spans="1:9" hidden="1" x14ac:dyDescent="0.25">
      <c r="A333" s="131" t="s">
        <v>36</v>
      </c>
      <c r="B333" s="44">
        <v>26</v>
      </c>
      <c r="C333" s="45">
        <v>3765445</v>
      </c>
      <c r="D333" s="46">
        <v>144824.80769230769</v>
      </c>
      <c r="E333" s="45">
        <v>3249575</v>
      </c>
      <c r="F333" s="47">
        <v>86.299892841350754</v>
      </c>
      <c r="G333" s="140">
        <v>24.500638079980803</v>
      </c>
      <c r="H333" s="258"/>
      <c r="I333" s="299"/>
    </row>
    <row r="334" spans="1:9" ht="0.75" customHeight="1" x14ac:dyDescent="0.25">
      <c r="A334" s="131" t="s">
        <v>37</v>
      </c>
      <c r="B334" s="44">
        <v>22</v>
      </c>
      <c r="C334" s="45">
        <v>3236301</v>
      </c>
      <c r="D334" s="46">
        <v>147104.59090909091</v>
      </c>
      <c r="E334" s="45">
        <v>2829060</v>
      </c>
      <c r="F334" s="47">
        <v>87.416467133310533</v>
      </c>
      <c r="G334" s="140">
        <v>19.508054552130154</v>
      </c>
      <c r="H334" s="258"/>
      <c r="I334" s="299"/>
    </row>
    <row r="335" spans="1:9" ht="1.5" customHeight="1" x14ac:dyDescent="0.25">
      <c r="A335" s="133" t="s">
        <v>38</v>
      </c>
      <c r="B335" s="44">
        <v>27</v>
      </c>
      <c r="C335" s="45">
        <v>3815293</v>
      </c>
      <c r="D335" s="46">
        <v>141307.14814814815</v>
      </c>
      <c r="E335" s="45">
        <v>3375518</v>
      </c>
      <c r="F335" s="47">
        <v>88.473362334164108</v>
      </c>
      <c r="G335" s="140">
        <v>22.636260266743243</v>
      </c>
      <c r="H335" s="258"/>
      <c r="I335" s="299"/>
    </row>
    <row r="336" spans="1:9" hidden="1" x14ac:dyDescent="0.25">
      <c r="A336" s="131" t="s">
        <v>129</v>
      </c>
      <c r="B336" s="44">
        <v>27</v>
      </c>
      <c r="C336" s="45">
        <v>3894936</v>
      </c>
      <c r="D336" s="46">
        <v>144256.88888888888</v>
      </c>
      <c r="E336" s="45">
        <v>3143264</v>
      </c>
      <c r="F336" s="47">
        <v>80.701300355127785</v>
      </c>
      <c r="G336" s="140">
        <v>22.90011464356165</v>
      </c>
      <c r="H336" s="258"/>
      <c r="I336" s="299"/>
    </row>
    <row r="337" spans="1:9" hidden="1" x14ac:dyDescent="0.25">
      <c r="A337" s="131" t="s">
        <v>151</v>
      </c>
      <c r="B337" s="44">
        <v>26</v>
      </c>
      <c r="C337" s="45">
        <v>3688278</v>
      </c>
      <c r="D337" s="46">
        <v>141856.84615384616</v>
      </c>
      <c r="E337" s="45">
        <v>3202312</v>
      </c>
      <c r="F337" s="47">
        <v>86.824040920993482</v>
      </c>
      <c r="G337" s="140">
        <v>21.173772128598237</v>
      </c>
      <c r="H337" s="258"/>
      <c r="I337" s="299"/>
    </row>
    <row r="338" spans="1:9" hidden="1" x14ac:dyDescent="0.25">
      <c r="A338" s="131" t="s">
        <v>170</v>
      </c>
      <c r="B338" s="44">
        <v>25</v>
      </c>
      <c r="C338" s="45">
        <v>3614029</v>
      </c>
      <c r="D338" s="46">
        <v>144561.16</v>
      </c>
      <c r="E338" s="45">
        <v>3185518</v>
      </c>
      <c r="F338" s="47">
        <v>88.143122260502054</v>
      </c>
      <c r="G338" s="142">
        <v>20.897670928739629</v>
      </c>
      <c r="H338" s="258"/>
      <c r="I338" s="299"/>
    </row>
    <row r="339" spans="1:9" x14ac:dyDescent="0.25">
      <c r="A339" s="131" t="s">
        <v>200</v>
      </c>
      <c r="B339" s="143">
        <v>22</v>
      </c>
      <c r="C339" s="45">
        <v>3156994</v>
      </c>
      <c r="D339" s="46">
        <v>143499.72727272726</v>
      </c>
      <c r="E339" s="45">
        <v>2887422</v>
      </c>
      <c r="F339" s="47">
        <v>91.461117759488928</v>
      </c>
      <c r="G339" s="142">
        <v>18.249052934782199</v>
      </c>
      <c r="H339" s="258"/>
      <c r="I339" s="299"/>
    </row>
    <row r="340" spans="1:9" x14ac:dyDescent="0.25">
      <c r="A340" s="131" t="s">
        <v>215</v>
      </c>
      <c r="B340" s="143">
        <v>24</v>
      </c>
      <c r="C340" s="45">
        <v>3533592</v>
      </c>
      <c r="D340" s="46">
        <v>147233</v>
      </c>
      <c r="E340" s="45">
        <v>3262212</v>
      </c>
      <c r="F340" s="47">
        <v>92.31999619650486</v>
      </c>
      <c r="G340" s="140">
        <v>20.173977542525819</v>
      </c>
      <c r="H340" s="258"/>
      <c r="I340" s="299"/>
    </row>
    <row r="341" spans="1:9" x14ac:dyDescent="0.25">
      <c r="A341" s="133" t="s">
        <v>237</v>
      </c>
      <c r="B341" s="44">
        <v>26</v>
      </c>
      <c r="C341" s="45">
        <v>3902971</v>
      </c>
      <c r="D341" s="46">
        <v>150114.26923076922</v>
      </c>
      <c r="E341" s="45">
        <v>3623407</v>
      </c>
      <c r="F341" s="47">
        <v>92.837148930904178</v>
      </c>
      <c r="G341" s="142">
        <v>22.304228508547503</v>
      </c>
      <c r="H341" s="258"/>
      <c r="I341" s="299"/>
    </row>
    <row r="342" spans="1:9" x14ac:dyDescent="0.25">
      <c r="A342" s="133" t="s">
        <v>243</v>
      </c>
      <c r="B342" s="44">
        <v>29</v>
      </c>
      <c r="C342" s="45">
        <v>4380424</v>
      </c>
      <c r="D342" s="46">
        <v>151049.10344827586</v>
      </c>
      <c r="E342" s="45">
        <v>4051938</v>
      </c>
      <c r="F342" s="47">
        <v>92.50104556088634</v>
      </c>
      <c r="G342" s="140">
        <v>25.426795042138803</v>
      </c>
      <c r="H342" s="258"/>
      <c r="I342" s="299"/>
    </row>
    <row r="343" spans="1:9" x14ac:dyDescent="0.25">
      <c r="A343" s="133" t="s">
        <v>244</v>
      </c>
      <c r="B343" s="44">
        <v>29</v>
      </c>
      <c r="C343" s="45">
        <v>4286567</v>
      </c>
      <c r="D343" s="46">
        <v>147812.6551724138</v>
      </c>
      <c r="E343" s="45">
        <v>3948370</v>
      </c>
      <c r="F343" s="47">
        <v>92.110306452692797</v>
      </c>
      <c r="G343" s="140">
        <v>24.56518328096778</v>
      </c>
      <c r="H343" s="258"/>
      <c r="I343" s="299"/>
    </row>
    <row r="344" spans="1:9" x14ac:dyDescent="0.25">
      <c r="A344" s="133" t="s">
        <v>245</v>
      </c>
      <c r="B344" s="44">
        <v>29</v>
      </c>
      <c r="C344" s="45">
        <v>4113835</v>
      </c>
      <c r="D344" s="46">
        <v>141856.37931034484</v>
      </c>
      <c r="E344" s="45">
        <v>3719004</v>
      </c>
      <c r="F344" s="47">
        <v>90.402361786508209</v>
      </c>
      <c r="G344" s="142">
        <v>23.558512265520694</v>
      </c>
      <c r="H344" s="258"/>
      <c r="I344" s="299"/>
    </row>
    <row r="345" spans="1:9" x14ac:dyDescent="0.25">
      <c r="A345" s="400" t="s">
        <v>252</v>
      </c>
      <c r="B345" s="44">
        <v>30</v>
      </c>
      <c r="C345" s="45">
        <v>4228550</v>
      </c>
      <c r="D345" s="46">
        <v>140951.66666666666</v>
      </c>
      <c r="E345" s="45">
        <v>3864721</v>
      </c>
      <c r="F345" s="47">
        <v>91.395892208913224</v>
      </c>
      <c r="G345" s="142">
        <v>25.609650554287789</v>
      </c>
      <c r="H345" s="258"/>
      <c r="I345" s="299"/>
    </row>
    <row r="346" spans="1:9" x14ac:dyDescent="0.25">
      <c r="A346" s="400" t="s">
        <v>253</v>
      </c>
      <c r="B346" s="44">
        <v>26</v>
      </c>
      <c r="C346" s="45">
        <v>3715129</v>
      </c>
      <c r="D346" s="46">
        <v>142889.57692307694</v>
      </c>
      <c r="E346" s="45">
        <v>3331227</v>
      </c>
      <c r="F346" s="47">
        <v>89.666523019792848</v>
      </c>
      <c r="G346" s="142">
        <v>23.631426912697219</v>
      </c>
      <c r="H346" s="258"/>
      <c r="I346" s="299"/>
    </row>
    <row r="347" spans="1:9" x14ac:dyDescent="0.25">
      <c r="A347" s="408" t="s">
        <v>334</v>
      </c>
      <c r="B347" s="504">
        <v>28</v>
      </c>
      <c r="C347" s="413">
        <v>4056330</v>
      </c>
      <c r="D347" s="411">
        <v>144868.92857142858</v>
      </c>
      <c r="E347" s="413">
        <v>3685543</v>
      </c>
      <c r="F347" s="412">
        <v>90.859052394652309</v>
      </c>
      <c r="G347" s="532">
        <v>25.952079442730831</v>
      </c>
      <c r="H347" s="258"/>
      <c r="I347" s="299"/>
    </row>
    <row r="348" spans="1:9" x14ac:dyDescent="0.25">
      <c r="A348" s="589" t="s">
        <v>220</v>
      </c>
      <c r="B348" s="304"/>
      <c r="C348" s="305"/>
      <c r="D348" s="306"/>
      <c r="E348" s="305"/>
      <c r="F348" s="307"/>
      <c r="G348" s="339"/>
      <c r="H348" s="258"/>
      <c r="I348" s="299"/>
    </row>
    <row r="349" spans="1:9" x14ac:dyDescent="0.25">
      <c r="A349" s="589" t="s">
        <v>214</v>
      </c>
      <c r="B349" s="304"/>
      <c r="C349" s="305"/>
      <c r="D349" s="306"/>
      <c r="E349" s="305"/>
      <c r="F349" s="307"/>
      <c r="G349" s="339"/>
      <c r="H349" s="258"/>
      <c r="I349" s="299"/>
    </row>
    <row r="350" spans="1:9" x14ac:dyDescent="0.25">
      <c r="A350" s="589"/>
      <c r="B350" s="304"/>
      <c r="C350" s="305"/>
      <c r="D350" s="306"/>
      <c r="E350" s="305"/>
      <c r="F350" s="307"/>
      <c r="G350" s="339"/>
      <c r="H350" s="258"/>
      <c r="I350" s="299"/>
    </row>
    <row r="351" spans="1:9" ht="25.5" x14ac:dyDescent="0.25">
      <c r="A351" s="333" t="s">
        <v>65</v>
      </c>
      <c r="B351" s="334" t="s">
        <v>86</v>
      </c>
      <c r="C351" s="335" t="s">
        <v>87</v>
      </c>
      <c r="D351" s="335" t="s">
        <v>88</v>
      </c>
      <c r="E351" s="723" t="s">
        <v>89</v>
      </c>
      <c r="F351" s="723"/>
      <c r="G351" s="336" t="s">
        <v>90</v>
      </c>
      <c r="H351" s="258"/>
      <c r="I351" s="299"/>
    </row>
    <row r="352" spans="1:9" x14ac:dyDescent="0.25">
      <c r="A352" s="137"/>
      <c r="B352" s="127"/>
      <c r="C352" s="719" t="s">
        <v>91</v>
      </c>
      <c r="D352" s="719"/>
      <c r="E352" s="719"/>
      <c r="F352" s="256" t="s">
        <v>92</v>
      </c>
      <c r="G352" s="265" t="s">
        <v>92</v>
      </c>
      <c r="H352" s="258"/>
      <c r="I352" s="299"/>
    </row>
    <row r="353" spans="1:9" x14ac:dyDescent="0.25">
      <c r="A353" s="138"/>
      <c r="B353" s="720" t="s">
        <v>75</v>
      </c>
      <c r="C353" s="720"/>
      <c r="D353" s="720"/>
      <c r="E353" s="720"/>
      <c r="F353" s="720"/>
      <c r="G353" s="721"/>
      <c r="H353" s="258"/>
      <c r="I353" s="299"/>
    </row>
    <row r="354" spans="1:9" ht="14.25" customHeight="1" x14ac:dyDescent="0.25">
      <c r="A354" s="139" t="s">
        <v>27</v>
      </c>
      <c r="B354" s="44">
        <v>11</v>
      </c>
      <c r="C354" s="45">
        <v>2624714</v>
      </c>
      <c r="D354" s="46">
        <v>238610.36363636365</v>
      </c>
      <c r="E354" s="45">
        <v>2409215</v>
      </c>
      <c r="F354" s="47">
        <v>91.789619745237005</v>
      </c>
      <c r="G354" s="140">
        <v>21.485288831810468</v>
      </c>
      <c r="H354" s="258"/>
      <c r="I354" s="299"/>
    </row>
    <row r="355" spans="1:9" ht="0.75" hidden="1" customHeight="1" x14ac:dyDescent="0.25">
      <c r="A355" s="139" t="s">
        <v>67</v>
      </c>
      <c r="B355" s="44">
        <v>11</v>
      </c>
      <c r="C355" s="45">
        <v>2659143</v>
      </c>
      <c r="D355" s="46">
        <v>241740.27272727274</v>
      </c>
      <c r="E355" s="45">
        <v>2420127</v>
      </c>
      <c r="F355" s="47">
        <v>91.011540184187155</v>
      </c>
      <c r="G355" s="140">
        <v>21.548864304641608</v>
      </c>
      <c r="H355" s="258"/>
      <c r="I355" s="299"/>
    </row>
    <row r="356" spans="1:9" hidden="1" x14ac:dyDescent="0.25">
      <c r="A356" s="139" t="s">
        <v>68</v>
      </c>
      <c r="B356" s="44">
        <v>10</v>
      </c>
      <c r="C356" s="45">
        <v>2497433</v>
      </c>
      <c r="D356" s="46">
        <v>249743.3</v>
      </c>
      <c r="E356" s="45">
        <v>2238385</v>
      </c>
      <c r="F356" s="47">
        <v>89.62742944455367</v>
      </c>
      <c r="G356" s="140">
        <v>21.134471310930898</v>
      </c>
      <c r="H356" s="258"/>
      <c r="I356" s="299"/>
    </row>
    <row r="357" spans="1:9" hidden="1" x14ac:dyDescent="0.25">
      <c r="A357" s="139" t="s">
        <v>69</v>
      </c>
      <c r="B357" s="44">
        <v>11</v>
      </c>
      <c r="C357" s="45">
        <v>2678834</v>
      </c>
      <c r="D357" s="46">
        <v>243530.36363636365</v>
      </c>
      <c r="E357" s="45">
        <v>2393828</v>
      </c>
      <c r="F357" s="47">
        <v>89.360818923457003</v>
      </c>
      <c r="G357" s="140">
        <v>21.290964100129209</v>
      </c>
      <c r="H357" s="258"/>
      <c r="I357" s="299"/>
    </row>
    <row r="358" spans="1:9" x14ac:dyDescent="0.25">
      <c r="A358" s="139" t="s">
        <v>28</v>
      </c>
      <c r="B358" s="44">
        <v>15</v>
      </c>
      <c r="C358" s="45">
        <v>3685185</v>
      </c>
      <c r="D358" s="46">
        <v>245679</v>
      </c>
      <c r="E358" s="45">
        <v>3286103</v>
      </c>
      <c r="F358" s="47">
        <v>89.170638651790895</v>
      </c>
      <c r="G358" s="140">
        <v>28.526018138076026</v>
      </c>
      <c r="H358" s="258"/>
      <c r="I358" s="299"/>
    </row>
    <row r="359" spans="1:9" ht="14.25" customHeight="1" x14ac:dyDescent="0.25">
      <c r="A359" s="139" t="s">
        <v>70</v>
      </c>
      <c r="B359" s="44">
        <v>16</v>
      </c>
      <c r="C359" s="45">
        <v>4101077</v>
      </c>
      <c r="D359" s="46">
        <v>256317.3125</v>
      </c>
      <c r="E359" s="45">
        <v>3653737</v>
      </c>
      <c r="F359" s="47">
        <v>89.092133602953567</v>
      </c>
      <c r="G359" s="140">
        <v>31.250855839026293</v>
      </c>
      <c r="H359" s="258"/>
      <c r="I359" s="299"/>
    </row>
    <row r="360" spans="1:9" hidden="1" x14ac:dyDescent="0.25">
      <c r="A360" s="139" t="s">
        <v>71</v>
      </c>
      <c r="B360" s="44">
        <v>14</v>
      </c>
      <c r="C360" s="45">
        <v>3533095</v>
      </c>
      <c r="D360" s="46">
        <v>252363.92857142858</v>
      </c>
      <c r="E360" s="45">
        <v>3114995</v>
      </c>
      <c r="F360" s="47">
        <v>88.166182907620666</v>
      </c>
      <c r="G360" s="140">
        <v>26.488726886901798</v>
      </c>
      <c r="H360" s="258"/>
      <c r="I360" s="299"/>
    </row>
    <row r="361" spans="1:9" hidden="1" x14ac:dyDescent="0.25">
      <c r="A361" s="139" t="s">
        <v>29</v>
      </c>
      <c r="B361" s="44">
        <v>15</v>
      </c>
      <c r="C361" s="45">
        <v>3854889</v>
      </c>
      <c r="D361" s="46">
        <v>256992.6</v>
      </c>
      <c r="E361" s="45">
        <v>3311427</v>
      </c>
      <c r="F361" s="47">
        <v>85.902006516919158</v>
      </c>
      <c r="G361" s="140">
        <v>28.482272322746315</v>
      </c>
      <c r="H361" s="258"/>
      <c r="I361" s="299"/>
    </row>
    <row r="362" spans="1:9" hidden="1" x14ac:dyDescent="0.25">
      <c r="A362" s="139" t="s">
        <v>30</v>
      </c>
      <c r="B362" s="44">
        <v>13</v>
      </c>
      <c r="C362" s="45">
        <v>3294792</v>
      </c>
      <c r="D362" s="46">
        <v>253445.53846153847</v>
      </c>
      <c r="E362" s="45">
        <v>2852292</v>
      </c>
      <c r="F362" s="47">
        <v>86.569713657189894</v>
      </c>
      <c r="G362" s="140">
        <v>23.69478954282566</v>
      </c>
      <c r="H362" s="258"/>
      <c r="I362" s="299"/>
    </row>
    <row r="363" spans="1:9" hidden="1" x14ac:dyDescent="0.25">
      <c r="A363" s="139" t="s">
        <v>31</v>
      </c>
      <c r="B363" s="44">
        <v>13</v>
      </c>
      <c r="C363" s="45">
        <v>3268548</v>
      </c>
      <c r="D363" s="46">
        <v>251426.76923076922</v>
      </c>
      <c r="E363" s="45">
        <v>2788199</v>
      </c>
      <c r="F363" s="47">
        <v>85.303902527972667</v>
      </c>
      <c r="G363" s="140">
        <v>24.088960917644382</v>
      </c>
      <c r="H363" s="258"/>
      <c r="I363" s="299"/>
    </row>
    <row r="364" spans="1:9" ht="0.75" hidden="1" customHeight="1" x14ac:dyDescent="0.25">
      <c r="A364" s="139" t="s">
        <v>32</v>
      </c>
      <c r="B364" s="44">
        <v>16</v>
      </c>
      <c r="C364" s="45">
        <v>3893623</v>
      </c>
      <c r="D364" s="46">
        <v>243351.4375</v>
      </c>
      <c r="E364" s="45">
        <v>3339616</v>
      </c>
      <c r="F364" s="47">
        <v>85.77142676627912</v>
      </c>
      <c r="G364" s="140">
        <v>28.08677098971668</v>
      </c>
      <c r="H364" s="258"/>
      <c r="I364" s="299"/>
    </row>
    <row r="365" spans="1:9" ht="0.75" hidden="1" customHeight="1" x14ac:dyDescent="0.25">
      <c r="A365" s="139" t="s">
        <v>33</v>
      </c>
      <c r="B365" s="44">
        <v>16</v>
      </c>
      <c r="C365" s="45">
        <v>3951557</v>
      </c>
      <c r="D365" s="46">
        <v>246972.3125</v>
      </c>
      <c r="E365" s="45">
        <v>3413353</v>
      </c>
      <c r="F365" s="47">
        <v>86.37995099146994</v>
      </c>
      <c r="G365" s="140">
        <v>27.349346999204275</v>
      </c>
      <c r="H365" s="258"/>
      <c r="I365" s="299"/>
    </row>
    <row r="366" spans="1:9" ht="0.75" hidden="1" customHeight="1" x14ac:dyDescent="0.25">
      <c r="A366" s="139" t="s">
        <v>34</v>
      </c>
      <c r="B366" s="44">
        <v>14</v>
      </c>
      <c r="C366" s="45">
        <v>3479197</v>
      </c>
      <c r="D366" s="46">
        <v>248514.07142857142</v>
      </c>
      <c r="E366" s="45">
        <v>2924632</v>
      </c>
      <c r="F366" s="47">
        <v>84.06054615475928</v>
      </c>
      <c r="G366" s="140">
        <v>22.566941179896855</v>
      </c>
      <c r="H366" s="258"/>
      <c r="I366" s="299"/>
    </row>
    <row r="367" spans="1:9" ht="0.75" customHeight="1" x14ac:dyDescent="0.25">
      <c r="A367" s="139" t="s">
        <v>35</v>
      </c>
      <c r="B367" s="44">
        <v>15</v>
      </c>
      <c r="C367" s="45">
        <v>3692884</v>
      </c>
      <c r="D367" s="46">
        <v>246192.26666666666</v>
      </c>
      <c r="E367" s="45">
        <v>3192715</v>
      </c>
      <c r="F367" s="47">
        <v>86.455870262916463</v>
      </c>
      <c r="G367" s="140">
        <v>24.028505091789103</v>
      </c>
      <c r="H367" s="258"/>
      <c r="I367" s="299"/>
    </row>
    <row r="368" spans="1:9" hidden="1" x14ac:dyDescent="0.25">
      <c r="A368" s="139" t="s">
        <v>36</v>
      </c>
      <c r="B368" s="44">
        <v>18</v>
      </c>
      <c r="C368" s="45">
        <v>4409700</v>
      </c>
      <c r="D368" s="46">
        <v>244983.33333333334</v>
      </c>
      <c r="E368" s="45">
        <v>3892193</v>
      </c>
      <c r="F368" s="47">
        <v>88.264349048688118</v>
      </c>
      <c r="G368" s="140">
        <v>28.692615013973473</v>
      </c>
      <c r="H368" s="258"/>
      <c r="I368" s="299"/>
    </row>
    <row r="369" spans="1:9" hidden="1" x14ac:dyDescent="0.25">
      <c r="A369" s="139" t="s">
        <v>37</v>
      </c>
      <c r="B369" s="44">
        <v>20</v>
      </c>
      <c r="C369" s="45">
        <v>5049118</v>
      </c>
      <c r="D369" s="46">
        <v>252455.9</v>
      </c>
      <c r="E369" s="45">
        <v>4337566</v>
      </c>
      <c r="F369" s="47">
        <v>85.907400064724172</v>
      </c>
      <c r="G369" s="140">
        <v>30.48771106464898</v>
      </c>
      <c r="H369" s="258"/>
      <c r="I369" s="299"/>
    </row>
    <row r="370" spans="1:9" ht="0.75" customHeight="1" x14ac:dyDescent="0.25">
      <c r="A370" s="139" t="s">
        <v>38</v>
      </c>
      <c r="B370" s="44">
        <v>19</v>
      </c>
      <c r="C370" s="45">
        <v>4809849</v>
      </c>
      <c r="D370" s="46">
        <v>253149.94736842104</v>
      </c>
      <c r="E370" s="45">
        <v>4097844</v>
      </c>
      <c r="F370" s="47">
        <v>85.196936535845509</v>
      </c>
      <c r="G370" s="140">
        <v>28.536994093962043</v>
      </c>
      <c r="H370" s="258"/>
      <c r="I370" s="299"/>
    </row>
    <row r="371" spans="1:9" hidden="1" x14ac:dyDescent="0.25">
      <c r="A371" s="139" t="s">
        <v>129</v>
      </c>
      <c r="B371" s="44">
        <v>21</v>
      </c>
      <c r="C371" s="45">
        <v>5238773</v>
      </c>
      <c r="D371" s="46">
        <v>249465.38095238095</v>
      </c>
      <c r="E371" s="45">
        <v>4582313</v>
      </c>
      <c r="F371" s="47">
        <v>87.469203189372777</v>
      </c>
      <c r="G371" s="140">
        <v>30.801148540462638</v>
      </c>
      <c r="H371" s="258"/>
      <c r="I371" s="299"/>
    </row>
    <row r="372" spans="1:9" hidden="1" x14ac:dyDescent="0.25">
      <c r="A372" s="139" t="s">
        <v>151</v>
      </c>
      <c r="B372" s="44">
        <v>22</v>
      </c>
      <c r="C372" s="45">
        <v>5735655</v>
      </c>
      <c r="D372" s="46">
        <v>260711.59090909091</v>
      </c>
      <c r="E372" s="45">
        <v>5129089</v>
      </c>
      <c r="F372" s="47">
        <v>89.424642869907615</v>
      </c>
      <c r="G372" s="140">
        <v>32.927412732515045</v>
      </c>
      <c r="H372" s="258"/>
      <c r="I372" s="299"/>
    </row>
    <row r="373" spans="1:9" hidden="1" x14ac:dyDescent="0.25">
      <c r="A373" s="139" t="s">
        <v>170</v>
      </c>
      <c r="B373" s="44">
        <v>19</v>
      </c>
      <c r="C373" s="45">
        <v>4821255</v>
      </c>
      <c r="D373" s="46">
        <v>253750.26315789475</v>
      </c>
      <c r="E373" s="45">
        <v>4327368</v>
      </c>
      <c r="F373" s="47">
        <v>89.756048995541619</v>
      </c>
      <c r="G373" s="140">
        <v>27.878304367104022</v>
      </c>
      <c r="H373" s="258"/>
      <c r="I373" s="299"/>
    </row>
    <row r="374" spans="1:9" x14ac:dyDescent="0.25">
      <c r="A374" s="131" t="s">
        <v>200</v>
      </c>
      <c r="B374" s="44">
        <v>23</v>
      </c>
      <c r="C374" s="45">
        <v>5649841</v>
      </c>
      <c r="D374" s="46">
        <v>245645.26086956522</v>
      </c>
      <c r="E374" s="45">
        <v>4994674</v>
      </c>
      <c r="F374" s="47">
        <v>88.403797558196771</v>
      </c>
      <c r="G374" s="140">
        <v>32.658993802998296</v>
      </c>
      <c r="H374" s="258"/>
      <c r="I374" s="299"/>
    </row>
    <row r="375" spans="1:9" x14ac:dyDescent="0.25">
      <c r="A375" s="131" t="s">
        <v>215</v>
      </c>
      <c r="B375" s="44">
        <v>20</v>
      </c>
      <c r="C375" s="45">
        <v>5116494</v>
      </c>
      <c r="D375" s="46">
        <v>255824.7</v>
      </c>
      <c r="E375" s="45">
        <v>4504481</v>
      </c>
      <c r="F375" s="47">
        <v>88.038430221944949</v>
      </c>
      <c r="G375" s="140">
        <v>29.211078996236154</v>
      </c>
      <c r="H375" s="258"/>
      <c r="I375" s="299"/>
    </row>
    <row r="376" spans="1:9" x14ac:dyDescent="0.25">
      <c r="A376" s="131" t="s">
        <v>237</v>
      </c>
      <c r="B376" s="44">
        <v>17</v>
      </c>
      <c r="C376" s="45">
        <v>4335513</v>
      </c>
      <c r="D376" s="46">
        <v>255030.17647058822</v>
      </c>
      <c r="E376" s="45">
        <v>3822256</v>
      </c>
      <c r="F376" s="47">
        <v>88.161562426407215</v>
      </c>
      <c r="G376" s="140">
        <v>24.776067424989403</v>
      </c>
      <c r="H376" s="258"/>
      <c r="I376" s="299"/>
    </row>
    <row r="377" spans="1:9" x14ac:dyDescent="0.25">
      <c r="A377" s="131" t="s">
        <v>243</v>
      </c>
      <c r="B377" s="44">
        <v>16</v>
      </c>
      <c r="C377" s="45">
        <v>4146770</v>
      </c>
      <c r="D377" s="46">
        <v>259173.125</v>
      </c>
      <c r="E377" s="45">
        <v>3601762</v>
      </c>
      <c r="F377" s="47">
        <v>86.857047774532944</v>
      </c>
      <c r="G377" s="140">
        <v>24.070517118180778</v>
      </c>
      <c r="H377" s="258"/>
      <c r="I377" s="299"/>
    </row>
    <row r="378" spans="1:9" x14ac:dyDescent="0.25">
      <c r="A378" s="131" t="s">
        <v>244</v>
      </c>
      <c r="B378" s="44">
        <v>17</v>
      </c>
      <c r="C378" s="45">
        <v>4099343</v>
      </c>
      <c r="D378" s="46">
        <v>241137.82352941178</v>
      </c>
      <c r="E378" s="45">
        <v>3601698</v>
      </c>
      <c r="F378" s="47">
        <v>87.86037177176928</v>
      </c>
      <c r="G378" s="140">
        <v>23.4922519877917</v>
      </c>
      <c r="H378" s="258"/>
      <c r="I378" s="299"/>
    </row>
    <row r="379" spans="1:9" x14ac:dyDescent="0.25">
      <c r="A379" s="131" t="s">
        <v>245</v>
      </c>
      <c r="B379" s="44">
        <v>19</v>
      </c>
      <c r="C379" s="45">
        <v>4560570</v>
      </c>
      <c r="D379" s="46">
        <v>240030</v>
      </c>
      <c r="E379" s="45">
        <v>3990015</v>
      </c>
      <c r="F379" s="47">
        <v>87.48939277327176</v>
      </c>
      <c r="G379" s="140">
        <v>26.116809323360251</v>
      </c>
      <c r="H379" s="258"/>
      <c r="I379" s="299"/>
    </row>
    <row r="380" spans="1:9" x14ac:dyDescent="0.25">
      <c r="A380" s="131" t="s">
        <v>252</v>
      </c>
      <c r="B380" s="44">
        <v>20</v>
      </c>
      <c r="C380" s="45">
        <v>4850591</v>
      </c>
      <c r="D380" s="46">
        <v>242529.55</v>
      </c>
      <c r="E380" s="45">
        <v>4347667</v>
      </c>
      <c r="F380" s="47">
        <v>89.631696426270537</v>
      </c>
      <c r="G380" s="140">
        <v>29.376959121158166</v>
      </c>
      <c r="H380" s="258"/>
      <c r="I380" s="299"/>
    </row>
    <row r="381" spans="1:9" x14ac:dyDescent="0.25">
      <c r="A381" s="131" t="s">
        <v>253</v>
      </c>
      <c r="B381" s="44">
        <v>20</v>
      </c>
      <c r="C381" s="45">
        <v>4855729</v>
      </c>
      <c r="D381" s="46">
        <v>242786.45</v>
      </c>
      <c r="E381" s="45">
        <v>4429386</v>
      </c>
      <c r="F381" s="47">
        <v>91.219794185383904</v>
      </c>
      <c r="G381" s="140">
        <v>30.886627347627591</v>
      </c>
      <c r="H381" s="258"/>
      <c r="I381" s="299"/>
    </row>
    <row r="382" spans="1:9" x14ac:dyDescent="0.25">
      <c r="A382" s="131" t="s">
        <v>334</v>
      </c>
      <c r="B382" s="44">
        <v>17</v>
      </c>
      <c r="C382" s="45">
        <v>3981849</v>
      </c>
      <c r="D382" s="46">
        <v>234226.41176470587</v>
      </c>
      <c r="E382" s="45">
        <v>3618769</v>
      </c>
      <c r="F382" s="47">
        <v>90.881623085154658</v>
      </c>
      <c r="G382" s="140">
        <v>25.475555878579485</v>
      </c>
      <c r="H382" s="258"/>
      <c r="I382" s="299"/>
    </row>
    <row r="383" spans="1:9" x14ac:dyDescent="0.25">
      <c r="A383" s="138"/>
      <c r="B383" s="720" t="s">
        <v>76</v>
      </c>
      <c r="C383" s="720"/>
      <c r="D383" s="720"/>
      <c r="E383" s="720"/>
      <c r="F383" s="720"/>
      <c r="G383" s="721"/>
      <c r="H383" s="258"/>
      <c r="I383" s="299"/>
    </row>
    <row r="384" spans="1:9" x14ac:dyDescent="0.25">
      <c r="A384" s="139" t="s">
        <v>27</v>
      </c>
      <c r="B384" s="132">
        <v>7</v>
      </c>
      <c r="C384" s="45">
        <v>2776691</v>
      </c>
      <c r="D384" s="46">
        <v>396670.14285714284</v>
      </c>
      <c r="E384" s="45">
        <v>2490095</v>
      </c>
      <c r="F384" s="47">
        <v>89.678505818616472</v>
      </c>
      <c r="G384" s="140">
        <v>22.729336655989428</v>
      </c>
      <c r="H384" s="258"/>
      <c r="I384" s="299"/>
    </row>
    <row r="385" spans="1:9" hidden="1" x14ac:dyDescent="0.25">
      <c r="A385" s="139" t="s">
        <v>67</v>
      </c>
      <c r="B385" s="132">
        <v>8</v>
      </c>
      <c r="C385" s="45">
        <v>3094223</v>
      </c>
      <c r="D385" s="46">
        <v>386777.875</v>
      </c>
      <c r="E385" s="45">
        <v>2785101</v>
      </c>
      <c r="F385" s="47">
        <v>90.009705182852045</v>
      </c>
      <c r="G385" s="140">
        <v>25.074616730014544</v>
      </c>
      <c r="H385" s="258"/>
      <c r="I385" s="299"/>
    </row>
    <row r="386" spans="1:9" hidden="1" x14ac:dyDescent="0.25">
      <c r="A386" s="139" t="s">
        <v>68</v>
      </c>
      <c r="B386" s="132">
        <v>6</v>
      </c>
      <c r="C386" s="45">
        <v>2357892</v>
      </c>
      <c r="D386" s="46">
        <v>392982</v>
      </c>
      <c r="E386" s="45">
        <v>2103677</v>
      </c>
      <c r="F386" s="47">
        <v>89.218547753671501</v>
      </c>
      <c r="G386" s="140">
        <v>19.953608696719183</v>
      </c>
      <c r="H386" s="258"/>
      <c r="I386" s="299"/>
    </row>
    <row r="387" spans="1:9" hidden="1" x14ac:dyDescent="0.25">
      <c r="A387" s="139" t="s">
        <v>69</v>
      </c>
      <c r="B387" s="132">
        <v>8</v>
      </c>
      <c r="C387" s="45">
        <v>3284092</v>
      </c>
      <c r="D387" s="46">
        <v>410511.5</v>
      </c>
      <c r="E387" s="45">
        <v>3007981</v>
      </c>
      <c r="F387" s="47">
        <v>91.592470612881741</v>
      </c>
      <c r="G387" s="140">
        <v>26.101462380095793</v>
      </c>
      <c r="H387" s="258"/>
      <c r="I387" s="299"/>
    </row>
    <row r="388" spans="1:9" x14ac:dyDescent="0.25">
      <c r="A388" s="139" t="s">
        <v>28</v>
      </c>
      <c r="B388" s="132">
        <v>7</v>
      </c>
      <c r="C388" s="45">
        <v>2787646</v>
      </c>
      <c r="D388" s="46">
        <v>398235.14285714284</v>
      </c>
      <c r="E388" s="45">
        <v>2579837</v>
      </c>
      <c r="F388" s="47">
        <v>92.545359059220573</v>
      </c>
      <c r="G388" s="140">
        <v>21.578412035904599</v>
      </c>
      <c r="H388" s="258"/>
      <c r="I388" s="299"/>
    </row>
    <row r="389" spans="1:9" ht="14.25" customHeight="1" x14ac:dyDescent="0.25">
      <c r="A389" s="139" t="s">
        <v>70</v>
      </c>
      <c r="B389" s="132">
        <v>5</v>
      </c>
      <c r="C389" s="45">
        <v>2102622</v>
      </c>
      <c r="D389" s="46">
        <v>420524.4</v>
      </c>
      <c r="E389" s="45">
        <v>1964548</v>
      </c>
      <c r="F389" s="47">
        <v>93.433246679621917</v>
      </c>
      <c r="G389" s="140">
        <v>16.022312433042622</v>
      </c>
      <c r="H389" s="258"/>
      <c r="I389" s="299"/>
    </row>
    <row r="390" spans="1:9" hidden="1" x14ac:dyDescent="0.25">
      <c r="A390" s="139" t="s">
        <v>71</v>
      </c>
      <c r="B390" s="132">
        <v>8</v>
      </c>
      <c r="C390" s="45">
        <v>3019198</v>
      </c>
      <c r="D390" s="46">
        <v>377399.75</v>
      </c>
      <c r="E390" s="45">
        <v>2716074</v>
      </c>
      <c r="F390" s="47">
        <v>89.960115235900389</v>
      </c>
      <c r="G390" s="140">
        <v>22.635879091697262</v>
      </c>
      <c r="H390" s="258"/>
      <c r="I390" s="299"/>
    </row>
    <row r="391" spans="1:9" hidden="1" x14ac:dyDescent="0.25">
      <c r="A391" s="139" t="s">
        <v>29</v>
      </c>
      <c r="B391" s="132">
        <v>7</v>
      </c>
      <c r="C391" s="45">
        <v>2776043</v>
      </c>
      <c r="D391" s="46">
        <v>396577.57142857142</v>
      </c>
      <c r="E391" s="45">
        <v>2484444</v>
      </c>
      <c r="F391" s="47">
        <v>89.495875964457326</v>
      </c>
      <c r="G391" s="140">
        <v>20.511099724441781</v>
      </c>
      <c r="H391" s="258"/>
      <c r="I391" s="299"/>
    </row>
    <row r="392" spans="1:9" hidden="1" x14ac:dyDescent="0.25">
      <c r="A392" s="139" t="s">
        <v>30</v>
      </c>
      <c r="B392" s="132">
        <v>9</v>
      </c>
      <c r="C392" s="45">
        <v>3556860</v>
      </c>
      <c r="D392" s="46">
        <v>395206.66666666669</v>
      </c>
      <c r="E392" s="45">
        <v>2640197</v>
      </c>
      <c r="F392" s="47">
        <v>74.228308114460503</v>
      </c>
      <c r="G392" s="140">
        <v>25.579474860111013</v>
      </c>
      <c r="H392" s="258"/>
      <c r="I392" s="299"/>
    </row>
    <row r="393" spans="1:9" hidden="1" x14ac:dyDescent="0.25">
      <c r="A393" s="139" t="s">
        <v>31</v>
      </c>
      <c r="B393" s="132">
        <v>8</v>
      </c>
      <c r="C393" s="45">
        <v>3230693</v>
      </c>
      <c r="D393" s="46">
        <v>403836.625</v>
      </c>
      <c r="E393" s="45">
        <v>2870723</v>
      </c>
      <c r="F393" s="47">
        <v>88.857808525910698</v>
      </c>
      <c r="G393" s="140">
        <v>23.809972322238277</v>
      </c>
      <c r="H393" s="258"/>
      <c r="I393" s="299"/>
    </row>
    <row r="394" spans="1:9" hidden="1" x14ac:dyDescent="0.25">
      <c r="A394" s="139" t="s">
        <v>32</v>
      </c>
      <c r="B394" s="132">
        <v>9</v>
      </c>
      <c r="C394" s="45">
        <v>3797475</v>
      </c>
      <c r="D394" s="46">
        <v>421941.66666666669</v>
      </c>
      <c r="E394" s="45">
        <v>3355690</v>
      </c>
      <c r="F394" s="47">
        <v>88.366348692223113</v>
      </c>
      <c r="G394" s="140">
        <v>27.393204391944042</v>
      </c>
      <c r="H394" s="258"/>
      <c r="I394" s="299"/>
    </row>
    <row r="395" spans="1:9" ht="0.75" hidden="1" customHeight="1" x14ac:dyDescent="0.25">
      <c r="A395" s="139" t="s">
        <v>33</v>
      </c>
      <c r="B395" s="132">
        <v>10</v>
      </c>
      <c r="C395" s="45">
        <v>4121206</v>
      </c>
      <c r="D395" s="46">
        <v>412120.6</v>
      </c>
      <c r="E395" s="45">
        <v>3619366</v>
      </c>
      <c r="F395" s="47">
        <v>87.822981913546656</v>
      </c>
      <c r="G395" s="140">
        <v>28.523514389189543</v>
      </c>
      <c r="H395" s="258"/>
      <c r="I395" s="299"/>
    </row>
    <row r="396" spans="1:9" ht="0.75" hidden="1" customHeight="1" x14ac:dyDescent="0.25">
      <c r="A396" s="139" t="s">
        <v>34</v>
      </c>
      <c r="B396" s="132">
        <v>12</v>
      </c>
      <c r="C396" s="45">
        <v>5084197</v>
      </c>
      <c r="D396" s="46">
        <v>423683.08333333331</v>
      </c>
      <c r="E396" s="45">
        <v>4538439</v>
      </c>
      <c r="F396" s="47">
        <v>89.265600841194782</v>
      </c>
      <c r="G396" s="140">
        <v>32.977372263199825</v>
      </c>
      <c r="H396" s="258"/>
      <c r="I396" s="299"/>
    </row>
    <row r="397" spans="1:9" hidden="1" x14ac:dyDescent="0.25">
      <c r="A397" s="139" t="s">
        <v>35</v>
      </c>
      <c r="B397" s="132">
        <v>11</v>
      </c>
      <c r="C397" s="45">
        <v>4435419</v>
      </c>
      <c r="D397" s="46">
        <v>403219.90909090912</v>
      </c>
      <c r="E397" s="45">
        <v>4021779</v>
      </c>
      <c r="F397" s="47">
        <v>90.674161787195303</v>
      </c>
      <c r="G397" s="140">
        <v>28.859960948060685</v>
      </c>
      <c r="H397" s="258"/>
      <c r="I397" s="299"/>
    </row>
    <row r="398" spans="1:9" hidden="1" x14ac:dyDescent="0.25">
      <c r="A398" s="139" t="s">
        <v>36</v>
      </c>
      <c r="B398" s="132">
        <v>11</v>
      </c>
      <c r="C398" s="45">
        <v>3876353</v>
      </c>
      <c r="D398" s="46">
        <v>352395.72727272729</v>
      </c>
      <c r="E398" s="45">
        <v>3481537</v>
      </c>
      <c r="F398" s="47">
        <v>89.814756292835042</v>
      </c>
      <c r="G398" s="140">
        <v>25.222283667202106</v>
      </c>
      <c r="H398" s="258"/>
      <c r="I398" s="299"/>
    </row>
    <row r="399" spans="1:9" hidden="1" x14ac:dyDescent="0.25">
      <c r="A399" s="139" t="s">
        <v>37</v>
      </c>
      <c r="B399" s="44">
        <v>13</v>
      </c>
      <c r="C399" s="45">
        <v>4850364</v>
      </c>
      <c r="D399" s="46">
        <v>373104.92307692306</v>
      </c>
      <c r="E399" s="45">
        <v>4215749</v>
      </c>
      <c r="F399" s="47">
        <v>86.916136603355952</v>
      </c>
      <c r="G399" s="140">
        <v>29.237442842828347</v>
      </c>
      <c r="H399" s="258"/>
      <c r="I399" s="299"/>
    </row>
    <row r="400" spans="1:9" hidden="1" x14ac:dyDescent="0.25">
      <c r="A400" s="139" t="s">
        <v>38</v>
      </c>
      <c r="B400" s="44">
        <v>14</v>
      </c>
      <c r="C400" s="45">
        <v>5148169</v>
      </c>
      <c r="D400" s="46">
        <v>367726.35714285716</v>
      </c>
      <c r="E400" s="45">
        <v>4660337</v>
      </c>
      <c r="F400" s="47">
        <v>90.524164999245357</v>
      </c>
      <c r="G400" s="140">
        <v>30.544257906582612</v>
      </c>
      <c r="H400" s="258"/>
      <c r="I400" s="299"/>
    </row>
    <row r="401" spans="1:9" ht="0.75" customHeight="1" x14ac:dyDescent="0.25">
      <c r="A401" s="139" t="s">
        <v>129</v>
      </c>
      <c r="B401" s="44">
        <v>12</v>
      </c>
      <c r="C401" s="45">
        <v>4788974</v>
      </c>
      <c r="D401" s="46">
        <v>399081.16666666669</v>
      </c>
      <c r="E401" s="45">
        <v>4326633</v>
      </c>
      <c r="F401" s="47">
        <v>90.345719145687568</v>
      </c>
      <c r="G401" s="140">
        <v>28.156573978375</v>
      </c>
      <c r="H401" s="258"/>
      <c r="I401" s="299"/>
    </row>
    <row r="402" spans="1:9" hidden="1" x14ac:dyDescent="0.25">
      <c r="A402" s="139" t="s">
        <v>151</v>
      </c>
      <c r="B402" s="44">
        <v>13</v>
      </c>
      <c r="C402" s="45">
        <v>4926173</v>
      </c>
      <c r="D402" s="46">
        <v>378936.38461538462</v>
      </c>
      <c r="E402" s="45">
        <v>4541441</v>
      </c>
      <c r="F402" s="47">
        <v>92.190042858827738</v>
      </c>
      <c r="G402" s="140">
        <v>28.280315249569899</v>
      </c>
      <c r="H402" s="258"/>
      <c r="I402" s="299"/>
    </row>
    <row r="403" spans="1:9" hidden="1" x14ac:dyDescent="0.25">
      <c r="A403" s="139" t="s">
        <v>170</v>
      </c>
      <c r="B403" s="44">
        <v>15</v>
      </c>
      <c r="C403" s="45">
        <v>5686327</v>
      </c>
      <c r="D403" s="46">
        <v>379088.46666666667</v>
      </c>
      <c r="E403" s="45">
        <v>5209187</v>
      </c>
      <c r="F403" s="47">
        <v>91.60899469903859</v>
      </c>
      <c r="G403" s="140">
        <v>32.880475070677967</v>
      </c>
      <c r="H403" s="258"/>
      <c r="I403" s="299"/>
    </row>
    <row r="404" spans="1:9" x14ac:dyDescent="0.25">
      <c r="A404" s="131" t="s">
        <v>200</v>
      </c>
      <c r="B404" s="44">
        <v>13</v>
      </c>
      <c r="C404" s="45">
        <v>5086628</v>
      </c>
      <c r="D404" s="46">
        <v>391279.07692307694</v>
      </c>
      <c r="E404" s="45">
        <v>4570839</v>
      </c>
      <c r="F404" s="47">
        <v>89.859903260077203</v>
      </c>
      <c r="G404" s="140">
        <v>29.403332293803953</v>
      </c>
      <c r="H404" s="258"/>
      <c r="I404" s="299"/>
    </row>
    <row r="405" spans="1:9" x14ac:dyDescent="0.25">
      <c r="A405" s="131" t="s">
        <v>215</v>
      </c>
      <c r="B405" s="44">
        <v>14</v>
      </c>
      <c r="C405" s="45">
        <v>5415516</v>
      </c>
      <c r="D405" s="46">
        <v>386822.57142857142</v>
      </c>
      <c r="E405" s="45">
        <v>4907218</v>
      </c>
      <c r="F405" s="47">
        <v>90.614043057023565</v>
      </c>
      <c r="G405" s="140">
        <v>30.91825489903454</v>
      </c>
      <c r="H405" s="258"/>
      <c r="I405" s="299"/>
    </row>
    <row r="406" spans="1:9" x14ac:dyDescent="0.25">
      <c r="A406" s="131" t="s">
        <v>237</v>
      </c>
      <c r="B406" s="44">
        <v>16</v>
      </c>
      <c r="C406" s="45">
        <v>6122672</v>
      </c>
      <c r="D406" s="46">
        <v>382667</v>
      </c>
      <c r="E406" s="45">
        <v>5517760</v>
      </c>
      <c r="F406" s="47">
        <v>90.120130557377564</v>
      </c>
      <c r="G406" s="140">
        <v>34.989108392269777</v>
      </c>
      <c r="H406" s="258"/>
      <c r="I406" s="299"/>
    </row>
    <row r="407" spans="1:9" x14ac:dyDescent="0.25">
      <c r="A407" s="131" t="s">
        <v>243</v>
      </c>
      <c r="B407" s="44">
        <v>15</v>
      </c>
      <c r="C407" s="45">
        <v>5641804</v>
      </c>
      <c r="D407" s="46">
        <v>376120.26666666666</v>
      </c>
      <c r="E407" s="45">
        <v>5061352</v>
      </c>
      <c r="F407" s="47">
        <v>89.71158870460583</v>
      </c>
      <c r="G407" s="140">
        <v>32.748654919231306</v>
      </c>
      <c r="H407" s="258"/>
      <c r="I407" s="299"/>
    </row>
    <row r="408" spans="1:9" x14ac:dyDescent="0.25">
      <c r="A408" s="131" t="s">
        <v>244</v>
      </c>
      <c r="B408" s="44">
        <v>16</v>
      </c>
      <c r="C408" s="45">
        <v>6028789</v>
      </c>
      <c r="D408" s="46">
        <v>376799.3125</v>
      </c>
      <c r="E408" s="45">
        <v>5390241</v>
      </c>
      <c r="F408" s="47">
        <v>89.408353816993767</v>
      </c>
      <c r="G408" s="140">
        <v>34.549397395930697</v>
      </c>
      <c r="H408" s="258"/>
      <c r="I408" s="299"/>
    </row>
    <row r="409" spans="1:9" x14ac:dyDescent="0.25">
      <c r="A409" s="131" t="s">
        <v>245</v>
      </c>
      <c r="B409" s="44">
        <v>15</v>
      </c>
      <c r="C409" s="45">
        <v>5788024</v>
      </c>
      <c r="D409" s="46">
        <v>385868.26666666666</v>
      </c>
      <c r="E409" s="45">
        <v>5101371</v>
      </c>
      <c r="F409" s="47">
        <v>88.136659419518651</v>
      </c>
      <c r="G409" s="140">
        <v>33.146014460261085</v>
      </c>
      <c r="H409" s="258"/>
      <c r="I409" s="299"/>
    </row>
    <row r="410" spans="1:9" x14ac:dyDescent="0.25">
      <c r="A410" s="131" t="s">
        <v>252</v>
      </c>
      <c r="B410" s="44">
        <v>11</v>
      </c>
      <c r="C410" s="45">
        <v>4363801</v>
      </c>
      <c r="D410" s="46">
        <v>396709.18181818182</v>
      </c>
      <c r="E410" s="45">
        <v>3897157</v>
      </c>
      <c r="F410" s="47">
        <v>89.306478457656524</v>
      </c>
      <c r="G410" s="140">
        <v>26.428780243452628</v>
      </c>
      <c r="H410" s="258"/>
      <c r="I410" s="299"/>
    </row>
    <row r="411" spans="1:9" x14ac:dyDescent="0.25">
      <c r="A411" s="131" t="s">
        <v>253</v>
      </c>
      <c r="B411" s="44">
        <v>12</v>
      </c>
      <c r="C411" s="45">
        <v>3539839</v>
      </c>
      <c r="D411" s="46">
        <v>294986.58333333331</v>
      </c>
      <c r="E411" s="45">
        <v>3210510</v>
      </c>
      <c r="F411" s="47">
        <v>90.696497778571285</v>
      </c>
      <c r="G411" s="140">
        <v>22.5164312225</v>
      </c>
      <c r="H411" s="258"/>
      <c r="I411" s="299"/>
    </row>
    <row r="412" spans="1:9" x14ac:dyDescent="0.25">
      <c r="A412" s="131" t="s">
        <v>334</v>
      </c>
      <c r="B412" s="44">
        <v>12</v>
      </c>
      <c r="C412" s="45">
        <v>4497476</v>
      </c>
      <c r="D412" s="46">
        <v>374789.66666666669</v>
      </c>
      <c r="E412" s="45">
        <v>4058870</v>
      </c>
      <c r="F412" s="47">
        <v>90.247730060149294</v>
      </c>
      <c r="G412" s="140">
        <v>28.774496760316662</v>
      </c>
      <c r="H412" s="258"/>
      <c r="I412" s="299"/>
    </row>
    <row r="413" spans="1:9" x14ac:dyDescent="0.25">
      <c r="A413" s="138"/>
      <c r="B413" s="720" t="s">
        <v>18</v>
      </c>
      <c r="C413" s="720"/>
      <c r="D413" s="720"/>
      <c r="E413" s="720"/>
      <c r="F413" s="720"/>
      <c r="G413" s="721"/>
      <c r="H413" s="258"/>
      <c r="I413" s="299"/>
    </row>
    <row r="414" spans="1:9" ht="14.25" customHeight="1" x14ac:dyDescent="0.25">
      <c r="A414" s="131" t="s">
        <v>27</v>
      </c>
      <c r="B414" s="44">
        <v>341</v>
      </c>
      <c r="C414" s="45">
        <v>12216331</v>
      </c>
      <c r="D414" s="46">
        <v>35825.017595307916</v>
      </c>
      <c r="E414" s="45">
        <v>10828899</v>
      </c>
      <c r="F414" s="47">
        <v>88.64280936723145</v>
      </c>
      <c r="G414" s="140"/>
      <c r="H414" s="258"/>
      <c r="I414" s="299"/>
    </row>
    <row r="415" spans="1:9" hidden="1" x14ac:dyDescent="0.25">
      <c r="A415" s="131" t="s">
        <v>67</v>
      </c>
      <c r="B415" s="44">
        <v>321</v>
      </c>
      <c r="C415" s="45">
        <v>12340061</v>
      </c>
      <c r="D415" s="46">
        <v>38442.557632398755</v>
      </c>
      <c r="E415" s="45">
        <v>11101527</v>
      </c>
      <c r="F415" s="47">
        <v>89.963307312662394</v>
      </c>
      <c r="G415" s="140"/>
      <c r="H415" s="258"/>
      <c r="I415" s="299"/>
    </row>
    <row r="416" spans="1:9" hidden="1" x14ac:dyDescent="0.25">
      <c r="A416" s="131" t="s">
        <v>68</v>
      </c>
      <c r="B416" s="44">
        <v>313</v>
      </c>
      <c r="C416" s="45">
        <v>11816870</v>
      </c>
      <c r="D416" s="46">
        <v>37753.578274760381</v>
      </c>
      <c r="E416" s="45">
        <v>10540669</v>
      </c>
      <c r="F416" s="47">
        <v>89.200177373534615</v>
      </c>
      <c r="G416" s="140"/>
      <c r="H416" s="258"/>
      <c r="I416" s="299"/>
    </row>
    <row r="417" spans="1:9" hidden="1" x14ac:dyDescent="0.25">
      <c r="A417" s="131" t="s">
        <v>69</v>
      </c>
      <c r="B417" s="44">
        <v>303</v>
      </c>
      <c r="C417" s="45">
        <v>12582023</v>
      </c>
      <c r="D417" s="46">
        <v>41524.828382838285</v>
      </c>
      <c r="E417" s="45">
        <v>11238479</v>
      </c>
      <c r="F417" s="47">
        <v>89.321717183317816</v>
      </c>
      <c r="G417" s="140"/>
      <c r="H417" s="258"/>
      <c r="I417" s="299"/>
    </row>
    <row r="418" spans="1:9" x14ac:dyDescent="0.25">
      <c r="A418" s="131" t="s">
        <v>28</v>
      </c>
      <c r="B418" s="44">
        <v>269</v>
      </c>
      <c r="C418" s="45">
        <v>12918680</v>
      </c>
      <c r="D418" s="46">
        <v>48024.832713754644</v>
      </c>
      <c r="E418" s="45">
        <v>11526911</v>
      </c>
      <c r="F418" s="47">
        <v>89.226693439267791</v>
      </c>
      <c r="G418" s="140"/>
      <c r="H418" s="258"/>
      <c r="I418" s="299"/>
    </row>
    <row r="419" spans="1:9" ht="13.5" customHeight="1" x14ac:dyDescent="0.25">
      <c r="A419" s="131" t="s">
        <v>70</v>
      </c>
      <c r="B419" s="44">
        <v>246</v>
      </c>
      <c r="C419" s="45">
        <v>13123087</v>
      </c>
      <c r="D419" s="46">
        <v>53345.882113821135</v>
      </c>
      <c r="E419" s="45">
        <v>11665696</v>
      </c>
      <c r="F419" s="47">
        <v>88.894449911061329</v>
      </c>
      <c r="G419" s="140"/>
      <c r="H419" s="302"/>
      <c r="I419" s="299"/>
    </row>
    <row r="420" spans="1:9" hidden="1" x14ac:dyDescent="0.25">
      <c r="A420" s="131" t="s">
        <v>71</v>
      </c>
      <c r="B420" s="44">
        <v>239</v>
      </c>
      <c r="C420" s="45">
        <v>13338108</v>
      </c>
      <c r="D420" s="46">
        <v>55807.983263598326</v>
      </c>
      <c r="E420" s="45">
        <v>11690541</v>
      </c>
      <c r="F420" s="47">
        <v>87.647670869061784</v>
      </c>
      <c r="G420" s="140"/>
      <c r="H420" s="302"/>
      <c r="I420" s="299"/>
    </row>
    <row r="421" spans="1:9" hidden="1" x14ac:dyDescent="0.25">
      <c r="A421" s="131" t="s">
        <v>29</v>
      </c>
      <c r="B421" s="44">
        <v>236</v>
      </c>
      <c r="C421" s="45">
        <v>13534345</v>
      </c>
      <c r="D421" s="46">
        <v>57348.919491525427</v>
      </c>
      <c r="E421" s="45">
        <v>11780821</v>
      </c>
      <c r="F421" s="47">
        <v>87.04389462511854</v>
      </c>
      <c r="G421" s="140"/>
      <c r="H421" s="302"/>
      <c r="I421" s="299"/>
    </row>
    <row r="422" spans="1:9" hidden="1" x14ac:dyDescent="0.25">
      <c r="A422" s="131" t="s">
        <v>30</v>
      </c>
      <c r="B422" s="44">
        <v>228</v>
      </c>
      <c r="C422" s="45">
        <v>13905133</v>
      </c>
      <c r="D422" s="46">
        <v>60987.425438596489</v>
      </c>
      <c r="E422" s="45">
        <v>12165627</v>
      </c>
      <c r="F422" s="47">
        <v>87.490187975907887</v>
      </c>
      <c r="G422" s="140"/>
      <c r="H422" s="302"/>
      <c r="I422" s="299"/>
    </row>
    <row r="423" spans="1:9" hidden="1" x14ac:dyDescent="0.25">
      <c r="A423" s="131" t="s">
        <v>31</v>
      </c>
      <c r="B423" s="44">
        <v>208</v>
      </c>
      <c r="C423" s="45">
        <v>13568655</v>
      </c>
      <c r="D423" s="46">
        <v>65233.918269230766</v>
      </c>
      <c r="E423" s="45">
        <v>11942638</v>
      </c>
      <c r="F423" s="47">
        <v>88.016373030340887</v>
      </c>
      <c r="G423" s="140"/>
      <c r="H423" s="302"/>
      <c r="I423" s="299"/>
    </row>
    <row r="424" spans="1:9" ht="0.75" hidden="1" customHeight="1" x14ac:dyDescent="0.25">
      <c r="A424" s="131" t="s">
        <v>32</v>
      </c>
      <c r="B424" s="44">
        <v>205</v>
      </c>
      <c r="C424" s="45">
        <v>13862836</v>
      </c>
      <c r="D424" s="46">
        <v>67623.590243902436</v>
      </c>
      <c r="E424" s="45">
        <v>12010559</v>
      </c>
      <c r="F424" s="47">
        <v>86.638542070323851</v>
      </c>
      <c r="G424" s="140"/>
      <c r="H424" s="302"/>
      <c r="I424" s="299"/>
    </row>
    <row r="425" spans="1:9" hidden="1" x14ac:dyDescent="0.25">
      <c r="A425" s="131" t="s">
        <v>33</v>
      </c>
      <c r="B425" s="44">
        <v>200</v>
      </c>
      <c r="C425" s="45">
        <v>14448451</v>
      </c>
      <c r="D425" s="46">
        <v>72242.255000000005</v>
      </c>
      <c r="E425" s="45">
        <v>12556894</v>
      </c>
      <c r="F425" s="47">
        <v>86.908236737626751</v>
      </c>
      <c r="G425" s="140"/>
      <c r="H425" s="302"/>
      <c r="I425" s="299"/>
    </row>
    <row r="426" spans="1:9" hidden="1" x14ac:dyDescent="0.25">
      <c r="A426" s="131" t="s">
        <v>34</v>
      </c>
      <c r="B426" s="44">
        <v>198</v>
      </c>
      <c r="C426" s="45">
        <v>15417229</v>
      </c>
      <c r="D426" s="46">
        <v>77864.792929292933</v>
      </c>
      <c r="E426" s="45">
        <v>13415631</v>
      </c>
      <c r="F426" s="47">
        <v>87.017135180388124</v>
      </c>
      <c r="G426" s="140"/>
      <c r="H426" s="302"/>
      <c r="I426" s="299"/>
    </row>
    <row r="427" spans="1:9" ht="0.75" hidden="1" customHeight="1" x14ac:dyDescent="0.25">
      <c r="A427" s="131" t="s">
        <v>35</v>
      </c>
      <c r="B427" s="44">
        <v>187</v>
      </c>
      <c r="C427" s="45">
        <v>15023027</v>
      </c>
      <c r="D427" s="46">
        <v>80337.04278074867</v>
      </c>
      <c r="E427" s="45">
        <v>13207826</v>
      </c>
      <c r="F427" s="47">
        <v>87.917208695690945</v>
      </c>
      <c r="G427" s="140"/>
      <c r="H427" s="302"/>
      <c r="I427" s="299"/>
    </row>
    <row r="428" spans="1:9" hidden="1" x14ac:dyDescent="0.25">
      <c r="A428" s="131" t="s">
        <v>36</v>
      </c>
      <c r="B428" s="44">
        <v>186</v>
      </c>
      <c r="C428" s="45">
        <v>15368763</v>
      </c>
      <c r="D428" s="46">
        <v>82627.758064516136</v>
      </c>
      <c r="E428" s="45">
        <v>13607535</v>
      </c>
      <c r="F428" s="47">
        <v>88.540209774853068</v>
      </c>
      <c r="G428" s="140"/>
      <c r="H428" s="302"/>
      <c r="I428" s="299"/>
    </row>
    <row r="429" spans="1:9" hidden="1" x14ac:dyDescent="0.25">
      <c r="A429" s="131" t="s">
        <v>37</v>
      </c>
      <c r="B429" s="44">
        <v>184</v>
      </c>
      <c r="C429" s="45">
        <v>16589563</v>
      </c>
      <c r="D429" s="46">
        <v>90160.668478260865</v>
      </c>
      <c r="E429" s="45">
        <v>14462217</v>
      </c>
      <c r="F429" s="47">
        <v>87.176600131058308</v>
      </c>
      <c r="G429" s="140"/>
      <c r="H429" s="302"/>
      <c r="I429" s="299"/>
    </row>
    <row r="430" spans="1:9" ht="0.75" hidden="1" customHeight="1" x14ac:dyDescent="0.25">
      <c r="A430" s="131" t="s">
        <v>38</v>
      </c>
      <c r="B430" s="44">
        <v>179</v>
      </c>
      <c r="C430" s="45">
        <v>16854785</v>
      </c>
      <c r="D430" s="46">
        <v>94160.810055865921</v>
      </c>
      <c r="E430" s="45">
        <v>14870102</v>
      </c>
      <c r="F430" s="47">
        <v>88.224809749872207</v>
      </c>
      <c r="G430" s="140"/>
      <c r="H430" s="302"/>
      <c r="I430" s="299"/>
    </row>
    <row r="431" spans="1:9" hidden="1" x14ac:dyDescent="0.25">
      <c r="A431" s="141" t="s">
        <v>129</v>
      </c>
      <c r="B431" s="44">
        <v>185</v>
      </c>
      <c r="C431" s="45">
        <v>17008369</v>
      </c>
      <c r="D431" s="46">
        <v>91937.129729729728</v>
      </c>
      <c r="E431" s="45">
        <v>14627371</v>
      </c>
      <c r="F431" s="47">
        <v>86.001021026766296</v>
      </c>
      <c r="G431" s="142"/>
      <c r="H431" s="302"/>
      <c r="I431" s="299"/>
    </row>
    <row r="432" spans="1:9" hidden="1" x14ac:dyDescent="0.25">
      <c r="A432" s="141" t="s">
        <v>151</v>
      </c>
      <c r="B432" s="134">
        <v>189</v>
      </c>
      <c r="C432" s="45">
        <v>17419088</v>
      </c>
      <c r="D432" s="46">
        <v>92164.486772486765</v>
      </c>
      <c r="E432" s="45">
        <v>15570978</v>
      </c>
      <c r="F432" s="47">
        <v>89.390317105005721</v>
      </c>
      <c r="G432" s="142"/>
      <c r="H432" s="302"/>
      <c r="I432" s="299"/>
    </row>
    <row r="433" spans="1:10" hidden="1" x14ac:dyDescent="0.25">
      <c r="A433" s="133" t="s">
        <v>170</v>
      </c>
      <c r="B433" s="44">
        <v>183</v>
      </c>
      <c r="C433" s="45">
        <v>17293932</v>
      </c>
      <c r="D433" s="46">
        <v>94502.360655737706</v>
      </c>
      <c r="E433" s="45">
        <v>15384819</v>
      </c>
      <c r="F433" s="47">
        <v>88.960792721979018</v>
      </c>
      <c r="G433" s="142"/>
      <c r="H433" s="302"/>
      <c r="I433" s="299"/>
    </row>
    <row r="434" spans="1:10" x14ac:dyDescent="0.25">
      <c r="A434" s="141" t="s">
        <v>200</v>
      </c>
      <c r="B434" s="44">
        <v>185</v>
      </c>
      <c r="C434" s="45">
        <v>17299495</v>
      </c>
      <c r="D434" s="46">
        <v>93510.783783783787</v>
      </c>
      <c r="E434" s="45">
        <v>15387762</v>
      </c>
      <c r="F434" s="47">
        <v>88.949197649989202</v>
      </c>
      <c r="G434" s="142"/>
      <c r="H434" s="302"/>
      <c r="I434" s="299"/>
    </row>
    <row r="435" spans="1:10" x14ac:dyDescent="0.25">
      <c r="A435" s="141" t="s">
        <v>215</v>
      </c>
      <c r="B435" s="44">
        <v>182</v>
      </c>
      <c r="C435" s="45">
        <v>17515594</v>
      </c>
      <c r="D435" s="46">
        <v>96239.527472527479</v>
      </c>
      <c r="E435" s="45">
        <v>15788612</v>
      </c>
      <c r="F435" s="47">
        <v>90.140317251016441</v>
      </c>
      <c r="G435" s="140"/>
      <c r="H435" s="302"/>
      <c r="I435" s="299"/>
    </row>
    <row r="436" spans="1:10" x14ac:dyDescent="0.25">
      <c r="A436" s="133" t="s">
        <v>237</v>
      </c>
      <c r="B436" s="44">
        <v>183</v>
      </c>
      <c r="C436" s="45">
        <v>17498794</v>
      </c>
      <c r="D436" s="46">
        <v>95621.825136612024</v>
      </c>
      <c r="E436" s="45">
        <v>15666465</v>
      </c>
      <c r="F436" s="47">
        <v>89.528826958017788</v>
      </c>
      <c r="G436" s="142"/>
      <c r="H436" s="302"/>
      <c r="I436" s="299"/>
    </row>
    <row r="437" spans="1:10" x14ac:dyDescent="0.25">
      <c r="A437" s="133" t="s">
        <v>243</v>
      </c>
      <c r="B437" s="44">
        <v>175</v>
      </c>
      <c r="C437" s="45">
        <v>17227590</v>
      </c>
      <c r="D437" s="46">
        <v>98443.371428571423</v>
      </c>
      <c r="E437" s="45">
        <v>15367280</v>
      </c>
      <c r="F437" s="47">
        <v>89.201565628158093</v>
      </c>
      <c r="G437" s="140"/>
      <c r="H437" s="302"/>
      <c r="I437" s="299"/>
    </row>
    <row r="438" spans="1:10" x14ac:dyDescent="0.25">
      <c r="A438" s="400" t="s">
        <v>244</v>
      </c>
      <c r="B438" s="44">
        <v>171</v>
      </c>
      <c r="C438" s="45">
        <v>17449766</v>
      </c>
      <c r="D438" s="46">
        <v>102045.41520467836</v>
      </c>
      <c r="E438" s="45">
        <v>15558164</v>
      </c>
      <c r="F438" s="47">
        <v>89.159728560256909</v>
      </c>
      <c r="G438" s="140"/>
      <c r="H438" s="302"/>
      <c r="I438" s="299"/>
      <c r="J438" s="363"/>
    </row>
    <row r="439" spans="1:10" x14ac:dyDescent="0.25">
      <c r="A439" s="133" t="s">
        <v>245</v>
      </c>
      <c r="B439" s="44">
        <v>171</v>
      </c>
      <c r="C439" s="45">
        <v>17462202</v>
      </c>
      <c r="D439" s="46">
        <v>102118.14035087719</v>
      </c>
      <c r="E439" s="45">
        <v>15380512</v>
      </c>
      <c r="F439" s="47">
        <v>88.078880315323346</v>
      </c>
      <c r="G439" s="142"/>
      <c r="H439" s="302"/>
      <c r="I439" s="299"/>
      <c r="J439" s="363"/>
    </row>
    <row r="440" spans="1:10" x14ac:dyDescent="0.25">
      <c r="A440" s="400" t="s">
        <v>252</v>
      </c>
      <c r="B440" s="44">
        <v>166</v>
      </c>
      <c r="C440" s="45">
        <v>16511549</v>
      </c>
      <c r="D440" s="46">
        <v>99467.162650602404</v>
      </c>
      <c r="E440" s="45">
        <v>14753532</v>
      </c>
      <c r="F440" s="47">
        <v>89.352803907131914</v>
      </c>
      <c r="G440" s="142"/>
      <c r="H440" s="302"/>
      <c r="I440" s="299"/>
      <c r="J440" s="363"/>
    </row>
    <row r="441" spans="1:10" x14ac:dyDescent="0.25">
      <c r="A441" s="400" t="s">
        <v>253</v>
      </c>
      <c r="B441" s="44">
        <v>166</v>
      </c>
      <c r="C441" s="45">
        <v>15721137</v>
      </c>
      <c r="D441" s="46">
        <v>94705.644578313251</v>
      </c>
      <c r="E441" s="45">
        <v>14071091</v>
      </c>
      <c r="F441" s="47">
        <v>89.504283309788605</v>
      </c>
      <c r="G441" s="142"/>
      <c r="H441" s="302"/>
      <c r="I441" s="299"/>
      <c r="J441" s="363"/>
    </row>
    <row r="442" spans="1:10" x14ac:dyDescent="0.25">
      <c r="A442" s="408" t="s">
        <v>334</v>
      </c>
      <c r="B442" s="560">
        <v>157</v>
      </c>
      <c r="C442" s="561">
        <v>15630077</v>
      </c>
      <c r="D442" s="562">
        <v>99554.630573248403</v>
      </c>
      <c r="E442" s="561">
        <v>14029680</v>
      </c>
      <c r="F442" s="412">
        <v>89.760786207259244</v>
      </c>
      <c r="G442" s="524"/>
      <c r="H442" s="302"/>
      <c r="I442" s="299"/>
      <c r="J442" s="363"/>
    </row>
    <row r="443" spans="1:10" x14ac:dyDescent="0.25">
      <c r="A443" s="585"/>
      <c r="B443" s="259"/>
      <c r="C443" s="259"/>
      <c r="D443" s="259"/>
      <c r="E443" s="259"/>
      <c r="F443" s="266"/>
      <c r="G443" s="267"/>
      <c r="H443" s="258"/>
      <c r="I443" s="299"/>
    </row>
    <row r="444" spans="1:10" x14ac:dyDescent="0.25">
      <c r="A444" s="549" t="s">
        <v>321</v>
      </c>
      <c r="B444" s="258"/>
      <c r="C444" s="258"/>
      <c r="D444" s="258"/>
      <c r="E444" s="258"/>
      <c r="F444" s="258"/>
      <c r="G444" s="260"/>
      <c r="H444" s="258"/>
      <c r="I444" s="299"/>
    </row>
    <row r="445" spans="1:10" x14ac:dyDescent="0.25">
      <c r="A445" s="584"/>
      <c r="B445" s="258"/>
      <c r="C445" s="258"/>
      <c r="D445" s="258"/>
      <c r="E445" s="258"/>
      <c r="F445" s="258"/>
      <c r="G445" s="260"/>
      <c r="H445" s="258"/>
      <c r="I445" s="299"/>
    </row>
    <row r="446" spans="1:10" ht="25.5" x14ac:dyDescent="0.25">
      <c r="A446" s="38" t="s">
        <v>65</v>
      </c>
      <c r="B446" s="126" t="s">
        <v>86</v>
      </c>
      <c r="C446" s="254" t="s">
        <v>87</v>
      </c>
      <c r="D446" s="254" t="s">
        <v>88</v>
      </c>
      <c r="E446" s="718" t="s">
        <v>89</v>
      </c>
      <c r="F446" s="718"/>
      <c r="G446" s="255" t="s">
        <v>90</v>
      </c>
      <c r="H446" s="258"/>
      <c r="I446" s="299"/>
    </row>
    <row r="447" spans="1:10" x14ac:dyDescent="0.25">
      <c r="A447" s="40"/>
      <c r="B447" s="127"/>
      <c r="C447" s="719" t="s">
        <v>91</v>
      </c>
      <c r="D447" s="719"/>
      <c r="E447" s="719"/>
      <c r="F447" s="256" t="s">
        <v>92</v>
      </c>
      <c r="G447" s="257" t="s">
        <v>92</v>
      </c>
      <c r="H447" s="258"/>
      <c r="I447" s="299"/>
    </row>
    <row r="448" spans="1:10" x14ac:dyDescent="0.25">
      <c r="A448" s="128"/>
      <c r="B448" s="720" t="s">
        <v>66</v>
      </c>
      <c r="C448" s="720"/>
      <c r="D448" s="720"/>
      <c r="E448" s="720"/>
      <c r="F448" s="720"/>
      <c r="G448" s="720"/>
      <c r="H448" s="258"/>
      <c r="I448" s="299"/>
    </row>
    <row r="449" spans="1:9" ht="13.5" customHeight="1" x14ac:dyDescent="0.25">
      <c r="A449" s="43" t="s">
        <v>27</v>
      </c>
      <c r="B449" s="44">
        <v>67</v>
      </c>
      <c r="C449" s="45">
        <v>177605</v>
      </c>
      <c r="D449" s="46">
        <v>2650.8208955223881</v>
      </c>
      <c r="E449" s="45">
        <v>114723</v>
      </c>
      <c r="F449" s="47">
        <v>64.594465245910868</v>
      </c>
      <c r="G449" s="129">
        <v>5.0210391449094427</v>
      </c>
      <c r="H449" s="258"/>
      <c r="I449" s="299"/>
    </row>
    <row r="450" spans="1:9" hidden="1" x14ac:dyDescent="0.25">
      <c r="A450" s="43" t="s">
        <v>67</v>
      </c>
      <c r="B450" s="44">
        <v>66</v>
      </c>
      <c r="C450" s="45">
        <v>156143</v>
      </c>
      <c r="D450" s="46">
        <v>2365.8030303030305</v>
      </c>
      <c r="E450" s="45">
        <v>110232</v>
      </c>
      <c r="F450" s="47">
        <v>70.596824705558376</v>
      </c>
      <c r="G450" s="129">
        <v>4.5234007765012487</v>
      </c>
      <c r="H450" s="258"/>
      <c r="I450" s="299"/>
    </row>
    <row r="451" spans="1:9" hidden="1" x14ac:dyDescent="0.25">
      <c r="A451" s="43" t="s">
        <v>68</v>
      </c>
      <c r="B451" s="44">
        <v>64</v>
      </c>
      <c r="C451" s="45">
        <v>158492</v>
      </c>
      <c r="D451" s="46">
        <v>2476.4375</v>
      </c>
      <c r="E451" s="45">
        <v>100658</v>
      </c>
      <c r="F451" s="47">
        <v>63.509830149155789</v>
      </c>
      <c r="G451" s="129">
        <v>4.8130001901003281</v>
      </c>
      <c r="H451" s="258"/>
      <c r="I451" s="299"/>
    </row>
    <row r="452" spans="1:9" hidden="1" x14ac:dyDescent="0.25">
      <c r="A452" s="43" t="s">
        <v>69</v>
      </c>
      <c r="B452" s="44">
        <v>61</v>
      </c>
      <c r="C452" s="45">
        <v>146900</v>
      </c>
      <c r="D452" s="46">
        <v>2408.1967213114754</v>
      </c>
      <c r="E452" s="45">
        <v>96703</v>
      </c>
      <c r="F452" s="47">
        <v>65.829135466303612</v>
      </c>
      <c r="G452" s="129">
        <v>4.5748788388963737</v>
      </c>
      <c r="H452" s="258"/>
      <c r="I452" s="299"/>
    </row>
    <row r="453" spans="1:9" x14ac:dyDescent="0.25">
      <c r="A453" s="43" t="s">
        <v>28</v>
      </c>
      <c r="B453" s="44">
        <v>54</v>
      </c>
      <c r="C453" s="45">
        <v>130955</v>
      </c>
      <c r="D453" s="46">
        <v>2425.0925925925926</v>
      </c>
      <c r="E453" s="45">
        <v>96703</v>
      </c>
      <c r="F453" s="47">
        <v>73.84445038371959</v>
      </c>
      <c r="G453" s="129">
        <v>3.8813936442419892</v>
      </c>
      <c r="H453" s="258"/>
      <c r="I453" s="299"/>
    </row>
    <row r="454" spans="1:9" ht="16.5" x14ac:dyDescent="0.25">
      <c r="A454" s="42"/>
      <c r="B454" s="720" t="s">
        <v>219</v>
      </c>
      <c r="C454" s="720"/>
      <c r="D454" s="720"/>
      <c r="E454" s="720"/>
      <c r="F454" s="720"/>
      <c r="G454" s="720"/>
      <c r="H454" s="258"/>
      <c r="I454" s="299"/>
    </row>
    <row r="455" spans="1:9" ht="12.75" customHeight="1" x14ac:dyDescent="0.25">
      <c r="A455" s="43" t="s">
        <v>70</v>
      </c>
      <c r="B455" s="44">
        <v>47</v>
      </c>
      <c r="C455" s="45">
        <v>115712</v>
      </c>
      <c r="D455" s="46">
        <v>2461.9574468085107</v>
      </c>
      <c r="E455" s="45">
        <v>77974</v>
      </c>
      <c r="F455" s="47">
        <v>67.386269358407077</v>
      </c>
      <c r="G455" s="129">
        <v>3.6001458576792449</v>
      </c>
      <c r="H455" s="258"/>
      <c r="I455" s="299"/>
    </row>
    <row r="456" spans="1:9" hidden="1" x14ac:dyDescent="0.25">
      <c r="A456" s="43" t="s">
        <v>71</v>
      </c>
      <c r="B456" s="44">
        <v>46</v>
      </c>
      <c r="C456" s="45">
        <v>109843</v>
      </c>
      <c r="D456" s="46">
        <v>2387.891304347826</v>
      </c>
      <c r="E456" s="45">
        <v>75624</v>
      </c>
      <c r="F456" s="47">
        <v>68.847354861028919</v>
      </c>
      <c r="G456" s="129">
        <v>3.5619331066219209</v>
      </c>
      <c r="H456" s="258"/>
      <c r="I456" s="299"/>
    </row>
    <row r="457" spans="1:9" hidden="1" x14ac:dyDescent="0.25">
      <c r="A457" s="43" t="s">
        <v>29</v>
      </c>
      <c r="B457" s="44">
        <v>42</v>
      </c>
      <c r="C457" s="45">
        <v>184968</v>
      </c>
      <c r="D457" s="46">
        <v>4404</v>
      </c>
      <c r="E457" s="45">
        <v>72878</v>
      </c>
      <c r="F457" s="47">
        <v>39.400328705505814</v>
      </c>
      <c r="G457" s="129">
        <v>6.0133754104025989</v>
      </c>
      <c r="H457" s="258"/>
      <c r="I457" s="299"/>
    </row>
    <row r="458" spans="1:9" hidden="1" x14ac:dyDescent="0.25">
      <c r="A458" s="43" t="s">
        <v>30</v>
      </c>
      <c r="B458" s="44">
        <v>41</v>
      </c>
      <c r="C458" s="45">
        <v>103599</v>
      </c>
      <c r="D458" s="46">
        <v>2526.8048780487807</v>
      </c>
      <c r="E458" s="45">
        <v>80037</v>
      </c>
      <c r="F458" s="47">
        <v>77.25653722526279</v>
      </c>
      <c r="G458" s="129">
        <v>3.2469752848261049</v>
      </c>
      <c r="H458" s="258"/>
      <c r="I458" s="299"/>
    </row>
    <row r="459" spans="1:9" hidden="1" x14ac:dyDescent="0.25">
      <c r="A459" s="43" t="s">
        <v>31</v>
      </c>
      <c r="B459" s="44">
        <v>45</v>
      </c>
      <c r="C459" s="45">
        <v>105230</v>
      </c>
      <c r="D459" s="46">
        <v>2338.4444444444443</v>
      </c>
      <c r="E459" s="45">
        <v>80823</v>
      </c>
      <c r="F459" s="47">
        <v>76.806043903829703</v>
      </c>
      <c r="G459" s="129">
        <v>3.6005944077359229</v>
      </c>
      <c r="H459" s="258"/>
      <c r="I459" s="299"/>
    </row>
    <row r="460" spans="1:9" ht="0.75" hidden="1" customHeight="1" x14ac:dyDescent="0.25">
      <c r="A460" s="43" t="s">
        <v>32</v>
      </c>
      <c r="B460" s="44">
        <v>37</v>
      </c>
      <c r="C460" s="45">
        <v>99731</v>
      </c>
      <c r="D460" s="46">
        <v>2695.4324324324325</v>
      </c>
      <c r="E460" s="45">
        <v>84609</v>
      </c>
      <c r="F460" s="47">
        <v>84.837212100550488</v>
      </c>
      <c r="G460" s="129">
        <v>3.3972258367794632</v>
      </c>
      <c r="H460" s="258"/>
      <c r="I460" s="299"/>
    </row>
    <row r="461" spans="1:9" hidden="1" x14ac:dyDescent="0.25">
      <c r="A461" s="43" t="s">
        <v>33</v>
      </c>
      <c r="B461" s="44">
        <v>37</v>
      </c>
      <c r="C461" s="45">
        <v>99346</v>
      </c>
      <c r="D461" s="46">
        <v>2685.0270270270271</v>
      </c>
      <c r="E461" s="45">
        <v>82483</v>
      </c>
      <c r="F461" s="47">
        <v>83.02598997443279</v>
      </c>
      <c r="G461" s="129">
        <v>3.2631130859552062</v>
      </c>
      <c r="H461" s="258"/>
      <c r="I461" s="299"/>
    </row>
    <row r="462" spans="1:9" ht="2.25" hidden="1" customHeight="1" x14ac:dyDescent="0.25">
      <c r="A462" s="43" t="s">
        <v>34</v>
      </c>
      <c r="B462" s="44">
        <v>33</v>
      </c>
      <c r="C462" s="45">
        <v>92521</v>
      </c>
      <c r="D462" s="46">
        <v>2803.6666666666665</v>
      </c>
      <c r="E462" s="45">
        <v>77270</v>
      </c>
      <c r="F462" s="47">
        <v>83.516174706282897</v>
      </c>
      <c r="G462" s="129">
        <v>2.9056697634599331</v>
      </c>
      <c r="H462" s="258"/>
      <c r="I462" s="299"/>
    </row>
    <row r="463" spans="1:9" ht="0.75" hidden="1" customHeight="1" x14ac:dyDescent="0.25">
      <c r="A463" s="43" t="s">
        <v>35</v>
      </c>
      <c r="B463" s="44">
        <v>34</v>
      </c>
      <c r="C463" s="45">
        <v>99876</v>
      </c>
      <c r="D463" s="46">
        <v>2937.5294117647059</v>
      </c>
      <c r="E463" s="45">
        <v>82899</v>
      </c>
      <c r="F463" s="47">
        <v>83.001922383755854</v>
      </c>
      <c r="G463" s="129">
        <v>3.2645029915458799</v>
      </c>
      <c r="H463" s="258"/>
      <c r="I463" s="299"/>
    </row>
    <row r="464" spans="1:9" hidden="1" x14ac:dyDescent="0.25">
      <c r="A464" s="43" t="s">
        <v>36</v>
      </c>
      <c r="B464" s="44">
        <v>28</v>
      </c>
      <c r="C464" s="45">
        <v>89978</v>
      </c>
      <c r="D464" s="46">
        <v>3213.5</v>
      </c>
      <c r="E464" s="45">
        <v>74378</v>
      </c>
      <c r="F464" s="47">
        <v>82.662428593656216</v>
      </c>
      <c r="G464" s="129">
        <v>2.9409813185681766</v>
      </c>
      <c r="H464" s="258"/>
      <c r="I464" s="299"/>
    </row>
    <row r="465" spans="1:9" ht="0.75" hidden="1" customHeight="1" x14ac:dyDescent="0.25">
      <c r="A465" s="43" t="s">
        <v>37</v>
      </c>
      <c r="B465" s="44">
        <v>29</v>
      </c>
      <c r="C465" s="45">
        <v>93648</v>
      </c>
      <c r="D465" s="46">
        <v>3229.2413793103447</v>
      </c>
      <c r="E465" s="45">
        <v>69749</v>
      </c>
      <c r="F465" s="47">
        <v>74.479967538014691</v>
      </c>
      <c r="G465" s="129">
        <v>2.9706390547297614</v>
      </c>
      <c r="H465" s="258"/>
      <c r="I465" s="299"/>
    </row>
    <row r="466" spans="1:9" hidden="1" x14ac:dyDescent="0.25">
      <c r="A466" s="43" t="s">
        <v>38</v>
      </c>
      <c r="B466" s="44">
        <v>30</v>
      </c>
      <c r="C466" s="45">
        <v>100606</v>
      </c>
      <c r="D466" s="46">
        <v>3353.5333333333333</v>
      </c>
      <c r="E466" s="45">
        <v>78445</v>
      </c>
      <c r="F466" s="47">
        <v>77.972486730413692</v>
      </c>
      <c r="G466" s="129">
        <v>3.1157178591525567</v>
      </c>
      <c r="H466" s="258"/>
      <c r="I466" s="299"/>
    </row>
    <row r="467" spans="1:9" hidden="1" x14ac:dyDescent="0.25">
      <c r="A467" s="43" t="s">
        <v>129</v>
      </c>
      <c r="B467" s="44">
        <v>29</v>
      </c>
      <c r="C467" s="45">
        <v>75111</v>
      </c>
      <c r="D467" s="46">
        <v>2590.0344827586205</v>
      </c>
      <c r="E467" s="45">
        <v>65232</v>
      </c>
      <c r="F467" s="47">
        <v>86.847465750688983</v>
      </c>
      <c r="G467" s="129">
        <v>2.5687545656260005</v>
      </c>
      <c r="H467" s="258"/>
      <c r="I467" s="299"/>
    </row>
    <row r="468" spans="1:9" hidden="1" x14ac:dyDescent="0.25">
      <c r="A468" s="43" t="s">
        <v>151</v>
      </c>
      <c r="B468" s="44">
        <v>28</v>
      </c>
      <c r="C468" s="45">
        <v>72300</v>
      </c>
      <c r="D468" s="46">
        <v>2582.1428571428573</v>
      </c>
      <c r="E468" s="45">
        <v>66188</v>
      </c>
      <c r="F468" s="47">
        <v>91.546334716459199</v>
      </c>
      <c r="G468" s="130">
        <v>2.3263281789451535</v>
      </c>
      <c r="H468" s="258"/>
      <c r="I468" s="299"/>
    </row>
    <row r="469" spans="1:9" hidden="1" x14ac:dyDescent="0.25">
      <c r="A469" s="50" t="s">
        <v>170</v>
      </c>
      <c r="B469" s="44">
        <v>29</v>
      </c>
      <c r="C469" s="45">
        <v>67541</v>
      </c>
      <c r="D469" s="46">
        <v>2329</v>
      </c>
      <c r="E469" s="45">
        <v>60022</v>
      </c>
      <c r="F469" s="47">
        <v>88.867502702062453</v>
      </c>
      <c r="G469" s="130">
        <v>2.1488944842888675</v>
      </c>
      <c r="H469" s="258"/>
      <c r="I469" s="299"/>
    </row>
    <row r="470" spans="1:9" x14ac:dyDescent="0.25">
      <c r="A470" s="51" t="s">
        <v>200</v>
      </c>
      <c r="B470" s="44">
        <v>28</v>
      </c>
      <c r="C470" s="45">
        <v>72759</v>
      </c>
      <c r="D470" s="46">
        <v>2598.5357142857142</v>
      </c>
      <c r="E470" s="45">
        <v>56565</v>
      </c>
      <c r="F470" s="47">
        <v>77.742959633859726</v>
      </c>
      <c r="G470" s="130">
        <v>2.3668744921201776</v>
      </c>
      <c r="H470" s="258"/>
      <c r="I470" s="299"/>
    </row>
    <row r="471" spans="1:9" x14ac:dyDescent="0.25">
      <c r="A471" s="51" t="s">
        <v>215</v>
      </c>
      <c r="B471" s="44">
        <v>25</v>
      </c>
      <c r="C471" s="45">
        <v>71921</v>
      </c>
      <c r="D471" s="46">
        <v>2876.84</v>
      </c>
      <c r="E471" s="45">
        <v>56972</v>
      </c>
      <c r="F471" s="47">
        <v>79.21469390025166</v>
      </c>
      <c r="G471" s="130">
        <v>2.294343749292199</v>
      </c>
      <c r="H471" s="258"/>
      <c r="I471" s="299"/>
    </row>
    <row r="472" spans="1:9" x14ac:dyDescent="0.25">
      <c r="A472" s="51" t="s">
        <v>237</v>
      </c>
      <c r="B472" s="44">
        <v>24</v>
      </c>
      <c r="C472" s="45">
        <v>83190</v>
      </c>
      <c r="D472" s="46">
        <v>3466.25</v>
      </c>
      <c r="E472" s="45">
        <v>67701</v>
      </c>
      <c r="F472" s="47">
        <v>81.381175622069961</v>
      </c>
      <c r="G472" s="130">
        <v>2.7248652552657306</v>
      </c>
      <c r="H472" s="258"/>
      <c r="I472" s="299"/>
    </row>
    <row r="473" spans="1:9" x14ac:dyDescent="0.25">
      <c r="A473" s="51" t="s">
        <v>243</v>
      </c>
      <c r="B473" s="44">
        <v>21</v>
      </c>
      <c r="C473" s="45">
        <v>60984</v>
      </c>
      <c r="D473" s="46">
        <v>2904</v>
      </c>
      <c r="E473" s="45">
        <v>48857</v>
      </c>
      <c r="F473" s="47">
        <v>80.114456250819885</v>
      </c>
      <c r="G473" s="130">
        <v>2.00660840930284</v>
      </c>
      <c r="H473" s="258"/>
      <c r="I473" s="299"/>
    </row>
    <row r="474" spans="1:9" x14ac:dyDescent="0.25">
      <c r="A474" s="51" t="s">
        <v>244</v>
      </c>
      <c r="B474" s="44">
        <v>21</v>
      </c>
      <c r="C474" s="45">
        <v>53433</v>
      </c>
      <c r="D474" s="46">
        <v>2544.4285714285716</v>
      </c>
      <c r="E474" s="45">
        <v>42006</v>
      </c>
      <c r="F474" s="47">
        <v>78.614339453146926</v>
      </c>
      <c r="G474" s="130">
        <v>1.7715801189673757</v>
      </c>
      <c r="H474" s="258"/>
      <c r="I474" s="299"/>
    </row>
    <row r="475" spans="1:9" x14ac:dyDescent="0.25">
      <c r="A475" s="51" t="s">
        <v>245</v>
      </c>
      <c r="B475" s="44">
        <v>23</v>
      </c>
      <c r="C475" s="45">
        <v>67237</v>
      </c>
      <c r="D475" s="46">
        <v>2923.3478260869565</v>
      </c>
      <c r="E475" s="45">
        <v>49164</v>
      </c>
      <c r="F475" s="47">
        <v>73.12045451165281</v>
      </c>
      <c r="G475" s="130">
        <v>2.1959986883515428</v>
      </c>
      <c r="H475" s="258"/>
      <c r="I475" s="299"/>
    </row>
    <row r="476" spans="1:9" x14ac:dyDescent="0.25">
      <c r="A476" s="51" t="s">
        <v>252</v>
      </c>
      <c r="B476" s="44">
        <v>23</v>
      </c>
      <c r="C476" s="45">
        <v>78418</v>
      </c>
      <c r="D476" s="46">
        <v>3409.478260869565</v>
      </c>
      <c r="E476" s="45">
        <v>55657</v>
      </c>
      <c r="F476" s="47">
        <v>70.974776199341989</v>
      </c>
      <c r="G476" s="130">
        <v>2.6089450304351414</v>
      </c>
      <c r="H476" s="258"/>
      <c r="I476" s="299"/>
    </row>
    <row r="477" spans="1:9" x14ac:dyDescent="0.25">
      <c r="A477" s="51" t="s">
        <v>253</v>
      </c>
      <c r="B477" s="44">
        <v>18</v>
      </c>
      <c r="C477" s="45">
        <v>44531</v>
      </c>
      <c r="D477" s="46">
        <v>2473.9444444444443</v>
      </c>
      <c r="E477" s="45">
        <v>32867</v>
      </c>
      <c r="F477" s="47">
        <v>73.807010846376684</v>
      </c>
      <c r="G477" s="130">
        <v>1.5175225101500995</v>
      </c>
      <c r="H477" s="258"/>
      <c r="I477" s="299"/>
    </row>
    <row r="478" spans="1:9" x14ac:dyDescent="0.25">
      <c r="A478" s="51" t="s">
        <v>334</v>
      </c>
      <c r="B478" s="44">
        <v>16</v>
      </c>
      <c r="C478" s="45">
        <v>47646</v>
      </c>
      <c r="D478" s="46">
        <v>2977.875</v>
      </c>
      <c r="E478" s="45">
        <v>26263</v>
      </c>
      <c r="F478" s="47">
        <v>55.12110145657558</v>
      </c>
      <c r="G478" s="130">
        <v>1.6037985446452194</v>
      </c>
      <c r="H478" s="258"/>
      <c r="I478" s="299"/>
    </row>
    <row r="479" spans="1:9" x14ac:dyDescent="0.25">
      <c r="A479" s="42"/>
      <c r="B479" s="720" t="s">
        <v>72</v>
      </c>
      <c r="C479" s="720"/>
      <c r="D479" s="720"/>
      <c r="E479" s="720"/>
      <c r="F479" s="720"/>
      <c r="G479" s="720"/>
      <c r="H479" s="258"/>
      <c r="I479" s="299"/>
    </row>
    <row r="480" spans="1:9" ht="13.5" customHeight="1" x14ac:dyDescent="0.25">
      <c r="A480" s="43" t="s">
        <v>27</v>
      </c>
      <c r="B480" s="44">
        <v>25</v>
      </c>
      <c r="C480" s="45">
        <v>643475</v>
      </c>
      <c r="D480" s="46">
        <v>25739</v>
      </c>
      <c r="E480" s="45">
        <v>452501</v>
      </c>
      <c r="F480" s="47">
        <v>70.321457710089746</v>
      </c>
      <c r="G480" s="129">
        <v>18.191566474877419</v>
      </c>
      <c r="H480" s="258"/>
      <c r="I480" s="299"/>
    </row>
    <row r="481" spans="1:9" ht="0.75" hidden="1" customHeight="1" x14ac:dyDescent="0.25">
      <c r="A481" s="43" t="s">
        <v>67</v>
      </c>
      <c r="B481" s="44">
        <v>27</v>
      </c>
      <c r="C481" s="45">
        <v>675072</v>
      </c>
      <c r="D481" s="46">
        <v>25002.666666666668</v>
      </c>
      <c r="E481" s="45">
        <v>473310</v>
      </c>
      <c r="F481" s="47">
        <v>70.112521331058019</v>
      </c>
      <c r="G481" s="129">
        <v>19.556568075381225</v>
      </c>
      <c r="H481" s="258"/>
      <c r="I481" s="299"/>
    </row>
    <row r="482" spans="1:9" hidden="1" x14ac:dyDescent="0.25">
      <c r="A482" s="43" t="s">
        <v>68</v>
      </c>
      <c r="B482" s="44">
        <v>23</v>
      </c>
      <c r="C482" s="45">
        <v>591137</v>
      </c>
      <c r="D482" s="46">
        <v>25701.608695652172</v>
      </c>
      <c r="E482" s="45">
        <v>436407</v>
      </c>
      <c r="F482" s="47">
        <v>73.825018565916196</v>
      </c>
      <c r="G482" s="129">
        <v>17.951331886627322</v>
      </c>
      <c r="H482" s="258"/>
      <c r="I482" s="299"/>
    </row>
    <row r="483" spans="1:9" hidden="1" x14ac:dyDescent="0.25">
      <c r="A483" s="43" t="s">
        <v>69</v>
      </c>
      <c r="B483" s="44">
        <v>24</v>
      </c>
      <c r="C483" s="45">
        <v>632642</v>
      </c>
      <c r="D483" s="46">
        <v>26360.083333333332</v>
      </c>
      <c r="E483" s="45">
        <v>465451</v>
      </c>
      <c r="F483" s="47">
        <v>73.572573430154804</v>
      </c>
      <c r="G483" s="129">
        <v>19.702249818904559</v>
      </c>
      <c r="H483" s="258"/>
      <c r="I483" s="299"/>
    </row>
    <row r="484" spans="1:9" x14ac:dyDescent="0.25">
      <c r="A484" s="43" t="s">
        <v>28</v>
      </c>
      <c r="B484" s="44">
        <v>25</v>
      </c>
      <c r="C484" s="45">
        <v>644392</v>
      </c>
      <c r="D484" s="46">
        <v>25775.68</v>
      </c>
      <c r="E484" s="45">
        <v>465451</v>
      </c>
      <c r="F484" s="47">
        <v>72.231033284087943</v>
      </c>
      <c r="G484" s="129">
        <v>19.099225025393334</v>
      </c>
      <c r="H484" s="258"/>
      <c r="I484" s="299"/>
    </row>
    <row r="485" spans="1:9" ht="13.5" customHeight="1" x14ac:dyDescent="0.25">
      <c r="A485" s="43" t="s">
        <v>70</v>
      </c>
      <c r="B485" s="44">
        <v>27</v>
      </c>
      <c r="C485" s="45">
        <v>669190</v>
      </c>
      <c r="D485" s="46">
        <v>24784.814814814814</v>
      </c>
      <c r="E485" s="45">
        <v>495933</v>
      </c>
      <c r="F485" s="47">
        <v>74.109445747844404</v>
      </c>
      <c r="G485" s="129">
        <v>20.820499226531165</v>
      </c>
      <c r="H485" s="258"/>
      <c r="I485" s="299"/>
    </row>
    <row r="486" spans="1:9" hidden="1" x14ac:dyDescent="0.25">
      <c r="A486" s="43" t="s">
        <v>71</v>
      </c>
      <c r="B486" s="44">
        <v>28</v>
      </c>
      <c r="C486" s="45">
        <v>763134</v>
      </c>
      <c r="D486" s="46">
        <v>27254.785714285714</v>
      </c>
      <c r="E486" s="45">
        <v>577096</v>
      </c>
      <c r="F486" s="47">
        <v>75.621843608068829</v>
      </c>
      <c r="G486" s="129">
        <v>24.746522394588759</v>
      </c>
      <c r="H486" s="258"/>
      <c r="I486" s="299"/>
    </row>
    <row r="487" spans="1:9" hidden="1" x14ac:dyDescent="0.25">
      <c r="A487" s="43" t="s">
        <v>29</v>
      </c>
      <c r="B487" s="44">
        <v>26</v>
      </c>
      <c r="C487" s="45">
        <v>672505</v>
      </c>
      <c r="D487" s="46">
        <v>25865.576923076922</v>
      </c>
      <c r="E487" s="45">
        <v>570581</v>
      </c>
      <c r="F487" s="47">
        <v>84.844127552955001</v>
      </c>
      <c r="G487" s="129">
        <v>21.863376532009859</v>
      </c>
      <c r="H487" s="258"/>
      <c r="I487" s="299"/>
    </row>
    <row r="488" spans="1:9" hidden="1" x14ac:dyDescent="0.25">
      <c r="A488" s="43" t="s">
        <v>30</v>
      </c>
      <c r="B488" s="44">
        <v>26</v>
      </c>
      <c r="C488" s="45">
        <v>704502</v>
      </c>
      <c r="D488" s="46">
        <v>27096.23076923077</v>
      </c>
      <c r="E488" s="45">
        <v>529841</v>
      </c>
      <c r="F488" s="47">
        <v>75.207877337466741</v>
      </c>
      <c r="G488" s="129">
        <v>22.080334579586296</v>
      </c>
      <c r="H488" s="258"/>
      <c r="I488" s="299"/>
    </row>
    <row r="489" spans="1:9" hidden="1" x14ac:dyDescent="0.25">
      <c r="A489" s="43" t="s">
        <v>31</v>
      </c>
      <c r="B489" s="44">
        <v>27</v>
      </c>
      <c r="C489" s="45">
        <v>718791</v>
      </c>
      <c r="D489" s="46">
        <v>26621.888888888891</v>
      </c>
      <c r="E489" s="45">
        <v>537717</v>
      </c>
      <c r="F489" s="47">
        <v>74.808532661093423</v>
      </c>
      <c r="G489" s="129">
        <v>24.594458376232176</v>
      </c>
      <c r="H489" s="258"/>
      <c r="I489" s="299"/>
    </row>
    <row r="490" spans="1:9" hidden="1" x14ac:dyDescent="0.25">
      <c r="A490" s="43" t="s">
        <v>32</v>
      </c>
      <c r="B490" s="44">
        <v>27</v>
      </c>
      <c r="C490" s="45">
        <v>719148</v>
      </c>
      <c r="D490" s="46">
        <v>26635.111111111109</v>
      </c>
      <c r="E490" s="45">
        <v>475379</v>
      </c>
      <c r="F490" s="47">
        <v>66.103083092770888</v>
      </c>
      <c r="G490" s="129">
        <v>24.496978532936375</v>
      </c>
      <c r="H490" s="258"/>
      <c r="I490" s="299"/>
    </row>
    <row r="491" spans="1:9" ht="1.5" hidden="1" customHeight="1" x14ac:dyDescent="0.25">
      <c r="A491" s="43" t="s">
        <v>33</v>
      </c>
      <c r="B491" s="44">
        <v>25</v>
      </c>
      <c r="C491" s="45">
        <v>650592</v>
      </c>
      <c r="D491" s="46">
        <v>26023.68</v>
      </c>
      <c r="E491" s="45">
        <v>454972</v>
      </c>
      <c r="F491" s="47">
        <v>69.932000393487783</v>
      </c>
      <c r="G491" s="129">
        <v>21.369307962250815</v>
      </c>
      <c r="H491" s="258"/>
      <c r="I491" s="299"/>
    </row>
    <row r="492" spans="1:9" hidden="1" x14ac:dyDescent="0.25">
      <c r="A492" s="43" t="s">
        <v>34</v>
      </c>
      <c r="B492" s="44">
        <v>29</v>
      </c>
      <c r="C492" s="45">
        <v>771969</v>
      </c>
      <c r="D492" s="46">
        <v>26619.620689655174</v>
      </c>
      <c r="E492" s="45">
        <v>592398</v>
      </c>
      <c r="F492" s="47">
        <v>76.738573699202945</v>
      </c>
      <c r="G492" s="129">
        <v>24.244084928053102</v>
      </c>
      <c r="H492" s="258"/>
      <c r="I492" s="299"/>
    </row>
    <row r="493" spans="1:9" ht="0.75" hidden="1" customHeight="1" x14ac:dyDescent="0.25">
      <c r="A493" s="43" t="s">
        <v>35</v>
      </c>
      <c r="B493" s="44">
        <v>28</v>
      </c>
      <c r="C493" s="45">
        <v>753247</v>
      </c>
      <c r="D493" s="46">
        <v>26901.678571428572</v>
      </c>
      <c r="E493" s="45">
        <v>567573</v>
      </c>
      <c r="F493" s="47">
        <v>75.350183937008708</v>
      </c>
      <c r="G493" s="129">
        <v>24.62030002075533</v>
      </c>
      <c r="H493" s="258"/>
      <c r="I493" s="299"/>
    </row>
    <row r="494" spans="1:9" hidden="1" x14ac:dyDescent="0.25">
      <c r="A494" s="43" t="s">
        <v>36</v>
      </c>
      <c r="B494" s="44">
        <v>28</v>
      </c>
      <c r="C494" s="45">
        <v>768186</v>
      </c>
      <c r="D494" s="46">
        <v>27435.214285714286</v>
      </c>
      <c r="E494" s="45">
        <v>539510</v>
      </c>
      <c r="F494" s="47">
        <v>70.231688679564584</v>
      </c>
      <c r="G494" s="129">
        <v>25.108589601742793</v>
      </c>
      <c r="H494" s="258"/>
      <c r="I494" s="299"/>
    </row>
    <row r="495" spans="1:9" hidden="1" x14ac:dyDescent="0.25">
      <c r="A495" s="43" t="s">
        <v>37</v>
      </c>
      <c r="B495" s="44">
        <v>26</v>
      </c>
      <c r="C495" s="45">
        <v>676813</v>
      </c>
      <c r="D495" s="46">
        <v>26031.26923076923</v>
      </c>
      <c r="E495" s="45">
        <v>481525</v>
      </c>
      <c r="F495" s="47">
        <v>71.145944300715271</v>
      </c>
      <c r="G495" s="129">
        <v>21.470055114298567</v>
      </c>
      <c r="H495" s="258"/>
      <c r="I495" s="299"/>
    </row>
    <row r="496" spans="1:9" hidden="1" x14ac:dyDescent="0.25">
      <c r="A496" s="43" t="s">
        <v>38</v>
      </c>
      <c r="B496" s="44">
        <v>22</v>
      </c>
      <c r="C496" s="45">
        <v>575726</v>
      </c>
      <c r="D496" s="46">
        <v>26169.363636363636</v>
      </c>
      <c r="E496" s="45">
        <v>387543</v>
      </c>
      <c r="F496" s="47">
        <v>67.313791630046239</v>
      </c>
      <c r="G496" s="129">
        <v>17.829948314995775</v>
      </c>
      <c r="H496" s="258"/>
      <c r="I496" s="299"/>
    </row>
    <row r="497" spans="1:9" hidden="1" x14ac:dyDescent="0.25">
      <c r="A497" s="43" t="s">
        <v>129</v>
      </c>
      <c r="B497" s="44">
        <v>22</v>
      </c>
      <c r="C497" s="45">
        <v>531075</v>
      </c>
      <c r="D497" s="46">
        <v>24139.772727272728</v>
      </c>
      <c r="E497" s="45">
        <v>367754</v>
      </c>
      <c r="F497" s="47">
        <v>69.247093160099794</v>
      </c>
      <c r="G497" s="129">
        <v>18.162470622676146</v>
      </c>
      <c r="H497" s="258"/>
      <c r="I497" s="299"/>
    </row>
    <row r="498" spans="1:9" hidden="1" x14ac:dyDescent="0.25">
      <c r="A498" s="43" t="s">
        <v>151</v>
      </c>
      <c r="B498" s="44">
        <v>23</v>
      </c>
      <c r="C498" s="45">
        <v>657977</v>
      </c>
      <c r="D498" s="46">
        <v>28607.695652173912</v>
      </c>
      <c r="E498" s="45">
        <v>476220</v>
      </c>
      <c r="F498" s="47">
        <v>72.376390056187375</v>
      </c>
      <c r="G498" s="130">
        <v>21.171098702597444</v>
      </c>
      <c r="H498" s="258"/>
      <c r="I498" s="299"/>
    </row>
    <row r="499" spans="1:9" hidden="1" x14ac:dyDescent="0.25">
      <c r="A499" s="50" t="s">
        <v>170</v>
      </c>
      <c r="B499" s="44">
        <v>22</v>
      </c>
      <c r="C499" s="45">
        <v>536626</v>
      </c>
      <c r="D499" s="46">
        <v>24392.090909090908</v>
      </c>
      <c r="E499" s="45">
        <v>416974</v>
      </c>
      <c r="F499" s="47">
        <v>77.702906679885061</v>
      </c>
      <c r="G499" s="130">
        <v>17.073372492648879</v>
      </c>
      <c r="H499" s="258"/>
      <c r="I499" s="299"/>
    </row>
    <row r="500" spans="1:9" x14ac:dyDescent="0.25">
      <c r="A500" s="51" t="s">
        <v>200</v>
      </c>
      <c r="B500" s="44">
        <v>24</v>
      </c>
      <c r="C500" s="45">
        <v>600496</v>
      </c>
      <c r="D500" s="46">
        <v>25020.666666666668</v>
      </c>
      <c r="E500" s="45">
        <v>437619</v>
      </c>
      <c r="F500" s="47">
        <v>72.876255628680298</v>
      </c>
      <c r="G500" s="130">
        <v>19.534334790475377</v>
      </c>
      <c r="H500" s="258"/>
      <c r="I500" s="299"/>
    </row>
    <row r="501" spans="1:9" x14ac:dyDescent="0.25">
      <c r="A501" s="51" t="s">
        <v>215</v>
      </c>
      <c r="B501" s="44">
        <v>26</v>
      </c>
      <c r="C501" s="45">
        <v>679574</v>
      </c>
      <c r="D501" s="46">
        <v>26137.461538461539</v>
      </c>
      <c r="E501" s="45">
        <v>474416</v>
      </c>
      <c r="F501" s="47">
        <v>69.810793232230779</v>
      </c>
      <c r="G501" s="130">
        <v>21.679013905277969</v>
      </c>
      <c r="H501" s="258"/>
      <c r="I501" s="299"/>
    </row>
    <row r="502" spans="1:9" x14ac:dyDescent="0.25">
      <c r="A502" s="51" t="s">
        <v>237</v>
      </c>
      <c r="B502" s="44">
        <v>24</v>
      </c>
      <c r="C502" s="45">
        <v>687744</v>
      </c>
      <c r="D502" s="46">
        <v>28656</v>
      </c>
      <c r="E502" s="45">
        <v>423999</v>
      </c>
      <c r="F502" s="47">
        <v>61.650701423785591</v>
      </c>
      <c r="G502" s="130">
        <v>22.52686296571072</v>
      </c>
      <c r="H502" s="258"/>
      <c r="I502" s="299"/>
    </row>
    <row r="503" spans="1:9" x14ac:dyDescent="0.25">
      <c r="A503" s="51" t="s">
        <v>243</v>
      </c>
      <c r="B503" s="44">
        <v>22</v>
      </c>
      <c r="C503" s="45">
        <v>572100</v>
      </c>
      <c r="D503" s="46">
        <v>26004.545454545456</v>
      </c>
      <c r="E503" s="45">
        <v>363607</v>
      </c>
      <c r="F503" s="47">
        <v>63.5565460583814</v>
      </c>
      <c r="G503" s="130">
        <v>18.824292781092659</v>
      </c>
      <c r="H503" s="258"/>
      <c r="I503" s="299"/>
    </row>
    <row r="504" spans="1:9" x14ac:dyDescent="0.25">
      <c r="A504" s="51" t="s">
        <v>244</v>
      </c>
      <c r="B504" s="44">
        <v>22</v>
      </c>
      <c r="C504" s="45">
        <v>570385</v>
      </c>
      <c r="D504" s="46">
        <v>25926.590909090908</v>
      </c>
      <c r="E504" s="45">
        <v>373506</v>
      </c>
      <c r="F504" s="47">
        <v>65.483138581835078</v>
      </c>
      <c r="G504" s="130">
        <v>18.911210790283281</v>
      </c>
      <c r="H504" s="258"/>
      <c r="I504" s="299"/>
    </row>
    <row r="505" spans="1:9" x14ac:dyDescent="0.25">
      <c r="A505" s="51" t="s">
        <v>245</v>
      </c>
      <c r="B505" s="44">
        <v>21</v>
      </c>
      <c r="C505" s="45">
        <v>576653</v>
      </c>
      <c r="D505" s="46">
        <v>27459.666666666668</v>
      </c>
      <c r="E505" s="45">
        <v>375334</v>
      </c>
      <c r="F505" s="47">
        <v>65.088363365836997</v>
      </c>
      <c r="G505" s="130">
        <v>18.833815185596951</v>
      </c>
      <c r="H505" s="258"/>
      <c r="I505" s="299"/>
    </row>
    <row r="506" spans="1:9" x14ac:dyDescent="0.25">
      <c r="A506" s="51" t="s">
        <v>252</v>
      </c>
      <c r="B506" s="44">
        <v>19</v>
      </c>
      <c r="C506" s="45">
        <v>493553</v>
      </c>
      <c r="D506" s="46">
        <v>25976.473684210527</v>
      </c>
      <c r="E506" s="45">
        <v>295974</v>
      </c>
      <c r="F506" s="47">
        <v>59.968027749805998</v>
      </c>
      <c r="G506" s="130">
        <v>16.420370917472461</v>
      </c>
      <c r="H506" s="258"/>
      <c r="I506" s="299"/>
    </row>
    <row r="507" spans="1:9" x14ac:dyDescent="0.25">
      <c r="A507" s="51" t="s">
        <v>253</v>
      </c>
      <c r="B507" s="44">
        <v>22</v>
      </c>
      <c r="C507" s="45">
        <v>491649</v>
      </c>
      <c r="D507" s="46">
        <v>22347.68181818182</v>
      </c>
      <c r="E507" s="45">
        <v>274862</v>
      </c>
      <c r="F507" s="47">
        <v>55.906144424172531</v>
      </c>
      <c r="G507" s="130">
        <v>16.754360436387824</v>
      </c>
      <c r="H507" s="258"/>
      <c r="I507" s="299"/>
    </row>
    <row r="508" spans="1:9" x14ac:dyDescent="0.25">
      <c r="A508" s="51" t="s">
        <v>334</v>
      </c>
      <c r="B508" s="44">
        <v>20</v>
      </c>
      <c r="C508" s="45">
        <v>492789</v>
      </c>
      <c r="D508" s="46">
        <v>24639.45</v>
      </c>
      <c r="E508" s="45">
        <v>284405</v>
      </c>
      <c r="F508" s="47">
        <v>57.71334181566553</v>
      </c>
      <c r="G508" s="130">
        <v>16.587631302043675</v>
      </c>
      <c r="H508" s="258"/>
      <c r="I508" s="299"/>
    </row>
    <row r="509" spans="1:9" x14ac:dyDescent="0.25">
      <c r="A509" s="42"/>
      <c r="B509" s="720" t="s">
        <v>73</v>
      </c>
      <c r="C509" s="720"/>
      <c r="D509" s="720"/>
      <c r="E509" s="720"/>
      <c r="F509" s="720"/>
      <c r="G509" s="720"/>
      <c r="H509" s="258"/>
      <c r="I509" s="299"/>
    </row>
    <row r="510" spans="1:9" ht="14.25" customHeight="1" x14ac:dyDescent="0.25">
      <c r="A510" s="43" t="s">
        <v>27</v>
      </c>
      <c r="B510" s="44">
        <v>10</v>
      </c>
      <c r="C510" s="45">
        <v>752926</v>
      </c>
      <c r="D510" s="46">
        <v>75292.600000000006</v>
      </c>
      <c r="E510" s="45">
        <v>577416</v>
      </c>
      <c r="F510" s="47">
        <v>76.689608274916793</v>
      </c>
      <c r="G510" s="129">
        <v>21.285836092565454</v>
      </c>
      <c r="H510" s="258"/>
      <c r="I510" s="299"/>
    </row>
    <row r="511" spans="1:9" hidden="1" x14ac:dyDescent="0.25">
      <c r="A511" s="43" t="s">
        <v>67</v>
      </c>
      <c r="B511" s="44">
        <v>10</v>
      </c>
      <c r="C511" s="45">
        <v>739485</v>
      </c>
      <c r="D511" s="46">
        <v>73948.5</v>
      </c>
      <c r="E511" s="45">
        <v>558520</v>
      </c>
      <c r="F511" s="47">
        <v>75.528239247584466</v>
      </c>
      <c r="G511" s="129">
        <v>21.422587136221448</v>
      </c>
      <c r="H511" s="258"/>
      <c r="I511" s="299"/>
    </row>
    <row r="512" spans="1:9" hidden="1" x14ac:dyDescent="0.25">
      <c r="A512" s="43" t="s">
        <v>68</v>
      </c>
      <c r="B512" s="44">
        <v>11</v>
      </c>
      <c r="C512" s="45">
        <v>828652</v>
      </c>
      <c r="D512" s="46">
        <v>75332</v>
      </c>
      <c r="E512" s="45">
        <v>657227</v>
      </c>
      <c r="F512" s="47">
        <v>79.312787515145075</v>
      </c>
      <c r="G512" s="129">
        <v>25.164060227185075</v>
      </c>
      <c r="H512" s="258"/>
      <c r="I512" s="299"/>
    </row>
    <row r="513" spans="1:9" hidden="1" x14ac:dyDescent="0.25">
      <c r="A513" s="43" t="s">
        <v>69</v>
      </c>
      <c r="B513" s="44">
        <v>11</v>
      </c>
      <c r="C513" s="45">
        <v>826264</v>
      </c>
      <c r="D513" s="46">
        <v>75114.909090909088</v>
      </c>
      <c r="E513" s="45">
        <v>636876</v>
      </c>
      <c r="F513" s="47">
        <v>77.078996543477629</v>
      </c>
      <c r="G513" s="129">
        <v>25.732183042490625</v>
      </c>
      <c r="H513" s="258"/>
      <c r="I513" s="299"/>
    </row>
    <row r="514" spans="1:9" x14ac:dyDescent="0.25">
      <c r="A514" s="43" t="s">
        <v>28</v>
      </c>
      <c r="B514" s="44">
        <v>10</v>
      </c>
      <c r="C514" s="45">
        <v>697952</v>
      </c>
      <c r="D514" s="46">
        <v>69795.199999999997</v>
      </c>
      <c r="E514" s="45">
        <v>636876</v>
      </c>
      <c r="F514" s="47">
        <v>91.249254963092014</v>
      </c>
      <c r="G514" s="129">
        <v>20.686697390599708</v>
      </c>
      <c r="H514" s="258"/>
      <c r="I514" s="299"/>
    </row>
    <row r="515" spans="1:9" ht="14.25" customHeight="1" x14ac:dyDescent="0.25">
      <c r="A515" s="43" t="s">
        <v>70</v>
      </c>
      <c r="B515" s="44">
        <v>11</v>
      </c>
      <c r="C515" s="45">
        <v>824298</v>
      </c>
      <c r="D515" s="46">
        <v>74936.181818181823</v>
      </c>
      <c r="E515" s="45">
        <v>628802</v>
      </c>
      <c r="F515" s="47">
        <v>76.283334425171475</v>
      </c>
      <c r="G515" s="129">
        <v>25.646372288036556</v>
      </c>
      <c r="H515" s="258"/>
      <c r="I515" s="299"/>
    </row>
    <row r="516" spans="1:9" hidden="1" x14ac:dyDescent="0.25">
      <c r="A516" s="43" t="s">
        <v>71</v>
      </c>
      <c r="B516" s="44">
        <v>5</v>
      </c>
      <c r="C516" s="45">
        <v>402894</v>
      </c>
      <c r="D516" s="46">
        <v>80578.8</v>
      </c>
      <c r="E516" s="45">
        <v>315494</v>
      </c>
      <c r="F516" s="47">
        <v>78.306949222376105</v>
      </c>
      <c r="G516" s="129">
        <v>13.064842339150717</v>
      </c>
      <c r="H516" s="258"/>
      <c r="I516" s="299"/>
    </row>
    <row r="517" spans="1:9" hidden="1" x14ac:dyDescent="0.25">
      <c r="A517" s="43" t="s">
        <v>29</v>
      </c>
      <c r="B517" s="44">
        <v>9</v>
      </c>
      <c r="C517" s="45">
        <v>704205</v>
      </c>
      <c r="D517" s="46">
        <v>78245</v>
      </c>
      <c r="E517" s="45">
        <v>525737</v>
      </c>
      <c r="F517" s="47">
        <v>74.656811581854726</v>
      </c>
      <c r="G517" s="129">
        <v>22.8939547969517</v>
      </c>
      <c r="H517" s="258"/>
      <c r="I517" s="299"/>
    </row>
    <row r="518" spans="1:9" hidden="1" x14ac:dyDescent="0.25">
      <c r="A518" s="43" t="s">
        <v>30</v>
      </c>
      <c r="B518" s="44">
        <v>9</v>
      </c>
      <c r="C518" s="45">
        <v>658486</v>
      </c>
      <c r="D518" s="46">
        <v>73165.111111111109</v>
      </c>
      <c r="E518" s="45">
        <v>452065</v>
      </c>
      <c r="F518" s="47">
        <v>68.652180911970788</v>
      </c>
      <c r="G518" s="129">
        <v>20.638112022355454</v>
      </c>
      <c r="H518" s="258"/>
      <c r="I518" s="299"/>
    </row>
    <row r="519" spans="1:9" hidden="1" x14ac:dyDescent="0.25">
      <c r="A519" s="43" t="s">
        <v>31</v>
      </c>
      <c r="B519" s="44">
        <v>9</v>
      </c>
      <c r="C519" s="45">
        <v>682830</v>
      </c>
      <c r="D519" s="46">
        <v>75870</v>
      </c>
      <c r="E519" s="45">
        <v>522149</v>
      </c>
      <c r="F519" s="47">
        <v>76.468374265922705</v>
      </c>
      <c r="G519" s="129">
        <v>23.3640015151033</v>
      </c>
      <c r="H519" s="258"/>
      <c r="I519" s="299"/>
    </row>
    <row r="520" spans="1:9" hidden="1" x14ac:dyDescent="0.25">
      <c r="A520" s="43" t="s">
        <v>32</v>
      </c>
      <c r="B520" s="44">
        <v>11</v>
      </c>
      <c r="C520" s="45">
        <v>831147</v>
      </c>
      <c r="D520" s="46">
        <v>75558.818181818177</v>
      </c>
      <c r="E520" s="45">
        <v>685747</v>
      </c>
      <c r="F520" s="47">
        <v>82.506103011861924</v>
      </c>
      <c r="G520" s="129">
        <v>28.312100175088396</v>
      </c>
      <c r="H520" s="258"/>
      <c r="I520" s="299"/>
    </row>
    <row r="521" spans="1:9" ht="0.75" hidden="1" customHeight="1" x14ac:dyDescent="0.25">
      <c r="A521" s="43" t="s">
        <v>33</v>
      </c>
      <c r="B521" s="44">
        <v>12</v>
      </c>
      <c r="C521" s="45">
        <v>855863</v>
      </c>
      <c r="D521" s="46">
        <v>71321.916666666672</v>
      </c>
      <c r="E521" s="45">
        <v>666774</v>
      </c>
      <c r="F521" s="47">
        <v>77.906627579413993</v>
      </c>
      <c r="G521" s="129">
        <v>28.111627595322215</v>
      </c>
      <c r="H521" s="258"/>
      <c r="I521" s="299"/>
    </row>
    <row r="522" spans="1:9" hidden="1" x14ac:dyDescent="0.25">
      <c r="A522" s="43" t="s">
        <v>34</v>
      </c>
      <c r="B522" s="44">
        <v>8</v>
      </c>
      <c r="C522" s="45">
        <v>617100</v>
      </c>
      <c r="D522" s="46">
        <v>77137.5</v>
      </c>
      <c r="E522" s="45">
        <v>396399</v>
      </c>
      <c r="F522" s="47">
        <v>64.235780262518233</v>
      </c>
      <c r="G522" s="129">
        <v>19.380344041148764</v>
      </c>
      <c r="H522" s="258"/>
      <c r="I522" s="299"/>
    </row>
    <row r="523" spans="1:9" ht="0.75" hidden="1" customHeight="1" x14ac:dyDescent="0.25">
      <c r="A523" s="43" t="s">
        <v>35</v>
      </c>
      <c r="B523" s="44">
        <v>7</v>
      </c>
      <c r="C523" s="45">
        <v>558728</v>
      </c>
      <c r="D523" s="46">
        <v>79818.28571428571</v>
      </c>
      <c r="E523" s="45">
        <v>400695</v>
      </c>
      <c r="F523" s="47">
        <v>71.715575378359418</v>
      </c>
      <c r="G523" s="129">
        <v>18.262337573195225</v>
      </c>
      <c r="H523" s="258"/>
      <c r="I523" s="299"/>
    </row>
    <row r="524" spans="1:9" hidden="1" x14ac:dyDescent="0.25">
      <c r="A524" s="43" t="s">
        <v>36</v>
      </c>
      <c r="B524" s="44">
        <v>8</v>
      </c>
      <c r="C524" s="45">
        <v>584843</v>
      </c>
      <c r="D524" s="46">
        <v>73105.375</v>
      </c>
      <c r="E524" s="45">
        <v>424126</v>
      </c>
      <c r="F524" s="47">
        <v>72.519633474282841</v>
      </c>
      <c r="G524" s="129">
        <v>19.115920972853008</v>
      </c>
      <c r="H524" s="258"/>
      <c r="I524" s="299"/>
    </row>
    <row r="525" spans="1:9" hidden="1" x14ac:dyDescent="0.25">
      <c r="A525" s="43" t="s">
        <v>37</v>
      </c>
      <c r="B525" s="44">
        <v>9</v>
      </c>
      <c r="C525" s="45">
        <v>617914</v>
      </c>
      <c r="D525" s="46">
        <v>68657.111111111109</v>
      </c>
      <c r="E525" s="45">
        <v>462544</v>
      </c>
      <c r="F525" s="47">
        <v>74.855724259362958</v>
      </c>
      <c r="G525" s="129">
        <v>19.601644229494237</v>
      </c>
      <c r="H525" s="258"/>
      <c r="I525" s="299"/>
    </row>
    <row r="526" spans="1:9" hidden="1" x14ac:dyDescent="0.25">
      <c r="A526" s="43" t="s">
        <v>38</v>
      </c>
      <c r="B526" s="44">
        <v>9</v>
      </c>
      <c r="C526" s="45">
        <v>628035</v>
      </c>
      <c r="D526" s="46">
        <v>69781.666666666672</v>
      </c>
      <c r="E526" s="45">
        <v>463950</v>
      </c>
      <c r="F526" s="47">
        <v>73.873271394110191</v>
      </c>
      <c r="G526" s="129">
        <v>19.44993206839429</v>
      </c>
      <c r="H526" s="258"/>
      <c r="I526" s="299"/>
    </row>
    <row r="527" spans="1:9" hidden="1" x14ac:dyDescent="0.25">
      <c r="A527" s="43" t="s">
        <v>129</v>
      </c>
      <c r="B527" s="44">
        <v>8</v>
      </c>
      <c r="C527" s="45">
        <v>550944</v>
      </c>
      <c r="D527" s="46">
        <v>68868</v>
      </c>
      <c r="E527" s="45">
        <v>455259</v>
      </c>
      <c r="F527" s="47">
        <v>82.632536156124758</v>
      </c>
      <c r="G527" s="129">
        <v>18.841979409197737</v>
      </c>
      <c r="H527" s="258"/>
      <c r="I527" s="299"/>
    </row>
    <row r="528" spans="1:9" hidden="1" x14ac:dyDescent="0.25">
      <c r="A528" s="43" t="s">
        <v>151</v>
      </c>
      <c r="B528" s="44">
        <v>5</v>
      </c>
      <c r="C528" s="45">
        <v>371344</v>
      </c>
      <c r="D528" s="46">
        <v>74268.800000000003</v>
      </c>
      <c r="E528" s="45">
        <v>332006</v>
      </c>
      <c r="F528" s="47">
        <v>89.406587961566629</v>
      </c>
      <c r="G528" s="130">
        <v>11.94838189878574</v>
      </c>
      <c r="H528" s="258"/>
      <c r="I528" s="299"/>
    </row>
    <row r="529" spans="1:9" hidden="1" x14ac:dyDescent="0.25">
      <c r="A529" s="50" t="s">
        <v>170</v>
      </c>
      <c r="B529" s="44">
        <v>9</v>
      </c>
      <c r="C529" s="45">
        <v>606174</v>
      </c>
      <c r="D529" s="46">
        <v>67352.666666666672</v>
      </c>
      <c r="E529" s="45">
        <v>504752</v>
      </c>
      <c r="F529" s="47">
        <v>83.268500463563271</v>
      </c>
      <c r="G529" s="130">
        <v>19.2861219869312</v>
      </c>
      <c r="H529" s="258"/>
      <c r="I529" s="299"/>
    </row>
    <row r="530" spans="1:9" x14ac:dyDescent="0.25">
      <c r="A530" s="51" t="s">
        <v>200</v>
      </c>
      <c r="B530" s="143">
        <v>8</v>
      </c>
      <c r="C530" s="45">
        <v>561117</v>
      </c>
      <c r="D530" s="46">
        <v>70139.625</v>
      </c>
      <c r="E530" s="45">
        <v>500408</v>
      </c>
      <c r="F530" s="47">
        <v>89.180687806642823</v>
      </c>
      <c r="G530" s="130">
        <v>18.253322810854982</v>
      </c>
      <c r="H530" s="258"/>
      <c r="I530" s="299"/>
    </row>
    <row r="531" spans="1:9" x14ac:dyDescent="0.25">
      <c r="A531" s="131" t="s">
        <v>215</v>
      </c>
      <c r="B531" s="143">
        <v>6</v>
      </c>
      <c r="C531" s="45">
        <v>393114</v>
      </c>
      <c r="D531" s="46">
        <v>65519</v>
      </c>
      <c r="E531" s="45">
        <v>287927</v>
      </c>
      <c r="F531" s="47">
        <v>73.242621733135934</v>
      </c>
      <c r="G531" s="130">
        <v>12.540685594739417</v>
      </c>
      <c r="H531" s="258"/>
      <c r="I531" s="299"/>
    </row>
    <row r="532" spans="1:9" x14ac:dyDescent="0.25">
      <c r="A532" s="391" t="s">
        <v>237</v>
      </c>
      <c r="B532" s="44">
        <v>6</v>
      </c>
      <c r="C532" s="45">
        <v>457392</v>
      </c>
      <c r="D532" s="46">
        <v>76232</v>
      </c>
      <c r="E532" s="45">
        <v>328270</v>
      </c>
      <c r="F532" s="47">
        <v>71.769947878406271</v>
      </c>
      <c r="G532" s="130">
        <v>14.981747431620425</v>
      </c>
      <c r="H532" s="258"/>
      <c r="I532" s="299"/>
    </row>
    <row r="533" spans="1:9" x14ac:dyDescent="0.25">
      <c r="A533" s="51" t="s">
        <v>243</v>
      </c>
      <c r="B533" s="44">
        <v>9</v>
      </c>
      <c r="C533" s="45">
        <v>651253</v>
      </c>
      <c r="D533" s="46">
        <v>72361.444444444438</v>
      </c>
      <c r="E533" s="45">
        <v>442919</v>
      </c>
      <c r="F533" s="47">
        <v>68.01028171847193</v>
      </c>
      <c r="G533" s="130">
        <v>21.428731247273092</v>
      </c>
      <c r="H533" s="258"/>
      <c r="I533" s="299"/>
    </row>
    <row r="534" spans="1:9" x14ac:dyDescent="0.25">
      <c r="A534" s="51" t="s">
        <v>244</v>
      </c>
      <c r="B534" s="44">
        <v>8</v>
      </c>
      <c r="C534" s="45">
        <v>538819</v>
      </c>
      <c r="D534" s="46">
        <v>67352.375</v>
      </c>
      <c r="E534" s="45">
        <v>351695</v>
      </c>
      <c r="F534" s="47">
        <v>65.271454792796845</v>
      </c>
      <c r="G534" s="130">
        <v>17.864634741112841</v>
      </c>
      <c r="H534" s="258"/>
      <c r="I534" s="299"/>
    </row>
    <row r="535" spans="1:9" x14ac:dyDescent="0.25">
      <c r="A535" s="292" t="s">
        <v>245</v>
      </c>
      <c r="B535" s="44">
        <v>8</v>
      </c>
      <c r="C535" s="45">
        <v>541473</v>
      </c>
      <c r="D535" s="46">
        <v>67684.125</v>
      </c>
      <c r="E535" s="45">
        <v>360178</v>
      </c>
      <c r="F535" s="47">
        <v>66.518182808745777</v>
      </c>
      <c r="G535" s="130">
        <v>17.684816362683861</v>
      </c>
      <c r="H535" s="258"/>
      <c r="I535" s="299"/>
    </row>
    <row r="536" spans="1:9" x14ac:dyDescent="0.25">
      <c r="A536" s="51" t="s">
        <v>252</v>
      </c>
      <c r="B536" s="44">
        <v>10</v>
      </c>
      <c r="C536" s="45">
        <v>692945</v>
      </c>
      <c r="D536" s="46">
        <v>69294.5</v>
      </c>
      <c r="E536" s="45">
        <v>471205</v>
      </c>
      <c r="F536" s="47">
        <v>68.000346347834238</v>
      </c>
      <c r="G536" s="130">
        <v>23.054087251841146</v>
      </c>
      <c r="H536" s="258"/>
      <c r="I536" s="299"/>
    </row>
    <row r="537" spans="1:9" x14ac:dyDescent="0.25">
      <c r="A537" s="51" t="s">
        <v>253</v>
      </c>
      <c r="B537" s="44">
        <v>9</v>
      </c>
      <c r="C537" s="45">
        <v>604718</v>
      </c>
      <c r="D537" s="46">
        <v>67190.888888888891</v>
      </c>
      <c r="E537" s="45">
        <v>420453</v>
      </c>
      <c r="F537" s="47">
        <v>69.528772088808338</v>
      </c>
      <c r="G537" s="130">
        <v>20.607513356828903</v>
      </c>
      <c r="H537" s="258"/>
      <c r="I537" s="299"/>
    </row>
    <row r="538" spans="1:9" x14ac:dyDescent="0.25">
      <c r="A538" s="505" t="s">
        <v>334</v>
      </c>
      <c r="B538" s="44">
        <v>9</v>
      </c>
      <c r="C538" s="45">
        <v>626052</v>
      </c>
      <c r="D538" s="46">
        <v>69561.333333333328</v>
      </c>
      <c r="E538" s="45">
        <v>427666</v>
      </c>
      <c r="F538" s="47">
        <v>68.311577951991211</v>
      </c>
      <c r="G538" s="130">
        <v>21.073359494442951</v>
      </c>
      <c r="H538" s="258"/>
      <c r="I538" s="299"/>
    </row>
    <row r="539" spans="1:9" x14ac:dyDescent="0.25">
      <c r="A539" s="312" t="s">
        <v>220</v>
      </c>
      <c r="B539" s="313"/>
      <c r="C539" s="314"/>
      <c r="D539" s="315"/>
      <c r="E539" s="314"/>
      <c r="F539" s="316"/>
      <c r="G539" s="317"/>
      <c r="H539" s="258"/>
      <c r="I539" s="299"/>
    </row>
    <row r="540" spans="1:9" x14ac:dyDescent="0.25">
      <c r="A540" s="589" t="s">
        <v>214</v>
      </c>
      <c r="B540" s="304"/>
      <c r="C540" s="305"/>
      <c r="D540" s="306"/>
      <c r="E540" s="305"/>
      <c r="F540" s="307"/>
      <c r="G540" s="340"/>
      <c r="H540" s="258"/>
      <c r="I540" s="299"/>
    </row>
    <row r="541" spans="1:9" x14ac:dyDescent="0.25">
      <c r="A541" s="589"/>
      <c r="B541" s="304"/>
      <c r="C541" s="308"/>
      <c r="D541" s="309"/>
      <c r="E541" s="308"/>
      <c r="F541" s="310"/>
      <c r="G541" s="318"/>
      <c r="H541" s="258"/>
      <c r="I541" s="299"/>
    </row>
    <row r="542" spans="1:9" ht="25.5" x14ac:dyDescent="0.25">
      <c r="A542" s="38" t="s">
        <v>65</v>
      </c>
      <c r="B542" s="126" t="s">
        <v>86</v>
      </c>
      <c r="C542" s="254" t="s">
        <v>87</v>
      </c>
      <c r="D542" s="254" t="s">
        <v>88</v>
      </c>
      <c r="E542" s="718" t="s">
        <v>89</v>
      </c>
      <c r="F542" s="718"/>
      <c r="G542" s="255" t="s">
        <v>90</v>
      </c>
      <c r="H542" s="258"/>
      <c r="I542" s="299"/>
    </row>
    <row r="543" spans="1:9" x14ac:dyDescent="0.25">
      <c r="A543" s="40"/>
      <c r="B543" s="127"/>
      <c r="C543" s="719" t="s">
        <v>91</v>
      </c>
      <c r="D543" s="719"/>
      <c r="E543" s="719"/>
      <c r="F543" s="256" t="s">
        <v>92</v>
      </c>
      <c r="G543" s="257" t="s">
        <v>92</v>
      </c>
      <c r="H543" s="258"/>
      <c r="I543" s="299"/>
    </row>
    <row r="544" spans="1:9" x14ac:dyDescent="0.25">
      <c r="A544" s="268"/>
      <c r="B544" s="724" t="s">
        <v>77</v>
      </c>
      <c r="C544" s="724"/>
      <c r="D544" s="724"/>
      <c r="E544" s="724"/>
      <c r="F544" s="724"/>
      <c r="G544" s="724"/>
      <c r="H544" s="258"/>
      <c r="I544" s="299"/>
    </row>
    <row r="545" spans="1:9" ht="13.5" customHeight="1" x14ac:dyDescent="0.25">
      <c r="A545" s="43" t="s">
        <v>27</v>
      </c>
      <c r="B545" s="44">
        <v>12</v>
      </c>
      <c r="C545" s="45">
        <v>1963210</v>
      </c>
      <c r="D545" s="46">
        <v>163600.83333333334</v>
      </c>
      <c r="E545" s="45">
        <v>1747129</v>
      </c>
      <c r="F545" s="47">
        <v>88.993485159509163</v>
      </c>
      <c r="G545" s="129">
        <v>55.50155828764769</v>
      </c>
      <c r="H545" s="258"/>
      <c r="I545" s="299"/>
    </row>
    <row r="546" spans="1:9" hidden="1" x14ac:dyDescent="0.25">
      <c r="A546" s="43" t="s">
        <v>67</v>
      </c>
      <c r="B546" s="44">
        <v>12</v>
      </c>
      <c r="C546" s="45">
        <v>1881194</v>
      </c>
      <c r="D546" s="46">
        <v>156766.16666666666</v>
      </c>
      <c r="E546" s="45">
        <v>1774151</v>
      </c>
      <c r="F546" s="47">
        <v>94.309837262929818</v>
      </c>
      <c r="G546" s="129">
        <v>54.497444011896079</v>
      </c>
      <c r="H546" s="258"/>
      <c r="I546" s="299"/>
    </row>
    <row r="547" spans="1:9" hidden="1" x14ac:dyDescent="0.25">
      <c r="A547" s="43" t="s">
        <v>68</v>
      </c>
      <c r="B547" s="44">
        <v>11</v>
      </c>
      <c r="C547" s="45">
        <v>1714717</v>
      </c>
      <c r="D547" s="46">
        <v>155883.36363636365</v>
      </c>
      <c r="E547" s="45">
        <v>1563395</v>
      </c>
      <c r="F547" s="47">
        <v>91.175103530203529</v>
      </c>
      <c r="G547" s="129">
        <v>52.071607696087277</v>
      </c>
      <c r="H547" s="258"/>
      <c r="I547" s="299"/>
    </row>
    <row r="548" spans="1:9" hidden="1" x14ac:dyDescent="0.25">
      <c r="A548" s="43" t="s">
        <v>69</v>
      </c>
      <c r="B548" s="44">
        <v>10</v>
      </c>
      <c r="C548" s="45">
        <v>1605208</v>
      </c>
      <c r="D548" s="46">
        <v>160520.79999999999</v>
      </c>
      <c r="E548" s="45">
        <v>1454825</v>
      </c>
      <c r="F548" s="47">
        <v>90.631556782672405</v>
      </c>
      <c r="G548" s="129">
        <v>49.990688299708438</v>
      </c>
      <c r="H548" s="258"/>
      <c r="I548" s="299"/>
    </row>
    <row r="549" spans="1:9" x14ac:dyDescent="0.25">
      <c r="A549" s="43" t="s">
        <v>28</v>
      </c>
      <c r="B549" s="44">
        <v>12</v>
      </c>
      <c r="C549" s="45">
        <v>1900618</v>
      </c>
      <c r="D549" s="46">
        <v>158384.83333333334</v>
      </c>
      <c r="E549" s="45">
        <v>1454825</v>
      </c>
      <c r="F549" s="47">
        <v>76.544839625848013</v>
      </c>
      <c r="G549" s="129">
        <v>56.332683939764969</v>
      </c>
      <c r="H549" s="258"/>
      <c r="I549" s="299"/>
    </row>
    <row r="550" spans="1:9" ht="12.75" customHeight="1" x14ac:dyDescent="0.25">
      <c r="A550" s="43" t="s">
        <v>70</v>
      </c>
      <c r="B550" s="44">
        <v>10</v>
      </c>
      <c r="C550" s="45">
        <v>1604892</v>
      </c>
      <c r="D550" s="46">
        <v>160489.20000000001</v>
      </c>
      <c r="E550" s="45">
        <v>1505762</v>
      </c>
      <c r="F550" s="47">
        <v>93.823260381383918</v>
      </c>
      <c r="G550" s="129">
        <v>49.932982627753034</v>
      </c>
      <c r="H550" s="258"/>
      <c r="I550" s="299"/>
    </row>
    <row r="551" spans="1:9" hidden="1" x14ac:dyDescent="0.25">
      <c r="A551" s="43" t="s">
        <v>71</v>
      </c>
      <c r="B551" s="44">
        <v>13</v>
      </c>
      <c r="C551" s="45">
        <v>1807932</v>
      </c>
      <c r="D551" s="46">
        <v>139071.69230769231</v>
      </c>
      <c r="E551" s="45">
        <v>1584535</v>
      </c>
      <c r="F551" s="47">
        <v>87.643506503563188</v>
      </c>
      <c r="G551" s="129">
        <v>58.626702159638597</v>
      </c>
      <c r="H551" s="258"/>
      <c r="I551" s="299"/>
    </row>
    <row r="552" spans="1:9" hidden="1" x14ac:dyDescent="0.25">
      <c r="A552" s="43" t="s">
        <v>29</v>
      </c>
      <c r="B552" s="44">
        <v>9</v>
      </c>
      <c r="C552" s="45">
        <v>1514265</v>
      </c>
      <c r="D552" s="46">
        <v>168251.66666666666</v>
      </c>
      <c r="E552" s="45">
        <v>1368191</v>
      </c>
      <c r="F552" s="47">
        <v>90.353471816359757</v>
      </c>
      <c r="G552" s="129">
        <v>49.229293260635842</v>
      </c>
      <c r="H552" s="258"/>
      <c r="I552" s="299"/>
    </row>
    <row r="553" spans="1:9" hidden="1" x14ac:dyDescent="0.25">
      <c r="A553" s="43" t="s">
        <v>30</v>
      </c>
      <c r="B553" s="44">
        <v>10</v>
      </c>
      <c r="C553" s="45">
        <v>1724044</v>
      </c>
      <c r="D553" s="46">
        <v>172404.4</v>
      </c>
      <c r="E553" s="45">
        <v>1544693</v>
      </c>
      <c r="F553" s="47">
        <v>89.59707524865955</v>
      </c>
      <c r="G553" s="129">
        <v>54.034578113232143</v>
      </c>
      <c r="H553" s="258"/>
      <c r="I553" s="299"/>
    </row>
    <row r="554" spans="1:9" hidden="1" x14ac:dyDescent="0.25">
      <c r="A554" s="43" t="s">
        <v>31</v>
      </c>
      <c r="B554" s="44">
        <v>8</v>
      </c>
      <c r="C554" s="45">
        <v>1415722</v>
      </c>
      <c r="D554" s="46">
        <v>176965.25</v>
      </c>
      <c r="E554" s="45">
        <v>1277113</v>
      </c>
      <c r="F554" s="47">
        <v>90.209306629408886</v>
      </c>
      <c r="G554" s="129">
        <v>48.440945700928602</v>
      </c>
      <c r="H554" s="258"/>
      <c r="I554" s="299"/>
    </row>
    <row r="555" spans="1:9" hidden="1" x14ac:dyDescent="0.25">
      <c r="A555" s="43" t="s">
        <v>32</v>
      </c>
      <c r="B555" s="44">
        <v>7</v>
      </c>
      <c r="C555" s="45">
        <v>1285634</v>
      </c>
      <c r="D555" s="46">
        <v>183662</v>
      </c>
      <c r="E555" s="45">
        <v>1175421</v>
      </c>
      <c r="F555" s="47">
        <v>91.427342462940459</v>
      </c>
      <c r="G555" s="129">
        <v>43.793695455195767</v>
      </c>
      <c r="H555" s="258"/>
      <c r="I555" s="299"/>
    </row>
    <row r="556" spans="1:9" ht="1.5" hidden="1" customHeight="1" x14ac:dyDescent="0.25">
      <c r="A556" s="43" t="s">
        <v>33</v>
      </c>
      <c r="B556" s="44">
        <v>8</v>
      </c>
      <c r="C556" s="45">
        <v>1438715</v>
      </c>
      <c r="D556" s="46">
        <v>179839.375</v>
      </c>
      <c r="E556" s="45">
        <v>1331926</v>
      </c>
      <c r="F556" s="47">
        <v>92.577473648359813</v>
      </c>
      <c r="G556" s="129">
        <v>47.255951356471769</v>
      </c>
      <c r="H556" s="258"/>
      <c r="I556" s="299"/>
    </row>
    <row r="557" spans="1:9" ht="0.75" hidden="1" customHeight="1" x14ac:dyDescent="0.25">
      <c r="A557" s="43" t="s">
        <v>34</v>
      </c>
      <c r="B557" s="44">
        <v>9</v>
      </c>
      <c r="C557" s="45">
        <v>1702564</v>
      </c>
      <c r="D557" s="46">
        <v>189173.77777777778</v>
      </c>
      <c r="E557" s="45">
        <v>1513996</v>
      </c>
      <c r="F557" s="47">
        <v>88.924469212317419</v>
      </c>
      <c r="G557" s="129">
        <v>53.469901267338201</v>
      </c>
      <c r="H557" s="258"/>
      <c r="I557" s="299"/>
    </row>
    <row r="558" spans="1:9" ht="0.75" hidden="1" customHeight="1" x14ac:dyDescent="0.25">
      <c r="A558" s="43" t="s">
        <v>35</v>
      </c>
      <c r="B558" s="44">
        <v>9</v>
      </c>
      <c r="C558" s="45">
        <v>1641721</v>
      </c>
      <c r="D558" s="46">
        <v>182413.44444444444</v>
      </c>
      <c r="E558" s="45">
        <v>1527720</v>
      </c>
      <c r="F558" s="47">
        <v>93.056006471257902</v>
      </c>
      <c r="G558" s="129">
        <v>53.660570264965493</v>
      </c>
      <c r="H558" s="258"/>
      <c r="I558" s="299"/>
    </row>
    <row r="559" spans="1:9" hidden="1" x14ac:dyDescent="0.25">
      <c r="A559" s="43" t="s">
        <v>36</v>
      </c>
      <c r="B559" s="44">
        <v>9</v>
      </c>
      <c r="C559" s="45">
        <v>1616448</v>
      </c>
      <c r="D559" s="46">
        <v>179605.33333333334</v>
      </c>
      <c r="E559" s="45">
        <v>1516059</v>
      </c>
      <c r="F559" s="47">
        <v>93.789531120085528</v>
      </c>
      <c r="G559" s="129">
        <v>52.834508106836019</v>
      </c>
      <c r="H559" s="258"/>
      <c r="I559" s="299"/>
    </row>
    <row r="560" spans="1:9" hidden="1" x14ac:dyDescent="0.25">
      <c r="A560" s="43" t="s">
        <v>37</v>
      </c>
      <c r="B560" s="44">
        <v>9</v>
      </c>
      <c r="C560" s="45">
        <v>1764078</v>
      </c>
      <c r="D560" s="46">
        <v>196008.66666666666</v>
      </c>
      <c r="E560" s="45">
        <v>1670942</v>
      </c>
      <c r="F560" s="47">
        <v>94.720414856939428</v>
      </c>
      <c r="G560" s="129">
        <v>55.960585694898867</v>
      </c>
      <c r="H560" s="258"/>
      <c r="I560" s="299"/>
    </row>
    <row r="561" spans="1:9" ht="0.75" customHeight="1" x14ac:dyDescent="0.25">
      <c r="A561" s="43" t="s">
        <v>38</v>
      </c>
      <c r="B561" s="44">
        <v>10</v>
      </c>
      <c r="C561" s="45">
        <v>1924616</v>
      </c>
      <c r="D561" s="46">
        <v>192461.6</v>
      </c>
      <c r="E561" s="45">
        <v>1832400</v>
      </c>
      <c r="F561" s="47">
        <v>95.208602651126256</v>
      </c>
      <c r="G561" s="129">
        <v>59.604401757457381</v>
      </c>
      <c r="H561" s="258"/>
      <c r="I561" s="299"/>
    </row>
    <row r="562" spans="1:9" ht="0.75" customHeight="1" x14ac:dyDescent="0.25">
      <c r="A562" s="43" t="s">
        <v>129</v>
      </c>
      <c r="B562" s="44">
        <v>9</v>
      </c>
      <c r="C562" s="45">
        <v>1766894</v>
      </c>
      <c r="D562" s="46">
        <v>196321.55555555556</v>
      </c>
      <c r="E562" s="45">
        <v>1584960</v>
      </c>
      <c r="F562" s="47">
        <v>95.208602651126256</v>
      </c>
      <c r="G562" s="129">
        <v>60.426795402500119</v>
      </c>
      <c r="H562" s="258"/>
      <c r="I562" s="299"/>
    </row>
    <row r="563" spans="1:9" hidden="1" x14ac:dyDescent="0.25">
      <c r="A563" s="43" t="s">
        <v>151</v>
      </c>
      <c r="B563" s="44">
        <v>11</v>
      </c>
      <c r="C563" s="45">
        <v>2006281</v>
      </c>
      <c r="D563" s="46">
        <v>182389.18181818182</v>
      </c>
      <c r="E563" s="45">
        <v>1826016</v>
      </c>
      <c r="F563" s="47">
        <v>91.01496749458326</v>
      </c>
      <c r="G563" s="130">
        <v>64.554191219671665</v>
      </c>
      <c r="H563" s="258"/>
      <c r="I563" s="299"/>
    </row>
    <row r="564" spans="1:9" hidden="1" x14ac:dyDescent="0.25">
      <c r="A564" s="50" t="s">
        <v>170</v>
      </c>
      <c r="B564" s="44">
        <v>11</v>
      </c>
      <c r="C564" s="45">
        <v>1932717</v>
      </c>
      <c r="D564" s="46">
        <v>175701.54545454544</v>
      </c>
      <c r="E564" s="45">
        <v>1590073</v>
      </c>
      <c r="F564" s="47">
        <v>82.271382721836673</v>
      </c>
      <c r="G564" s="130">
        <v>61.491611036131054</v>
      </c>
      <c r="H564" s="258"/>
      <c r="I564" s="299"/>
    </row>
    <row r="565" spans="1:9" x14ac:dyDescent="0.25">
      <c r="A565" s="51" t="s">
        <v>200</v>
      </c>
      <c r="B565" s="44">
        <v>11</v>
      </c>
      <c r="C565" s="45">
        <v>1839682</v>
      </c>
      <c r="D565" s="46">
        <v>167243.81818181818</v>
      </c>
      <c r="E565" s="45">
        <v>1696845</v>
      </c>
      <c r="F565" s="47">
        <v>92.235777705059903</v>
      </c>
      <c r="G565" s="130">
        <v>59.845467906549459</v>
      </c>
      <c r="H565" s="258"/>
      <c r="I565" s="299"/>
    </row>
    <row r="566" spans="1:9" x14ac:dyDescent="0.25">
      <c r="A566" s="51" t="s">
        <v>215</v>
      </c>
      <c r="B566" s="44">
        <v>12</v>
      </c>
      <c r="C566" s="45">
        <v>1990100</v>
      </c>
      <c r="D566" s="46">
        <v>165841.66666666666</v>
      </c>
      <c r="E566" s="45">
        <v>1738668</v>
      </c>
      <c r="F566" s="47">
        <v>87.365861012009447</v>
      </c>
      <c r="G566" s="130">
        <v>63.485956750690413</v>
      </c>
      <c r="H566" s="258"/>
      <c r="I566" s="299"/>
    </row>
    <row r="567" spans="1:9" x14ac:dyDescent="0.25">
      <c r="A567" s="51" t="s">
        <v>237</v>
      </c>
      <c r="B567" s="44">
        <v>10</v>
      </c>
      <c r="C567" s="45">
        <v>1824669</v>
      </c>
      <c r="D567" s="46">
        <v>182466.9</v>
      </c>
      <c r="E567" s="45">
        <v>1682020</v>
      </c>
      <c r="F567" s="47">
        <v>92.18219852477354</v>
      </c>
      <c r="G567" s="130">
        <v>59.766524347403127</v>
      </c>
      <c r="H567" s="258"/>
      <c r="I567" s="299"/>
    </row>
    <row r="568" spans="1:9" x14ac:dyDescent="0.25">
      <c r="A568" s="51" t="s">
        <v>243</v>
      </c>
      <c r="B568" s="44">
        <v>10</v>
      </c>
      <c r="C568" s="45">
        <v>1754821</v>
      </c>
      <c r="D568" s="46">
        <v>175482.1</v>
      </c>
      <c r="E568" s="45">
        <v>1611246</v>
      </c>
      <c r="F568" s="47">
        <v>91.818253827598369</v>
      </c>
      <c r="G568" s="130">
        <v>57.740367562331407</v>
      </c>
      <c r="H568" s="258"/>
      <c r="I568" s="299"/>
    </row>
    <row r="569" spans="1:9" x14ac:dyDescent="0.25">
      <c r="A569" s="51" t="s">
        <v>244</v>
      </c>
      <c r="B569" s="44">
        <v>11</v>
      </c>
      <c r="C569" s="45">
        <v>1853484</v>
      </c>
      <c r="D569" s="46">
        <v>168498.54545454544</v>
      </c>
      <c r="E569" s="45">
        <v>1685276</v>
      </c>
      <c r="F569" s="47">
        <v>90.924766547755468</v>
      </c>
      <c r="G569" s="130">
        <v>61.452574349636507</v>
      </c>
      <c r="H569" s="258"/>
      <c r="I569" s="299"/>
    </row>
    <row r="570" spans="1:9" x14ac:dyDescent="0.25">
      <c r="A570" s="51" t="s">
        <v>245</v>
      </c>
      <c r="B570" s="44">
        <v>11</v>
      </c>
      <c r="C570" s="45">
        <v>1876433</v>
      </c>
      <c r="D570" s="46">
        <v>170584.81818181818</v>
      </c>
      <c r="E570" s="45">
        <v>1695830</v>
      </c>
      <c r="F570" s="47">
        <v>90.37519591693389</v>
      </c>
      <c r="G570" s="130">
        <v>61.285369763367648</v>
      </c>
      <c r="H570" s="258"/>
      <c r="I570" s="299"/>
    </row>
    <row r="571" spans="1:9" x14ac:dyDescent="0.25">
      <c r="A571" s="51" t="s">
        <v>252</v>
      </c>
      <c r="B571" s="44">
        <v>10</v>
      </c>
      <c r="C571" s="45">
        <v>1740820</v>
      </c>
      <c r="D571" s="46">
        <v>174082</v>
      </c>
      <c r="E571" s="45">
        <v>1596626</v>
      </c>
      <c r="F571" s="47">
        <v>91.716892039383737</v>
      </c>
      <c r="G571" s="130">
        <v>57.916596800251256</v>
      </c>
      <c r="H571" s="258"/>
      <c r="I571" s="299"/>
    </row>
    <row r="572" spans="1:9" x14ac:dyDescent="0.25">
      <c r="A572" s="51" t="s">
        <v>253</v>
      </c>
      <c r="B572" s="44">
        <v>11</v>
      </c>
      <c r="C572" s="45">
        <v>1793556</v>
      </c>
      <c r="D572" s="46">
        <v>163050.54545454544</v>
      </c>
      <c r="E572" s="45">
        <v>1677961</v>
      </c>
      <c r="F572" s="47">
        <v>93.554982392520785</v>
      </c>
      <c r="G572" s="130">
        <v>61.120603696633175</v>
      </c>
      <c r="H572" s="258"/>
      <c r="I572" s="299"/>
    </row>
    <row r="573" spans="1:9" x14ac:dyDescent="0.25">
      <c r="A573" s="51" t="s">
        <v>334</v>
      </c>
      <c r="B573" s="44">
        <v>11</v>
      </c>
      <c r="C573" s="45">
        <v>1804335</v>
      </c>
      <c r="D573" s="46">
        <v>164030.45454545456</v>
      </c>
      <c r="E573" s="45">
        <v>1700565</v>
      </c>
      <c r="F573" s="47">
        <v>94.248850684601251</v>
      </c>
      <c r="G573" s="130">
        <v>60.735210658868155</v>
      </c>
      <c r="H573" s="258"/>
      <c r="I573" s="299"/>
    </row>
    <row r="574" spans="1:9" x14ac:dyDescent="0.25">
      <c r="A574" s="42"/>
      <c r="B574" s="720" t="s">
        <v>18</v>
      </c>
      <c r="C574" s="720"/>
      <c r="D574" s="720"/>
      <c r="E574" s="720"/>
      <c r="F574" s="720"/>
      <c r="G574" s="720"/>
      <c r="H574" s="258"/>
      <c r="I574" s="299"/>
    </row>
    <row r="575" spans="1:9" x14ac:dyDescent="0.25">
      <c r="A575" s="131" t="s">
        <v>27</v>
      </c>
      <c r="B575" s="44">
        <v>114</v>
      </c>
      <c r="C575" s="45">
        <v>3537216</v>
      </c>
      <c r="D575" s="46">
        <v>31028.21052631579</v>
      </c>
      <c r="E575" s="45">
        <v>2891769</v>
      </c>
      <c r="F575" s="47">
        <v>81.752683466319269</v>
      </c>
      <c r="G575" s="129"/>
      <c r="H575" s="258"/>
      <c r="I575" s="299"/>
    </row>
    <row r="576" spans="1:9" ht="0.75" customHeight="1" x14ac:dyDescent="0.25">
      <c r="A576" s="131" t="s">
        <v>67</v>
      </c>
      <c r="B576" s="44">
        <v>115</v>
      </c>
      <c r="C576" s="45">
        <v>3451894</v>
      </c>
      <c r="D576" s="46">
        <v>30016.46956521739</v>
      </c>
      <c r="E576" s="45">
        <v>2916213</v>
      </c>
      <c r="F576" s="47">
        <v>84.481533905734068</v>
      </c>
      <c r="G576" s="129"/>
      <c r="H576" s="258"/>
      <c r="I576" s="299"/>
    </row>
    <row r="577" spans="1:9" hidden="1" x14ac:dyDescent="0.25">
      <c r="A577" s="131" t="s">
        <v>68</v>
      </c>
      <c r="B577" s="44">
        <v>109</v>
      </c>
      <c r="C577" s="45">
        <v>3292998</v>
      </c>
      <c r="D577" s="46">
        <v>30210.990825688074</v>
      </c>
      <c r="E577" s="45">
        <v>2757687</v>
      </c>
      <c r="F577" s="47">
        <v>83.743962188862554</v>
      </c>
      <c r="G577" s="129"/>
      <c r="H577" s="258"/>
      <c r="I577" s="299"/>
    </row>
    <row r="578" spans="1:9" hidden="1" x14ac:dyDescent="0.25">
      <c r="A578" s="131" t="s">
        <v>69</v>
      </c>
      <c r="B578" s="44">
        <v>106</v>
      </c>
      <c r="C578" s="45">
        <v>3211014</v>
      </c>
      <c r="D578" s="46">
        <v>30292.584905660377</v>
      </c>
      <c r="E578" s="45">
        <v>2653855</v>
      </c>
      <c r="F578" s="47">
        <v>82.648502933964167</v>
      </c>
      <c r="G578" s="129"/>
      <c r="H578" s="258"/>
      <c r="I578" s="299"/>
    </row>
    <row r="579" spans="1:9" x14ac:dyDescent="0.25">
      <c r="A579" s="131" t="s">
        <v>28</v>
      </c>
      <c r="B579" s="44">
        <v>101</v>
      </c>
      <c r="C579" s="45">
        <v>3373917</v>
      </c>
      <c r="D579" s="46">
        <v>33405.118811881192</v>
      </c>
      <c r="E579" s="45">
        <v>2653855</v>
      </c>
      <c r="F579" s="47">
        <v>78.657981212934402</v>
      </c>
      <c r="G579" s="129"/>
      <c r="H579" s="258"/>
      <c r="I579" s="299"/>
    </row>
    <row r="580" spans="1:9" ht="13.5" customHeight="1" x14ac:dyDescent="0.25">
      <c r="A580" s="131" t="s">
        <v>70</v>
      </c>
      <c r="B580" s="44">
        <v>95</v>
      </c>
      <c r="C580" s="45">
        <v>3214092</v>
      </c>
      <c r="D580" s="46">
        <v>33832.547368421052</v>
      </c>
      <c r="E580" s="45">
        <v>2708471</v>
      </c>
      <c r="F580" s="47">
        <v>84.268620811103105</v>
      </c>
      <c r="G580" s="129"/>
      <c r="H580" s="258"/>
      <c r="I580" s="299"/>
    </row>
    <row r="581" spans="1:9" hidden="1" x14ac:dyDescent="0.25">
      <c r="A581" s="131" t="s">
        <v>71</v>
      </c>
      <c r="B581" s="44">
        <v>92</v>
      </c>
      <c r="C581" s="45">
        <v>3083803</v>
      </c>
      <c r="D581" s="46">
        <v>33519.59782608696</v>
      </c>
      <c r="E581" s="45">
        <v>2552749</v>
      </c>
      <c r="F581" s="47">
        <v>82.779250166109833</v>
      </c>
      <c r="G581" s="129"/>
      <c r="H581" s="258"/>
      <c r="I581" s="299"/>
    </row>
    <row r="582" spans="1:9" hidden="1" x14ac:dyDescent="0.25">
      <c r="A582" s="131" t="s">
        <v>29</v>
      </c>
      <c r="B582" s="44">
        <v>86</v>
      </c>
      <c r="C582" s="45">
        <v>3075943</v>
      </c>
      <c r="D582" s="46">
        <v>35766.779069767443</v>
      </c>
      <c r="E582" s="45">
        <v>2537387</v>
      </c>
      <c r="F582" s="47">
        <v>82.491353058232875</v>
      </c>
      <c r="G582" s="129"/>
      <c r="H582" s="258"/>
      <c r="I582" s="299"/>
    </row>
    <row r="583" spans="1:9" hidden="1" x14ac:dyDescent="0.25">
      <c r="A583" s="131" t="s">
        <v>30</v>
      </c>
      <c r="B583" s="44">
        <v>86</v>
      </c>
      <c r="C583" s="45">
        <v>3190631</v>
      </c>
      <c r="D583" s="46">
        <v>37100.360465116282</v>
      </c>
      <c r="E583" s="45">
        <v>2606636</v>
      </c>
      <c r="F583" s="47">
        <v>81.696567230745259</v>
      </c>
      <c r="G583" s="129"/>
      <c r="H583" s="258"/>
      <c r="I583" s="299"/>
    </row>
    <row r="584" spans="1:9" hidden="1" x14ac:dyDescent="0.25">
      <c r="A584" s="131" t="s">
        <v>31</v>
      </c>
      <c r="B584" s="44">
        <v>89</v>
      </c>
      <c r="C584" s="45">
        <v>2922573</v>
      </c>
      <c r="D584" s="46">
        <v>32837.898876404492</v>
      </c>
      <c r="E584" s="45">
        <v>2417802</v>
      </c>
      <c r="F584" s="47">
        <v>82.728540912408349</v>
      </c>
      <c r="G584" s="129"/>
      <c r="H584" s="258"/>
      <c r="I584" s="299"/>
    </row>
    <row r="585" spans="1:9" ht="0.75" hidden="1" customHeight="1" x14ac:dyDescent="0.25">
      <c r="A585" s="131" t="s">
        <v>32</v>
      </c>
      <c r="B585" s="44">
        <v>82</v>
      </c>
      <c r="C585" s="45">
        <v>2935660</v>
      </c>
      <c r="D585" s="46">
        <v>35800.731707317071</v>
      </c>
      <c r="E585" s="45">
        <v>2421156</v>
      </c>
      <c r="F585" s="47">
        <v>82.473992219807471</v>
      </c>
      <c r="G585" s="129"/>
      <c r="H585" s="258"/>
      <c r="I585" s="299"/>
    </row>
    <row r="586" spans="1:9" hidden="1" x14ac:dyDescent="0.25">
      <c r="A586" s="131" t="s">
        <v>33</v>
      </c>
      <c r="B586" s="44">
        <v>82</v>
      </c>
      <c r="C586" s="45">
        <v>3044516</v>
      </c>
      <c r="D586" s="46">
        <v>37128.243902439026</v>
      </c>
      <c r="E586" s="45">
        <v>2536155</v>
      </c>
      <c r="F586" s="47">
        <v>83.302403403365261</v>
      </c>
      <c r="G586" s="129"/>
      <c r="H586" s="258"/>
      <c r="I586" s="299"/>
    </row>
    <row r="587" spans="1:9" ht="0.75" customHeight="1" x14ac:dyDescent="0.25">
      <c r="A587" s="131" t="s">
        <v>34</v>
      </c>
      <c r="B587" s="44">
        <v>79</v>
      </c>
      <c r="C587" s="45">
        <v>3184154</v>
      </c>
      <c r="D587" s="46">
        <v>40305.746835443038</v>
      </c>
      <c r="E587" s="45">
        <v>2580063</v>
      </c>
      <c r="F587" s="47">
        <v>81.028210318973265</v>
      </c>
      <c r="G587" s="129"/>
      <c r="H587" s="258"/>
      <c r="I587" s="299"/>
    </row>
    <row r="588" spans="1:9" ht="0.75" hidden="1" customHeight="1" x14ac:dyDescent="0.25">
      <c r="A588" s="131" t="s">
        <v>35</v>
      </c>
      <c r="B588" s="44">
        <v>78</v>
      </c>
      <c r="C588" s="45">
        <v>3053572</v>
      </c>
      <c r="D588" s="46">
        <v>39148.358974358976</v>
      </c>
      <c r="E588" s="45">
        <v>2578887</v>
      </c>
      <c r="F588" s="47">
        <v>84.454763142968304</v>
      </c>
      <c r="G588" s="129"/>
      <c r="H588" s="258"/>
      <c r="I588" s="299"/>
    </row>
    <row r="589" spans="1:9" ht="0.75" hidden="1" customHeight="1" x14ac:dyDescent="0.25">
      <c r="A589" s="131" t="s">
        <v>36</v>
      </c>
      <c r="B589" s="44">
        <v>73</v>
      </c>
      <c r="C589" s="45">
        <v>3059455</v>
      </c>
      <c r="D589" s="46">
        <v>41910.342465753427</v>
      </c>
      <c r="E589" s="45">
        <v>2554073</v>
      </c>
      <c r="F589" s="47">
        <v>83.481306311091359</v>
      </c>
      <c r="G589" s="129"/>
      <c r="H589" s="258"/>
      <c r="I589" s="299"/>
    </row>
    <row r="590" spans="1:9" ht="0.75" hidden="1" customHeight="1" x14ac:dyDescent="0.25">
      <c r="A590" s="131" t="s">
        <v>37</v>
      </c>
      <c r="B590" s="44">
        <v>73</v>
      </c>
      <c r="C590" s="45">
        <v>3152453</v>
      </c>
      <c r="D590" s="46">
        <v>43184.28767123288</v>
      </c>
      <c r="E590" s="45">
        <v>2684760</v>
      </c>
      <c r="F590" s="47">
        <v>85.164156293527611</v>
      </c>
      <c r="G590" s="129"/>
      <c r="H590" s="258"/>
      <c r="I590" s="299"/>
    </row>
    <row r="591" spans="1:9" hidden="1" x14ac:dyDescent="0.25">
      <c r="A591" s="131" t="s">
        <v>38</v>
      </c>
      <c r="B591" s="132">
        <v>71</v>
      </c>
      <c r="C591" s="45">
        <v>3228983</v>
      </c>
      <c r="D591" s="46">
        <v>45478.633802816905</v>
      </c>
      <c r="E591" s="45">
        <v>2762338</v>
      </c>
      <c r="F591" s="47">
        <v>85.548236085479544</v>
      </c>
      <c r="G591" s="48"/>
      <c r="H591" s="258"/>
      <c r="I591" s="299"/>
    </row>
    <row r="592" spans="1:9" hidden="1" x14ac:dyDescent="0.25">
      <c r="A592" s="133" t="s">
        <v>129</v>
      </c>
      <c r="B592" s="44">
        <v>68</v>
      </c>
      <c r="C592" s="45">
        <v>2924024</v>
      </c>
      <c r="D592" s="46">
        <v>43000.352941176468</v>
      </c>
      <c r="E592" s="45">
        <v>2473205</v>
      </c>
      <c r="F592" s="47">
        <v>84.582240091052611</v>
      </c>
      <c r="G592" s="129"/>
      <c r="H592" s="258"/>
      <c r="I592" s="299"/>
    </row>
    <row r="593" spans="1:10" hidden="1" x14ac:dyDescent="0.25">
      <c r="A593" s="133" t="s">
        <v>151</v>
      </c>
      <c r="B593" s="134">
        <v>67</v>
      </c>
      <c r="C593" s="45">
        <v>3107902</v>
      </c>
      <c r="D593" s="46">
        <v>46386.59701492537</v>
      </c>
      <c r="E593" s="45">
        <v>2700430</v>
      </c>
      <c r="F593" s="47">
        <v>86.889161884769848</v>
      </c>
      <c r="G593" s="130"/>
      <c r="H593" s="258"/>
      <c r="I593" s="299"/>
    </row>
    <row r="594" spans="1:10" hidden="1" x14ac:dyDescent="0.25">
      <c r="A594" s="133" t="s">
        <v>170</v>
      </c>
      <c r="B594" s="44">
        <v>71</v>
      </c>
      <c r="C594" s="45">
        <v>3143058</v>
      </c>
      <c r="D594" s="46">
        <v>44268.42253521127</v>
      </c>
      <c r="E594" s="45">
        <v>2571821</v>
      </c>
      <c r="F594" s="47">
        <v>81.825438792411717</v>
      </c>
      <c r="G594" s="235"/>
      <c r="H594" s="258"/>
      <c r="I594" s="299"/>
    </row>
    <row r="595" spans="1:10" x14ac:dyDescent="0.25">
      <c r="A595" s="141" t="s">
        <v>200</v>
      </c>
      <c r="B595" s="44">
        <v>71</v>
      </c>
      <c r="C595" s="45">
        <v>3074054</v>
      </c>
      <c r="D595" s="46">
        <v>43296.535211267605</v>
      </c>
      <c r="E595" s="45">
        <v>2691437</v>
      </c>
      <c r="F595" s="47">
        <v>87.553341613387403</v>
      </c>
      <c r="G595" s="235"/>
      <c r="H595" s="258"/>
      <c r="I595" s="299"/>
    </row>
    <row r="596" spans="1:10" x14ac:dyDescent="0.25">
      <c r="A596" s="133" t="s">
        <v>215</v>
      </c>
      <c r="B596" s="44">
        <v>69</v>
      </c>
      <c r="C596" s="45">
        <v>3134709</v>
      </c>
      <c r="D596" s="46">
        <v>45430.565217391304</v>
      </c>
      <c r="E596" s="45">
        <v>2557983</v>
      </c>
      <c r="F596" s="47">
        <v>81.601928600071005</v>
      </c>
      <c r="G596" s="341"/>
      <c r="H596" s="258"/>
      <c r="I596" s="299"/>
    </row>
    <row r="597" spans="1:10" x14ac:dyDescent="0.25">
      <c r="A597" s="133" t="s">
        <v>237</v>
      </c>
      <c r="B597" s="44">
        <v>64</v>
      </c>
      <c r="C597" s="45">
        <v>3052995</v>
      </c>
      <c r="D597" s="46">
        <v>47703.046875</v>
      </c>
      <c r="E597" s="45">
        <v>2501990</v>
      </c>
      <c r="F597" s="47">
        <v>81.951984854216931</v>
      </c>
      <c r="G597" s="235"/>
      <c r="H597" s="258"/>
      <c r="I597" s="299"/>
    </row>
    <row r="598" spans="1:10" x14ac:dyDescent="0.25">
      <c r="A598" s="133" t="s">
        <v>243</v>
      </c>
      <c r="B598" s="44">
        <v>62</v>
      </c>
      <c r="C598" s="45">
        <v>3039158</v>
      </c>
      <c r="D598" s="46">
        <v>49018.677419354841</v>
      </c>
      <c r="E598" s="45">
        <v>2466629</v>
      </c>
      <c r="F598" s="47">
        <v>81.161591467110298</v>
      </c>
      <c r="G598" s="341"/>
      <c r="H598" s="258"/>
      <c r="I598" s="299"/>
    </row>
    <row r="599" spans="1:10" x14ac:dyDescent="0.25">
      <c r="A599" s="133" t="s">
        <v>244</v>
      </c>
      <c r="B599" s="44">
        <v>62</v>
      </c>
      <c r="C599" s="45">
        <v>3016121</v>
      </c>
      <c r="D599" s="46">
        <v>48647.112903225803</v>
      </c>
      <c r="E599" s="45">
        <v>2452483</v>
      </c>
      <c r="F599" s="47">
        <v>81.312487131650229</v>
      </c>
      <c r="G599" s="341"/>
      <c r="H599" s="258"/>
      <c r="I599" s="299"/>
    </row>
    <row r="600" spans="1:10" x14ac:dyDescent="0.25">
      <c r="A600" s="400" t="s">
        <v>245</v>
      </c>
      <c r="B600" s="44">
        <v>63</v>
      </c>
      <c r="C600" s="45">
        <v>3061796</v>
      </c>
      <c r="D600" s="46">
        <v>48599.936507936509</v>
      </c>
      <c r="E600" s="45">
        <v>2480506</v>
      </c>
      <c r="F600" s="47">
        <v>81.014737755226022</v>
      </c>
      <c r="G600" s="341"/>
      <c r="H600" s="258"/>
      <c r="I600" s="299"/>
      <c r="J600" s="363"/>
    </row>
    <row r="601" spans="1:10" x14ac:dyDescent="0.25">
      <c r="A601" s="400" t="s">
        <v>252</v>
      </c>
      <c r="B601" s="44">
        <v>62</v>
      </c>
      <c r="C601" s="45">
        <v>3005736</v>
      </c>
      <c r="D601" s="46">
        <v>48479.612903225803</v>
      </c>
      <c r="E601" s="45">
        <v>2419462</v>
      </c>
      <c r="F601" s="47">
        <v>80.494827223681654</v>
      </c>
      <c r="G601" s="235"/>
      <c r="H601" s="258"/>
      <c r="I601" s="299"/>
      <c r="J601" s="363"/>
    </row>
    <row r="602" spans="1:10" x14ac:dyDescent="0.25">
      <c r="A602" s="400" t="s">
        <v>253</v>
      </c>
      <c r="B602" s="44">
        <v>60</v>
      </c>
      <c r="C602" s="45">
        <v>2934454</v>
      </c>
      <c r="D602" s="46">
        <v>48907.566666666666</v>
      </c>
      <c r="E602" s="45">
        <v>2406143</v>
      </c>
      <c r="F602" s="47">
        <v>81.99627596820396</v>
      </c>
      <c r="G602" s="235"/>
      <c r="H602" s="258"/>
      <c r="I602" s="299"/>
      <c r="J602" s="363"/>
    </row>
    <row r="603" spans="1:10" x14ac:dyDescent="0.25">
      <c r="A603" s="408" t="s">
        <v>334</v>
      </c>
      <c r="B603" s="560">
        <v>56</v>
      </c>
      <c r="C603" s="561">
        <v>2970822</v>
      </c>
      <c r="D603" s="562">
        <v>53050.392857142855</v>
      </c>
      <c r="E603" s="561">
        <v>2438899</v>
      </c>
      <c r="F603" s="563">
        <v>82.095090180428173</v>
      </c>
      <c r="G603" s="525"/>
      <c r="H603" s="258"/>
      <c r="I603" s="299"/>
      <c r="J603" s="363"/>
    </row>
    <row r="604" spans="1:10" x14ac:dyDescent="0.25">
      <c r="A604" s="583"/>
      <c r="B604" s="259"/>
      <c r="C604" s="259"/>
      <c r="D604" s="259"/>
      <c r="E604" s="259"/>
      <c r="F604" s="258"/>
      <c r="G604" s="260"/>
      <c r="H604" s="258"/>
      <c r="I604" s="299"/>
    </row>
    <row r="605" spans="1:10" x14ac:dyDescent="0.25">
      <c r="A605" s="549" t="s">
        <v>322</v>
      </c>
      <c r="B605" s="258"/>
      <c r="C605" s="258"/>
      <c r="D605" s="258"/>
      <c r="E605" s="258"/>
      <c r="F605" s="258"/>
      <c r="G605" s="260"/>
      <c r="H605" s="258"/>
      <c r="I605" s="299"/>
    </row>
    <row r="606" spans="1:10" x14ac:dyDescent="0.25">
      <c r="A606" s="584"/>
      <c r="B606" s="258"/>
      <c r="C606" s="258"/>
      <c r="D606" s="258"/>
      <c r="E606" s="258"/>
      <c r="F606" s="258"/>
      <c r="G606" s="260"/>
      <c r="H606" s="258"/>
      <c r="I606" s="299"/>
    </row>
    <row r="607" spans="1:10" ht="25.5" x14ac:dyDescent="0.25">
      <c r="A607" s="38" t="s">
        <v>65</v>
      </c>
      <c r="B607" s="126" t="s">
        <v>86</v>
      </c>
      <c r="C607" s="254" t="s">
        <v>87</v>
      </c>
      <c r="D607" s="254" t="s">
        <v>88</v>
      </c>
      <c r="E607" s="718" t="s">
        <v>89</v>
      </c>
      <c r="F607" s="718"/>
      <c r="G607" s="255" t="s">
        <v>90</v>
      </c>
      <c r="H607" s="258"/>
      <c r="I607" s="299"/>
    </row>
    <row r="608" spans="1:10" x14ac:dyDescent="0.25">
      <c r="A608" s="40"/>
      <c r="B608" s="127"/>
      <c r="C608" s="719" t="s">
        <v>91</v>
      </c>
      <c r="D608" s="719"/>
      <c r="E608" s="719"/>
      <c r="F608" s="256" t="s">
        <v>92</v>
      </c>
      <c r="G608" s="257" t="s">
        <v>92</v>
      </c>
      <c r="H608" s="258"/>
      <c r="I608" s="299"/>
    </row>
    <row r="609" spans="1:9" x14ac:dyDescent="0.25">
      <c r="A609" s="128"/>
      <c r="B609" s="720" t="s">
        <v>66</v>
      </c>
      <c r="C609" s="720"/>
      <c r="D609" s="720"/>
      <c r="E609" s="720"/>
      <c r="F609" s="720"/>
      <c r="G609" s="720"/>
      <c r="H609" s="258"/>
      <c r="I609" s="299"/>
    </row>
    <row r="610" spans="1:9" ht="14.25" customHeight="1" x14ac:dyDescent="0.25">
      <c r="A610" s="43" t="s">
        <v>27</v>
      </c>
      <c r="B610" s="44">
        <v>59</v>
      </c>
      <c r="C610" s="45">
        <v>255854</v>
      </c>
      <c r="D610" s="46">
        <v>4336.5084745762715</v>
      </c>
      <c r="E610" s="45">
        <v>204680</v>
      </c>
      <c r="F610" s="47">
        <v>79.998749286702576</v>
      </c>
      <c r="G610" s="129">
        <v>7.741996002729401</v>
      </c>
      <c r="H610" s="258"/>
      <c r="I610" s="299"/>
    </row>
    <row r="611" spans="1:9" ht="1.5" hidden="1" customHeight="1" x14ac:dyDescent="0.25">
      <c r="A611" s="43" t="s">
        <v>67</v>
      </c>
      <c r="B611" s="44">
        <v>52</v>
      </c>
      <c r="C611" s="45">
        <v>202309</v>
      </c>
      <c r="D611" s="46">
        <v>3890.5576923076924</v>
      </c>
      <c r="E611" s="45">
        <v>162187</v>
      </c>
      <c r="F611" s="47">
        <v>80.167960891507548</v>
      </c>
      <c r="G611" s="129">
        <v>6.0352517002662784</v>
      </c>
      <c r="H611" s="258"/>
      <c r="I611" s="299"/>
    </row>
    <row r="612" spans="1:9" hidden="1" x14ac:dyDescent="0.25">
      <c r="A612" s="43" t="s">
        <v>68</v>
      </c>
      <c r="B612" s="44">
        <v>52</v>
      </c>
      <c r="C612" s="45">
        <v>206609</v>
      </c>
      <c r="D612" s="46">
        <v>3973.25</v>
      </c>
      <c r="E612" s="45">
        <v>164232</v>
      </c>
      <c r="F612" s="47">
        <v>79.489276846603971</v>
      </c>
      <c r="G612" s="129">
        <v>6.36060537025977</v>
      </c>
      <c r="H612" s="258"/>
      <c r="I612" s="299"/>
    </row>
    <row r="613" spans="1:9" hidden="1" x14ac:dyDescent="0.25">
      <c r="A613" s="43" t="s">
        <v>69</v>
      </c>
      <c r="B613" s="44">
        <v>51</v>
      </c>
      <c r="C613" s="45">
        <v>194221</v>
      </c>
      <c r="D613" s="46">
        <v>3808.2549019607845</v>
      </c>
      <c r="E613" s="45">
        <v>157908</v>
      </c>
      <c r="F613" s="47">
        <v>81.303257629195599</v>
      </c>
      <c r="G613" s="129">
        <v>6.1479929701408249</v>
      </c>
      <c r="H613" s="258"/>
      <c r="I613" s="299"/>
    </row>
    <row r="614" spans="1:9" x14ac:dyDescent="0.25">
      <c r="A614" s="43" t="s">
        <v>28</v>
      </c>
      <c r="B614" s="44">
        <v>47</v>
      </c>
      <c r="C614" s="45">
        <v>167696</v>
      </c>
      <c r="D614" s="46">
        <v>3568</v>
      </c>
      <c r="E614" s="45">
        <v>135888</v>
      </c>
      <c r="F614" s="47">
        <v>81.032344241961638</v>
      </c>
      <c r="G614" s="129">
        <v>5.2410585002964378</v>
      </c>
      <c r="H614" s="258"/>
      <c r="I614" s="299"/>
    </row>
    <row r="615" spans="1:9" ht="16.5" x14ac:dyDescent="0.25">
      <c r="A615" s="42"/>
      <c r="B615" s="720" t="s">
        <v>219</v>
      </c>
      <c r="C615" s="720"/>
      <c r="D615" s="720"/>
      <c r="E615" s="720"/>
      <c r="F615" s="720"/>
      <c r="G615" s="720"/>
      <c r="H615" s="258"/>
      <c r="I615" s="299"/>
    </row>
    <row r="616" spans="1:9" ht="13.5" customHeight="1" x14ac:dyDescent="0.25">
      <c r="A616" s="43" t="s">
        <v>70</v>
      </c>
      <c r="B616" s="44">
        <v>41</v>
      </c>
      <c r="C616" s="45">
        <v>156984</v>
      </c>
      <c r="D616" s="46">
        <v>3828.8780487804879</v>
      </c>
      <c r="E616" s="45">
        <v>120470</v>
      </c>
      <c r="F616" s="47">
        <v>76.740304744432549</v>
      </c>
      <c r="G616" s="129">
        <v>5.025696089834029</v>
      </c>
      <c r="H616" s="258"/>
      <c r="I616" s="299"/>
    </row>
    <row r="617" spans="1:9" hidden="1" x14ac:dyDescent="0.25">
      <c r="A617" s="43" t="s">
        <v>71</v>
      </c>
      <c r="B617" s="44">
        <v>39</v>
      </c>
      <c r="C617" s="45">
        <v>156374</v>
      </c>
      <c r="D617" s="46">
        <v>4009.5897435897436</v>
      </c>
      <c r="E617" s="45">
        <v>140139</v>
      </c>
      <c r="F617" s="47">
        <v>89.617839282745209</v>
      </c>
      <c r="G617" s="129">
        <v>4.9007480524592593</v>
      </c>
      <c r="H617" s="258"/>
      <c r="I617" s="299"/>
    </row>
    <row r="618" spans="1:9" hidden="1" x14ac:dyDescent="0.25">
      <c r="A618" s="43" t="s">
        <v>29</v>
      </c>
      <c r="B618" s="44">
        <v>37</v>
      </c>
      <c r="C618" s="45">
        <v>142843</v>
      </c>
      <c r="D618" s="46">
        <v>3860.6216216216217</v>
      </c>
      <c r="E618" s="45">
        <v>115595</v>
      </c>
      <c r="F618" s="47">
        <v>80.92451152664114</v>
      </c>
      <c r="G618" s="129">
        <v>4.5685053523054737</v>
      </c>
      <c r="H618" s="258"/>
      <c r="I618" s="299"/>
    </row>
    <row r="619" spans="1:9" hidden="1" x14ac:dyDescent="0.25">
      <c r="A619" s="43" t="s">
        <v>30</v>
      </c>
      <c r="B619" s="44">
        <v>34</v>
      </c>
      <c r="C619" s="45">
        <v>126827</v>
      </c>
      <c r="D619" s="46">
        <v>3730.205882352941</v>
      </c>
      <c r="E619" s="45">
        <v>109274</v>
      </c>
      <c r="F619" s="47">
        <v>86.15988709028835</v>
      </c>
      <c r="G619" s="129">
        <v>3.9547520511688354</v>
      </c>
      <c r="H619" s="258"/>
      <c r="I619" s="299"/>
    </row>
    <row r="620" spans="1:9" hidden="1" x14ac:dyDescent="0.25">
      <c r="A620" s="43" t="s">
        <v>31</v>
      </c>
      <c r="B620" s="44">
        <v>35</v>
      </c>
      <c r="C620" s="45">
        <v>135524</v>
      </c>
      <c r="D620" s="46">
        <v>3872.1142857142859</v>
      </c>
      <c r="E620" s="45">
        <v>110145</v>
      </c>
      <c r="F620" s="47">
        <v>81.273427584782027</v>
      </c>
      <c r="G620" s="129">
        <v>4.2794858831973555</v>
      </c>
      <c r="H620" s="258"/>
      <c r="I620" s="299"/>
    </row>
    <row r="621" spans="1:9" hidden="1" x14ac:dyDescent="0.25">
      <c r="A621" s="43" t="s">
        <v>32</v>
      </c>
      <c r="B621" s="44">
        <v>30</v>
      </c>
      <c r="C621" s="45">
        <v>115146</v>
      </c>
      <c r="D621" s="46">
        <v>3838.2</v>
      </c>
      <c r="E621" s="45">
        <v>94584</v>
      </c>
      <c r="F621" s="47">
        <v>82.142671043718408</v>
      </c>
      <c r="G621" s="129">
        <v>3.6339375799438813</v>
      </c>
      <c r="H621" s="258"/>
      <c r="I621" s="299"/>
    </row>
    <row r="622" spans="1:9" ht="0.75" hidden="1" customHeight="1" x14ac:dyDescent="0.25">
      <c r="A622" s="43" t="s">
        <v>33</v>
      </c>
      <c r="B622" s="44">
        <v>27</v>
      </c>
      <c r="C622" s="45">
        <v>106912</v>
      </c>
      <c r="D622" s="46">
        <v>3959.7037037037039</v>
      </c>
      <c r="E622" s="45">
        <v>86316</v>
      </c>
      <c r="F622" s="47">
        <v>80.735558216102959</v>
      </c>
      <c r="G622" s="129">
        <v>3.3446603126296339</v>
      </c>
      <c r="H622" s="258"/>
      <c r="I622" s="299"/>
    </row>
    <row r="623" spans="1:9" ht="3" hidden="1" customHeight="1" x14ac:dyDescent="0.25">
      <c r="A623" s="43" t="s">
        <v>34</v>
      </c>
      <c r="B623" s="44">
        <v>25</v>
      </c>
      <c r="C623" s="45">
        <v>87008</v>
      </c>
      <c r="D623" s="46">
        <v>3480.32</v>
      </c>
      <c r="E623" s="45">
        <v>79030</v>
      </c>
      <c r="F623" s="47">
        <v>90.830728208900339</v>
      </c>
      <c r="G623" s="129">
        <v>2.6593775855866428</v>
      </c>
      <c r="H623" s="258"/>
      <c r="I623" s="299"/>
    </row>
    <row r="624" spans="1:9" ht="0.75" customHeight="1" x14ac:dyDescent="0.25">
      <c r="A624" s="43" t="s">
        <v>35</v>
      </c>
      <c r="B624" s="44">
        <v>24</v>
      </c>
      <c r="C624" s="45">
        <v>96937</v>
      </c>
      <c r="D624" s="46">
        <v>4039.0416666666665</v>
      </c>
      <c r="E624" s="45">
        <v>71862</v>
      </c>
      <c r="F624" s="47">
        <v>74.132684114424833</v>
      </c>
      <c r="G624" s="129">
        <v>3.254434194707402</v>
      </c>
      <c r="H624" s="258"/>
      <c r="I624" s="299"/>
    </row>
    <row r="625" spans="1:9" hidden="1" x14ac:dyDescent="0.25">
      <c r="A625" s="43" t="s">
        <v>36</v>
      </c>
      <c r="B625" s="44">
        <v>24</v>
      </c>
      <c r="C625" s="45">
        <v>102114</v>
      </c>
      <c r="D625" s="46">
        <v>4254.75</v>
      </c>
      <c r="E625" s="45">
        <v>76474</v>
      </c>
      <c r="F625" s="47">
        <v>74.890808312278395</v>
      </c>
      <c r="G625" s="129">
        <v>3.4282399224068385</v>
      </c>
      <c r="H625" s="258"/>
      <c r="I625" s="299"/>
    </row>
    <row r="626" spans="1:9" ht="0.75" customHeight="1" x14ac:dyDescent="0.25">
      <c r="A626" s="43" t="s">
        <v>37</v>
      </c>
      <c r="B626" s="44">
        <v>24</v>
      </c>
      <c r="C626" s="45">
        <v>110036</v>
      </c>
      <c r="D626" s="46">
        <v>4584.833333333333</v>
      </c>
      <c r="E626" s="45">
        <v>80457</v>
      </c>
      <c r="F626" s="47">
        <v>73.118797484459634</v>
      </c>
      <c r="G626" s="129">
        <v>3.7108932367827503</v>
      </c>
      <c r="H626" s="258"/>
      <c r="I626" s="299"/>
    </row>
    <row r="627" spans="1:9" ht="0.75" customHeight="1" x14ac:dyDescent="0.25">
      <c r="A627" s="43" t="s">
        <v>38</v>
      </c>
      <c r="B627" s="44">
        <v>26</v>
      </c>
      <c r="C627" s="45">
        <v>131017</v>
      </c>
      <c r="D627" s="46">
        <v>5039.1153846153848</v>
      </c>
      <c r="E627" s="45">
        <v>100893</v>
      </c>
      <c r="F627" s="47">
        <v>77.007563903920868</v>
      </c>
      <c r="G627" s="129">
        <v>3.9896550401075785</v>
      </c>
      <c r="H627" s="258"/>
      <c r="I627" s="299"/>
    </row>
    <row r="628" spans="1:9" ht="0.75" customHeight="1" x14ac:dyDescent="0.25">
      <c r="A628" s="43" t="s">
        <v>129</v>
      </c>
      <c r="B628" s="44">
        <v>22</v>
      </c>
      <c r="C628" s="45">
        <v>76772</v>
      </c>
      <c r="D628" s="46">
        <v>3489.6363636363635</v>
      </c>
      <c r="E628" s="45">
        <v>71162</v>
      </c>
      <c r="F628" s="47">
        <v>92.692648361381757</v>
      </c>
      <c r="G628" s="129">
        <v>2.3832236847210999</v>
      </c>
      <c r="H628" s="258"/>
      <c r="I628" s="299"/>
    </row>
    <row r="629" spans="1:9" hidden="1" x14ac:dyDescent="0.25">
      <c r="A629" s="43" t="s">
        <v>151</v>
      </c>
      <c r="B629" s="44">
        <v>20</v>
      </c>
      <c r="C629" s="45">
        <v>62462</v>
      </c>
      <c r="D629" s="46">
        <v>3123.1</v>
      </c>
      <c r="E629" s="45">
        <v>54560</v>
      </c>
      <c r="F629" s="47">
        <v>87.34910825782076</v>
      </c>
      <c r="G629" s="130">
        <v>1.9272018640746025</v>
      </c>
      <c r="H629" s="258"/>
      <c r="I629" s="299"/>
    </row>
    <row r="630" spans="1:9" hidden="1" x14ac:dyDescent="0.25">
      <c r="A630" s="50" t="s">
        <v>170</v>
      </c>
      <c r="B630" s="44">
        <v>22</v>
      </c>
      <c r="C630" s="45">
        <v>61827</v>
      </c>
      <c r="D630" s="46">
        <v>2810.318181818182</v>
      </c>
      <c r="E630" s="45">
        <v>56273</v>
      </c>
      <c r="F630" s="47">
        <v>91.016869652417228</v>
      </c>
      <c r="G630" s="130">
        <v>1.8622270641738983</v>
      </c>
      <c r="H630" s="258"/>
      <c r="I630" s="299"/>
    </row>
    <row r="631" spans="1:9" x14ac:dyDescent="0.25">
      <c r="A631" s="51" t="s">
        <v>200</v>
      </c>
      <c r="B631" s="44">
        <v>19</v>
      </c>
      <c r="C631" s="45">
        <v>55717</v>
      </c>
      <c r="D631" s="46">
        <v>2932.4736842105262</v>
      </c>
      <c r="E631" s="45">
        <v>49495</v>
      </c>
      <c r="F631" s="47">
        <v>88.832851732864299</v>
      </c>
      <c r="G631" s="130">
        <v>1.7433146915024165</v>
      </c>
      <c r="H631" s="258"/>
      <c r="I631" s="299"/>
    </row>
    <row r="632" spans="1:9" x14ac:dyDescent="0.25">
      <c r="A632" s="51" t="s">
        <v>215</v>
      </c>
      <c r="B632" s="44">
        <v>14</v>
      </c>
      <c r="C632" s="45">
        <v>60725</v>
      </c>
      <c r="D632" s="46">
        <v>4337.5</v>
      </c>
      <c r="E632" s="45">
        <v>47772</v>
      </c>
      <c r="F632" s="47">
        <v>78.669411280362283</v>
      </c>
      <c r="G632" s="130">
        <v>1.828997953088499</v>
      </c>
      <c r="H632" s="258"/>
      <c r="I632" s="299"/>
    </row>
    <row r="633" spans="1:9" x14ac:dyDescent="0.25">
      <c r="A633" s="51" t="s">
        <v>237</v>
      </c>
      <c r="B633" s="44">
        <v>12</v>
      </c>
      <c r="C633" s="45">
        <v>58905</v>
      </c>
      <c r="D633" s="46">
        <v>4908.75</v>
      </c>
      <c r="E633" s="45">
        <v>46850</v>
      </c>
      <c r="F633" s="47">
        <v>79.534844240726599</v>
      </c>
      <c r="G633" s="130">
        <v>1.6902148026145891</v>
      </c>
      <c r="H633" s="258"/>
      <c r="I633" s="299"/>
    </row>
    <row r="634" spans="1:9" x14ac:dyDescent="0.25">
      <c r="A634" s="51" t="s">
        <v>243</v>
      </c>
      <c r="B634" s="44">
        <v>12</v>
      </c>
      <c r="C634" s="45">
        <v>60984</v>
      </c>
      <c r="D634" s="46">
        <v>5082</v>
      </c>
      <c r="E634" s="45">
        <v>50720</v>
      </c>
      <c r="F634" s="47">
        <v>83.16935589662863</v>
      </c>
      <c r="G634" s="130">
        <v>1.7008515971839895</v>
      </c>
      <c r="H634" s="258"/>
      <c r="I634" s="299"/>
    </row>
    <row r="635" spans="1:9" x14ac:dyDescent="0.25">
      <c r="A635" s="51" t="s">
        <v>244</v>
      </c>
      <c r="B635" s="44">
        <v>12</v>
      </c>
      <c r="C635" s="45">
        <v>72944</v>
      </c>
      <c r="D635" s="46">
        <v>6078.666666666667</v>
      </c>
      <c r="E635" s="45">
        <v>49371</v>
      </c>
      <c r="F635" s="47">
        <v>67.683428383417422</v>
      </c>
      <c r="G635" s="130">
        <v>2.0969078198816438</v>
      </c>
      <c r="H635" s="258"/>
      <c r="I635" s="299"/>
    </row>
    <row r="636" spans="1:9" x14ac:dyDescent="0.25">
      <c r="A636" s="51" t="s">
        <v>245</v>
      </c>
      <c r="B636" s="44">
        <v>10</v>
      </c>
      <c r="C636" s="45">
        <v>58031</v>
      </c>
      <c r="D636" s="46">
        <v>5803.1</v>
      </c>
      <c r="E636" s="45">
        <v>45615</v>
      </c>
      <c r="F636" s="47">
        <v>78.604538953318055</v>
      </c>
      <c r="G636" s="130">
        <v>1.7222129892330156</v>
      </c>
      <c r="H636" s="258"/>
      <c r="I636" s="299"/>
    </row>
    <row r="637" spans="1:9" x14ac:dyDescent="0.25">
      <c r="A637" s="51" t="s">
        <v>252</v>
      </c>
      <c r="B637" s="44">
        <v>10</v>
      </c>
      <c r="C637" s="45">
        <v>53504</v>
      </c>
      <c r="D637" s="46">
        <v>5350.4</v>
      </c>
      <c r="E637" s="45">
        <v>41461</v>
      </c>
      <c r="F637" s="47">
        <v>77.491402511961724</v>
      </c>
      <c r="G637" s="130">
        <v>1.6123034568215227</v>
      </c>
      <c r="H637" s="258"/>
      <c r="I637" s="299"/>
    </row>
    <row r="638" spans="1:9" x14ac:dyDescent="0.25">
      <c r="A638" s="51" t="s">
        <v>253</v>
      </c>
      <c r="B638" s="44">
        <v>12</v>
      </c>
      <c r="C638" s="45">
        <v>56561</v>
      </c>
      <c r="D638" s="46">
        <v>4713.416666666667</v>
      </c>
      <c r="E638" s="45">
        <v>35625</v>
      </c>
      <c r="F638" s="47">
        <v>62.985095737345517</v>
      </c>
      <c r="G638" s="130">
        <v>1.8105105062809776</v>
      </c>
      <c r="H638" s="258"/>
      <c r="I638" s="299"/>
    </row>
    <row r="639" spans="1:9" x14ac:dyDescent="0.25">
      <c r="A639" s="51" t="s">
        <v>334</v>
      </c>
      <c r="B639" s="44">
        <v>13</v>
      </c>
      <c r="C639" s="45">
        <v>62470</v>
      </c>
      <c r="D639" s="46">
        <v>4805.3846153846152</v>
      </c>
      <c r="E639" s="45">
        <v>31290</v>
      </c>
      <c r="F639" s="47">
        <v>50.088042260284936</v>
      </c>
      <c r="G639" s="130">
        <v>2.0116253720476491</v>
      </c>
      <c r="H639" s="258"/>
      <c r="I639" s="299"/>
    </row>
    <row r="640" spans="1:9" x14ac:dyDescent="0.25">
      <c r="A640" s="42"/>
      <c r="B640" s="720" t="s">
        <v>72</v>
      </c>
      <c r="C640" s="720"/>
      <c r="D640" s="720"/>
      <c r="E640" s="720"/>
      <c r="F640" s="720"/>
      <c r="G640" s="720"/>
      <c r="H640" s="258"/>
      <c r="I640" s="299"/>
    </row>
    <row r="641" spans="1:9" ht="14.25" customHeight="1" x14ac:dyDescent="0.25">
      <c r="A641" s="43" t="s">
        <v>27</v>
      </c>
      <c r="B641" s="44">
        <v>32</v>
      </c>
      <c r="C641" s="45">
        <v>687360</v>
      </c>
      <c r="D641" s="46">
        <v>21480</v>
      </c>
      <c r="E641" s="45">
        <v>524544</v>
      </c>
      <c r="F641" s="47">
        <v>76.312849162011176</v>
      </c>
      <c r="G641" s="129">
        <v>20.799121266175554</v>
      </c>
      <c r="H641" s="258"/>
      <c r="I641" s="299"/>
    </row>
    <row r="642" spans="1:9" hidden="1" x14ac:dyDescent="0.25">
      <c r="A642" s="43" t="s">
        <v>67</v>
      </c>
      <c r="B642" s="44">
        <v>32</v>
      </c>
      <c r="C642" s="45">
        <v>738984</v>
      </c>
      <c r="D642" s="46">
        <v>23093.25</v>
      </c>
      <c r="E642" s="45">
        <v>566059</v>
      </c>
      <c r="F642" s="47">
        <v>76.599628679376011</v>
      </c>
      <c r="G642" s="129">
        <v>22.045259689235657</v>
      </c>
      <c r="H642" s="258"/>
      <c r="I642" s="299"/>
    </row>
    <row r="643" spans="1:9" hidden="1" x14ac:dyDescent="0.25">
      <c r="A643" s="43" t="s">
        <v>68</v>
      </c>
      <c r="B643" s="44">
        <v>31</v>
      </c>
      <c r="C643" s="45">
        <v>718430</v>
      </c>
      <c r="D643" s="46">
        <v>23175.16129032258</v>
      </c>
      <c r="E643" s="45">
        <v>547087</v>
      </c>
      <c r="F643" s="47">
        <v>76.150355636596473</v>
      </c>
      <c r="G643" s="129">
        <v>22.11737976639801</v>
      </c>
      <c r="H643" s="258"/>
      <c r="I643" s="299"/>
    </row>
    <row r="644" spans="1:9" hidden="1" x14ac:dyDescent="0.25">
      <c r="A644" s="43" t="s">
        <v>69</v>
      </c>
      <c r="B644" s="44">
        <v>28</v>
      </c>
      <c r="C644" s="45">
        <v>636062</v>
      </c>
      <c r="D644" s="46">
        <v>22716.5</v>
      </c>
      <c r="E644" s="45">
        <v>464886</v>
      </c>
      <c r="F644" s="47">
        <v>73.088158072640724</v>
      </c>
      <c r="G644" s="129">
        <v>20.134304243998915</v>
      </c>
      <c r="H644" s="258"/>
      <c r="I644" s="299"/>
    </row>
    <row r="645" spans="1:9" x14ac:dyDescent="0.25">
      <c r="A645" s="43" t="s">
        <v>28</v>
      </c>
      <c r="B645" s="44">
        <v>27</v>
      </c>
      <c r="C645" s="45">
        <v>612127</v>
      </c>
      <c r="D645" s="46">
        <v>22671.370370370369</v>
      </c>
      <c r="E645" s="45">
        <v>463914</v>
      </c>
      <c r="F645" s="47">
        <v>75.787214091193491</v>
      </c>
      <c r="G645" s="129">
        <v>19.131007397975846</v>
      </c>
      <c r="H645" s="258"/>
      <c r="I645" s="299"/>
    </row>
    <row r="646" spans="1:9" ht="13.5" customHeight="1" x14ac:dyDescent="0.25">
      <c r="A646" s="43" t="s">
        <v>70</v>
      </c>
      <c r="B646" s="44">
        <v>31</v>
      </c>
      <c r="C646" s="45">
        <v>792477</v>
      </c>
      <c r="D646" s="46">
        <v>25563.774193548386</v>
      </c>
      <c r="E646" s="45">
        <v>686489</v>
      </c>
      <c r="F646" s="47">
        <v>86.625731724706199</v>
      </c>
      <c r="G646" s="129">
        <v>25.370410743664333</v>
      </c>
      <c r="H646" s="258"/>
      <c r="I646" s="299"/>
    </row>
    <row r="647" spans="1:9" hidden="1" x14ac:dyDescent="0.25">
      <c r="A647" s="43" t="s">
        <v>71</v>
      </c>
      <c r="B647" s="44">
        <v>25</v>
      </c>
      <c r="C647" s="45">
        <v>584781</v>
      </c>
      <c r="D647" s="46">
        <v>23391.24</v>
      </c>
      <c r="E647" s="45">
        <v>460795</v>
      </c>
      <c r="F647" s="47">
        <v>78.797874759952862</v>
      </c>
      <c r="G647" s="129">
        <v>18.326987522639172</v>
      </c>
      <c r="H647" s="258"/>
      <c r="I647" s="299"/>
    </row>
    <row r="648" spans="1:9" hidden="1" x14ac:dyDescent="0.25">
      <c r="A648" s="43" t="s">
        <v>29</v>
      </c>
      <c r="B648" s="44">
        <v>24</v>
      </c>
      <c r="C648" s="45">
        <v>571536</v>
      </c>
      <c r="D648" s="46">
        <v>23814</v>
      </c>
      <c r="E648" s="45">
        <v>444020</v>
      </c>
      <c r="F648" s="47">
        <v>77.688894487836293</v>
      </c>
      <c r="G648" s="129">
        <v>18.279266572637518</v>
      </c>
      <c r="H648" s="258"/>
      <c r="I648" s="299"/>
    </row>
    <row r="649" spans="1:9" hidden="1" x14ac:dyDescent="0.25">
      <c r="A649" s="43" t="s">
        <v>30</v>
      </c>
      <c r="B649" s="44">
        <v>24</v>
      </c>
      <c r="C649" s="45">
        <v>564529</v>
      </c>
      <c r="D649" s="46">
        <v>23522.041666666668</v>
      </c>
      <c r="E649" s="45">
        <v>457178</v>
      </c>
      <c r="F649" s="47">
        <v>80.983970708324989</v>
      </c>
      <c r="G649" s="129">
        <v>17.603288106588437</v>
      </c>
      <c r="H649" s="258"/>
      <c r="I649" s="299"/>
    </row>
    <row r="650" spans="1:9" hidden="1" x14ac:dyDescent="0.25">
      <c r="A650" s="43" t="s">
        <v>31</v>
      </c>
      <c r="B650" s="44">
        <v>22</v>
      </c>
      <c r="C650" s="45">
        <v>505737</v>
      </c>
      <c r="D650" s="46">
        <v>22988.045454545456</v>
      </c>
      <c r="E650" s="45">
        <v>414692</v>
      </c>
      <c r="F650" s="47">
        <v>81.997559996599023</v>
      </c>
      <c r="G650" s="129">
        <v>15.969823441682514</v>
      </c>
      <c r="H650" s="258"/>
      <c r="I650" s="299"/>
    </row>
    <row r="651" spans="1:9" hidden="1" x14ac:dyDescent="0.25">
      <c r="A651" s="43" t="s">
        <v>32</v>
      </c>
      <c r="B651" s="44">
        <v>24</v>
      </c>
      <c r="C651" s="45">
        <v>583977</v>
      </c>
      <c r="D651" s="46">
        <v>24332.375</v>
      </c>
      <c r="E651" s="45">
        <v>482827</v>
      </c>
      <c r="F651" s="47">
        <v>82.679112362301936</v>
      </c>
      <c r="G651" s="129">
        <v>18.42995819327539</v>
      </c>
      <c r="H651" s="258"/>
      <c r="I651" s="299"/>
    </row>
    <row r="652" spans="1:9" hidden="1" x14ac:dyDescent="0.25">
      <c r="A652" s="43" t="s">
        <v>33</v>
      </c>
      <c r="B652" s="44">
        <v>20</v>
      </c>
      <c r="C652" s="45">
        <v>493361</v>
      </c>
      <c r="D652" s="46">
        <v>24668.05</v>
      </c>
      <c r="E652" s="45">
        <v>445622</v>
      </c>
      <c r="F652" s="47">
        <v>90.323718332012461</v>
      </c>
      <c r="G652" s="129">
        <v>15.434422295900074</v>
      </c>
      <c r="H652" s="258"/>
      <c r="I652" s="299"/>
    </row>
    <row r="653" spans="1:9" ht="1.5" hidden="1" customHeight="1" x14ac:dyDescent="0.25">
      <c r="A653" s="43" t="s">
        <v>34</v>
      </c>
      <c r="B653" s="44">
        <v>24</v>
      </c>
      <c r="C653" s="45">
        <v>624532</v>
      </c>
      <c r="D653" s="46">
        <v>26022.166666666668</v>
      </c>
      <c r="E653" s="45">
        <v>499582</v>
      </c>
      <c r="F653" s="47">
        <v>79.993018772456821</v>
      </c>
      <c r="G653" s="129">
        <v>19.088663137660873</v>
      </c>
      <c r="H653" s="258"/>
      <c r="I653" s="299"/>
    </row>
    <row r="654" spans="1:9" hidden="1" x14ac:dyDescent="0.25">
      <c r="A654" s="43" t="s">
        <v>35</v>
      </c>
      <c r="B654" s="44">
        <v>22</v>
      </c>
      <c r="C654" s="45">
        <v>552851</v>
      </c>
      <c r="D654" s="46">
        <v>25129.590909090908</v>
      </c>
      <c r="E654" s="45">
        <v>461675</v>
      </c>
      <c r="F654" s="47">
        <v>83.508033810194789</v>
      </c>
      <c r="G654" s="129">
        <v>18.560685795704241</v>
      </c>
      <c r="H654" s="258"/>
      <c r="I654" s="299"/>
    </row>
    <row r="655" spans="1:9" ht="0.75" customHeight="1" x14ac:dyDescent="0.25">
      <c r="A655" s="43" t="s">
        <v>36</v>
      </c>
      <c r="B655" s="44">
        <v>24</v>
      </c>
      <c r="C655" s="45">
        <v>557149</v>
      </c>
      <c r="D655" s="46">
        <v>23214.541666666668</v>
      </c>
      <c r="E655" s="45">
        <v>447329</v>
      </c>
      <c r="F655" s="47">
        <v>80.288935275841837</v>
      </c>
      <c r="G655" s="129">
        <v>18.704981143908256</v>
      </c>
      <c r="H655" s="258"/>
      <c r="I655" s="299"/>
    </row>
    <row r="656" spans="1:9" ht="0.75" hidden="1" customHeight="1" x14ac:dyDescent="0.25">
      <c r="A656" s="43" t="s">
        <v>37</v>
      </c>
      <c r="B656" s="44">
        <v>23</v>
      </c>
      <c r="C656" s="45">
        <v>604238</v>
      </c>
      <c r="D656" s="46">
        <v>26271.217391304348</v>
      </c>
      <c r="E656" s="45">
        <v>471145</v>
      </c>
      <c r="F656" s="47">
        <v>77.973414449273307</v>
      </c>
      <c r="G656" s="129">
        <v>20.377537420545416</v>
      </c>
      <c r="H656" s="258"/>
      <c r="I656" s="299"/>
    </row>
    <row r="657" spans="1:9" hidden="1" x14ac:dyDescent="0.25">
      <c r="A657" s="43" t="s">
        <v>38</v>
      </c>
      <c r="B657" s="44">
        <v>18</v>
      </c>
      <c r="C657" s="45">
        <v>501259</v>
      </c>
      <c r="D657" s="46">
        <v>27847.722222222223</v>
      </c>
      <c r="E657" s="45">
        <v>362748</v>
      </c>
      <c r="F657" s="47">
        <v>72.367378939829507</v>
      </c>
      <c r="G657" s="129">
        <v>15.264053487328248</v>
      </c>
      <c r="H657" s="258"/>
      <c r="I657" s="299"/>
    </row>
    <row r="658" spans="1:9" hidden="1" x14ac:dyDescent="0.25">
      <c r="A658" s="43" t="s">
        <v>129</v>
      </c>
      <c r="B658" s="44">
        <v>19</v>
      </c>
      <c r="C658" s="45">
        <v>557717</v>
      </c>
      <c r="D658" s="46">
        <v>29353.526315789473</v>
      </c>
      <c r="E658" s="45">
        <v>433360</v>
      </c>
      <c r="F658" s="47">
        <v>77.702490689722566</v>
      </c>
      <c r="G658" s="129">
        <v>17.313139735471236</v>
      </c>
      <c r="H658" s="258"/>
      <c r="I658" s="299"/>
    </row>
    <row r="659" spans="1:9" hidden="1" x14ac:dyDescent="0.25">
      <c r="A659" s="43" t="s">
        <v>151</v>
      </c>
      <c r="B659" s="44">
        <v>18</v>
      </c>
      <c r="C659" s="45">
        <v>454814</v>
      </c>
      <c r="D659" s="46">
        <v>25267.444444444445</v>
      </c>
      <c r="E659" s="45">
        <v>375614</v>
      </c>
      <c r="F659" s="47">
        <v>82.586288021037177</v>
      </c>
      <c r="G659" s="130">
        <v>14.032826176030646</v>
      </c>
      <c r="H659" s="258"/>
      <c r="I659" s="299"/>
    </row>
    <row r="660" spans="1:9" hidden="1" x14ac:dyDescent="0.25">
      <c r="A660" s="50" t="s">
        <v>170</v>
      </c>
      <c r="B660" s="44">
        <v>20</v>
      </c>
      <c r="C660" s="45">
        <v>603102</v>
      </c>
      <c r="D660" s="46">
        <v>30155.1</v>
      </c>
      <c r="E660" s="45">
        <v>469003</v>
      </c>
      <c r="F660" s="47">
        <v>77.765120991142467</v>
      </c>
      <c r="G660" s="130">
        <v>18.16541101553377</v>
      </c>
      <c r="H660" s="258"/>
      <c r="I660" s="299"/>
    </row>
    <row r="661" spans="1:9" x14ac:dyDescent="0.25">
      <c r="A661" s="51" t="s">
        <v>200</v>
      </c>
      <c r="B661" s="44">
        <v>21</v>
      </c>
      <c r="C661" s="45">
        <v>605074</v>
      </c>
      <c r="D661" s="46">
        <v>28813.047619047618</v>
      </c>
      <c r="E661" s="45">
        <v>486647</v>
      </c>
      <c r="F661" s="47">
        <v>80.427683225522827</v>
      </c>
      <c r="G661" s="130">
        <v>18.932002685825388</v>
      </c>
      <c r="H661" s="258"/>
      <c r="I661" s="299"/>
    </row>
    <row r="662" spans="1:9" x14ac:dyDescent="0.25">
      <c r="A662" s="51" t="s">
        <v>215</v>
      </c>
      <c r="B662" s="44">
        <v>25</v>
      </c>
      <c r="C662" s="45">
        <v>675639</v>
      </c>
      <c r="D662" s="46">
        <v>27025.56</v>
      </c>
      <c r="E662" s="45">
        <v>471171</v>
      </c>
      <c r="F662" s="47">
        <v>69.737093329425917</v>
      </c>
      <c r="G662" s="130">
        <v>20.349812235928539</v>
      </c>
      <c r="H662" s="258"/>
      <c r="I662" s="299"/>
    </row>
    <row r="663" spans="1:9" x14ac:dyDescent="0.25">
      <c r="A663" s="51" t="s">
        <v>237</v>
      </c>
      <c r="B663" s="44">
        <v>26</v>
      </c>
      <c r="C663" s="45">
        <v>745041</v>
      </c>
      <c r="D663" s="46">
        <v>28655.423076923078</v>
      </c>
      <c r="E663" s="45">
        <v>522706</v>
      </c>
      <c r="F663" s="47">
        <v>70.158018149336755</v>
      </c>
      <c r="G663" s="130">
        <v>21.378139831165029</v>
      </c>
      <c r="H663" s="258"/>
      <c r="I663" s="299"/>
    </row>
    <row r="664" spans="1:9" x14ac:dyDescent="0.25">
      <c r="A664" s="51" t="s">
        <v>243</v>
      </c>
      <c r="B664" s="44">
        <v>24</v>
      </c>
      <c r="C664" s="45">
        <v>725736</v>
      </c>
      <c r="D664" s="46">
        <v>30239</v>
      </c>
      <c r="E664" s="45">
        <v>506156</v>
      </c>
      <c r="F664" s="47">
        <v>69.743818688889618</v>
      </c>
      <c r="G664" s="130">
        <v>20.240870305882197</v>
      </c>
      <c r="H664" s="258"/>
      <c r="I664" s="299"/>
    </row>
    <row r="665" spans="1:9" x14ac:dyDescent="0.25">
      <c r="A665" s="51" t="s">
        <v>244</v>
      </c>
      <c r="B665" s="44">
        <v>22</v>
      </c>
      <c r="C665" s="45">
        <v>659691</v>
      </c>
      <c r="D665" s="46">
        <v>29985.954545454544</v>
      </c>
      <c r="E665" s="45">
        <v>446400</v>
      </c>
      <c r="F665" s="47">
        <v>67.668044584510014</v>
      </c>
      <c r="G665" s="130">
        <v>18.964016459277545</v>
      </c>
      <c r="H665" s="258"/>
      <c r="I665" s="299"/>
    </row>
    <row r="666" spans="1:9" x14ac:dyDescent="0.25">
      <c r="A666" s="51" t="s">
        <v>245</v>
      </c>
      <c r="B666" s="44">
        <v>23</v>
      </c>
      <c r="C666" s="45">
        <v>668290</v>
      </c>
      <c r="D666" s="46">
        <v>29056.08695652174</v>
      </c>
      <c r="E666" s="45">
        <v>442127</v>
      </c>
      <c r="F666" s="47">
        <v>66.157955378652986</v>
      </c>
      <c r="G666" s="130">
        <v>19.833153290043803</v>
      </c>
      <c r="H666" s="258"/>
      <c r="I666" s="299"/>
    </row>
    <row r="667" spans="1:9" x14ac:dyDescent="0.25">
      <c r="A667" s="51" t="s">
        <v>252</v>
      </c>
      <c r="B667" s="44">
        <v>22</v>
      </c>
      <c r="C667" s="45">
        <v>573933</v>
      </c>
      <c r="D667" s="46">
        <v>26087.863636363636</v>
      </c>
      <c r="E667" s="45">
        <v>363161</v>
      </c>
      <c r="F667" s="47">
        <v>63.275852756332185</v>
      </c>
      <c r="G667" s="130">
        <v>17.295046349505586</v>
      </c>
      <c r="H667" s="258"/>
      <c r="I667" s="299"/>
    </row>
    <row r="668" spans="1:9" x14ac:dyDescent="0.25">
      <c r="A668" s="51" t="s">
        <v>253</v>
      </c>
      <c r="B668" s="44">
        <v>22</v>
      </c>
      <c r="C668" s="45">
        <v>563618</v>
      </c>
      <c r="D668" s="46">
        <v>25619</v>
      </c>
      <c r="E668" s="45">
        <v>397435</v>
      </c>
      <c r="F668" s="47">
        <v>70.514958713170984</v>
      </c>
      <c r="G668" s="130">
        <v>18.041341392992912</v>
      </c>
      <c r="H668" s="258"/>
      <c r="I668" s="299"/>
    </row>
    <row r="669" spans="1:9" x14ac:dyDescent="0.25">
      <c r="A669" s="51" t="s">
        <v>334</v>
      </c>
      <c r="B669" s="44">
        <v>18</v>
      </c>
      <c r="C669" s="45">
        <v>439838</v>
      </c>
      <c r="D669" s="46">
        <v>24435.444444444445</v>
      </c>
      <c r="E669" s="45">
        <v>280042</v>
      </c>
      <c r="F669" s="47">
        <v>63.669350988318428</v>
      </c>
      <c r="G669" s="130">
        <v>14.163426931178067</v>
      </c>
      <c r="H669" s="258"/>
      <c r="I669" s="299"/>
    </row>
    <row r="670" spans="1:9" x14ac:dyDescent="0.25">
      <c r="A670" s="42"/>
      <c r="B670" s="720" t="s">
        <v>73</v>
      </c>
      <c r="C670" s="720"/>
      <c r="D670" s="720"/>
      <c r="E670" s="720"/>
      <c r="F670" s="720"/>
      <c r="G670" s="720"/>
      <c r="H670" s="258"/>
      <c r="I670" s="299"/>
    </row>
    <row r="671" spans="1:9" ht="13.5" customHeight="1" x14ac:dyDescent="0.25">
      <c r="A671" s="43" t="s">
        <v>27</v>
      </c>
      <c r="B671" s="44">
        <v>14</v>
      </c>
      <c r="C671" s="45">
        <v>1057123</v>
      </c>
      <c r="D671" s="46">
        <v>75508.78571428571</v>
      </c>
      <c r="E671" s="45">
        <v>896288</v>
      </c>
      <c r="F671" s="47">
        <v>84.785592594239262</v>
      </c>
      <c r="G671" s="129">
        <v>31.987938591514347</v>
      </c>
      <c r="H671" s="258"/>
      <c r="I671" s="299"/>
    </row>
    <row r="672" spans="1:9" ht="0.75" customHeight="1" x14ac:dyDescent="0.25">
      <c r="A672" s="43" t="s">
        <v>67</v>
      </c>
      <c r="B672" s="44">
        <v>11</v>
      </c>
      <c r="C672" s="45">
        <v>839632</v>
      </c>
      <c r="D672" s="46">
        <v>76330.181818181823</v>
      </c>
      <c r="E672" s="45">
        <v>733277</v>
      </c>
      <c r="F672" s="47">
        <v>87.333141185662285</v>
      </c>
      <c r="G672" s="129">
        <v>25.0477757074474</v>
      </c>
      <c r="H672" s="258"/>
      <c r="I672" s="299"/>
    </row>
    <row r="673" spans="1:9" hidden="1" x14ac:dyDescent="0.25">
      <c r="A673" s="43" t="s">
        <v>68</v>
      </c>
      <c r="B673" s="44">
        <v>11</v>
      </c>
      <c r="C673" s="45">
        <v>776147</v>
      </c>
      <c r="D673" s="46">
        <v>70558.818181818177</v>
      </c>
      <c r="E673" s="45">
        <v>672874</v>
      </c>
      <c r="F673" s="47">
        <v>86.694144279369752</v>
      </c>
      <c r="G673" s="129">
        <v>23.894238761675481</v>
      </c>
      <c r="H673" s="258"/>
      <c r="I673" s="299"/>
    </row>
    <row r="674" spans="1:9" hidden="1" x14ac:dyDescent="0.25">
      <c r="A674" s="43" t="s">
        <v>69</v>
      </c>
      <c r="B674" s="44">
        <v>13</v>
      </c>
      <c r="C674" s="45">
        <v>930834</v>
      </c>
      <c r="D674" s="46">
        <v>71602.61538461539</v>
      </c>
      <c r="E674" s="45">
        <v>829207</v>
      </c>
      <c r="F674" s="47">
        <v>89.082156431759046</v>
      </c>
      <c r="G674" s="129">
        <v>29.465201437373224</v>
      </c>
      <c r="H674" s="258"/>
      <c r="I674" s="299"/>
    </row>
    <row r="675" spans="1:9" x14ac:dyDescent="0.25">
      <c r="A675" s="43" t="s">
        <v>28</v>
      </c>
      <c r="B675" s="44">
        <v>15</v>
      </c>
      <c r="C675" s="45">
        <v>1019141</v>
      </c>
      <c r="D675" s="46">
        <v>67942.733333333337</v>
      </c>
      <c r="E675" s="45">
        <v>904770</v>
      </c>
      <c r="F675" s="47">
        <v>88.777705930778964</v>
      </c>
      <c r="G675" s="129">
        <v>31.851550430842785</v>
      </c>
      <c r="H675" s="258"/>
      <c r="I675" s="299"/>
    </row>
    <row r="676" spans="1:9" x14ac:dyDescent="0.25">
      <c r="A676" s="43" t="s">
        <v>70</v>
      </c>
      <c r="B676" s="44">
        <v>13</v>
      </c>
      <c r="C676" s="45">
        <v>956445</v>
      </c>
      <c r="D676" s="46">
        <v>73572.692307692312</v>
      </c>
      <c r="E676" s="45">
        <v>799346</v>
      </c>
      <c r="F676" s="47">
        <v>83.574695879010292</v>
      </c>
      <c r="G676" s="129">
        <v>30.619693068346511</v>
      </c>
      <c r="H676" s="258"/>
      <c r="I676" s="299"/>
    </row>
    <row r="677" spans="1:9" hidden="1" x14ac:dyDescent="0.25">
      <c r="A677" s="43" t="s">
        <v>71</v>
      </c>
      <c r="B677" s="44">
        <v>17</v>
      </c>
      <c r="C677" s="45">
        <v>1174214</v>
      </c>
      <c r="D677" s="46">
        <v>69071.411764705888</v>
      </c>
      <c r="E677" s="45">
        <v>1029731</v>
      </c>
      <c r="F677" s="47">
        <v>87.695343438248912</v>
      </c>
      <c r="G677" s="129">
        <v>36.799768335339614</v>
      </c>
      <c r="H677" s="258"/>
      <c r="I677" s="299"/>
    </row>
    <row r="678" spans="1:9" hidden="1" x14ac:dyDescent="0.25">
      <c r="A678" s="43" t="s">
        <v>29</v>
      </c>
      <c r="B678" s="44">
        <v>17</v>
      </c>
      <c r="C678" s="45">
        <v>1121768</v>
      </c>
      <c r="D678" s="46">
        <v>65986.352941176476</v>
      </c>
      <c r="E678" s="45">
        <v>985709</v>
      </c>
      <c r="F678" s="47">
        <v>87.871021458982597</v>
      </c>
      <c r="G678" s="129">
        <v>35.877173624503868</v>
      </c>
      <c r="H678" s="258"/>
      <c r="I678" s="299"/>
    </row>
    <row r="679" spans="1:9" hidden="1" x14ac:dyDescent="0.25">
      <c r="A679" s="43" t="s">
        <v>30</v>
      </c>
      <c r="B679" s="44">
        <v>16</v>
      </c>
      <c r="C679" s="45">
        <v>1142426</v>
      </c>
      <c r="D679" s="46">
        <v>71401.625</v>
      </c>
      <c r="E679" s="45">
        <v>1003373</v>
      </c>
      <c r="F679" s="47">
        <v>87.828270715127275</v>
      </c>
      <c r="G679" s="129">
        <v>35.623420618705858</v>
      </c>
      <c r="H679" s="258"/>
      <c r="I679" s="299"/>
    </row>
    <row r="680" spans="1:9" hidden="1" x14ac:dyDescent="0.25">
      <c r="A680" s="43" t="s">
        <v>31</v>
      </c>
      <c r="B680" s="44">
        <v>15</v>
      </c>
      <c r="C680" s="45">
        <v>1054657</v>
      </c>
      <c r="D680" s="46">
        <v>70310.46666666666</v>
      </c>
      <c r="E680" s="45">
        <v>913611</v>
      </c>
      <c r="F680" s="47">
        <v>86.626362883857027</v>
      </c>
      <c r="G680" s="129">
        <v>33.303250664939597</v>
      </c>
      <c r="H680" s="258"/>
      <c r="I680" s="299"/>
    </row>
    <row r="681" spans="1:9" hidden="1" x14ac:dyDescent="0.25">
      <c r="A681" s="43" t="s">
        <v>32</v>
      </c>
      <c r="B681" s="44">
        <v>9</v>
      </c>
      <c r="C681" s="45">
        <v>709205</v>
      </c>
      <c r="D681" s="46">
        <v>78800.555555555562</v>
      </c>
      <c r="E681" s="45">
        <v>609094</v>
      </c>
      <c r="F681" s="47">
        <v>85.884053270916027</v>
      </c>
      <c r="G681" s="129">
        <v>22.382077548365555</v>
      </c>
      <c r="H681" s="258"/>
      <c r="I681" s="299"/>
    </row>
    <row r="682" spans="1:9" hidden="1" x14ac:dyDescent="0.25">
      <c r="A682" s="43" t="s">
        <v>33</v>
      </c>
      <c r="B682" s="44">
        <v>13</v>
      </c>
      <c r="C682" s="45">
        <v>975002</v>
      </c>
      <c r="D682" s="46">
        <v>75000.153846153844</v>
      </c>
      <c r="E682" s="45">
        <v>819775</v>
      </c>
      <c r="F682" s="47">
        <v>84.079314709098028</v>
      </c>
      <c r="G682" s="129">
        <v>30.502193337834093</v>
      </c>
      <c r="H682" s="258"/>
      <c r="I682" s="299"/>
    </row>
    <row r="683" spans="1:9" ht="0.75" hidden="1" customHeight="1" x14ac:dyDescent="0.25">
      <c r="A683" s="43" t="s">
        <v>34</v>
      </c>
      <c r="B683" s="44">
        <v>8</v>
      </c>
      <c r="C683" s="45">
        <v>608337</v>
      </c>
      <c r="D683" s="46">
        <v>76042.125</v>
      </c>
      <c r="E683" s="45">
        <v>537366</v>
      </c>
      <c r="F683" s="47">
        <v>88.333604564575225</v>
      </c>
      <c r="G683" s="129">
        <v>18.593667045363894</v>
      </c>
      <c r="H683" s="258"/>
      <c r="I683" s="299"/>
    </row>
    <row r="684" spans="1:9" ht="0.75" hidden="1" customHeight="1" x14ac:dyDescent="0.25">
      <c r="A684" s="43" t="s">
        <v>35</v>
      </c>
      <c r="B684" s="44">
        <v>9</v>
      </c>
      <c r="C684" s="45">
        <v>695875</v>
      </c>
      <c r="D684" s="46">
        <v>77319.444444444438</v>
      </c>
      <c r="E684" s="45">
        <v>612193</v>
      </c>
      <c r="F684" s="47">
        <v>87.974564397341481</v>
      </c>
      <c r="G684" s="129">
        <v>23.362383767209771</v>
      </c>
      <c r="H684" s="258"/>
      <c r="I684" s="299"/>
    </row>
    <row r="685" spans="1:9" hidden="1" x14ac:dyDescent="0.25">
      <c r="A685" s="43" t="s">
        <v>36</v>
      </c>
      <c r="B685" s="44">
        <v>8</v>
      </c>
      <c r="C685" s="45">
        <v>555255</v>
      </c>
      <c r="D685" s="46">
        <v>69406.875</v>
      </c>
      <c r="E685" s="45">
        <v>497265</v>
      </c>
      <c r="F685" s="47">
        <v>89.556149877083499</v>
      </c>
      <c r="G685" s="129">
        <v>18.641394501400484</v>
      </c>
      <c r="H685" s="258"/>
      <c r="I685" s="299"/>
    </row>
    <row r="686" spans="1:9" ht="0.75" hidden="1" customHeight="1" x14ac:dyDescent="0.25">
      <c r="A686" s="43" t="s">
        <v>37</v>
      </c>
      <c r="B686" s="44">
        <v>6</v>
      </c>
      <c r="C686" s="45">
        <v>422306</v>
      </c>
      <c r="D686" s="46">
        <v>70384.333333333328</v>
      </c>
      <c r="E686" s="45">
        <v>387746</v>
      </c>
      <c r="F686" s="47">
        <v>91.816360648439755</v>
      </c>
      <c r="G686" s="129">
        <v>14.480406638878945</v>
      </c>
      <c r="H686" s="258"/>
      <c r="I686" s="299"/>
    </row>
    <row r="687" spans="1:9" hidden="1" x14ac:dyDescent="0.25">
      <c r="A687" s="43" t="s">
        <v>38</v>
      </c>
      <c r="B687" s="44">
        <v>6</v>
      </c>
      <c r="C687" s="45">
        <v>439328</v>
      </c>
      <c r="D687" s="46">
        <v>73221.333333333328</v>
      </c>
      <c r="E687" s="45">
        <v>399088</v>
      </c>
      <c r="F687" s="47">
        <v>90.840556486269946</v>
      </c>
      <c r="G687" s="129">
        <v>13.378165959076933</v>
      </c>
      <c r="H687" s="258"/>
      <c r="I687" s="299"/>
    </row>
    <row r="688" spans="1:9" hidden="1" x14ac:dyDescent="0.25">
      <c r="A688" s="43" t="s">
        <v>129</v>
      </c>
      <c r="B688" s="44">
        <v>4</v>
      </c>
      <c r="C688" s="45">
        <v>273075</v>
      </c>
      <c r="D688" s="46">
        <v>68268.75</v>
      </c>
      <c r="E688" s="45">
        <v>185676</v>
      </c>
      <c r="F688" s="47">
        <v>67.994507003570448</v>
      </c>
      <c r="G688" s="129">
        <v>8.4770333937531177</v>
      </c>
      <c r="H688" s="258"/>
      <c r="I688" s="299"/>
    </row>
    <row r="689" spans="1:9" hidden="1" x14ac:dyDescent="0.25">
      <c r="A689" s="43" t="s">
        <v>151</v>
      </c>
      <c r="B689" s="44">
        <v>7</v>
      </c>
      <c r="C689" s="45">
        <v>507982</v>
      </c>
      <c r="D689" s="46">
        <v>72568.857142857145</v>
      </c>
      <c r="E689" s="45">
        <v>374552</v>
      </c>
      <c r="F689" s="47">
        <v>73.733321259414708</v>
      </c>
      <c r="G689" s="130">
        <v>15.673271065869564</v>
      </c>
      <c r="H689" s="258"/>
      <c r="I689" s="299"/>
    </row>
    <row r="690" spans="1:9" hidden="1" x14ac:dyDescent="0.25">
      <c r="A690" s="50" t="s">
        <v>170</v>
      </c>
      <c r="B690" s="44">
        <v>5</v>
      </c>
      <c r="C690" s="45">
        <v>365451</v>
      </c>
      <c r="D690" s="46">
        <v>73090.2</v>
      </c>
      <c r="E690" s="45">
        <v>347548</v>
      </c>
      <c r="F690" s="47">
        <v>95.101121627796886</v>
      </c>
      <c r="G690" s="130">
        <v>11.007371258987421</v>
      </c>
      <c r="H690" s="258"/>
      <c r="I690" s="299"/>
    </row>
    <row r="691" spans="1:9" x14ac:dyDescent="0.25">
      <c r="A691" s="51" t="s">
        <v>200</v>
      </c>
      <c r="B691" s="143">
        <v>6</v>
      </c>
      <c r="C691" s="45">
        <v>445587</v>
      </c>
      <c r="D691" s="46">
        <v>74264.5</v>
      </c>
      <c r="E691" s="45">
        <v>415013</v>
      </c>
      <c r="F691" s="47">
        <v>93.138489228815018</v>
      </c>
      <c r="G691" s="130">
        <v>13.941855509853136</v>
      </c>
      <c r="H691" s="258"/>
      <c r="I691" s="299"/>
    </row>
    <row r="692" spans="1:9" x14ac:dyDescent="0.25">
      <c r="A692" s="51" t="s">
        <v>215</v>
      </c>
      <c r="B692" s="44">
        <v>6</v>
      </c>
      <c r="C692" s="45">
        <v>439370</v>
      </c>
      <c r="D692" s="46">
        <v>73228.333333333328</v>
      </c>
      <c r="E692" s="45">
        <v>414582</v>
      </c>
      <c r="F692" s="47">
        <v>94.358285727291346</v>
      </c>
      <c r="G692" s="130">
        <v>13.233541879761118</v>
      </c>
      <c r="H692" s="258"/>
      <c r="I692" s="299"/>
    </row>
    <row r="693" spans="1:9" x14ac:dyDescent="0.25">
      <c r="A693" s="133" t="s">
        <v>237</v>
      </c>
      <c r="B693" s="44">
        <v>6</v>
      </c>
      <c r="C693" s="45">
        <v>458165</v>
      </c>
      <c r="D693" s="46">
        <v>76360.833333333328</v>
      </c>
      <c r="E693" s="45">
        <v>409446</v>
      </c>
      <c r="F693" s="47">
        <v>89.366494603472546</v>
      </c>
      <c r="G693" s="130">
        <v>13.146545540105478</v>
      </c>
      <c r="H693" s="258"/>
      <c r="I693" s="299"/>
    </row>
    <row r="694" spans="1:9" x14ac:dyDescent="0.25">
      <c r="A694" s="133" t="s">
        <v>243</v>
      </c>
      <c r="B694" s="44">
        <v>5</v>
      </c>
      <c r="C694" s="45">
        <v>409712</v>
      </c>
      <c r="D694" s="46">
        <v>81942.399999999994</v>
      </c>
      <c r="E694" s="45">
        <v>373422</v>
      </c>
      <c r="F694" s="47">
        <v>91.14255867536221</v>
      </c>
      <c r="G694" s="130">
        <v>11.42692033296351</v>
      </c>
      <c r="H694" s="258"/>
      <c r="I694" s="299"/>
    </row>
    <row r="695" spans="1:9" x14ac:dyDescent="0.25">
      <c r="A695" s="400" t="s">
        <v>244</v>
      </c>
      <c r="B695" s="44">
        <v>4</v>
      </c>
      <c r="C695" s="45">
        <v>291845</v>
      </c>
      <c r="D695" s="46">
        <v>72961.25</v>
      </c>
      <c r="E695" s="45">
        <v>275439</v>
      </c>
      <c r="F695" s="47">
        <v>94.378522846031288</v>
      </c>
      <c r="G695" s="130">
        <v>8.3896148099001735</v>
      </c>
      <c r="H695" s="258"/>
      <c r="I695" s="299"/>
    </row>
    <row r="696" spans="1:9" x14ac:dyDescent="0.25">
      <c r="A696" s="400" t="s">
        <v>245</v>
      </c>
      <c r="B696" s="44">
        <v>5</v>
      </c>
      <c r="C696" s="45">
        <v>374213</v>
      </c>
      <c r="D696" s="46">
        <v>74842.600000000006</v>
      </c>
      <c r="E696" s="45">
        <v>370820</v>
      </c>
      <c r="F696" s="47">
        <v>99.093297132916277</v>
      </c>
      <c r="G696" s="130">
        <v>11.105693324944504</v>
      </c>
      <c r="H696" s="258"/>
      <c r="I696" s="299"/>
    </row>
    <row r="697" spans="1:9" x14ac:dyDescent="0.25">
      <c r="A697" s="400" t="s">
        <v>252</v>
      </c>
      <c r="B697" s="44">
        <v>7</v>
      </c>
      <c r="C697" s="45">
        <v>549667</v>
      </c>
      <c r="D697" s="46">
        <v>78523.857142857145</v>
      </c>
      <c r="E697" s="45">
        <v>502650</v>
      </c>
      <c r="F697" s="47">
        <v>91.446275654168801</v>
      </c>
      <c r="G697" s="130">
        <v>16.563808391909312</v>
      </c>
      <c r="H697" s="258"/>
      <c r="I697" s="299"/>
    </row>
    <row r="698" spans="1:9" x14ac:dyDescent="0.25">
      <c r="A698" s="400" t="s">
        <v>253</v>
      </c>
      <c r="B698" s="44">
        <v>6</v>
      </c>
      <c r="C698" s="45">
        <v>445518</v>
      </c>
      <c r="D698" s="46">
        <v>74253</v>
      </c>
      <c r="E698" s="45">
        <v>406711</v>
      </c>
      <c r="F698" s="47">
        <v>91.289465296576125</v>
      </c>
      <c r="G698" s="130">
        <v>14.260975225637605</v>
      </c>
      <c r="H698" s="258"/>
      <c r="I698" s="299"/>
    </row>
    <row r="699" spans="1:9" x14ac:dyDescent="0.25">
      <c r="A699" s="408" t="s">
        <v>334</v>
      </c>
      <c r="B699" s="504">
        <v>9</v>
      </c>
      <c r="C699" s="413">
        <v>699960</v>
      </c>
      <c r="D699" s="411">
        <v>77773.333333333328</v>
      </c>
      <c r="E699" s="413">
        <v>644126</v>
      </c>
      <c r="F699" s="412">
        <v>92.023258471912683</v>
      </c>
      <c r="G699" s="533">
        <v>22.539735799879502</v>
      </c>
      <c r="H699" s="258"/>
      <c r="I699" s="299"/>
    </row>
    <row r="700" spans="1:9" x14ac:dyDescent="0.25">
      <c r="A700" s="589" t="s">
        <v>220</v>
      </c>
      <c r="B700" s="304"/>
      <c r="C700" s="305"/>
      <c r="D700" s="306"/>
      <c r="E700" s="305"/>
      <c r="F700" s="307"/>
      <c r="G700" s="340"/>
      <c r="H700" s="258"/>
      <c r="I700" s="299"/>
    </row>
    <row r="701" spans="1:9" x14ac:dyDescent="0.25">
      <c r="A701" s="589" t="s">
        <v>214</v>
      </c>
      <c r="B701" s="304"/>
      <c r="C701" s="305"/>
      <c r="D701" s="306"/>
      <c r="E701" s="305"/>
      <c r="F701" s="307"/>
      <c r="G701" s="340"/>
      <c r="H701" s="258"/>
      <c r="I701" s="299"/>
    </row>
    <row r="702" spans="1:9" x14ac:dyDescent="0.25">
      <c r="A702" s="589"/>
      <c r="B702" s="304"/>
      <c r="C702" s="308"/>
      <c r="D702" s="309"/>
      <c r="E702" s="308"/>
      <c r="F702" s="310"/>
      <c r="G702" s="318"/>
      <c r="H702" s="258"/>
      <c r="I702" s="299"/>
    </row>
    <row r="703" spans="1:9" ht="24.75" customHeight="1" x14ac:dyDescent="0.25">
      <c r="A703" s="38" t="s">
        <v>65</v>
      </c>
      <c r="B703" s="126" t="s">
        <v>86</v>
      </c>
      <c r="C703" s="254" t="s">
        <v>87</v>
      </c>
      <c r="D703" s="254" t="s">
        <v>88</v>
      </c>
      <c r="E703" s="718" t="s">
        <v>89</v>
      </c>
      <c r="F703" s="718"/>
      <c r="G703" s="255" t="s">
        <v>90</v>
      </c>
      <c r="H703" s="258"/>
      <c r="I703" s="299"/>
    </row>
    <row r="704" spans="1:9" ht="15" customHeight="1" x14ac:dyDescent="0.25">
      <c r="A704" s="40"/>
      <c r="B704" s="127"/>
      <c r="C704" s="719" t="s">
        <v>91</v>
      </c>
      <c r="D704" s="719"/>
      <c r="E704" s="719"/>
      <c r="F704" s="256" t="s">
        <v>92</v>
      </c>
      <c r="G704" s="257" t="s">
        <v>92</v>
      </c>
      <c r="H704" s="258"/>
      <c r="I704" s="299"/>
    </row>
    <row r="705" spans="1:9" ht="15" customHeight="1" x14ac:dyDescent="0.25">
      <c r="A705" s="268"/>
      <c r="B705" s="724" t="s">
        <v>77</v>
      </c>
      <c r="C705" s="724"/>
      <c r="D705" s="724"/>
      <c r="E705" s="724"/>
      <c r="F705" s="724"/>
      <c r="G705" s="724"/>
      <c r="H705" s="258"/>
      <c r="I705" s="299"/>
    </row>
    <row r="706" spans="1:9" ht="14.25" customHeight="1" x14ac:dyDescent="0.25">
      <c r="A706" s="43" t="s">
        <v>27</v>
      </c>
      <c r="B706" s="44">
        <v>8</v>
      </c>
      <c r="C706" s="45">
        <v>1304418</v>
      </c>
      <c r="D706" s="46">
        <v>163052.25</v>
      </c>
      <c r="E706" s="45">
        <v>1164090</v>
      </c>
      <c r="F706" s="47">
        <v>89.242098775085893</v>
      </c>
      <c r="G706" s="129">
        <v>39.470944139580695</v>
      </c>
      <c r="H706" s="258"/>
      <c r="I706" s="299"/>
    </row>
    <row r="707" spans="1:9" hidden="1" x14ac:dyDescent="0.25">
      <c r="A707" s="43" t="s">
        <v>67</v>
      </c>
      <c r="B707" s="44">
        <v>10</v>
      </c>
      <c r="C707" s="45">
        <v>1571197</v>
      </c>
      <c r="D707" s="46">
        <v>157119.70000000001</v>
      </c>
      <c r="E707" s="45">
        <v>1398236</v>
      </c>
      <c r="F707" s="47">
        <v>88.991768696096031</v>
      </c>
      <c r="G707" s="129">
        <v>46.871712903050664</v>
      </c>
      <c r="H707" s="258"/>
      <c r="I707" s="299"/>
    </row>
    <row r="708" spans="1:9" hidden="1" x14ac:dyDescent="0.25">
      <c r="A708" s="43" t="s">
        <v>68</v>
      </c>
      <c r="B708" s="44">
        <v>10</v>
      </c>
      <c r="C708" s="45">
        <v>1547074</v>
      </c>
      <c r="D708" s="46">
        <v>154707.4</v>
      </c>
      <c r="E708" s="45">
        <v>1368771</v>
      </c>
      <c r="F708" s="47">
        <v>88.474824087277014</v>
      </c>
      <c r="G708" s="129">
        <v>47.62777610166674</v>
      </c>
      <c r="H708" s="258"/>
      <c r="I708" s="299"/>
    </row>
    <row r="709" spans="1:9" hidden="1" x14ac:dyDescent="0.25">
      <c r="A709" s="43" t="s">
        <v>69</v>
      </c>
      <c r="B709" s="44">
        <v>9</v>
      </c>
      <c r="C709" s="45">
        <v>1397979</v>
      </c>
      <c r="D709" s="46">
        <v>155331</v>
      </c>
      <c r="E709" s="45">
        <v>1225865</v>
      </c>
      <c r="F709" s="47">
        <v>87.688370140037861</v>
      </c>
      <c r="G709" s="129">
        <v>44.25250134848703</v>
      </c>
      <c r="H709" s="258"/>
      <c r="I709" s="299"/>
    </row>
    <row r="710" spans="1:9" x14ac:dyDescent="0.25">
      <c r="A710" s="43" t="s">
        <v>28</v>
      </c>
      <c r="B710" s="44">
        <v>9</v>
      </c>
      <c r="C710" s="45">
        <v>1400695</v>
      </c>
      <c r="D710" s="46">
        <v>155632.77777777778</v>
      </c>
      <c r="E710" s="45">
        <v>1242003</v>
      </c>
      <c r="F710" s="47">
        <v>88.670481439571063</v>
      </c>
      <c r="G710" s="129">
        <v>43.776383670884925</v>
      </c>
      <c r="H710" s="258"/>
      <c r="I710" s="299"/>
    </row>
    <row r="711" spans="1:9" ht="13.5" customHeight="1" x14ac:dyDescent="0.25">
      <c r="A711" s="43" t="s">
        <v>70</v>
      </c>
      <c r="B711" s="44">
        <v>7</v>
      </c>
      <c r="C711" s="45">
        <v>1217721</v>
      </c>
      <c r="D711" s="46">
        <v>173960.14285714287</v>
      </c>
      <c r="E711" s="45">
        <v>1078022</v>
      </c>
      <c r="F711" s="47">
        <v>88.527831908951228</v>
      </c>
      <c r="G711" s="129">
        <v>38.984200098155128</v>
      </c>
      <c r="H711" s="258"/>
      <c r="I711" s="299"/>
    </row>
    <row r="712" spans="1:9" hidden="1" x14ac:dyDescent="0.25">
      <c r="A712" s="43" t="s">
        <v>71</v>
      </c>
      <c r="B712" s="44">
        <v>8</v>
      </c>
      <c r="C712" s="45">
        <v>1275450</v>
      </c>
      <c r="D712" s="46">
        <v>159431.25</v>
      </c>
      <c r="E712" s="45">
        <v>1141254</v>
      </c>
      <c r="F712" s="47">
        <v>89.478536986945784</v>
      </c>
      <c r="G712" s="129">
        <v>39.972496089561957</v>
      </c>
      <c r="H712" s="258"/>
      <c r="I712" s="299"/>
    </row>
    <row r="713" spans="1:9" hidden="1" x14ac:dyDescent="0.25">
      <c r="A713" s="43" t="s">
        <v>29</v>
      </c>
      <c r="B713" s="44">
        <v>8</v>
      </c>
      <c r="C713" s="45">
        <v>1290543</v>
      </c>
      <c r="D713" s="46">
        <v>161317.875</v>
      </c>
      <c r="E713" s="45">
        <v>1152502</v>
      </c>
      <c r="F713" s="47">
        <v>89.303649704039316</v>
      </c>
      <c r="G713" s="129">
        <v>41.275054450553142</v>
      </c>
      <c r="H713" s="258"/>
      <c r="I713" s="299"/>
    </row>
    <row r="714" spans="1:9" hidden="1" x14ac:dyDescent="0.25">
      <c r="A714" s="43" t="s">
        <v>30</v>
      </c>
      <c r="B714" s="44">
        <v>8</v>
      </c>
      <c r="C714" s="45">
        <v>1373170</v>
      </c>
      <c r="D714" s="46">
        <v>171646.25</v>
      </c>
      <c r="E714" s="45">
        <v>1239337</v>
      </c>
      <c r="F714" s="47">
        <v>90.253719495765267</v>
      </c>
      <c r="G714" s="129">
        <v>42.818539223536867</v>
      </c>
      <c r="H714" s="258"/>
      <c r="I714" s="299"/>
    </row>
    <row r="715" spans="1:9" hidden="1" x14ac:dyDescent="0.25">
      <c r="A715" s="43" t="s">
        <v>31</v>
      </c>
      <c r="B715" s="44">
        <v>8</v>
      </c>
      <c r="C715" s="45">
        <v>1470911</v>
      </c>
      <c r="D715" s="46">
        <v>183863.875</v>
      </c>
      <c r="E715" s="45">
        <v>1338246</v>
      </c>
      <c r="F715" s="47">
        <v>90.980759542895527</v>
      </c>
      <c r="G715" s="129">
        <v>46.447440010180529</v>
      </c>
      <c r="H715" s="258"/>
      <c r="I715" s="299"/>
    </row>
    <row r="716" spans="1:9" ht="0.75" hidden="1" customHeight="1" x14ac:dyDescent="0.25">
      <c r="A716" s="43" t="s">
        <v>32</v>
      </c>
      <c r="B716" s="44">
        <v>11</v>
      </c>
      <c r="C716" s="45">
        <v>1760301</v>
      </c>
      <c r="D716" s="46">
        <v>160027.36363636365</v>
      </c>
      <c r="E716" s="45">
        <v>1601174</v>
      </c>
      <c r="F716" s="47">
        <v>90.960239186366422</v>
      </c>
      <c r="G716" s="129">
        <v>55.554026678415184</v>
      </c>
      <c r="H716" s="258"/>
      <c r="I716" s="299"/>
    </row>
    <row r="717" spans="1:9" hidden="1" x14ac:dyDescent="0.25">
      <c r="A717" s="43" t="s">
        <v>33</v>
      </c>
      <c r="B717" s="44">
        <v>10</v>
      </c>
      <c r="C717" s="45">
        <v>1621223</v>
      </c>
      <c r="D717" s="46">
        <v>162122.29999999999</v>
      </c>
      <c r="E717" s="45">
        <v>1483604</v>
      </c>
      <c r="F717" s="47">
        <v>91.511408362699015</v>
      </c>
      <c r="G717" s="129">
        <v>50.718724053636201</v>
      </c>
      <c r="H717" s="258"/>
      <c r="I717" s="299"/>
    </row>
    <row r="718" spans="1:9" hidden="1" x14ac:dyDescent="0.25">
      <c r="A718" s="43" t="s">
        <v>34</v>
      </c>
      <c r="B718" s="44">
        <v>12</v>
      </c>
      <c r="C718" s="45">
        <v>1951866</v>
      </c>
      <c r="D718" s="46">
        <v>162655.5</v>
      </c>
      <c r="E718" s="45">
        <v>1748603</v>
      </c>
      <c r="F718" s="47">
        <v>89.586221595129985</v>
      </c>
      <c r="G718" s="129">
        <v>59.658292231388586</v>
      </c>
      <c r="H718" s="258"/>
      <c r="I718" s="299"/>
    </row>
    <row r="719" spans="1:9" hidden="1" x14ac:dyDescent="0.25">
      <c r="A719" s="43" t="s">
        <v>35</v>
      </c>
      <c r="B719" s="44">
        <v>10</v>
      </c>
      <c r="C719" s="45">
        <v>1679627</v>
      </c>
      <c r="D719" s="46">
        <v>167962.7</v>
      </c>
      <c r="E719" s="45">
        <v>1523144</v>
      </c>
      <c r="F719" s="47">
        <v>90.683467222186835</v>
      </c>
      <c r="G719" s="129">
        <v>56.38956789619867</v>
      </c>
      <c r="H719" s="258"/>
      <c r="I719" s="299"/>
    </row>
    <row r="720" spans="1:9" ht="0.75" customHeight="1" x14ac:dyDescent="0.25">
      <c r="A720" s="43" t="s">
        <v>36</v>
      </c>
      <c r="B720" s="44">
        <v>11</v>
      </c>
      <c r="C720" s="45">
        <v>1764095</v>
      </c>
      <c r="D720" s="46">
        <v>160372.27272727274</v>
      </c>
      <c r="E720" s="45">
        <v>1533502</v>
      </c>
      <c r="F720" s="47">
        <v>86.928538429052864</v>
      </c>
      <c r="G720" s="129">
        <v>59.225384432284422</v>
      </c>
      <c r="H720" s="258"/>
      <c r="I720" s="299"/>
    </row>
    <row r="721" spans="1:10" ht="0.75" customHeight="1" x14ac:dyDescent="0.25">
      <c r="A721" s="43" t="s">
        <v>37</v>
      </c>
      <c r="B721" s="44">
        <v>11</v>
      </c>
      <c r="C721" s="45">
        <v>1828636</v>
      </c>
      <c r="D721" s="46">
        <v>166239.63636363635</v>
      </c>
      <c r="E721" s="45">
        <v>1592966</v>
      </c>
      <c r="F721" s="47">
        <v>87.112251973602184</v>
      </c>
      <c r="G721" s="129">
        <v>61.669571457863434</v>
      </c>
      <c r="H721" s="258"/>
      <c r="I721" s="299"/>
    </row>
    <row r="722" spans="1:10" ht="0.75" customHeight="1" x14ac:dyDescent="0.25">
      <c r="A722" s="43" t="s">
        <v>38</v>
      </c>
      <c r="B722" s="44">
        <v>13</v>
      </c>
      <c r="C722" s="45">
        <v>2212314</v>
      </c>
      <c r="D722" s="46">
        <v>170178</v>
      </c>
      <c r="E722" s="45">
        <v>1951334</v>
      </c>
      <c r="F722" s="47">
        <v>88.203302062907881</v>
      </c>
      <c r="G722" s="129">
        <v>67.368125513487243</v>
      </c>
      <c r="H722" s="258"/>
      <c r="I722" s="299"/>
    </row>
    <row r="723" spans="1:10" hidden="1" x14ac:dyDescent="0.25">
      <c r="A723" s="43" t="s">
        <v>129</v>
      </c>
      <c r="B723" s="44">
        <v>14</v>
      </c>
      <c r="C723" s="45">
        <v>2313787</v>
      </c>
      <c r="D723" s="46">
        <v>165270.5</v>
      </c>
      <c r="E723" s="45">
        <v>2146502</v>
      </c>
      <c r="F723" s="47">
        <v>92.770077798863937</v>
      </c>
      <c r="G723" s="129">
        <v>71.826603186054541</v>
      </c>
      <c r="H723" s="258"/>
      <c r="I723" s="299"/>
    </row>
    <row r="724" spans="1:10" hidden="1" x14ac:dyDescent="0.25">
      <c r="A724" s="43" t="s">
        <v>151</v>
      </c>
      <c r="B724" s="44">
        <v>13</v>
      </c>
      <c r="C724" s="45">
        <v>2215814</v>
      </c>
      <c r="D724" s="46">
        <v>170447.23076923078</v>
      </c>
      <c r="E724" s="45">
        <v>2019983</v>
      </c>
      <c r="F724" s="47">
        <v>91.162119203146119</v>
      </c>
      <c r="G724" s="130">
        <v>68.366700894025186</v>
      </c>
      <c r="H724" s="258"/>
      <c r="I724" s="299"/>
    </row>
    <row r="725" spans="1:10" hidden="1" x14ac:dyDescent="0.25">
      <c r="A725" s="50" t="s">
        <v>170</v>
      </c>
      <c r="B725" s="44">
        <v>13</v>
      </c>
      <c r="C725" s="45">
        <v>2289677</v>
      </c>
      <c r="D725" s="46">
        <v>176129</v>
      </c>
      <c r="E725" s="45">
        <v>2096292</v>
      </c>
      <c r="F725" s="47">
        <v>91.554048889865257</v>
      </c>
      <c r="G725" s="130">
        <v>68.96499066130491</v>
      </c>
      <c r="H725" s="258"/>
      <c r="I725" s="299"/>
    </row>
    <row r="726" spans="1:10" x14ac:dyDescent="0.25">
      <c r="A726" s="51" t="s">
        <v>200</v>
      </c>
      <c r="B726" s="44">
        <v>12</v>
      </c>
      <c r="C726" s="45">
        <v>2089660</v>
      </c>
      <c r="D726" s="46">
        <v>174138.33333333334</v>
      </c>
      <c r="E726" s="45">
        <v>1909429</v>
      </c>
      <c r="F726" s="47">
        <v>91.375104083917961</v>
      </c>
      <c r="G726" s="130">
        <v>65.382827112819058</v>
      </c>
      <c r="H726" s="258"/>
      <c r="I726" s="299"/>
    </row>
    <row r="727" spans="1:10" x14ac:dyDescent="0.25">
      <c r="A727" s="51" t="s">
        <v>215</v>
      </c>
      <c r="B727" s="44">
        <v>13</v>
      </c>
      <c r="C727" s="45">
        <v>2144390</v>
      </c>
      <c r="D727" s="46">
        <v>164953.07692307694</v>
      </c>
      <c r="E727" s="45">
        <v>1963754</v>
      </c>
      <c r="F727" s="47">
        <v>91.576345720694462</v>
      </c>
      <c r="G727" s="130">
        <v>64.587647931221852</v>
      </c>
      <c r="H727" s="258"/>
      <c r="I727" s="299"/>
    </row>
    <row r="728" spans="1:10" x14ac:dyDescent="0.25">
      <c r="A728" s="51" t="s">
        <v>237</v>
      </c>
      <c r="B728" s="44">
        <v>13</v>
      </c>
      <c r="C728" s="45">
        <v>2222949</v>
      </c>
      <c r="D728" s="46">
        <v>170996.07692307694</v>
      </c>
      <c r="E728" s="45">
        <v>2027244</v>
      </c>
      <c r="F728" s="47">
        <v>91.196154297736925</v>
      </c>
      <c r="G728" s="130">
        <v>63.785099826114902</v>
      </c>
      <c r="H728" s="258"/>
      <c r="I728" s="299"/>
      <c r="J728" s="363"/>
    </row>
    <row r="729" spans="1:10" x14ac:dyDescent="0.25">
      <c r="A729" s="51" t="s">
        <v>243</v>
      </c>
      <c r="B729" s="44">
        <v>15</v>
      </c>
      <c r="C729" s="45">
        <v>2389066</v>
      </c>
      <c r="D729" s="46">
        <v>159271.06666666668</v>
      </c>
      <c r="E729" s="45">
        <v>2176453</v>
      </c>
      <c r="F729" s="47">
        <v>91.100580729038043</v>
      </c>
      <c r="G729" s="130">
        <v>66.6313577639703</v>
      </c>
      <c r="H729" s="258"/>
      <c r="I729" s="299"/>
      <c r="J729" s="363"/>
    </row>
    <row r="730" spans="1:10" x14ac:dyDescent="0.25">
      <c r="A730" s="51" t="s">
        <v>244</v>
      </c>
      <c r="B730" s="44">
        <v>16</v>
      </c>
      <c r="C730" s="45">
        <v>2454166</v>
      </c>
      <c r="D730" s="46">
        <v>153385.375</v>
      </c>
      <c r="E730" s="45">
        <v>2244657</v>
      </c>
      <c r="F730" s="47">
        <v>91.463128411036578</v>
      </c>
      <c r="G730" s="130">
        <v>70.549460910940638</v>
      </c>
      <c r="H730" s="258"/>
      <c r="I730" s="299"/>
      <c r="J730" s="363"/>
    </row>
    <row r="731" spans="1:10" x14ac:dyDescent="0.25">
      <c r="A731" s="51" t="s">
        <v>245</v>
      </c>
      <c r="B731" s="44">
        <v>15</v>
      </c>
      <c r="C731" s="45">
        <v>2269026</v>
      </c>
      <c r="D731" s="46">
        <v>151268.4</v>
      </c>
      <c r="E731" s="45">
        <v>2064609</v>
      </c>
      <c r="F731" s="47">
        <v>90.990980270829866</v>
      </c>
      <c r="G731" s="130">
        <v>67.338940395778678</v>
      </c>
      <c r="H731" s="258"/>
      <c r="I731" s="299"/>
      <c r="J731" s="363"/>
    </row>
    <row r="732" spans="1:10" x14ac:dyDescent="0.25">
      <c r="A732" s="51" t="s">
        <v>252</v>
      </c>
      <c r="B732" s="44">
        <v>14</v>
      </c>
      <c r="C732" s="45">
        <v>2141378</v>
      </c>
      <c r="D732" s="46">
        <v>152955.57142857142</v>
      </c>
      <c r="E732" s="45">
        <v>1965311</v>
      </c>
      <c r="F732" s="47">
        <v>91.777864533958976</v>
      </c>
      <c r="G732" s="130">
        <v>64.528841801763576</v>
      </c>
      <c r="H732" s="258"/>
      <c r="I732" s="299"/>
      <c r="J732" s="363"/>
    </row>
    <row r="733" spans="1:10" x14ac:dyDescent="0.25">
      <c r="A733" s="51" t="s">
        <v>253</v>
      </c>
      <c r="B733" s="44">
        <v>13</v>
      </c>
      <c r="C733" s="45">
        <v>2058339</v>
      </c>
      <c r="D733" s="46">
        <v>158333.76923076922</v>
      </c>
      <c r="E733" s="45">
        <v>1877278</v>
      </c>
      <c r="F733" s="47">
        <v>91.203538387019819</v>
      </c>
      <c r="G733" s="130">
        <v>65.88717287508851</v>
      </c>
      <c r="H733" s="258"/>
      <c r="I733" s="299"/>
      <c r="J733" s="363"/>
    </row>
    <row r="734" spans="1:10" x14ac:dyDescent="0.25">
      <c r="A734" s="51" t="s">
        <v>334</v>
      </c>
      <c r="B734" s="44">
        <v>11</v>
      </c>
      <c r="C734" s="45">
        <v>1903181</v>
      </c>
      <c r="D734" s="46">
        <v>173016.45454545456</v>
      </c>
      <c r="E734" s="45">
        <v>1736366</v>
      </c>
      <c r="F734" s="47">
        <v>91.234937717432032</v>
      </c>
      <c r="G734" s="130">
        <v>61.285211896894779</v>
      </c>
      <c r="H734" s="258"/>
      <c r="I734" s="299"/>
      <c r="J734" s="363"/>
    </row>
    <row r="735" spans="1:10" x14ac:dyDescent="0.25">
      <c r="A735" s="42"/>
      <c r="B735" s="720" t="s">
        <v>18</v>
      </c>
      <c r="C735" s="720"/>
      <c r="D735" s="720"/>
      <c r="E735" s="720"/>
      <c r="F735" s="720"/>
      <c r="G735" s="720"/>
      <c r="H735" s="258"/>
      <c r="I735" s="299"/>
    </row>
    <row r="736" spans="1:10" x14ac:dyDescent="0.25">
      <c r="A736" s="131" t="s">
        <v>27</v>
      </c>
      <c r="B736" s="44">
        <v>113</v>
      </c>
      <c r="C736" s="45">
        <v>3304755</v>
      </c>
      <c r="D736" s="46">
        <v>29245.619469026547</v>
      </c>
      <c r="E736" s="45">
        <v>2789602</v>
      </c>
      <c r="F736" s="47">
        <v>84.411764260890749</v>
      </c>
      <c r="G736" s="129"/>
      <c r="H736" s="258"/>
      <c r="I736" s="299"/>
    </row>
    <row r="737" spans="1:9" hidden="1" x14ac:dyDescent="0.25">
      <c r="A737" s="131" t="s">
        <v>67</v>
      </c>
      <c r="B737" s="44">
        <v>105</v>
      </c>
      <c r="C737" s="45">
        <v>3352122</v>
      </c>
      <c r="D737" s="46">
        <v>31924.971428571429</v>
      </c>
      <c r="E737" s="45">
        <v>2859759</v>
      </c>
      <c r="F737" s="47">
        <v>85.311900939166293</v>
      </c>
      <c r="G737" s="129"/>
      <c r="H737" s="258"/>
      <c r="I737" s="299"/>
    </row>
    <row r="738" spans="1:9" hidden="1" x14ac:dyDescent="0.25">
      <c r="A738" s="131" t="s">
        <v>68</v>
      </c>
      <c r="B738" s="44">
        <v>104</v>
      </c>
      <c r="C738" s="45">
        <v>3248260</v>
      </c>
      <c r="D738" s="46">
        <v>31233.26923076923</v>
      </c>
      <c r="E738" s="45">
        <v>2752964</v>
      </c>
      <c r="F738" s="47">
        <v>84.7519595106303</v>
      </c>
      <c r="G738" s="129"/>
      <c r="H738" s="258"/>
      <c r="I738" s="299"/>
    </row>
    <row r="739" spans="1:9" hidden="1" x14ac:dyDescent="0.25">
      <c r="A739" s="131" t="s">
        <v>69</v>
      </c>
      <c r="B739" s="44">
        <v>101</v>
      </c>
      <c r="C739" s="45">
        <v>3159096</v>
      </c>
      <c r="D739" s="46">
        <v>31278.178217821784</v>
      </c>
      <c r="E739" s="45">
        <v>2677866</v>
      </c>
      <c r="F739" s="47">
        <v>84.766844692279051</v>
      </c>
      <c r="G739" s="129"/>
      <c r="H739" s="258"/>
      <c r="I739" s="299"/>
    </row>
    <row r="740" spans="1:9" x14ac:dyDescent="0.25">
      <c r="A740" s="131" t="s">
        <v>28</v>
      </c>
      <c r="B740" s="44">
        <v>98</v>
      </c>
      <c r="C740" s="45">
        <v>3199659</v>
      </c>
      <c r="D740" s="46">
        <v>32649.581632653062</v>
      </c>
      <c r="E740" s="45">
        <v>2746575</v>
      </c>
      <c r="F740" s="47">
        <v>85.839616034083633</v>
      </c>
      <c r="G740" s="129"/>
      <c r="H740" s="258"/>
      <c r="I740" s="299"/>
    </row>
    <row r="741" spans="1:9" ht="14.25" customHeight="1" x14ac:dyDescent="0.25">
      <c r="A741" s="131" t="s">
        <v>70</v>
      </c>
      <c r="B741" s="132">
        <v>92</v>
      </c>
      <c r="C741" s="45">
        <v>3123627</v>
      </c>
      <c r="D741" s="46">
        <v>33952.467391304344</v>
      </c>
      <c r="E741" s="45">
        <v>2684327</v>
      </c>
      <c r="F741" s="47">
        <v>85.93622093803134</v>
      </c>
      <c r="G741" s="129"/>
      <c r="H741" s="258"/>
      <c r="I741" s="299"/>
    </row>
    <row r="742" spans="1:9" hidden="1" x14ac:dyDescent="0.25">
      <c r="A742" s="131" t="s">
        <v>71</v>
      </c>
      <c r="B742" s="132">
        <v>89</v>
      </c>
      <c r="C742" s="45">
        <v>3190819</v>
      </c>
      <c r="D742" s="46">
        <v>35851.898876404492</v>
      </c>
      <c r="E742" s="45">
        <v>2771919</v>
      </c>
      <c r="F742" s="47">
        <v>86.871709112926808</v>
      </c>
      <c r="G742" s="129"/>
      <c r="H742" s="258"/>
      <c r="I742" s="299"/>
    </row>
    <row r="743" spans="1:9" hidden="1" x14ac:dyDescent="0.25">
      <c r="A743" s="131" t="s">
        <v>29</v>
      </c>
      <c r="B743" s="132">
        <v>86</v>
      </c>
      <c r="C743" s="45">
        <v>3126690</v>
      </c>
      <c r="D743" s="46">
        <v>36356.860465116282</v>
      </c>
      <c r="E743" s="45">
        <v>2697826</v>
      </c>
      <c r="F743" s="47">
        <v>86.283769737326054</v>
      </c>
      <c r="G743" s="129"/>
      <c r="H743" s="258"/>
      <c r="I743" s="299"/>
    </row>
    <row r="744" spans="1:9" hidden="1" x14ac:dyDescent="0.25">
      <c r="A744" s="131" t="s">
        <v>30</v>
      </c>
      <c r="B744" s="132">
        <v>82</v>
      </c>
      <c r="C744" s="45">
        <v>3206952</v>
      </c>
      <c r="D744" s="46">
        <v>39109.170731707316</v>
      </c>
      <c r="E744" s="45">
        <v>2809162</v>
      </c>
      <c r="F744" s="47">
        <v>87.596010167910208</v>
      </c>
      <c r="G744" s="129"/>
      <c r="H744" s="258"/>
      <c r="I744" s="299"/>
    </row>
    <row r="745" spans="1:9" hidden="1" x14ac:dyDescent="0.25">
      <c r="A745" s="131" t="s">
        <v>31</v>
      </c>
      <c r="B745" s="132">
        <v>80</v>
      </c>
      <c r="C745" s="45">
        <v>3166829</v>
      </c>
      <c r="D745" s="46">
        <v>39585.362500000003</v>
      </c>
      <c r="E745" s="45">
        <v>2776694</v>
      </c>
      <c r="F745" s="47">
        <v>87.680578900850023</v>
      </c>
      <c r="G745" s="129"/>
      <c r="H745" s="258"/>
      <c r="I745" s="299"/>
    </row>
    <row r="746" spans="1:9" ht="0.75" hidden="1" customHeight="1" x14ac:dyDescent="0.25">
      <c r="A746" s="131" t="s">
        <v>32</v>
      </c>
      <c r="B746" s="132">
        <v>74</v>
      </c>
      <c r="C746" s="45">
        <v>3168629</v>
      </c>
      <c r="D746" s="46">
        <v>42819.310810810814</v>
      </c>
      <c r="E746" s="45">
        <v>2787679</v>
      </c>
      <c r="F746" s="47">
        <v>87.977450184291058</v>
      </c>
      <c r="G746" s="129"/>
      <c r="H746" s="258"/>
      <c r="I746" s="299"/>
    </row>
    <row r="747" spans="1:9" hidden="1" x14ac:dyDescent="0.25">
      <c r="A747" s="131" t="s">
        <v>33</v>
      </c>
      <c r="B747" s="132">
        <v>70</v>
      </c>
      <c r="C747" s="45">
        <v>3196498</v>
      </c>
      <c r="D747" s="46">
        <v>45664.257142857146</v>
      </c>
      <c r="E747" s="45">
        <v>2835317</v>
      </c>
      <c r="F747" s="47">
        <v>88.700728109324643</v>
      </c>
      <c r="G747" s="129"/>
      <c r="H747" s="258"/>
      <c r="I747" s="299"/>
    </row>
    <row r="748" spans="1:9" hidden="1" x14ac:dyDescent="0.25">
      <c r="A748" s="131" t="s">
        <v>34</v>
      </c>
      <c r="B748" s="132">
        <v>69</v>
      </c>
      <c r="C748" s="45">
        <v>3271743</v>
      </c>
      <c r="D748" s="46">
        <v>47416.565217391304</v>
      </c>
      <c r="E748" s="45">
        <v>2864581</v>
      </c>
      <c r="F748" s="47">
        <v>87.555196114120221</v>
      </c>
      <c r="G748" s="129"/>
      <c r="H748" s="258"/>
      <c r="I748" s="299"/>
    </row>
    <row r="749" spans="1:9" ht="0.75" hidden="1" customHeight="1" x14ac:dyDescent="0.25">
      <c r="A749" s="131" t="s">
        <v>35</v>
      </c>
      <c r="B749" s="132">
        <v>65</v>
      </c>
      <c r="C749" s="45">
        <v>3025290</v>
      </c>
      <c r="D749" s="46">
        <v>46542.923076923078</v>
      </c>
      <c r="E749" s="45">
        <v>2668874</v>
      </c>
      <c r="F749" s="47">
        <v>88.218782331611195</v>
      </c>
      <c r="G749" s="129"/>
      <c r="H749" s="258"/>
      <c r="I749" s="299"/>
    </row>
    <row r="750" spans="1:9" hidden="1" x14ac:dyDescent="0.25">
      <c r="A750" s="131" t="s">
        <v>36</v>
      </c>
      <c r="B750" s="132">
        <v>67</v>
      </c>
      <c r="C750" s="45">
        <v>2978613</v>
      </c>
      <c r="D750" s="46">
        <v>44456.910447761191</v>
      </c>
      <c r="E750" s="45">
        <v>2554570</v>
      </c>
      <c r="F750" s="47">
        <v>85.763743057590901</v>
      </c>
      <c r="G750" s="129"/>
      <c r="H750" s="258"/>
      <c r="I750" s="299"/>
    </row>
    <row r="751" spans="1:9" ht="0.75" customHeight="1" x14ac:dyDescent="0.25">
      <c r="A751" s="131" t="s">
        <v>37</v>
      </c>
      <c r="B751" s="44">
        <v>64</v>
      </c>
      <c r="C751" s="45">
        <v>2965216</v>
      </c>
      <c r="D751" s="46">
        <v>46331.5</v>
      </c>
      <c r="E751" s="45">
        <v>2532314</v>
      </c>
      <c r="F751" s="47">
        <v>85.400658839018803</v>
      </c>
      <c r="G751" s="129"/>
      <c r="H751" s="258"/>
      <c r="I751" s="299"/>
    </row>
    <row r="752" spans="1:9" ht="1.5" customHeight="1" x14ac:dyDescent="0.25">
      <c r="A752" s="131" t="s">
        <v>38</v>
      </c>
      <c r="B752" s="44">
        <v>63</v>
      </c>
      <c r="C752" s="45">
        <v>3283918</v>
      </c>
      <c r="D752" s="46">
        <v>52125.682539682537</v>
      </c>
      <c r="E752" s="45">
        <v>2814063</v>
      </c>
      <c r="F752" s="47">
        <v>85.692243228972217</v>
      </c>
      <c r="G752" s="48"/>
      <c r="H752" s="258"/>
      <c r="I752" s="299"/>
    </row>
    <row r="753" spans="1:11" ht="0.75" hidden="1" customHeight="1" x14ac:dyDescent="0.25">
      <c r="A753" s="133" t="s">
        <v>129</v>
      </c>
      <c r="B753" s="44">
        <v>59</v>
      </c>
      <c r="C753" s="45">
        <v>3221351</v>
      </c>
      <c r="D753" s="46">
        <v>54599.169491525427</v>
      </c>
      <c r="E753" s="45">
        <v>2836700</v>
      </c>
      <c r="F753" s="47">
        <v>88.059326661391452</v>
      </c>
      <c r="G753" s="129"/>
      <c r="H753" s="258"/>
      <c r="I753" s="299"/>
    </row>
    <row r="754" spans="1:11" hidden="1" x14ac:dyDescent="0.25">
      <c r="A754" s="133" t="s">
        <v>151</v>
      </c>
      <c r="B754" s="134">
        <v>58</v>
      </c>
      <c r="C754" s="45">
        <v>3241072</v>
      </c>
      <c r="D754" s="46">
        <v>55880.551724137928</v>
      </c>
      <c r="E754" s="45">
        <v>2824709</v>
      </c>
      <c r="F754" s="47">
        <v>87.153540556951526</v>
      </c>
      <c r="G754" s="130"/>
      <c r="H754" s="258"/>
      <c r="I754" s="299"/>
    </row>
    <row r="755" spans="1:11" hidden="1" x14ac:dyDescent="0.25">
      <c r="A755" s="133" t="s">
        <v>170</v>
      </c>
      <c r="B755" s="44">
        <v>60</v>
      </c>
      <c r="C755" s="45">
        <v>3320057</v>
      </c>
      <c r="D755" s="46">
        <v>55334.283333333333</v>
      </c>
      <c r="E755" s="45">
        <v>2969116</v>
      </c>
      <c r="F755" s="47">
        <v>89.429669430374233</v>
      </c>
      <c r="G755" s="235"/>
      <c r="H755" s="258"/>
      <c r="I755" s="299"/>
    </row>
    <row r="756" spans="1:11" x14ac:dyDescent="0.25">
      <c r="A756" s="141" t="s">
        <v>200</v>
      </c>
      <c r="B756" s="44">
        <v>58</v>
      </c>
      <c r="C756" s="45">
        <v>3196038</v>
      </c>
      <c r="D756" s="46">
        <v>55104.103448275862</v>
      </c>
      <c r="E756" s="45">
        <v>2860584</v>
      </c>
      <c r="F756" s="47">
        <v>89.504067223230763</v>
      </c>
      <c r="G756" s="235"/>
      <c r="H756" s="258"/>
      <c r="I756" s="299"/>
    </row>
    <row r="757" spans="1:11" x14ac:dyDescent="0.25">
      <c r="A757" s="133" t="s">
        <v>215</v>
      </c>
      <c r="B757" s="44">
        <v>58</v>
      </c>
      <c r="C757" s="45">
        <v>3320124</v>
      </c>
      <c r="D757" s="46">
        <v>57243.517241379312</v>
      </c>
      <c r="E757" s="45">
        <v>2897279</v>
      </c>
      <c r="F757" s="47">
        <v>87.26418049446346</v>
      </c>
      <c r="G757" s="341"/>
      <c r="H757" s="258"/>
      <c r="I757" s="299"/>
    </row>
    <row r="758" spans="1:11" x14ac:dyDescent="0.25">
      <c r="A758" s="133" t="s">
        <v>237</v>
      </c>
      <c r="B758" s="44">
        <v>57</v>
      </c>
      <c r="C758" s="45">
        <v>3485060</v>
      </c>
      <c r="D758" s="46">
        <v>61141.403508771931</v>
      </c>
      <c r="E758" s="45">
        <v>3006246</v>
      </c>
      <c r="F758" s="47">
        <v>86.260953900363262</v>
      </c>
      <c r="G758" s="235"/>
      <c r="H758" s="258"/>
      <c r="I758" s="299"/>
      <c r="J758" s="363"/>
    </row>
    <row r="759" spans="1:11" x14ac:dyDescent="0.25">
      <c r="A759" s="133" t="s">
        <v>243</v>
      </c>
      <c r="B759" s="44">
        <v>56</v>
      </c>
      <c r="C759" s="45">
        <v>3585498</v>
      </c>
      <c r="D759" s="46">
        <v>64026.75</v>
      </c>
      <c r="E759" s="45">
        <v>3106751</v>
      </c>
      <c r="F759" s="47">
        <v>86.647684645201309</v>
      </c>
      <c r="G759" s="341"/>
      <c r="H759" s="258"/>
      <c r="I759" s="299"/>
      <c r="J759" s="363"/>
    </row>
    <row r="760" spans="1:11" x14ac:dyDescent="0.25">
      <c r="A760" s="400" t="s">
        <v>244</v>
      </c>
      <c r="B760" s="44">
        <v>54</v>
      </c>
      <c r="C760" s="45">
        <v>3478646</v>
      </c>
      <c r="D760" s="46">
        <v>64419.370370370372</v>
      </c>
      <c r="E760" s="45">
        <v>3015867</v>
      </c>
      <c r="F760" s="47">
        <v>86.696576771536968</v>
      </c>
      <c r="G760" s="341"/>
      <c r="H760" s="258"/>
      <c r="I760" s="299"/>
      <c r="J760" s="363"/>
    </row>
    <row r="761" spans="1:11" x14ac:dyDescent="0.25">
      <c r="A761" s="400" t="s">
        <v>245</v>
      </c>
      <c r="B761" s="44">
        <v>53</v>
      </c>
      <c r="C761" s="45">
        <v>3369560</v>
      </c>
      <c r="D761" s="46">
        <v>63576.603773584902</v>
      </c>
      <c r="E761" s="45">
        <v>2923171</v>
      </c>
      <c r="F761" s="47">
        <v>86.752305939054352</v>
      </c>
      <c r="G761" s="235"/>
      <c r="H761" s="258"/>
      <c r="I761" s="299"/>
      <c r="J761" s="363"/>
    </row>
    <row r="762" spans="1:11" x14ac:dyDescent="0.25">
      <c r="A762" s="400" t="s">
        <v>252</v>
      </c>
      <c r="B762" s="44">
        <v>53</v>
      </c>
      <c r="C762" s="45">
        <v>3318482</v>
      </c>
      <c r="D762" s="46">
        <v>62612.867924528298</v>
      </c>
      <c r="E762" s="45">
        <v>2872583</v>
      </c>
      <c r="F762" s="47">
        <v>86.563163518741405</v>
      </c>
      <c r="G762" s="235"/>
      <c r="H762" s="258"/>
      <c r="I762" s="299"/>
      <c r="J762" s="363"/>
    </row>
    <row r="763" spans="1:11" x14ac:dyDescent="0.25">
      <c r="A763" s="400" t="s">
        <v>253</v>
      </c>
      <c r="B763" s="44">
        <v>53</v>
      </c>
      <c r="C763" s="45">
        <v>3124036</v>
      </c>
      <c r="D763" s="46">
        <v>58944.07547169811</v>
      </c>
      <c r="E763" s="45">
        <v>2717049</v>
      </c>
      <c r="F763" s="47">
        <v>86.972397245102172</v>
      </c>
      <c r="G763" s="235"/>
      <c r="H763" s="258"/>
      <c r="I763" s="299"/>
      <c r="J763" s="363"/>
    </row>
    <row r="764" spans="1:11" x14ac:dyDescent="0.25">
      <c r="A764" s="408" t="s">
        <v>334</v>
      </c>
      <c r="B764" s="560">
        <v>51</v>
      </c>
      <c r="C764" s="561">
        <v>3105449</v>
      </c>
      <c r="D764" s="562">
        <v>60891.156862745098</v>
      </c>
      <c r="E764" s="561">
        <v>2691824</v>
      </c>
      <c r="F764" s="563">
        <v>86.680670009393168</v>
      </c>
      <c r="G764" s="525"/>
      <c r="H764" s="258"/>
      <c r="I764" s="299"/>
      <c r="J764" s="363"/>
    </row>
    <row r="765" spans="1:11" x14ac:dyDescent="0.25">
      <c r="A765" s="577"/>
      <c r="B765" s="66"/>
      <c r="C765" s="66"/>
      <c r="D765" s="66"/>
      <c r="E765" s="66"/>
      <c r="F765" s="66"/>
      <c r="G765" s="66"/>
      <c r="H765" s="258"/>
      <c r="I765" s="299"/>
    </row>
    <row r="766" spans="1:11" x14ac:dyDescent="0.25">
      <c r="A766" s="578"/>
      <c r="B766" s="67"/>
      <c r="C766" s="67"/>
      <c r="D766" s="67"/>
      <c r="E766" s="67"/>
      <c r="F766" s="67"/>
      <c r="G766" s="67"/>
      <c r="H766" s="298"/>
      <c r="I766" s="303"/>
      <c r="J766" s="22"/>
      <c r="K766" s="22"/>
    </row>
    <row r="767" spans="1:11" x14ac:dyDescent="0.25">
      <c r="A767" s="583"/>
      <c r="B767" s="258"/>
      <c r="C767" s="258"/>
      <c r="D767" s="258"/>
      <c r="E767" s="258"/>
      <c r="F767" s="258"/>
      <c r="G767" s="260"/>
      <c r="H767" s="258"/>
      <c r="I767" s="299"/>
    </row>
    <row r="768" spans="1:11" x14ac:dyDescent="0.25">
      <c r="A768" s="583"/>
      <c r="B768" s="258"/>
      <c r="C768" s="258"/>
      <c r="D768" s="258"/>
      <c r="E768" s="258"/>
      <c r="F768" s="258"/>
      <c r="G768" s="260"/>
      <c r="H768" s="258"/>
      <c r="I768" s="299"/>
    </row>
    <row r="769" spans="1:9" x14ac:dyDescent="0.25">
      <c r="A769" s="583"/>
      <c r="B769" s="258"/>
      <c r="C769" s="258"/>
      <c r="D769" s="258"/>
      <c r="E769" s="258"/>
      <c r="F769" s="258"/>
      <c r="G769" s="260"/>
      <c r="H769" s="258"/>
      <c r="I769" s="299"/>
    </row>
    <row r="770" spans="1:9" x14ac:dyDescent="0.25">
      <c r="A770" s="577"/>
      <c r="B770" s="258"/>
      <c r="C770" s="258"/>
      <c r="D770" s="258"/>
      <c r="E770" s="258"/>
      <c r="F770" s="258"/>
      <c r="G770" s="260"/>
      <c r="H770" s="258"/>
      <c r="I770" s="299"/>
    </row>
    <row r="771" spans="1:9" x14ac:dyDescent="0.25">
      <c r="A771" s="583"/>
      <c r="B771" s="258"/>
      <c r="C771" s="258"/>
      <c r="D771" s="258"/>
      <c r="E771" s="258"/>
      <c r="F771" s="258"/>
      <c r="G771" s="260"/>
      <c r="H771" s="258"/>
      <c r="I771" s="299"/>
    </row>
  </sheetData>
  <mergeCells count="44">
    <mergeCell ref="B544:G544"/>
    <mergeCell ref="B705:G705"/>
    <mergeCell ref="B640:G640"/>
    <mergeCell ref="B670:G670"/>
    <mergeCell ref="B735:G735"/>
    <mergeCell ref="B574:G574"/>
    <mergeCell ref="E607:F607"/>
    <mergeCell ref="C608:E608"/>
    <mergeCell ref="B609:G609"/>
    <mergeCell ref="B615:G615"/>
    <mergeCell ref="B258:G258"/>
    <mergeCell ref="B509:G509"/>
    <mergeCell ref="B318:G318"/>
    <mergeCell ref="E351:F351"/>
    <mergeCell ref="C352:E352"/>
    <mergeCell ref="B353:G353"/>
    <mergeCell ref="B383:G383"/>
    <mergeCell ref="B413:G413"/>
    <mergeCell ref="E446:F446"/>
    <mergeCell ref="C447:E447"/>
    <mergeCell ref="B448:G448"/>
    <mergeCell ref="B454:G454"/>
    <mergeCell ref="B479:G479"/>
    <mergeCell ref="E4:F4"/>
    <mergeCell ref="C5:E5"/>
    <mergeCell ref="B6:G6"/>
    <mergeCell ref="B12:G12"/>
    <mergeCell ref="B37:G37"/>
    <mergeCell ref="E542:F542"/>
    <mergeCell ref="C543:E543"/>
    <mergeCell ref="E703:F703"/>
    <mergeCell ref="C704:E704"/>
    <mergeCell ref="B67:G67"/>
    <mergeCell ref="B288:G288"/>
    <mergeCell ref="B97:G97"/>
    <mergeCell ref="E130:F130"/>
    <mergeCell ref="C131:E131"/>
    <mergeCell ref="B132:G132"/>
    <mergeCell ref="B162:G162"/>
    <mergeCell ref="B192:G192"/>
    <mergeCell ref="E225:F225"/>
    <mergeCell ref="C226:E226"/>
    <mergeCell ref="B227:G227"/>
    <mergeCell ref="B233:G233"/>
  </mergeCells>
  <pageMargins left="0.70866141732283472" right="0.70866141732283472" top="0.78740157480314965" bottom="0.78740157480314965" header="0.31496062992125984" footer="0.31496062992125984"/>
  <pageSetup paperSize="9" scale="82" orientation="portrait" r:id="rId1"/>
  <rowBreaks count="7" manualBreakCount="7">
    <brk id="54" max="16383" man="1"/>
    <brk id="112" max="16383" man="1"/>
    <brk id="206" max="16383" man="1"/>
    <brk id="221" max="16383" man="1"/>
    <brk id="300" max="16383" man="1"/>
    <brk id="392" max="16383" man="1"/>
    <brk id="57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87"/>
  <sheetViews>
    <sheetView workbookViewId="0">
      <selection activeCell="A5" sqref="A5"/>
    </sheetView>
  </sheetViews>
  <sheetFormatPr baseColWidth="10" defaultRowHeight="11.25" x14ac:dyDescent="0.2"/>
  <cols>
    <col min="1" max="1" width="15.7109375" style="24" customWidth="1"/>
    <col min="2" max="2" width="10.85546875" style="24" customWidth="1"/>
    <col min="3" max="3" width="9.5703125" style="24" customWidth="1"/>
    <col min="4" max="7" width="10.7109375" style="24" customWidth="1"/>
    <col min="8" max="8" width="11.42578125" style="24" bestFit="1" customWidth="1"/>
    <col min="9" max="9" width="12.85546875" style="24" bestFit="1" customWidth="1"/>
    <col min="10" max="10" width="11.42578125" style="24"/>
    <col min="11" max="11" width="14.7109375" style="24" bestFit="1" customWidth="1"/>
    <col min="12" max="16384" width="11.42578125" style="24"/>
  </cols>
  <sheetData>
    <row r="1" spans="1:22" ht="18" x14ac:dyDescent="0.35">
      <c r="A1" s="550" t="s">
        <v>323</v>
      </c>
      <c r="B1" s="551"/>
      <c r="C1" s="551"/>
      <c r="D1" s="551"/>
      <c r="E1" s="551"/>
      <c r="F1" s="551"/>
      <c r="G1" s="551"/>
      <c r="H1" s="552"/>
      <c r="I1" s="551"/>
      <c r="J1" s="52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x14ac:dyDescent="0.2">
      <c r="A2" s="726"/>
      <c r="B2" s="726"/>
      <c r="C2" s="726"/>
      <c r="D2" s="726"/>
      <c r="E2" s="726"/>
      <c r="F2" s="726"/>
      <c r="G2" s="726"/>
      <c r="H2" s="296"/>
      <c r="I2" s="296"/>
      <c r="J2" s="52"/>
      <c r="K2" s="26"/>
      <c r="L2" s="26"/>
      <c r="M2" s="26"/>
      <c r="N2" s="26"/>
      <c r="O2" s="26"/>
      <c r="P2" s="26"/>
      <c r="Q2" s="25"/>
      <c r="R2" s="25"/>
      <c r="S2" s="25"/>
      <c r="T2" s="25"/>
      <c r="U2" s="25"/>
      <c r="V2" s="25"/>
    </row>
    <row r="3" spans="1:22" x14ac:dyDescent="0.2">
      <c r="A3" s="291"/>
      <c r="B3" s="52"/>
      <c r="C3" s="52"/>
      <c r="D3" s="52"/>
      <c r="E3" s="52"/>
      <c r="F3" s="52"/>
      <c r="G3" s="52"/>
      <c r="H3" s="52"/>
      <c r="I3" s="52"/>
      <c r="J3" s="52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x14ac:dyDescent="0.2">
      <c r="A4" s="291"/>
      <c r="B4" s="52"/>
      <c r="C4" s="52"/>
      <c r="D4" s="297"/>
      <c r="E4" s="52"/>
      <c r="F4" s="52"/>
      <c r="G4" s="52"/>
      <c r="H4" s="52"/>
      <c r="I4" s="52"/>
      <c r="J4" s="52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x14ac:dyDescent="0.2">
      <c r="A5" s="587" t="s">
        <v>324</v>
      </c>
      <c r="B5" s="574"/>
      <c r="C5" s="574"/>
      <c r="D5" s="574"/>
      <c r="E5" s="295"/>
      <c r="F5" s="574"/>
      <c r="G5" s="574"/>
      <c r="H5" s="574"/>
      <c r="I5" s="574"/>
      <c r="J5" s="52"/>
      <c r="K5" s="675"/>
      <c r="L5" s="675"/>
      <c r="M5" s="675"/>
      <c r="N5" s="675"/>
      <c r="O5" s="675"/>
      <c r="P5" s="675"/>
      <c r="Q5" s="675"/>
      <c r="R5" s="675"/>
      <c r="S5" s="25"/>
      <c r="T5" s="25"/>
      <c r="U5" s="25"/>
      <c r="V5" s="25"/>
    </row>
    <row r="6" spans="1:22" x14ac:dyDescent="0.2">
      <c r="A6" s="587"/>
      <c r="B6" s="574"/>
      <c r="C6" s="574"/>
      <c r="D6" s="574"/>
      <c r="E6" s="574"/>
      <c r="F6" s="574"/>
      <c r="G6" s="574"/>
      <c r="H6" s="574"/>
      <c r="I6" s="574"/>
      <c r="J6" s="52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ht="12.75" x14ac:dyDescent="0.2">
      <c r="A7" s="184"/>
      <c r="B7" s="185" t="s">
        <v>46</v>
      </c>
      <c r="C7" s="186"/>
      <c r="D7" s="186"/>
      <c r="E7" s="186"/>
      <c r="F7" s="186"/>
      <c r="G7" s="186"/>
      <c r="H7" s="186"/>
      <c r="I7" s="187"/>
      <c r="J7" s="52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ht="12.75" x14ac:dyDescent="0.2">
      <c r="A8" s="192" t="s">
        <v>65</v>
      </c>
      <c r="B8" s="72"/>
      <c r="C8" s="73"/>
      <c r="D8" s="73"/>
      <c r="E8" s="73"/>
      <c r="F8" s="74" t="s">
        <v>48</v>
      </c>
      <c r="G8" s="74" t="s">
        <v>49</v>
      </c>
      <c r="H8" s="73" t="s">
        <v>50</v>
      </c>
      <c r="I8" s="85" t="s">
        <v>51</v>
      </c>
      <c r="J8" s="294"/>
      <c r="K8" s="25"/>
      <c r="L8" s="27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ht="12.75" x14ac:dyDescent="0.2">
      <c r="A9" s="188"/>
      <c r="B9" s="75" t="s">
        <v>0</v>
      </c>
      <c r="C9" s="76" t="s">
        <v>1</v>
      </c>
      <c r="D9" s="76" t="s">
        <v>13</v>
      </c>
      <c r="E9" s="76" t="s">
        <v>14</v>
      </c>
      <c r="F9" s="77" t="s">
        <v>52</v>
      </c>
      <c r="G9" s="77" t="s">
        <v>52</v>
      </c>
      <c r="H9" s="78" t="s">
        <v>53</v>
      </c>
      <c r="I9" s="79" t="s">
        <v>54</v>
      </c>
      <c r="J9" s="52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ht="12.75" x14ac:dyDescent="0.2">
      <c r="A10" s="189"/>
      <c r="B10" s="727" t="s">
        <v>47</v>
      </c>
      <c r="C10" s="727"/>
      <c r="D10" s="727"/>
      <c r="E10" s="727"/>
      <c r="F10" s="727"/>
      <c r="G10" s="727"/>
      <c r="H10" s="727"/>
      <c r="I10" s="728"/>
      <c r="J10" s="52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12.75" x14ac:dyDescent="0.2">
      <c r="A11" s="170"/>
      <c r="B11" s="729" t="s">
        <v>66</v>
      </c>
      <c r="C11" s="729"/>
      <c r="D11" s="729"/>
      <c r="E11" s="729"/>
      <c r="F11" s="729"/>
      <c r="G11" s="729"/>
      <c r="H11" s="729"/>
      <c r="I11" s="730"/>
      <c r="J11" s="52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ht="12.75" x14ac:dyDescent="0.2">
      <c r="A12" s="160" t="s">
        <v>27</v>
      </c>
      <c r="B12" s="81">
        <v>15865</v>
      </c>
      <c r="C12" s="81">
        <v>21382</v>
      </c>
      <c r="D12" s="81">
        <v>70814</v>
      </c>
      <c r="E12" s="81">
        <v>268951</v>
      </c>
      <c r="F12" s="81">
        <v>1161</v>
      </c>
      <c r="G12" s="81">
        <v>31672</v>
      </c>
      <c r="H12" s="81">
        <v>33897</v>
      </c>
      <c r="I12" s="82">
        <v>443742</v>
      </c>
      <c r="J12" s="52"/>
      <c r="K12" s="26"/>
      <c r="L12" s="26"/>
      <c r="M12" s="26"/>
      <c r="N12" s="26"/>
      <c r="O12" s="26"/>
      <c r="P12" s="26"/>
      <c r="Q12" s="26"/>
      <c r="R12" s="26"/>
      <c r="S12" s="25"/>
      <c r="T12" s="25"/>
      <c r="U12" s="25"/>
      <c r="V12" s="25"/>
    </row>
    <row r="13" spans="1:22" ht="14.25" hidden="1" customHeight="1" x14ac:dyDescent="0.2">
      <c r="A13" s="160" t="s">
        <v>67</v>
      </c>
      <c r="B13" s="81">
        <v>19048</v>
      </c>
      <c r="C13" s="81">
        <v>27061</v>
      </c>
      <c r="D13" s="81">
        <v>62705</v>
      </c>
      <c r="E13" s="81">
        <v>276437</v>
      </c>
      <c r="F13" s="81">
        <v>1565</v>
      </c>
      <c r="G13" s="81">
        <v>27229</v>
      </c>
      <c r="H13" s="81">
        <v>14995</v>
      </c>
      <c r="I13" s="82">
        <v>429040</v>
      </c>
      <c r="J13" s="52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ht="12.75" hidden="1" x14ac:dyDescent="0.2">
      <c r="A14" s="160" t="s">
        <v>68</v>
      </c>
      <c r="B14" s="81">
        <v>21649</v>
      </c>
      <c r="C14" s="81">
        <v>16382</v>
      </c>
      <c r="D14" s="81">
        <v>56324</v>
      </c>
      <c r="E14" s="81">
        <v>312216</v>
      </c>
      <c r="F14" s="81">
        <v>11190</v>
      </c>
      <c r="G14" s="81">
        <v>19640</v>
      </c>
      <c r="H14" s="81">
        <v>13092</v>
      </c>
      <c r="I14" s="82">
        <v>450493</v>
      </c>
      <c r="J14" s="52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12" hidden="1" customHeight="1" x14ac:dyDescent="0.2">
      <c r="A15" s="160" t="s">
        <v>69</v>
      </c>
      <c r="B15" s="81">
        <v>23552</v>
      </c>
      <c r="C15" s="81">
        <v>20428</v>
      </c>
      <c r="D15" s="81">
        <v>60263</v>
      </c>
      <c r="E15" s="81">
        <v>290133</v>
      </c>
      <c r="F15" s="81">
        <v>10934</v>
      </c>
      <c r="G15" s="81">
        <v>23347</v>
      </c>
      <c r="H15" s="81">
        <v>12074</v>
      </c>
      <c r="I15" s="82">
        <v>440731</v>
      </c>
      <c r="J15" s="52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ht="12.75" x14ac:dyDescent="0.2">
      <c r="A16" s="160" t="s">
        <v>28</v>
      </c>
      <c r="B16" s="81">
        <v>11923</v>
      </c>
      <c r="C16" s="81">
        <v>17344</v>
      </c>
      <c r="D16" s="81">
        <v>64747</v>
      </c>
      <c r="E16" s="81">
        <v>276848</v>
      </c>
      <c r="F16" s="81">
        <v>9102</v>
      </c>
      <c r="G16" s="81">
        <v>36007</v>
      </c>
      <c r="H16" s="81">
        <v>14460</v>
      </c>
      <c r="I16" s="82">
        <v>430431</v>
      </c>
      <c r="J16" s="52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2" ht="15.75" x14ac:dyDescent="0.2">
      <c r="A17" s="160"/>
      <c r="B17" s="731" t="s">
        <v>224</v>
      </c>
      <c r="C17" s="731"/>
      <c r="D17" s="731"/>
      <c r="E17" s="731"/>
      <c r="F17" s="731"/>
      <c r="G17" s="731"/>
      <c r="H17" s="731"/>
      <c r="I17" s="732"/>
      <c r="J17" s="52"/>
      <c r="K17" s="676"/>
      <c r="L17" s="676"/>
      <c r="M17" s="676"/>
      <c r="N17" s="676"/>
      <c r="O17" s="676"/>
      <c r="P17" s="676"/>
      <c r="Q17" s="676"/>
      <c r="R17" s="676"/>
      <c r="S17" s="25"/>
      <c r="T17" s="25"/>
      <c r="U17" s="25"/>
      <c r="V17" s="25"/>
    </row>
    <row r="18" spans="1:22" ht="23.25" customHeight="1" x14ac:dyDescent="0.2">
      <c r="A18" s="160" t="s">
        <v>70</v>
      </c>
      <c r="B18" s="84">
        <v>15921</v>
      </c>
      <c r="C18" s="81">
        <v>18812</v>
      </c>
      <c r="D18" s="81">
        <v>64304</v>
      </c>
      <c r="E18" s="81">
        <v>249167</v>
      </c>
      <c r="F18" s="81">
        <v>11185</v>
      </c>
      <c r="G18" s="81">
        <v>21346</v>
      </c>
      <c r="H18" s="81">
        <v>10059</v>
      </c>
      <c r="I18" s="82">
        <v>390794</v>
      </c>
      <c r="J18" s="52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2" ht="12.75" hidden="1" x14ac:dyDescent="0.2">
      <c r="A19" s="160" t="s">
        <v>71</v>
      </c>
      <c r="B19" s="81">
        <v>16684</v>
      </c>
      <c r="C19" s="81">
        <v>15649</v>
      </c>
      <c r="D19" s="81">
        <v>44128</v>
      </c>
      <c r="E19" s="81">
        <v>248980</v>
      </c>
      <c r="F19" s="81">
        <v>4125</v>
      </c>
      <c r="G19" s="81">
        <v>23900</v>
      </c>
      <c r="H19" s="81">
        <v>21590</v>
      </c>
      <c r="I19" s="82">
        <v>375056</v>
      </c>
      <c r="J19" s="52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 spans="1:22" ht="12.75" hidden="1" x14ac:dyDescent="0.2">
      <c r="A20" s="160" t="s">
        <v>29</v>
      </c>
      <c r="B20" s="81">
        <v>17322</v>
      </c>
      <c r="C20" s="81">
        <v>15528</v>
      </c>
      <c r="D20" s="81">
        <v>33618</v>
      </c>
      <c r="E20" s="81">
        <v>249744</v>
      </c>
      <c r="F20" s="81">
        <v>1363</v>
      </c>
      <c r="G20" s="81">
        <v>21293</v>
      </c>
      <c r="H20" s="81">
        <v>20964</v>
      </c>
      <c r="I20" s="82">
        <v>359832</v>
      </c>
      <c r="J20" s="52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 spans="1:22" ht="10.5" hidden="1" customHeight="1" x14ac:dyDescent="0.2">
      <c r="A21" s="160" t="s">
        <v>30</v>
      </c>
      <c r="B21" s="81">
        <v>19094</v>
      </c>
      <c r="C21" s="81">
        <v>16518</v>
      </c>
      <c r="D21" s="81">
        <v>48304</v>
      </c>
      <c r="E21" s="81">
        <v>221473</v>
      </c>
      <c r="F21" s="81">
        <v>1458</v>
      </c>
      <c r="G21" s="81">
        <v>21278</v>
      </c>
      <c r="H21" s="81">
        <v>17642</v>
      </c>
      <c r="I21" s="82">
        <v>345767</v>
      </c>
      <c r="J21" s="52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22" ht="16.5" hidden="1" customHeight="1" x14ac:dyDescent="0.2">
      <c r="A22" s="160" t="s">
        <v>31</v>
      </c>
      <c r="B22" s="81">
        <v>13889</v>
      </c>
      <c r="C22" s="81">
        <v>12772</v>
      </c>
      <c r="D22" s="81">
        <v>23065</v>
      </c>
      <c r="E22" s="81">
        <v>177217</v>
      </c>
      <c r="F22" s="81">
        <v>447</v>
      </c>
      <c r="G22" s="81">
        <v>14977</v>
      </c>
      <c r="H22" s="81">
        <v>13611</v>
      </c>
      <c r="I22" s="82">
        <v>255978</v>
      </c>
      <c r="J22" s="52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22" ht="12" hidden="1" customHeight="1" x14ac:dyDescent="0.2">
      <c r="A23" s="160" t="s">
        <v>32</v>
      </c>
      <c r="B23" s="81">
        <v>13811</v>
      </c>
      <c r="C23" s="81">
        <v>13038</v>
      </c>
      <c r="D23" s="81">
        <v>29101</v>
      </c>
      <c r="E23" s="81">
        <v>210469</v>
      </c>
      <c r="F23" s="81">
        <v>444</v>
      </c>
      <c r="G23" s="81">
        <v>14701</v>
      </c>
      <c r="H23" s="81">
        <v>11426</v>
      </c>
      <c r="I23" s="82">
        <v>292990</v>
      </c>
      <c r="J23" s="52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22" ht="12" hidden="1" customHeight="1" x14ac:dyDescent="0.2">
      <c r="A24" s="160" t="s">
        <v>33</v>
      </c>
      <c r="B24" s="81">
        <v>16062</v>
      </c>
      <c r="C24" s="81">
        <v>6401</v>
      </c>
      <c r="D24" s="81">
        <v>26757</v>
      </c>
      <c r="E24" s="81">
        <v>205252</v>
      </c>
      <c r="F24" s="81">
        <v>654</v>
      </c>
      <c r="G24" s="81">
        <v>11200</v>
      </c>
      <c r="H24" s="81">
        <v>10216</v>
      </c>
      <c r="I24" s="82">
        <v>276542</v>
      </c>
      <c r="J24" s="52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4.25" hidden="1" customHeight="1" x14ac:dyDescent="0.2">
      <c r="A25" s="160" t="s">
        <v>34</v>
      </c>
      <c r="B25" s="81">
        <v>11330</v>
      </c>
      <c r="C25" s="81">
        <v>3732</v>
      </c>
      <c r="D25" s="81">
        <v>34018</v>
      </c>
      <c r="E25" s="81">
        <v>187843</v>
      </c>
      <c r="F25" s="81">
        <v>3521</v>
      </c>
      <c r="G25" s="81">
        <v>12448</v>
      </c>
      <c r="H25" s="81">
        <v>13657</v>
      </c>
      <c r="I25" s="82">
        <v>266549</v>
      </c>
      <c r="J25" s="52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2" ht="9.75" hidden="1" customHeight="1" x14ac:dyDescent="0.2">
      <c r="A26" s="160" t="s">
        <v>35</v>
      </c>
      <c r="B26" s="81">
        <v>13315</v>
      </c>
      <c r="C26" s="81">
        <v>3725</v>
      </c>
      <c r="D26" s="81">
        <v>28260</v>
      </c>
      <c r="E26" s="81">
        <v>165661</v>
      </c>
      <c r="F26" s="81">
        <v>3272</v>
      </c>
      <c r="G26" s="81">
        <v>15741</v>
      </c>
      <c r="H26" s="81">
        <v>20229</v>
      </c>
      <c r="I26" s="82">
        <v>250203</v>
      </c>
      <c r="J26" s="52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ht="17.25" hidden="1" customHeight="1" x14ac:dyDescent="0.2">
      <c r="A27" s="160" t="s">
        <v>36</v>
      </c>
      <c r="B27" s="81">
        <v>10728</v>
      </c>
      <c r="C27" s="81">
        <v>1362</v>
      </c>
      <c r="D27" s="81">
        <v>22631</v>
      </c>
      <c r="E27" s="81">
        <v>124686</v>
      </c>
      <c r="F27" s="81">
        <v>609</v>
      </c>
      <c r="G27" s="81">
        <v>17882</v>
      </c>
      <c r="H27" s="81">
        <v>14426</v>
      </c>
      <c r="I27" s="82">
        <v>192324</v>
      </c>
      <c r="J27" s="52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ht="12.75" hidden="1" customHeight="1" x14ac:dyDescent="0.2">
      <c r="A28" s="160" t="s">
        <v>37</v>
      </c>
      <c r="B28" s="81">
        <v>10361</v>
      </c>
      <c r="C28" s="81">
        <v>1787</v>
      </c>
      <c r="D28" s="81">
        <v>31077</v>
      </c>
      <c r="E28" s="81">
        <v>123371</v>
      </c>
      <c r="F28" s="81">
        <v>666</v>
      </c>
      <c r="G28" s="81">
        <v>14686</v>
      </c>
      <c r="H28" s="81">
        <v>12380</v>
      </c>
      <c r="I28" s="82">
        <v>194328</v>
      </c>
      <c r="J28" s="52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22" ht="8.25" hidden="1" customHeight="1" x14ac:dyDescent="0.2">
      <c r="A29" s="160" t="s">
        <v>38</v>
      </c>
      <c r="B29" s="81">
        <v>10155</v>
      </c>
      <c r="C29" s="81">
        <v>1807</v>
      </c>
      <c r="D29" s="81">
        <v>24006</v>
      </c>
      <c r="E29" s="81">
        <v>121075</v>
      </c>
      <c r="F29" s="81">
        <v>1142</v>
      </c>
      <c r="G29" s="81">
        <v>17382</v>
      </c>
      <c r="H29" s="81">
        <v>10165</v>
      </c>
      <c r="I29" s="82">
        <v>185732</v>
      </c>
      <c r="J29" s="52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ht="15.75" hidden="1" customHeight="1" x14ac:dyDescent="0.2">
      <c r="A30" s="160" t="s">
        <v>129</v>
      </c>
      <c r="B30" s="80" t="s">
        <v>40</v>
      </c>
      <c r="C30" s="80" t="s">
        <v>40</v>
      </c>
      <c r="D30" s="81">
        <v>28919</v>
      </c>
      <c r="E30" s="81">
        <v>150377</v>
      </c>
      <c r="F30" s="80" t="s">
        <v>40</v>
      </c>
      <c r="G30" s="80" t="s">
        <v>40</v>
      </c>
      <c r="H30" s="80" t="s">
        <v>40</v>
      </c>
      <c r="I30" s="82">
        <v>225296</v>
      </c>
      <c r="J30" s="52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 spans="1:22" ht="11.25" hidden="1" customHeight="1" x14ac:dyDescent="0.2">
      <c r="A31" s="160" t="s">
        <v>151</v>
      </c>
      <c r="B31" s="80" t="s">
        <v>40</v>
      </c>
      <c r="C31" s="80" t="s">
        <v>40</v>
      </c>
      <c r="D31" s="81">
        <v>23738</v>
      </c>
      <c r="E31" s="81">
        <v>111009</v>
      </c>
      <c r="F31" s="80" t="s">
        <v>40</v>
      </c>
      <c r="G31" s="80" t="s">
        <v>40</v>
      </c>
      <c r="H31" s="80" t="s">
        <v>40</v>
      </c>
      <c r="I31" s="82">
        <v>176885</v>
      </c>
      <c r="J31" s="52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2" ht="12.75" hidden="1" x14ac:dyDescent="0.2">
      <c r="A32" s="160" t="s">
        <v>170</v>
      </c>
      <c r="B32" s="81">
        <v>10938</v>
      </c>
      <c r="C32" s="80" t="s">
        <v>40</v>
      </c>
      <c r="D32" s="81">
        <v>28181</v>
      </c>
      <c r="E32" s="81">
        <v>102520</v>
      </c>
      <c r="F32" s="80" t="s">
        <v>40</v>
      </c>
      <c r="G32" s="80" t="s">
        <v>40</v>
      </c>
      <c r="H32" s="80" t="s">
        <v>40</v>
      </c>
      <c r="I32" s="82">
        <v>171863</v>
      </c>
      <c r="J32" s="52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1:22" ht="12.75" x14ac:dyDescent="0.2">
      <c r="A33" s="160" t="s">
        <v>200</v>
      </c>
      <c r="B33" s="243" t="s">
        <v>40</v>
      </c>
      <c r="C33" s="243" t="s">
        <v>40</v>
      </c>
      <c r="D33" s="81">
        <v>31706</v>
      </c>
      <c r="E33" s="81">
        <v>96281</v>
      </c>
      <c r="F33" s="243" t="s">
        <v>40</v>
      </c>
      <c r="G33" s="81">
        <v>14605</v>
      </c>
      <c r="H33" s="243" t="s">
        <v>40</v>
      </c>
      <c r="I33" s="104">
        <v>169830</v>
      </c>
      <c r="J33" s="52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 spans="1:22" ht="12.75" x14ac:dyDescent="0.2">
      <c r="A34" s="160" t="s">
        <v>215</v>
      </c>
      <c r="B34" s="243" t="s">
        <v>40</v>
      </c>
      <c r="C34" s="243" t="s">
        <v>40</v>
      </c>
      <c r="D34" s="81">
        <v>37746</v>
      </c>
      <c r="E34" s="81">
        <v>84583</v>
      </c>
      <c r="F34" s="243" t="s">
        <v>40</v>
      </c>
      <c r="G34" s="243" t="s">
        <v>40</v>
      </c>
      <c r="H34" s="243" t="s">
        <v>40</v>
      </c>
      <c r="I34" s="104">
        <v>167256</v>
      </c>
      <c r="J34" s="52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1:22" ht="12.75" x14ac:dyDescent="0.2">
      <c r="A35" s="160" t="s">
        <v>237</v>
      </c>
      <c r="B35" s="243" t="s">
        <v>40</v>
      </c>
      <c r="C35" s="243" t="s">
        <v>40</v>
      </c>
      <c r="D35" s="81">
        <v>39009</v>
      </c>
      <c r="E35" s="81">
        <v>104314</v>
      </c>
      <c r="F35" s="579" t="s">
        <v>40</v>
      </c>
      <c r="G35" s="81">
        <v>10457</v>
      </c>
      <c r="H35" s="81">
        <v>11743</v>
      </c>
      <c r="I35" s="82">
        <v>187487</v>
      </c>
      <c r="J35" s="52"/>
      <c r="K35" s="25"/>
      <c r="L35" s="25"/>
      <c r="M35" s="25"/>
      <c r="N35" s="519"/>
      <c r="O35" s="519"/>
      <c r="P35" s="519"/>
      <c r="Q35" s="25"/>
      <c r="R35" s="25"/>
      <c r="S35" s="25"/>
      <c r="T35" s="25"/>
      <c r="U35" s="25"/>
      <c r="V35" s="25"/>
    </row>
    <row r="36" spans="1:22" ht="12.75" x14ac:dyDescent="0.2">
      <c r="A36" s="160" t="s">
        <v>243</v>
      </c>
      <c r="B36" s="243" t="s">
        <v>40</v>
      </c>
      <c r="C36" s="243" t="s">
        <v>40</v>
      </c>
      <c r="D36" s="81">
        <v>37220</v>
      </c>
      <c r="E36" s="81">
        <v>86512</v>
      </c>
      <c r="F36" s="579" t="s">
        <v>40</v>
      </c>
      <c r="G36" s="81">
        <v>12102</v>
      </c>
      <c r="H36" s="243" t="s">
        <v>40</v>
      </c>
      <c r="I36" s="104">
        <v>170480</v>
      </c>
      <c r="J36" s="52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  <row r="37" spans="1:22" ht="12.75" x14ac:dyDescent="0.2">
      <c r="A37" s="160" t="s">
        <v>244</v>
      </c>
      <c r="B37" s="243" t="s">
        <v>40</v>
      </c>
      <c r="C37" s="247" t="s">
        <v>40</v>
      </c>
      <c r="D37" s="81">
        <v>43046</v>
      </c>
      <c r="E37" s="81">
        <v>96909</v>
      </c>
      <c r="F37" s="579" t="s">
        <v>40</v>
      </c>
      <c r="G37" s="243" t="s">
        <v>40</v>
      </c>
      <c r="H37" s="243" t="s">
        <v>40</v>
      </c>
      <c r="I37" s="104">
        <v>184973</v>
      </c>
      <c r="J37" s="52"/>
      <c r="K37" s="513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spans="1:22" ht="12.75" x14ac:dyDescent="0.2">
      <c r="A38" s="397" t="s">
        <v>245</v>
      </c>
      <c r="B38" s="243" t="s">
        <v>40</v>
      </c>
      <c r="C38" s="243" t="s">
        <v>40</v>
      </c>
      <c r="D38" s="244">
        <v>40758</v>
      </c>
      <c r="E38" s="244">
        <v>50049</v>
      </c>
      <c r="F38" s="243" t="s">
        <v>40</v>
      </c>
      <c r="G38" s="243" t="s">
        <v>40</v>
      </c>
      <c r="H38" s="243" t="s">
        <v>40</v>
      </c>
      <c r="I38" s="643">
        <v>128481</v>
      </c>
      <c r="J38" s="52"/>
      <c r="K38" s="513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</row>
    <row r="39" spans="1:22" ht="12.75" x14ac:dyDescent="0.2">
      <c r="A39" s="397" t="s">
        <v>252</v>
      </c>
      <c r="B39" s="243" t="s">
        <v>40</v>
      </c>
      <c r="C39" s="243" t="s">
        <v>40</v>
      </c>
      <c r="D39" s="244">
        <v>32865</v>
      </c>
      <c r="E39" s="244">
        <v>48153</v>
      </c>
      <c r="F39" s="243" t="s">
        <v>40</v>
      </c>
      <c r="G39" s="243" t="s">
        <v>40</v>
      </c>
      <c r="H39" s="243" t="s">
        <v>40</v>
      </c>
      <c r="I39" s="643">
        <v>123444</v>
      </c>
      <c r="J39" s="52"/>
      <c r="K39" s="513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</row>
    <row r="40" spans="1:22" ht="12.75" x14ac:dyDescent="0.2">
      <c r="A40" s="397" t="s">
        <v>253</v>
      </c>
      <c r="B40" s="641">
        <v>11726</v>
      </c>
      <c r="C40" s="243" t="s">
        <v>40</v>
      </c>
      <c r="D40" s="244">
        <v>36597</v>
      </c>
      <c r="E40" s="244">
        <v>32188</v>
      </c>
      <c r="F40" s="243" t="s">
        <v>40</v>
      </c>
      <c r="G40" s="244">
        <v>18563</v>
      </c>
      <c r="H40" s="243" t="s">
        <v>40</v>
      </c>
      <c r="I40" s="643">
        <v>117985</v>
      </c>
      <c r="J40" s="52"/>
      <c r="K40" s="513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</row>
    <row r="41" spans="1:22" ht="12.75" x14ac:dyDescent="0.2">
      <c r="A41" s="397" t="s">
        <v>334</v>
      </c>
      <c r="B41" s="641">
        <v>11160</v>
      </c>
      <c r="C41" s="243" t="s">
        <v>40</v>
      </c>
      <c r="D41" s="244">
        <v>30777</v>
      </c>
      <c r="E41" s="244">
        <v>50214</v>
      </c>
      <c r="F41" s="243" t="s">
        <v>40</v>
      </c>
      <c r="G41" s="244">
        <v>25052</v>
      </c>
      <c r="H41" s="243" t="s">
        <v>40</v>
      </c>
      <c r="I41" s="643">
        <v>137066</v>
      </c>
      <c r="J41" s="52"/>
      <c r="K41" s="513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</row>
    <row r="42" spans="1:22" ht="12.75" x14ac:dyDescent="0.2">
      <c r="A42" s="171"/>
      <c r="B42" s="729" t="s">
        <v>72</v>
      </c>
      <c r="C42" s="729"/>
      <c r="D42" s="729"/>
      <c r="E42" s="729"/>
      <c r="F42" s="729"/>
      <c r="G42" s="729"/>
      <c r="H42" s="729"/>
      <c r="I42" s="730"/>
      <c r="J42" s="52"/>
      <c r="K42" s="405"/>
      <c r="L42" s="406"/>
      <c r="M42" s="406"/>
      <c r="N42" s="406"/>
      <c r="O42" s="25"/>
      <c r="P42" s="25"/>
      <c r="Q42" s="25"/>
      <c r="R42" s="25"/>
      <c r="S42" s="25"/>
      <c r="T42" s="25"/>
      <c r="U42" s="25"/>
      <c r="V42" s="25"/>
    </row>
    <row r="43" spans="1:22" ht="12.75" x14ac:dyDescent="0.2">
      <c r="A43" s="160" t="s">
        <v>27</v>
      </c>
      <c r="B43" s="244">
        <v>60501</v>
      </c>
      <c r="C43" s="244">
        <v>86667</v>
      </c>
      <c r="D43" s="244">
        <v>525247</v>
      </c>
      <c r="E43" s="244">
        <v>975707</v>
      </c>
      <c r="F43" s="244">
        <v>44459</v>
      </c>
      <c r="G43" s="244">
        <v>101271</v>
      </c>
      <c r="H43" s="244">
        <v>34980</v>
      </c>
      <c r="I43" s="642">
        <v>1828832</v>
      </c>
      <c r="J43" s="52"/>
      <c r="K43" s="405"/>
      <c r="L43" s="406"/>
      <c r="M43" s="406"/>
      <c r="N43" s="406"/>
      <c r="O43" s="25"/>
      <c r="P43" s="25"/>
      <c r="Q43" s="25"/>
      <c r="R43" s="25"/>
      <c r="S43" s="25"/>
      <c r="T43" s="25"/>
      <c r="U43" s="25"/>
      <c r="V43" s="25"/>
    </row>
    <row r="44" spans="1:22" ht="15.75" hidden="1" customHeight="1" x14ac:dyDescent="0.2">
      <c r="A44" s="160" t="s">
        <v>67</v>
      </c>
      <c r="B44" s="244">
        <v>58948</v>
      </c>
      <c r="C44" s="244">
        <v>47372</v>
      </c>
      <c r="D44" s="244">
        <v>479776</v>
      </c>
      <c r="E44" s="244">
        <v>1035274</v>
      </c>
      <c r="F44" s="244">
        <v>49783</v>
      </c>
      <c r="G44" s="244">
        <v>112847</v>
      </c>
      <c r="H44" s="244">
        <v>38162</v>
      </c>
      <c r="I44" s="642">
        <v>1822162</v>
      </c>
      <c r="J44" s="52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</row>
    <row r="45" spans="1:22" ht="14.25" hidden="1" customHeight="1" x14ac:dyDescent="0.2">
      <c r="A45" s="160" t="s">
        <v>68</v>
      </c>
      <c r="B45" s="244">
        <v>53453</v>
      </c>
      <c r="C45" s="244">
        <v>46152</v>
      </c>
      <c r="D45" s="244">
        <v>446492</v>
      </c>
      <c r="E45" s="244">
        <v>992669</v>
      </c>
      <c r="F45" s="244">
        <v>45125</v>
      </c>
      <c r="G45" s="244">
        <v>103895</v>
      </c>
      <c r="H45" s="244">
        <v>35247</v>
      </c>
      <c r="I45" s="642">
        <v>1723033</v>
      </c>
      <c r="J45" s="52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</row>
    <row r="46" spans="1:22" ht="14.25" hidden="1" customHeight="1" x14ac:dyDescent="0.2">
      <c r="A46" s="160" t="s">
        <v>69</v>
      </c>
      <c r="B46" s="244">
        <v>49840</v>
      </c>
      <c r="C46" s="244">
        <v>43420</v>
      </c>
      <c r="D46" s="244">
        <v>429850</v>
      </c>
      <c r="E46" s="244">
        <v>965064</v>
      </c>
      <c r="F46" s="244">
        <v>51630</v>
      </c>
      <c r="G46" s="244">
        <v>94899</v>
      </c>
      <c r="H46" s="244">
        <v>19587</v>
      </c>
      <c r="I46" s="642">
        <v>1654290</v>
      </c>
      <c r="J46" s="52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</row>
    <row r="47" spans="1:22" ht="12.75" x14ac:dyDescent="0.2">
      <c r="A47" s="160" t="s">
        <v>28</v>
      </c>
      <c r="B47" s="244">
        <v>63776</v>
      </c>
      <c r="C47" s="244">
        <v>51418</v>
      </c>
      <c r="D47" s="244">
        <v>498473</v>
      </c>
      <c r="E47" s="244">
        <v>1077202</v>
      </c>
      <c r="F47" s="244">
        <v>30896</v>
      </c>
      <c r="G47" s="244">
        <v>90748</v>
      </c>
      <c r="H47" s="244">
        <v>26479</v>
      </c>
      <c r="I47" s="642">
        <v>1838992</v>
      </c>
      <c r="J47" s="52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</row>
    <row r="48" spans="1:22" ht="15" customHeight="1" x14ac:dyDescent="0.2">
      <c r="A48" s="160" t="s">
        <v>70</v>
      </c>
      <c r="B48" s="641">
        <v>63692</v>
      </c>
      <c r="C48" s="244">
        <v>50610</v>
      </c>
      <c r="D48" s="244">
        <v>447634</v>
      </c>
      <c r="E48" s="244">
        <v>1093700</v>
      </c>
      <c r="F48" s="244">
        <v>16568</v>
      </c>
      <c r="G48" s="244">
        <v>99522</v>
      </c>
      <c r="H48" s="244">
        <v>24325</v>
      </c>
      <c r="I48" s="642">
        <v>1796051</v>
      </c>
      <c r="J48" s="52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</row>
    <row r="49" spans="1:22" ht="14.25" hidden="1" customHeight="1" x14ac:dyDescent="0.2">
      <c r="A49" s="160" t="s">
        <v>71</v>
      </c>
      <c r="B49" s="244">
        <v>62367</v>
      </c>
      <c r="C49" s="244">
        <v>57120</v>
      </c>
      <c r="D49" s="244">
        <v>462485</v>
      </c>
      <c r="E49" s="244">
        <v>1087983</v>
      </c>
      <c r="F49" s="244">
        <v>14983</v>
      </c>
      <c r="G49" s="244">
        <v>94511</v>
      </c>
      <c r="H49" s="244">
        <v>28892</v>
      </c>
      <c r="I49" s="642">
        <v>1808341</v>
      </c>
      <c r="J49" s="52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</row>
    <row r="50" spans="1:22" ht="12.75" hidden="1" customHeight="1" x14ac:dyDescent="0.2">
      <c r="A50" s="160" t="s">
        <v>29</v>
      </c>
      <c r="B50" s="244">
        <v>59860</v>
      </c>
      <c r="C50" s="244">
        <v>49748</v>
      </c>
      <c r="D50" s="244">
        <v>528287</v>
      </c>
      <c r="E50" s="244">
        <v>997504</v>
      </c>
      <c r="F50" s="244">
        <v>15571</v>
      </c>
      <c r="G50" s="244">
        <v>87972</v>
      </c>
      <c r="H50" s="244">
        <v>23016</v>
      </c>
      <c r="I50" s="642">
        <v>1761958</v>
      </c>
      <c r="J50" s="52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</row>
    <row r="51" spans="1:22" ht="12.75" hidden="1" customHeight="1" x14ac:dyDescent="0.2">
      <c r="A51" s="160" t="s">
        <v>30</v>
      </c>
      <c r="B51" s="244">
        <v>58387</v>
      </c>
      <c r="C51" s="244">
        <v>46183</v>
      </c>
      <c r="D51" s="244">
        <v>519306</v>
      </c>
      <c r="E51" s="244">
        <v>887516</v>
      </c>
      <c r="F51" s="244">
        <v>31022</v>
      </c>
      <c r="G51" s="244">
        <v>54752</v>
      </c>
      <c r="H51" s="244">
        <v>25015</v>
      </c>
      <c r="I51" s="642">
        <v>1622181</v>
      </c>
      <c r="J51" s="52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</row>
    <row r="52" spans="1:22" ht="13.5" hidden="1" customHeight="1" x14ac:dyDescent="0.2">
      <c r="A52" s="160" t="s">
        <v>31</v>
      </c>
      <c r="B52" s="244">
        <v>55047</v>
      </c>
      <c r="C52" s="244">
        <v>49790</v>
      </c>
      <c r="D52" s="244">
        <v>500478</v>
      </c>
      <c r="E52" s="244">
        <v>854583</v>
      </c>
      <c r="F52" s="244">
        <v>7798</v>
      </c>
      <c r="G52" s="244">
        <v>43131</v>
      </c>
      <c r="H52" s="244">
        <v>19723</v>
      </c>
      <c r="I52" s="642">
        <v>1530550</v>
      </c>
      <c r="J52" s="52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</row>
    <row r="53" spans="1:22" ht="10.5" hidden="1" customHeight="1" x14ac:dyDescent="0.2">
      <c r="A53" s="160" t="s">
        <v>32</v>
      </c>
      <c r="B53" s="244">
        <v>40640</v>
      </c>
      <c r="C53" s="244">
        <v>45933</v>
      </c>
      <c r="D53" s="244">
        <v>344938</v>
      </c>
      <c r="E53" s="244">
        <v>805044</v>
      </c>
      <c r="F53" s="244">
        <v>5663</v>
      </c>
      <c r="G53" s="244">
        <v>40006</v>
      </c>
      <c r="H53" s="244">
        <v>20000</v>
      </c>
      <c r="I53" s="642">
        <v>1302224</v>
      </c>
      <c r="J53" s="52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</row>
    <row r="54" spans="1:22" ht="16.5" hidden="1" customHeight="1" x14ac:dyDescent="0.2">
      <c r="A54" s="160" t="s">
        <v>33</v>
      </c>
      <c r="B54" s="244">
        <v>42355</v>
      </c>
      <c r="C54" s="244">
        <v>41453</v>
      </c>
      <c r="D54" s="244">
        <v>302016</v>
      </c>
      <c r="E54" s="244">
        <v>871056</v>
      </c>
      <c r="F54" s="244">
        <v>5077</v>
      </c>
      <c r="G54" s="244">
        <v>21686</v>
      </c>
      <c r="H54" s="244">
        <v>15302</v>
      </c>
      <c r="I54" s="642">
        <v>1298945</v>
      </c>
      <c r="J54" s="52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</row>
    <row r="55" spans="1:22" ht="9" hidden="1" customHeight="1" x14ac:dyDescent="0.2">
      <c r="A55" s="160" t="s">
        <v>34</v>
      </c>
      <c r="B55" s="244">
        <v>49483</v>
      </c>
      <c r="C55" s="244">
        <v>41173</v>
      </c>
      <c r="D55" s="244">
        <v>279284</v>
      </c>
      <c r="E55" s="244">
        <v>748882</v>
      </c>
      <c r="F55" s="244">
        <v>4468</v>
      </c>
      <c r="G55" s="244">
        <v>16048</v>
      </c>
      <c r="H55" s="244">
        <v>12243</v>
      </c>
      <c r="I55" s="642">
        <v>1151581</v>
      </c>
      <c r="J55" s="52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</row>
    <row r="56" spans="1:22" ht="10.5" hidden="1" customHeight="1" x14ac:dyDescent="0.2">
      <c r="A56" s="160" t="s">
        <v>35</v>
      </c>
      <c r="B56" s="244">
        <v>42128</v>
      </c>
      <c r="C56" s="244">
        <v>48984</v>
      </c>
      <c r="D56" s="244">
        <v>335815</v>
      </c>
      <c r="E56" s="244">
        <v>646664</v>
      </c>
      <c r="F56" s="244">
        <v>46402</v>
      </c>
      <c r="G56" s="244">
        <v>8627</v>
      </c>
      <c r="H56" s="244">
        <v>6959</v>
      </c>
      <c r="I56" s="642">
        <v>1135579</v>
      </c>
      <c r="J56" s="52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</row>
    <row r="57" spans="1:22" ht="12.75" hidden="1" customHeight="1" x14ac:dyDescent="0.2">
      <c r="A57" s="160" t="s">
        <v>36</v>
      </c>
      <c r="B57" s="244">
        <v>45905</v>
      </c>
      <c r="C57" s="244">
        <v>58773</v>
      </c>
      <c r="D57" s="244">
        <v>427906</v>
      </c>
      <c r="E57" s="244">
        <v>766913</v>
      </c>
      <c r="F57" s="244">
        <v>1280</v>
      </c>
      <c r="G57" s="244">
        <v>7070</v>
      </c>
      <c r="H57" s="244">
        <v>43860</v>
      </c>
      <c r="I57" s="642">
        <v>1351707</v>
      </c>
      <c r="J57" s="52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</row>
    <row r="58" spans="1:22" ht="12.75" hidden="1" customHeight="1" x14ac:dyDescent="0.2">
      <c r="A58" s="160" t="s">
        <v>37</v>
      </c>
      <c r="B58" s="244">
        <v>50392</v>
      </c>
      <c r="C58" s="244">
        <v>55097</v>
      </c>
      <c r="D58" s="244">
        <v>353234</v>
      </c>
      <c r="E58" s="244">
        <v>739242</v>
      </c>
      <c r="F58" s="244">
        <v>1376</v>
      </c>
      <c r="G58" s="244">
        <v>7475</v>
      </c>
      <c r="H58" s="244">
        <v>33182</v>
      </c>
      <c r="I58" s="642">
        <v>1239998</v>
      </c>
      <c r="J58" s="52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</row>
    <row r="59" spans="1:22" ht="12" hidden="1" customHeight="1" x14ac:dyDescent="0.2">
      <c r="A59" s="160" t="s">
        <v>38</v>
      </c>
      <c r="B59" s="244">
        <v>57607</v>
      </c>
      <c r="C59" s="244">
        <v>54751</v>
      </c>
      <c r="D59" s="244">
        <v>284913</v>
      </c>
      <c r="E59" s="244">
        <v>785973</v>
      </c>
      <c r="F59" s="725">
        <v>49275</v>
      </c>
      <c r="G59" s="725"/>
      <c r="H59" s="244">
        <v>38979</v>
      </c>
      <c r="I59" s="642">
        <v>1271498</v>
      </c>
      <c r="J59" s="52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</row>
    <row r="60" spans="1:22" ht="13.5" hidden="1" customHeight="1" x14ac:dyDescent="0.2">
      <c r="A60" s="160" t="s">
        <v>129</v>
      </c>
      <c r="B60" s="80" t="s">
        <v>40</v>
      </c>
      <c r="C60" s="80" t="s">
        <v>40</v>
      </c>
      <c r="D60" s="244">
        <v>257698</v>
      </c>
      <c r="E60" s="244">
        <v>680931</v>
      </c>
      <c r="F60" s="80" t="s">
        <v>40</v>
      </c>
      <c r="G60" s="80" t="s">
        <v>40</v>
      </c>
      <c r="H60" s="80" t="s">
        <v>40</v>
      </c>
      <c r="I60" s="642">
        <v>1169974</v>
      </c>
      <c r="J60" s="52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</row>
    <row r="61" spans="1:22" ht="16.5" hidden="1" customHeight="1" x14ac:dyDescent="0.2">
      <c r="A61" s="160" t="s">
        <v>151</v>
      </c>
      <c r="B61" s="80" t="s">
        <v>40</v>
      </c>
      <c r="C61" s="80" t="s">
        <v>40</v>
      </c>
      <c r="D61" s="244">
        <v>270720</v>
      </c>
      <c r="E61" s="244">
        <v>730282</v>
      </c>
      <c r="F61" s="80" t="s">
        <v>40</v>
      </c>
      <c r="G61" s="80" t="s">
        <v>40</v>
      </c>
      <c r="H61" s="80" t="s">
        <v>40</v>
      </c>
      <c r="I61" s="642">
        <v>1227069</v>
      </c>
      <c r="J61" s="52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</row>
    <row r="62" spans="1:22" ht="12.75" hidden="1" x14ac:dyDescent="0.2">
      <c r="A62" s="160" t="s">
        <v>170</v>
      </c>
      <c r="B62" s="244">
        <v>53160</v>
      </c>
      <c r="C62" s="244">
        <v>56597</v>
      </c>
      <c r="D62" s="244">
        <v>286723</v>
      </c>
      <c r="E62" s="244">
        <v>610439</v>
      </c>
      <c r="F62" s="80" t="s">
        <v>40</v>
      </c>
      <c r="G62" s="80" t="s">
        <v>40</v>
      </c>
      <c r="H62" s="80" t="s">
        <v>40</v>
      </c>
      <c r="I62" s="642">
        <v>1140964</v>
      </c>
      <c r="J62" s="52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</row>
    <row r="63" spans="1:22" ht="12.75" x14ac:dyDescent="0.2">
      <c r="A63" s="160" t="s">
        <v>200</v>
      </c>
      <c r="B63" s="243" t="s">
        <v>40</v>
      </c>
      <c r="C63" s="244">
        <v>59178</v>
      </c>
      <c r="D63" s="244">
        <v>304127</v>
      </c>
      <c r="E63" s="244">
        <v>677156</v>
      </c>
      <c r="F63" s="243" t="s">
        <v>40</v>
      </c>
      <c r="G63" s="244">
        <v>86278</v>
      </c>
      <c r="H63" s="243" t="s">
        <v>40</v>
      </c>
      <c r="I63" s="643">
        <v>1311346</v>
      </c>
      <c r="J63" s="52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</row>
    <row r="64" spans="1:22" ht="12.75" x14ac:dyDescent="0.2">
      <c r="A64" s="160" t="s">
        <v>215</v>
      </c>
      <c r="B64" s="243" t="s">
        <v>40</v>
      </c>
      <c r="C64" s="243" t="s">
        <v>40</v>
      </c>
      <c r="D64" s="244">
        <v>304993</v>
      </c>
      <c r="E64" s="244">
        <v>689113</v>
      </c>
      <c r="F64" s="243" t="s">
        <v>40</v>
      </c>
      <c r="G64" s="244">
        <v>70723</v>
      </c>
      <c r="H64" s="243" t="s">
        <v>40</v>
      </c>
      <c r="I64" s="643">
        <v>1285112</v>
      </c>
      <c r="J64" s="52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</row>
    <row r="65" spans="1:22" ht="12.75" x14ac:dyDescent="0.2">
      <c r="A65" s="160" t="s">
        <v>237</v>
      </c>
      <c r="B65" s="243" t="s">
        <v>40</v>
      </c>
      <c r="C65" s="243" t="s">
        <v>40</v>
      </c>
      <c r="D65" s="244">
        <v>287368</v>
      </c>
      <c r="E65" s="244">
        <v>650696</v>
      </c>
      <c r="F65" s="243" t="s">
        <v>40</v>
      </c>
      <c r="G65" s="244">
        <v>86610</v>
      </c>
      <c r="H65" s="243" t="s">
        <v>40</v>
      </c>
      <c r="I65" s="642">
        <v>1206205</v>
      </c>
      <c r="J65" s="52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</row>
    <row r="66" spans="1:22" ht="12.75" x14ac:dyDescent="0.2">
      <c r="A66" s="160" t="s">
        <v>243</v>
      </c>
      <c r="B66" s="243" t="s">
        <v>40</v>
      </c>
      <c r="C66" s="243" t="s">
        <v>40</v>
      </c>
      <c r="D66" s="244">
        <v>293704</v>
      </c>
      <c r="E66" s="244">
        <v>604201</v>
      </c>
      <c r="F66" s="243" t="s">
        <v>40</v>
      </c>
      <c r="G66" s="244">
        <v>99868</v>
      </c>
      <c r="H66" s="243" t="s">
        <v>40</v>
      </c>
      <c r="I66" s="643">
        <v>1166828</v>
      </c>
      <c r="J66" s="52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</row>
    <row r="67" spans="1:22" ht="12.75" x14ac:dyDescent="0.2">
      <c r="A67" s="160" t="s">
        <v>244</v>
      </c>
      <c r="B67" s="243" t="s">
        <v>40</v>
      </c>
      <c r="C67" s="243" t="s">
        <v>40</v>
      </c>
      <c r="D67" s="244">
        <v>313763</v>
      </c>
      <c r="E67" s="244">
        <v>485834</v>
      </c>
      <c r="F67" s="243" t="s">
        <v>40</v>
      </c>
      <c r="G67" s="243" t="s">
        <v>40</v>
      </c>
      <c r="H67" s="243" t="s">
        <v>40</v>
      </c>
      <c r="I67" s="643">
        <v>1032988</v>
      </c>
      <c r="J67" s="52"/>
      <c r="K67" s="513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</row>
    <row r="68" spans="1:22" ht="12.75" x14ac:dyDescent="0.2">
      <c r="A68" s="397" t="s">
        <v>245</v>
      </c>
      <c r="B68" s="243" t="s">
        <v>40</v>
      </c>
      <c r="C68" s="243" t="s">
        <v>40</v>
      </c>
      <c r="D68" s="244">
        <v>297059</v>
      </c>
      <c r="E68" s="244">
        <v>490393</v>
      </c>
      <c r="F68" s="243" t="s">
        <v>40</v>
      </c>
      <c r="G68" s="243" t="s">
        <v>40</v>
      </c>
      <c r="H68" s="243" t="s">
        <v>40</v>
      </c>
      <c r="I68" s="643">
        <v>1056163</v>
      </c>
      <c r="J68" s="52"/>
      <c r="K68" s="513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</row>
    <row r="69" spans="1:22" ht="12.75" x14ac:dyDescent="0.2">
      <c r="A69" s="397" t="s">
        <v>252</v>
      </c>
      <c r="B69" s="243" t="s">
        <v>40</v>
      </c>
      <c r="C69" s="243" t="s">
        <v>40</v>
      </c>
      <c r="D69" s="244">
        <v>280222</v>
      </c>
      <c r="E69" s="244">
        <v>480069</v>
      </c>
      <c r="F69" s="243" t="s">
        <v>40</v>
      </c>
      <c r="G69" s="243" t="s">
        <v>40</v>
      </c>
      <c r="H69" s="243" t="s">
        <v>40</v>
      </c>
      <c r="I69" s="643">
        <v>969317</v>
      </c>
      <c r="J69" s="52"/>
      <c r="K69" s="513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</row>
    <row r="70" spans="1:22" ht="12.75" x14ac:dyDescent="0.2">
      <c r="A70" s="397" t="s">
        <v>253</v>
      </c>
      <c r="B70" s="641">
        <v>29020</v>
      </c>
      <c r="C70" s="243" t="s">
        <v>40</v>
      </c>
      <c r="D70" s="244">
        <v>277448</v>
      </c>
      <c r="E70" s="244">
        <v>552614</v>
      </c>
      <c r="F70" s="243" t="s">
        <v>40</v>
      </c>
      <c r="G70" s="243" t="s">
        <v>40</v>
      </c>
      <c r="H70" s="243" t="s">
        <v>40</v>
      </c>
      <c r="I70" s="642">
        <v>992575</v>
      </c>
      <c r="J70" s="52"/>
      <c r="K70" s="513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</row>
    <row r="71" spans="1:22" ht="12.75" x14ac:dyDescent="0.2">
      <c r="A71" s="397" t="s">
        <v>334</v>
      </c>
      <c r="B71" s="641">
        <v>65532</v>
      </c>
      <c r="C71" s="243" t="s">
        <v>40</v>
      </c>
      <c r="D71" s="244">
        <v>308515</v>
      </c>
      <c r="E71" s="244">
        <v>584284</v>
      </c>
      <c r="F71" s="243" t="s">
        <v>40</v>
      </c>
      <c r="G71" s="243" t="s">
        <v>40</v>
      </c>
      <c r="H71" s="243" t="s">
        <v>40</v>
      </c>
      <c r="I71" s="642">
        <v>1197098</v>
      </c>
      <c r="J71" s="52"/>
      <c r="K71" s="513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</row>
    <row r="72" spans="1:22" ht="12.75" x14ac:dyDescent="0.2">
      <c r="A72" s="171"/>
      <c r="B72" s="729" t="s">
        <v>73</v>
      </c>
      <c r="C72" s="729"/>
      <c r="D72" s="729"/>
      <c r="E72" s="729"/>
      <c r="F72" s="729"/>
      <c r="G72" s="729"/>
      <c r="H72" s="729"/>
      <c r="I72" s="730"/>
      <c r="J72" s="52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</row>
    <row r="73" spans="1:22" ht="10.5" customHeight="1" x14ac:dyDescent="0.2">
      <c r="A73" s="160" t="s">
        <v>27</v>
      </c>
      <c r="B73" s="244">
        <v>11323</v>
      </c>
      <c r="C73" s="244">
        <v>14506</v>
      </c>
      <c r="D73" s="244">
        <v>624958</v>
      </c>
      <c r="E73" s="244">
        <v>735400</v>
      </c>
      <c r="F73" s="244">
        <v>201866</v>
      </c>
      <c r="G73" s="244">
        <v>173585</v>
      </c>
      <c r="H73" s="244">
        <v>32685</v>
      </c>
      <c r="I73" s="642">
        <v>1794323</v>
      </c>
      <c r="J73" s="52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</row>
    <row r="74" spans="1:22" ht="13.5" hidden="1" customHeight="1" x14ac:dyDescent="0.2">
      <c r="A74" s="160" t="s">
        <v>67</v>
      </c>
      <c r="B74" s="244">
        <v>18393</v>
      </c>
      <c r="C74" s="244">
        <v>17271</v>
      </c>
      <c r="D74" s="244">
        <v>747251</v>
      </c>
      <c r="E74" s="244">
        <v>810928</v>
      </c>
      <c r="F74" s="244">
        <v>259075</v>
      </c>
      <c r="G74" s="244">
        <v>160818</v>
      </c>
      <c r="H74" s="244">
        <v>28680</v>
      </c>
      <c r="I74" s="642">
        <v>2042416</v>
      </c>
      <c r="J74" s="52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</row>
    <row r="75" spans="1:22" ht="15.75" hidden="1" customHeight="1" x14ac:dyDescent="0.2">
      <c r="A75" s="160" t="s">
        <v>68</v>
      </c>
      <c r="B75" s="244">
        <v>16665</v>
      </c>
      <c r="C75" s="244">
        <v>17985</v>
      </c>
      <c r="D75" s="244">
        <v>691105</v>
      </c>
      <c r="E75" s="244">
        <v>818441</v>
      </c>
      <c r="F75" s="244">
        <v>246936</v>
      </c>
      <c r="G75" s="244">
        <v>161767</v>
      </c>
      <c r="H75" s="244">
        <v>25250</v>
      </c>
      <c r="I75" s="642">
        <v>1978149</v>
      </c>
      <c r="J75" s="52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</row>
    <row r="76" spans="1:22" ht="21.75" hidden="1" customHeight="1" x14ac:dyDescent="0.2">
      <c r="A76" s="160" t="s">
        <v>69</v>
      </c>
      <c r="B76" s="244">
        <v>17798</v>
      </c>
      <c r="C76" s="244">
        <v>22035</v>
      </c>
      <c r="D76" s="244">
        <v>750250</v>
      </c>
      <c r="E76" s="244">
        <v>927616</v>
      </c>
      <c r="F76" s="244">
        <v>353995</v>
      </c>
      <c r="G76" s="244">
        <v>170310</v>
      </c>
      <c r="H76" s="244">
        <v>38473</v>
      </c>
      <c r="I76" s="642">
        <v>2280477</v>
      </c>
      <c r="J76" s="52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</row>
    <row r="77" spans="1:22" ht="10.5" customHeight="1" x14ac:dyDescent="0.2">
      <c r="A77" s="160" t="s">
        <v>28</v>
      </c>
      <c r="B77" s="244">
        <v>12151</v>
      </c>
      <c r="C77" s="244">
        <v>15792</v>
      </c>
      <c r="D77" s="244">
        <v>500073</v>
      </c>
      <c r="E77" s="244">
        <v>754652</v>
      </c>
      <c r="F77" s="244">
        <v>305708</v>
      </c>
      <c r="G77" s="244">
        <v>145193</v>
      </c>
      <c r="H77" s="244">
        <v>24837</v>
      </c>
      <c r="I77" s="642">
        <v>1758406</v>
      </c>
      <c r="J77" s="52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</row>
    <row r="78" spans="1:22" ht="14.25" customHeight="1" x14ac:dyDescent="0.2">
      <c r="A78" s="160" t="s">
        <v>70</v>
      </c>
      <c r="B78" s="641">
        <v>13900</v>
      </c>
      <c r="C78" s="244">
        <v>15123</v>
      </c>
      <c r="D78" s="244">
        <v>573025</v>
      </c>
      <c r="E78" s="244">
        <v>776420</v>
      </c>
      <c r="F78" s="244">
        <v>295803</v>
      </c>
      <c r="G78" s="244">
        <v>164351</v>
      </c>
      <c r="H78" s="244">
        <v>23758</v>
      </c>
      <c r="I78" s="642">
        <v>1862380</v>
      </c>
      <c r="J78" s="52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</row>
    <row r="79" spans="1:22" ht="10.5" hidden="1" customHeight="1" x14ac:dyDescent="0.2">
      <c r="A79" s="160" t="s">
        <v>71</v>
      </c>
      <c r="B79" s="244">
        <v>15455</v>
      </c>
      <c r="C79" s="244">
        <v>16412</v>
      </c>
      <c r="D79" s="244">
        <v>603253</v>
      </c>
      <c r="E79" s="244">
        <v>838355</v>
      </c>
      <c r="F79" s="244">
        <v>294920</v>
      </c>
      <c r="G79" s="244">
        <v>143353</v>
      </c>
      <c r="H79" s="244">
        <v>7563</v>
      </c>
      <c r="I79" s="642">
        <v>1919311</v>
      </c>
      <c r="J79" s="52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</row>
    <row r="80" spans="1:22" ht="11.25" hidden="1" customHeight="1" x14ac:dyDescent="0.2">
      <c r="A80" s="160" t="s">
        <v>29</v>
      </c>
      <c r="B80" s="244">
        <v>19399</v>
      </c>
      <c r="C80" s="244">
        <v>16065</v>
      </c>
      <c r="D80" s="244">
        <v>509324</v>
      </c>
      <c r="E80" s="244">
        <v>955596</v>
      </c>
      <c r="F80" s="244">
        <v>292640</v>
      </c>
      <c r="G80" s="244">
        <v>151814</v>
      </c>
      <c r="H80" s="244">
        <v>11491</v>
      </c>
      <c r="I80" s="642">
        <v>1956329</v>
      </c>
      <c r="J80" s="52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</row>
    <row r="81" spans="1:22" ht="12" hidden="1" customHeight="1" x14ac:dyDescent="0.2">
      <c r="A81" s="160" t="s">
        <v>30</v>
      </c>
      <c r="B81" s="244">
        <v>21699</v>
      </c>
      <c r="C81" s="244">
        <v>16626</v>
      </c>
      <c r="D81" s="244">
        <v>515537</v>
      </c>
      <c r="E81" s="244">
        <v>1045614</v>
      </c>
      <c r="F81" s="244">
        <v>281159</v>
      </c>
      <c r="G81" s="244">
        <v>139070</v>
      </c>
      <c r="H81" s="244">
        <v>13300</v>
      </c>
      <c r="I81" s="642">
        <v>2033005</v>
      </c>
      <c r="J81" s="52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</row>
    <row r="82" spans="1:22" ht="13.5" hidden="1" customHeight="1" x14ac:dyDescent="0.2">
      <c r="A82" s="160" t="s">
        <v>31</v>
      </c>
      <c r="B82" s="244">
        <v>9685</v>
      </c>
      <c r="C82" s="244">
        <v>18613</v>
      </c>
      <c r="D82" s="244">
        <v>441542</v>
      </c>
      <c r="E82" s="244">
        <v>1187131</v>
      </c>
      <c r="F82" s="244">
        <v>105135</v>
      </c>
      <c r="G82" s="244">
        <v>127272</v>
      </c>
      <c r="H82" s="244">
        <v>10013</v>
      </c>
      <c r="I82" s="642">
        <v>1899391</v>
      </c>
      <c r="J82" s="52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</row>
    <row r="83" spans="1:22" ht="12" hidden="1" customHeight="1" x14ac:dyDescent="0.2">
      <c r="A83" s="160" t="s">
        <v>32</v>
      </c>
      <c r="B83" s="244">
        <v>17969</v>
      </c>
      <c r="C83" s="244">
        <v>18829</v>
      </c>
      <c r="D83" s="244">
        <v>542233</v>
      </c>
      <c r="E83" s="244">
        <v>1199449</v>
      </c>
      <c r="F83" s="244">
        <v>97960</v>
      </c>
      <c r="G83" s="244">
        <v>140838</v>
      </c>
      <c r="H83" s="244">
        <v>9699</v>
      </c>
      <c r="I83" s="642">
        <v>2026977</v>
      </c>
      <c r="J83" s="52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</row>
    <row r="84" spans="1:22" ht="17.25" hidden="1" customHeight="1" x14ac:dyDescent="0.2">
      <c r="A84" s="160" t="s">
        <v>33</v>
      </c>
      <c r="B84" s="244">
        <v>9393</v>
      </c>
      <c r="C84" s="244">
        <v>14094</v>
      </c>
      <c r="D84" s="244">
        <v>523451</v>
      </c>
      <c r="E84" s="244">
        <v>1162846</v>
      </c>
      <c r="F84" s="244">
        <v>58489</v>
      </c>
      <c r="G84" s="244">
        <v>104703</v>
      </c>
      <c r="H84" s="244">
        <v>6410</v>
      </c>
      <c r="I84" s="642">
        <v>1879386</v>
      </c>
      <c r="J84" s="52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</row>
    <row r="85" spans="1:22" ht="0.75" hidden="1" customHeight="1" x14ac:dyDescent="0.2">
      <c r="A85" s="160" t="s">
        <v>34</v>
      </c>
      <c r="B85" s="244">
        <v>15110</v>
      </c>
      <c r="C85" s="244">
        <v>15008</v>
      </c>
      <c r="D85" s="244">
        <v>522666</v>
      </c>
      <c r="E85" s="244">
        <v>1260523</v>
      </c>
      <c r="F85" s="244">
        <v>48180</v>
      </c>
      <c r="G85" s="244">
        <v>118411</v>
      </c>
      <c r="H85" s="244">
        <v>17164</v>
      </c>
      <c r="I85" s="642">
        <v>1997062</v>
      </c>
      <c r="J85" s="52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</row>
    <row r="86" spans="1:22" ht="12.75" hidden="1" customHeight="1" x14ac:dyDescent="0.2">
      <c r="A86" s="160" t="s">
        <v>35</v>
      </c>
      <c r="B86" s="244">
        <v>14149</v>
      </c>
      <c r="C86" s="244">
        <v>9717</v>
      </c>
      <c r="D86" s="244">
        <v>326478</v>
      </c>
      <c r="E86" s="244">
        <v>1347789</v>
      </c>
      <c r="F86" s="244">
        <v>56890</v>
      </c>
      <c r="G86" s="244">
        <v>45083</v>
      </c>
      <c r="H86" s="244">
        <v>15233</v>
      </c>
      <c r="I86" s="642">
        <v>1815339</v>
      </c>
      <c r="J86" s="52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</row>
    <row r="87" spans="1:22" ht="10.5" hidden="1" customHeight="1" x14ac:dyDescent="0.2">
      <c r="A87" s="160" t="s">
        <v>36</v>
      </c>
      <c r="B87" s="244">
        <v>15407</v>
      </c>
      <c r="C87" s="244">
        <v>12579</v>
      </c>
      <c r="D87" s="244">
        <v>416390</v>
      </c>
      <c r="E87" s="244">
        <v>1201897</v>
      </c>
      <c r="F87" s="244">
        <v>24225</v>
      </c>
      <c r="G87" s="244">
        <v>90697</v>
      </c>
      <c r="H87" s="244">
        <v>12039</v>
      </c>
      <c r="I87" s="642">
        <v>1773234</v>
      </c>
      <c r="J87" s="52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</row>
    <row r="88" spans="1:22" ht="14.25" hidden="1" customHeight="1" x14ac:dyDescent="0.2">
      <c r="A88" s="160" t="s">
        <v>37</v>
      </c>
      <c r="B88" s="244">
        <v>14786</v>
      </c>
      <c r="C88" s="244">
        <v>13814</v>
      </c>
      <c r="D88" s="244">
        <v>513755</v>
      </c>
      <c r="E88" s="244">
        <v>1343546</v>
      </c>
      <c r="F88" s="244">
        <v>15628</v>
      </c>
      <c r="G88" s="244">
        <v>106420</v>
      </c>
      <c r="H88" s="244">
        <v>11505</v>
      </c>
      <c r="I88" s="642">
        <v>2019454</v>
      </c>
      <c r="J88" s="52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</row>
    <row r="89" spans="1:22" ht="11.25" hidden="1" customHeight="1" x14ac:dyDescent="0.2">
      <c r="A89" s="160" t="s">
        <v>38</v>
      </c>
      <c r="B89" s="244">
        <v>5381</v>
      </c>
      <c r="C89" s="244">
        <v>12589</v>
      </c>
      <c r="D89" s="244">
        <v>479505</v>
      </c>
      <c r="E89" s="244">
        <v>1018384</v>
      </c>
      <c r="F89" s="725">
        <v>103084</v>
      </c>
      <c r="G89" s="725"/>
      <c r="H89" s="244">
        <v>5301</v>
      </c>
      <c r="I89" s="642">
        <v>1624244</v>
      </c>
      <c r="J89" s="52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</row>
    <row r="90" spans="1:22" ht="9.75" hidden="1" customHeight="1" x14ac:dyDescent="0.2">
      <c r="A90" s="160" t="s">
        <v>129</v>
      </c>
      <c r="B90" s="80" t="s">
        <v>40</v>
      </c>
      <c r="C90" s="80" t="s">
        <v>40</v>
      </c>
      <c r="D90" s="244">
        <v>449484</v>
      </c>
      <c r="E90" s="244">
        <v>1167478</v>
      </c>
      <c r="F90" s="80" t="s">
        <v>40</v>
      </c>
      <c r="G90" s="80" t="s">
        <v>40</v>
      </c>
      <c r="H90" s="80" t="s">
        <v>40</v>
      </c>
      <c r="I90" s="642">
        <v>1690416</v>
      </c>
      <c r="J90" s="52"/>
      <c r="K90" s="26"/>
      <c r="L90" s="25"/>
      <c r="M90" s="25"/>
      <c r="N90" s="26"/>
      <c r="O90" s="26"/>
      <c r="P90" s="26"/>
      <c r="Q90" s="25"/>
      <c r="R90" s="25"/>
      <c r="S90" s="25"/>
      <c r="T90" s="25"/>
      <c r="U90" s="25"/>
      <c r="V90" s="25"/>
    </row>
    <row r="91" spans="1:22" ht="11.25" hidden="1" customHeight="1" x14ac:dyDescent="0.2">
      <c r="A91" s="160" t="s">
        <v>151</v>
      </c>
      <c r="B91" s="80" t="s">
        <v>40</v>
      </c>
      <c r="C91" s="80" t="s">
        <v>40</v>
      </c>
      <c r="D91" s="244">
        <v>455364</v>
      </c>
      <c r="E91" s="244">
        <v>992530</v>
      </c>
      <c r="F91" s="80" t="s">
        <v>40</v>
      </c>
      <c r="G91" s="80" t="s">
        <v>40</v>
      </c>
      <c r="H91" s="80" t="s">
        <v>40</v>
      </c>
      <c r="I91" s="642">
        <v>1665028</v>
      </c>
      <c r="J91" s="52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</row>
    <row r="92" spans="1:22" ht="12.75" hidden="1" x14ac:dyDescent="0.2">
      <c r="A92" s="160" t="s">
        <v>170</v>
      </c>
      <c r="B92" s="244">
        <v>1795</v>
      </c>
      <c r="C92" s="244">
        <v>11278</v>
      </c>
      <c r="D92" s="244">
        <v>405661</v>
      </c>
      <c r="E92" s="244">
        <v>1176373</v>
      </c>
      <c r="F92" s="80" t="s">
        <v>40</v>
      </c>
      <c r="G92" s="80" t="s">
        <v>40</v>
      </c>
      <c r="H92" s="80" t="s">
        <v>40</v>
      </c>
      <c r="I92" s="642">
        <v>1891097</v>
      </c>
      <c r="J92" s="52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</row>
    <row r="93" spans="1:22" ht="12.75" x14ac:dyDescent="0.2">
      <c r="A93" s="160" t="s">
        <v>200</v>
      </c>
      <c r="B93" s="243" t="s">
        <v>40</v>
      </c>
      <c r="C93" s="243" t="s">
        <v>40</v>
      </c>
      <c r="D93" s="244">
        <v>520671</v>
      </c>
      <c r="E93" s="244">
        <v>1109488</v>
      </c>
      <c r="F93" s="243" t="s">
        <v>40</v>
      </c>
      <c r="G93" s="244">
        <v>61927</v>
      </c>
      <c r="H93" s="244">
        <v>1454</v>
      </c>
      <c r="I93" s="643">
        <v>1854856</v>
      </c>
      <c r="J93" s="52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</row>
    <row r="94" spans="1:22" ht="12.75" x14ac:dyDescent="0.2">
      <c r="A94" s="160" t="s">
        <v>215</v>
      </c>
      <c r="B94" s="243" t="s">
        <v>40</v>
      </c>
      <c r="C94" s="243" t="s">
        <v>40</v>
      </c>
      <c r="D94" s="244">
        <v>444497</v>
      </c>
      <c r="E94" s="244">
        <v>1198081</v>
      </c>
      <c r="F94" s="243" t="s">
        <v>40</v>
      </c>
      <c r="G94" s="243" t="s">
        <v>40</v>
      </c>
      <c r="H94" s="243" t="s">
        <v>40</v>
      </c>
      <c r="I94" s="643">
        <v>1997624</v>
      </c>
      <c r="J94" s="52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</row>
    <row r="95" spans="1:22" ht="12.75" x14ac:dyDescent="0.2">
      <c r="A95" s="160" t="s">
        <v>237</v>
      </c>
      <c r="B95" s="243" t="s">
        <v>40</v>
      </c>
      <c r="C95" s="244">
        <v>14742</v>
      </c>
      <c r="D95" s="244">
        <v>414816</v>
      </c>
      <c r="E95" s="244">
        <v>975294</v>
      </c>
      <c r="F95" s="243" t="s">
        <v>40</v>
      </c>
      <c r="G95" s="244">
        <v>83648</v>
      </c>
      <c r="H95" s="243" t="s">
        <v>40</v>
      </c>
      <c r="I95" s="642">
        <v>1743946</v>
      </c>
      <c r="J95" s="52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</row>
    <row r="96" spans="1:22" ht="12.75" x14ac:dyDescent="0.2">
      <c r="A96" s="160" t="s">
        <v>243</v>
      </c>
      <c r="B96" s="243" t="s">
        <v>40</v>
      </c>
      <c r="C96" s="244">
        <v>14834</v>
      </c>
      <c r="D96" s="244">
        <v>454980</v>
      </c>
      <c r="E96" s="244">
        <v>966375</v>
      </c>
      <c r="F96" s="243" t="s">
        <v>40</v>
      </c>
      <c r="G96" s="244">
        <v>81937</v>
      </c>
      <c r="H96" s="243" t="s">
        <v>40</v>
      </c>
      <c r="I96" s="643">
        <v>1721284</v>
      </c>
      <c r="J96" s="52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</row>
    <row r="97" spans="1:22" ht="12.75" x14ac:dyDescent="0.2">
      <c r="A97" s="160" t="s">
        <v>244</v>
      </c>
      <c r="B97" s="243" t="s">
        <v>40</v>
      </c>
      <c r="C97" s="243" t="s">
        <v>40</v>
      </c>
      <c r="D97" s="244">
        <v>458676</v>
      </c>
      <c r="E97" s="244">
        <v>1034145</v>
      </c>
      <c r="F97" s="243" t="s">
        <v>40</v>
      </c>
      <c r="G97" s="243" t="s">
        <v>40</v>
      </c>
      <c r="H97" s="243" t="s">
        <v>40</v>
      </c>
      <c r="I97" s="643">
        <v>1817106</v>
      </c>
      <c r="J97" s="52"/>
      <c r="K97" s="513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</row>
    <row r="98" spans="1:22" ht="12.75" x14ac:dyDescent="0.2">
      <c r="A98" s="397" t="s">
        <v>245</v>
      </c>
      <c r="B98" s="243" t="s">
        <v>40</v>
      </c>
      <c r="C98" s="244">
        <v>17473</v>
      </c>
      <c r="D98" s="244">
        <v>472290</v>
      </c>
      <c r="E98" s="244">
        <v>1014948</v>
      </c>
      <c r="F98" s="243" t="s">
        <v>40</v>
      </c>
      <c r="G98" s="243" t="s">
        <v>40</v>
      </c>
      <c r="H98" s="243" t="s">
        <v>40</v>
      </c>
      <c r="I98" s="643">
        <v>1815129</v>
      </c>
      <c r="J98" s="52"/>
      <c r="K98" s="513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</row>
    <row r="99" spans="1:22" ht="12.75" x14ac:dyDescent="0.2">
      <c r="A99" s="397" t="s">
        <v>252</v>
      </c>
      <c r="B99" s="243" t="s">
        <v>40</v>
      </c>
      <c r="C99" s="244">
        <v>19741</v>
      </c>
      <c r="D99" s="244">
        <v>468596</v>
      </c>
      <c r="E99" s="244">
        <v>1045578</v>
      </c>
      <c r="F99" s="243" t="s">
        <v>40</v>
      </c>
      <c r="G99" s="243" t="s">
        <v>40</v>
      </c>
      <c r="H99" s="243" t="s">
        <v>40</v>
      </c>
      <c r="I99" s="643">
        <v>1975846</v>
      </c>
      <c r="J99" s="52"/>
      <c r="K99" s="513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</row>
    <row r="100" spans="1:22" ht="12.75" x14ac:dyDescent="0.2">
      <c r="A100" s="397" t="s">
        <v>253</v>
      </c>
      <c r="B100" s="243" t="s">
        <v>40</v>
      </c>
      <c r="C100" s="243" t="s">
        <v>40</v>
      </c>
      <c r="D100" s="244">
        <v>735754</v>
      </c>
      <c r="E100" s="244">
        <v>1233381</v>
      </c>
      <c r="F100" s="243" t="s">
        <v>40</v>
      </c>
      <c r="G100" s="243" t="s">
        <v>40</v>
      </c>
      <c r="H100" s="243" t="s">
        <v>40</v>
      </c>
      <c r="I100" s="643">
        <v>2499880</v>
      </c>
      <c r="J100" s="52"/>
      <c r="K100" s="513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</row>
    <row r="101" spans="1:22" ht="12.75" x14ac:dyDescent="0.2">
      <c r="A101" s="397" t="s">
        <v>334</v>
      </c>
      <c r="B101" s="243" t="s">
        <v>40</v>
      </c>
      <c r="C101" s="243" t="s">
        <v>40</v>
      </c>
      <c r="D101" s="244">
        <v>511747</v>
      </c>
      <c r="E101" s="244">
        <v>977606</v>
      </c>
      <c r="F101" s="243" t="s">
        <v>40</v>
      </c>
      <c r="G101" s="243" t="s">
        <v>40</v>
      </c>
      <c r="H101" s="243" t="s">
        <v>40</v>
      </c>
      <c r="I101" s="643">
        <v>1760258</v>
      </c>
      <c r="J101" s="52"/>
      <c r="K101" s="513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</row>
    <row r="102" spans="1:22" ht="12.75" x14ac:dyDescent="0.2">
      <c r="A102" s="171"/>
      <c r="B102" s="729" t="s">
        <v>74</v>
      </c>
      <c r="C102" s="729"/>
      <c r="D102" s="729"/>
      <c r="E102" s="729"/>
      <c r="F102" s="729"/>
      <c r="G102" s="729"/>
      <c r="H102" s="729"/>
      <c r="I102" s="730"/>
      <c r="J102" s="52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</row>
    <row r="103" spans="1:22" ht="12.75" x14ac:dyDescent="0.2">
      <c r="A103" s="160" t="s">
        <v>27</v>
      </c>
      <c r="B103" s="244">
        <v>21510</v>
      </c>
      <c r="C103" s="244">
        <v>36590</v>
      </c>
      <c r="D103" s="244">
        <v>1335068</v>
      </c>
      <c r="E103" s="244">
        <v>708675</v>
      </c>
      <c r="F103" s="244">
        <v>341506</v>
      </c>
      <c r="G103" s="244">
        <v>286668</v>
      </c>
      <c r="H103" s="244">
        <v>18012</v>
      </c>
      <c r="I103" s="642">
        <v>2748029</v>
      </c>
      <c r="J103" s="52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</row>
    <row r="104" spans="1:22" ht="16.5" hidden="1" customHeight="1" x14ac:dyDescent="0.2">
      <c r="A104" s="160" t="s">
        <v>67</v>
      </c>
      <c r="B104" s="244">
        <v>18061</v>
      </c>
      <c r="C104" s="244">
        <v>27419</v>
      </c>
      <c r="D104" s="244">
        <v>1080373</v>
      </c>
      <c r="E104" s="244">
        <v>729737</v>
      </c>
      <c r="F104" s="244">
        <v>308406</v>
      </c>
      <c r="G104" s="244">
        <v>116313</v>
      </c>
      <c r="H104" s="244">
        <v>12768</v>
      </c>
      <c r="I104" s="642">
        <v>2293077</v>
      </c>
      <c r="J104" s="52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</row>
    <row r="105" spans="1:22" ht="19.5" hidden="1" customHeight="1" x14ac:dyDescent="0.2">
      <c r="A105" s="160" t="s">
        <v>68</v>
      </c>
      <c r="B105" s="244">
        <v>18222</v>
      </c>
      <c r="C105" s="244">
        <v>27681</v>
      </c>
      <c r="D105" s="244">
        <v>1256583</v>
      </c>
      <c r="E105" s="244">
        <v>846615</v>
      </c>
      <c r="F105" s="244">
        <v>489239</v>
      </c>
      <c r="G105" s="244">
        <v>160222</v>
      </c>
      <c r="H105" s="244">
        <v>11308</v>
      </c>
      <c r="I105" s="642">
        <v>2809870</v>
      </c>
      <c r="J105" s="52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</row>
    <row r="106" spans="1:22" ht="15" hidden="1" customHeight="1" x14ac:dyDescent="0.2">
      <c r="A106" s="160" t="s">
        <v>69</v>
      </c>
      <c r="B106" s="244">
        <v>21385</v>
      </c>
      <c r="C106" s="244">
        <v>24028</v>
      </c>
      <c r="D106" s="244">
        <v>984898</v>
      </c>
      <c r="E106" s="244">
        <v>719009</v>
      </c>
      <c r="F106" s="244">
        <v>148814</v>
      </c>
      <c r="G106" s="244">
        <v>330874</v>
      </c>
      <c r="H106" s="244">
        <v>14591</v>
      </c>
      <c r="I106" s="642">
        <v>2243599</v>
      </c>
      <c r="J106" s="52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</row>
    <row r="107" spans="1:22" ht="12.75" x14ac:dyDescent="0.2">
      <c r="A107" s="160" t="s">
        <v>28</v>
      </c>
      <c r="B107" s="244">
        <v>14452</v>
      </c>
      <c r="C107" s="244">
        <v>27236</v>
      </c>
      <c r="D107" s="244">
        <v>1088265</v>
      </c>
      <c r="E107" s="244">
        <v>806176</v>
      </c>
      <c r="F107" s="244">
        <v>315991</v>
      </c>
      <c r="G107" s="244">
        <v>154904</v>
      </c>
      <c r="H107" s="244">
        <v>10996</v>
      </c>
      <c r="I107" s="642">
        <v>2418020</v>
      </c>
      <c r="J107" s="52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</row>
    <row r="108" spans="1:22" ht="13.5" customHeight="1" x14ac:dyDescent="0.2">
      <c r="A108" s="160" t="s">
        <v>70</v>
      </c>
      <c r="B108" s="641">
        <v>23407</v>
      </c>
      <c r="C108" s="244">
        <v>28166</v>
      </c>
      <c r="D108" s="244">
        <v>1079532</v>
      </c>
      <c r="E108" s="244">
        <v>1121777</v>
      </c>
      <c r="F108" s="244">
        <v>433635</v>
      </c>
      <c r="G108" s="244">
        <v>164259</v>
      </c>
      <c r="H108" s="244">
        <v>19387</v>
      </c>
      <c r="I108" s="642">
        <v>2870163</v>
      </c>
      <c r="J108" s="52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</row>
    <row r="109" spans="1:22" ht="12.75" hidden="1" x14ac:dyDescent="0.2">
      <c r="A109" s="160" t="s">
        <v>71</v>
      </c>
      <c r="B109" s="244">
        <v>12982</v>
      </c>
      <c r="C109" s="244">
        <v>28953</v>
      </c>
      <c r="D109" s="244">
        <v>1008945</v>
      </c>
      <c r="E109" s="244">
        <v>1108638</v>
      </c>
      <c r="F109" s="244">
        <v>358568</v>
      </c>
      <c r="G109" s="244">
        <v>141363</v>
      </c>
      <c r="H109" s="244">
        <v>23658</v>
      </c>
      <c r="I109" s="642">
        <v>2683107</v>
      </c>
      <c r="J109" s="52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</row>
    <row r="110" spans="1:22" ht="12.75" hidden="1" x14ac:dyDescent="0.2">
      <c r="A110" s="160" t="s">
        <v>29</v>
      </c>
      <c r="B110" s="244">
        <v>15813</v>
      </c>
      <c r="C110" s="244">
        <v>32094</v>
      </c>
      <c r="D110" s="244">
        <v>1023049</v>
      </c>
      <c r="E110" s="244">
        <v>1202223</v>
      </c>
      <c r="F110" s="244">
        <v>385832</v>
      </c>
      <c r="G110" s="244">
        <v>144840</v>
      </c>
      <c r="H110" s="244">
        <v>21443</v>
      </c>
      <c r="I110" s="642">
        <v>2825294</v>
      </c>
      <c r="J110" s="52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</row>
    <row r="111" spans="1:22" ht="12.75" hidden="1" x14ac:dyDescent="0.2">
      <c r="A111" s="160" t="s">
        <v>30</v>
      </c>
      <c r="B111" s="244">
        <v>15268</v>
      </c>
      <c r="C111" s="244">
        <v>27403</v>
      </c>
      <c r="D111" s="244">
        <v>1007281</v>
      </c>
      <c r="E111" s="244">
        <v>1383236</v>
      </c>
      <c r="F111" s="244">
        <v>425998</v>
      </c>
      <c r="G111" s="244">
        <v>172041</v>
      </c>
      <c r="H111" s="244">
        <v>21301</v>
      </c>
      <c r="I111" s="642">
        <v>3052528</v>
      </c>
      <c r="J111" s="52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</row>
    <row r="112" spans="1:22" ht="12.75" hidden="1" x14ac:dyDescent="0.2">
      <c r="A112" s="160" t="s">
        <v>31</v>
      </c>
      <c r="B112" s="244">
        <v>31621</v>
      </c>
      <c r="C112" s="244">
        <v>25908</v>
      </c>
      <c r="D112" s="244">
        <v>1015801</v>
      </c>
      <c r="E112" s="244">
        <v>1311101</v>
      </c>
      <c r="F112" s="244">
        <v>782164</v>
      </c>
      <c r="G112" s="244">
        <v>183172</v>
      </c>
      <c r="H112" s="244">
        <v>33728</v>
      </c>
      <c r="I112" s="642">
        <v>3383495</v>
      </c>
      <c r="J112" s="52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</row>
    <row r="113" spans="1:22" ht="0.75" hidden="1" customHeight="1" x14ac:dyDescent="0.2">
      <c r="A113" s="160" t="s">
        <v>32</v>
      </c>
      <c r="B113" s="244">
        <v>20827</v>
      </c>
      <c r="C113" s="244">
        <v>23698</v>
      </c>
      <c r="D113" s="244">
        <v>763901</v>
      </c>
      <c r="E113" s="244">
        <v>1083139</v>
      </c>
      <c r="F113" s="244">
        <v>505421</v>
      </c>
      <c r="G113" s="244">
        <v>119055</v>
      </c>
      <c r="H113" s="244">
        <v>33506</v>
      </c>
      <c r="I113" s="642">
        <v>2549547</v>
      </c>
      <c r="J113" s="52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</row>
    <row r="114" spans="1:22" ht="12.75" hidden="1" x14ac:dyDescent="0.2">
      <c r="A114" s="160" t="s">
        <v>33</v>
      </c>
      <c r="B114" s="244">
        <v>39380</v>
      </c>
      <c r="C114" s="244">
        <v>30600</v>
      </c>
      <c r="D114" s="244">
        <v>861880</v>
      </c>
      <c r="E114" s="244">
        <v>1325708</v>
      </c>
      <c r="F114" s="244">
        <v>480646</v>
      </c>
      <c r="G114" s="244">
        <v>154782</v>
      </c>
      <c r="H114" s="244">
        <v>27819</v>
      </c>
      <c r="I114" s="642">
        <v>2920815</v>
      </c>
      <c r="J114" s="52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</row>
    <row r="115" spans="1:22" ht="0.75" hidden="1" customHeight="1" x14ac:dyDescent="0.2">
      <c r="A115" s="160" t="s">
        <v>34</v>
      </c>
      <c r="B115" s="244">
        <v>35507</v>
      </c>
      <c r="C115" s="244">
        <v>24748</v>
      </c>
      <c r="D115" s="244">
        <v>924858</v>
      </c>
      <c r="E115" s="244">
        <v>1705592</v>
      </c>
      <c r="F115" s="244">
        <v>608651</v>
      </c>
      <c r="G115" s="244">
        <v>124910</v>
      </c>
      <c r="H115" s="244">
        <v>14377</v>
      </c>
      <c r="I115" s="642">
        <v>3438643</v>
      </c>
      <c r="J115" s="52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</row>
    <row r="116" spans="1:22" ht="12.75" hidden="1" x14ac:dyDescent="0.2">
      <c r="A116" s="160" t="s">
        <v>35</v>
      </c>
      <c r="B116" s="244">
        <v>37382</v>
      </c>
      <c r="C116" s="244">
        <v>26084</v>
      </c>
      <c r="D116" s="244">
        <v>962277</v>
      </c>
      <c r="E116" s="244">
        <v>1906648</v>
      </c>
      <c r="F116" s="244">
        <v>508791</v>
      </c>
      <c r="G116" s="244">
        <v>232388</v>
      </c>
      <c r="H116" s="244">
        <v>20033</v>
      </c>
      <c r="I116" s="642">
        <v>3693603</v>
      </c>
      <c r="J116" s="52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</row>
    <row r="117" spans="1:22" ht="0.75" hidden="1" customHeight="1" x14ac:dyDescent="0.2">
      <c r="A117" s="160" t="s">
        <v>36</v>
      </c>
      <c r="B117" s="244">
        <v>31169</v>
      </c>
      <c r="C117" s="244">
        <v>23994</v>
      </c>
      <c r="D117" s="244">
        <v>863133</v>
      </c>
      <c r="E117" s="244">
        <v>1773168</v>
      </c>
      <c r="F117" s="244">
        <v>706719</v>
      </c>
      <c r="G117" s="244">
        <v>344858</v>
      </c>
      <c r="H117" s="244">
        <v>22404</v>
      </c>
      <c r="I117" s="642">
        <v>3765445</v>
      </c>
      <c r="J117" s="52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</row>
    <row r="118" spans="1:22" ht="12.75" hidden="1" x14ac:dyDescent="0.2">
      <c r="A118" s="160" t="s">
        <v>37</v>
      </c>
      <c r="B118" s="244">
        <v>28371</v>
      </c>
      <c r="C118" s="244">
        <v>20255</v>
      </c>
      <c r="D118" s="244">
        <v>749119</v>
      </c>
      <c r="E118" s="244">
        <v>1487182</v>
      </c>
      <c r="F118" s="244">
        <v>521147</v>
      </c>
      <c r="G118" s="244">
        <v>414174</v>
      </c>
      <c r="H118" s="244">
        <v>16053</v>
      </c>
      <c r="I118" s="642">
        <v>3236301</v>
      </c>
      <c r="J118" s="52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</row>
    <row r="119" spans="1:22" ht="12.75" hidden="1" x14ac:dyDescent="0.2">
      <c r="A119" s="179" t="s">
        <v>38</v>
      </c>
      <c r="B119" s="244">
        <v>30654</v>
      </c>
      <c r="C119" s="244">
        <v>22596</v>
      </c>
      <c r="D119" s="244">
        <v>917318</v>
      </c>
      <c r="E119" s="244">
        <v>1935072</v>
      </c>
      <c r="F119" s="244">
        <v>435142</v>
      </c>
      <c r="G119" s="244">
        <v>455675</v>
      </c>
      <c r="H119" s="244">
        <v>18836</v>
      </c>
      <c r="I119" s="642">
        <v>3815293</v>
      </c>
      <c r="J119" s="52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</row>
    <row r="120" spans="1:22" ht="12.75" hidden="1" x14ac:dyDescent="0.2">
      <c r="A120" s="160" t="s">
        <v>129</v>
      </c>
      <c r="B120" s="80" t="s">
        <v>40</v>
      </c>
      <c r="C120" s="80" t="s">
        <v>40</v>
      </c>
      <c r="D120" s="244">
        <v>1018103</v>
      </c>
      <c r="E120" s="244">
        <v>1839640</v>
      </c>
      <c r="F120" s="80" t="s">
        <v>40</v>
      </c>
      <c r="G120" s="80" t="s">
        <v>40</v>
      </c>
      <c r="H120" s="80" t="s">
        <v>40</v>
      </c>
      <c r="I120" s="642">
        <v>3894936</v>
      </c>
      <c r="J120" s="52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</row>
    <row r="121" spans="1:22" ht="12.75" hidden="1" x14ac:dyDescent="0.2">
      <c r="A121" s="161" t="s">
        <v>151</v>
      </c>
      <c r="B121" s="80" t="s">
        <v>40</v>
      </c>
      <c r="C121" s="80" t="s">
        <v>40</v>
      </c>
      <c r="D121" s="244">
        <v>988189</v>
      </c>
      <c r="E121" s="244">
        <v>1801643</v>
      </c>
      <c r="F121" s="80" t="s">
        <v>40</v>
      </c>
      <c r="G121" s="80" t="s">
        <v>40</v>
      </c>
      <c r="H121" s="80" t="s">
        <v>40</v>
      </c>
      <c r="I121" s="642">
        <v>3688278</v>
      </c>
      <c r="J121" s="52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</row>
    <row r="122" spans="1:22" ht="12.75" hidden="1" x14ac:dyDescent="0.2">
      <c r="A122" s="179" t="s">
        <v>170</v>
      </c>
      <c r="B122" s="80" t="s">
        <v>40</v>
      </c>
      <c r="C122" s="244">
        <v>24587</v>
      </c>
      <c r="D122" s="244">
        <v>1048477</v>
      </c>
      <c r="E122" s="244">
        <v>1774682</v>
      </c>
      <c r="F122" s="80" t="s">
        <v>40</v>
      </c>
      <c r="G122" s="80" t="s">
        <v>40</v>
      </c>
      <c r="H122" s="80" t="s">
        <v>40</v>
      </c>
      <c r="I122" s="642">
        <v>3614029</v>
      </c>
      <c r="J122" s="52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</row>
    <row r="123" spans="1:22" ht="12.75" x14ac:dyDescent="0.2">
      <c r="A123" s="161" t="s">
        <v>200</v>
      </c>
      <c r="B123" s="244">
        <v>24031</v>
      </c>
      <c r="C123" s="244">
        <v>21396</v>
      </c>
      <c r="D123" s="244">
        <v>800088</v>
      </c>
      <c r="E123" s="244">
        <v>1673114</v>
      </c>
      <c r="F123" s="243" t="s">
        <v>40</v>
      </c>
      <c r="G123" s="244">
        <v>446870</v>
      </c>
      <c r="H123" s="243" t="s">
        <v>40</v>
      </c>
      <c r="I123" s="643">
        <v>3156994</v>
      </c>
      <c r="J123" s="52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</row>
    <row r="124" spans="1:22" ht="12.75" x14ac:dyDescent="0.2">
      <c r="A124" s="179" t="s">
        <v>215</v>
      </c>
      <c r="B124" s="243" t="s">
        <v>40</v>
      </c>
      <c r="C124" s="244">
        <v>23641</v>
      </c>
      <c r="D124" s="244">
        <v>1002998</v>
      </c>
      <c r="E124" s="244">
        <v>1687591</v>
      </c>
      <c r="F124" s="243" t="s">
        <v>40</v>
      </c>
      <c r="G124" s="244">
        <v>475513</v>
      </c>
      <c r="H124" s="243" t="s">
        <v>40</v>
      </c>
      <c r="I124" s="643">
        <v>3533592</v>
      </c>
      <c r="J124" s="52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</row>
    <row r="125" spans="1:22" ht="12.75" x14ac:dyDescent="0.2">
      <c r="A125" s="179" t="s">
        <v>237</v>
      </c>
      <c r="B125" s="641">
        <v>18846</v>
      </c>
      <c r="C125" s="244">
        <v>31397</v>
      </c>
      <c r="D125" s="244">
        <v>1196177</v>
      </c>
      <c r="E125" s="244">
        <v>1844047</v>
      </c>
      <c r="F125" s="244">
        <v>340614</v>
      </c>
      <c r="G125" s="244">
        <v>442084</v>
      </c>
      <c r="H125" s="244">
        <v>29806</v>
      </c>
      <c r="I125" s="642">
        <v>3900803</v>
      </c>
      <c r="J125" s="52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</row>
    <row r="126" spans="1:22" ht="12.75" x14ac:dyDescent="0.2">
      <c r="A126" s="397" t="s">
        <v>243</v>
      </c>
      <c r="B126" s="656">
        <v>18491</v>
      </c>
      <c r="C126" s="244">
        <v>33169</v>
      </c>
      <c r="D126" s="244">
        <v>1316951</v>
      </c>
      <c r="E126" s="244">
        <v>2083561</v>
      </c>
      <c r="F126" s="244">
        <v>437917</v>
      </c>
      <c r="G126" s="244">
        <v>457667</v>
      </c>
      <c r="H126" s="244">
        <v>32668</v>
      </c>
      <c r="I126" s="643">
        <v>4380424</v>
      </c>
      <c r="J126" s="52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</row>
    <row r="127" spans="1:22" ht="12.75" x14ac:dyDescent="0.2">
      <c r="A127" s="397" t="s">
        <v>244</v>
      </c>
      <c r="B127" s="656">
        <v>20109</v>
      </c>
      <c r="C127" s="244">
        <v>28439</v>
      </c>
      <c r="D127" s="244">
        <v>1107466</v>
      </c>
      <c r="E127" s="244">
        <v>2138018</v>
      </c>
      <c r="F127" s="244">
        <v>493074</v>
      </c>
      <c r="G127" s="244">
        <v>465540</v>
      </c>
      <c r="H127" s="244">
        <v>33921</v>
      </c>
      <c r="I127" s="643">
        <v>4286567</v>
      </c>
      <c r="J127" s="52"/>
      <c r="K127" s="407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</row>
    <row r="128" spans="1:22" ht="12.75" x14ac:dyDescent="0.2">
      <c r="A128" s="395" t="s">
        <v>245</v>
      </c>
      <c r="B128" s="656">
        <v>9264</v>
      </c>
      <c r="C128" s="244">
        <v>20539</v>
      </c>
      <c r="D128" s="244">
        <v>861222</v>
      </c>
      <c r="E128" s="244">
        <v>2308540</v>
      </c>
      <c r="F128" s="244">
        <v>421564</v>
      </c>
      <c r="G128" s="244">
        <v>481587</v>
      </c>
      <c r="H128" s="244">
        <v>11119</v>
      </c>
      <c r="I128" s="643">
        <v>4113835</v>
      </c>
      <c r="J128" s="52"/>
      <c r="K128" s="407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</row>
    <row r="129" spans="1:22" ht="12.75" x14ac:dyDescent="0.2">
      <c r="A129" s="395" t="s">
        <v>252</v>
      </c>
      <c r="B129" s="520" t="s">
        <v>40</v>
      </c>
      <c r="C129" s="244">
        <v>26603</v>
      </c>
      <c r="D129" s="244">
        <v>1007165</v>
      </c>
      <c r="E129" s="244">
        <v>2255598</v>
      </c>
      <c r="F129" s="243" t="s">
        <v>40</v>
      </c>
      <c r="G129" s="244">
        <v>452291</v>
      </c>
      <c r="H129" s="243" t="s">
        <v>40</v>
      </c>
      <c r="I129" s="643">
        <v>4228550</v>
      </c>
      <c r="J129" s="534"/>
      <c r="K129" s="407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</row>
    <row r="130" spans="1:22" ht="12.75" x14ac:dyDescent="0.2">
      <c r="A130" s="395" t="s">
        <v>253</v>
      </c>
      <c r="B130" s="520" t="s">
        <v>40</v>
      </c>
      <c r="C130" s="244">
        <v>42364</v>
      </c>
      <c r="D130" s="244">
        <v>1006614</v>
      </c>
      <c r="E130" s="244">
        <v>1686749</v>
      </c>
      <c r="F130" s="243" t="s">
        <v>40</v>
      </c>
      <c r="G130" s="243" t="s">
        <v>40</v>
      </c>
      <c r="H130" s="243" t="s">
        <v>40</v>
      </c>
      <c r="I130" s="643">
        <v>3715129</v>
      </c>
      <c r="J130" s="534"/>
      <c r="K130" s="407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</row>
    <row r="131" spans="1:22" ht="12.75" x14ac:dyDescent="0.2">
      <c r="A131" s="395" t="s">
        <v>334</v>
      </c>
      <c r="B131" s="520" t="s">
        <v>40</v>
      </c>
      <c r="C131" s="244">
        <v>35535</v>
      </c>
      <c r="D131" s="244">
        <v>1374207</v>
      </c>
      <c r="E131" s="244">
        <v>1599410</v>
      </c>
      <c r="F131" s="243" t="s">
        <v>40</v>
      </c>
      <c r="G131" s="243" t="s">
        <v>40</v>
      </c>
      <c r="H131" s="243" t="s">
        <v>40</v>
      </c>
      <c r="I131" s="643">
        <v>4056330</v>
      </c>
      <c r="J131" s="534"/>
      <c r="K131" s="407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</row>
    <row r="132" spans="1:22" ht="12.75" x14ac:dyDescent="0.2">
      <c r="A132" s="184"/>
      <c r="B132" s="644" t="s">
        <v>46</v>
      </c>
      <c r="C132" s="645"/>
      <c r="D132" s="645"/>
      <c r="E132" s="645"/>
      <c r="F132" s="645"/>
      <c r="G132" s="645"/>
      <c r="H132" s="645"/>
      <c r="I132" s="646"/>
      <c r="J132" s="52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</row>
    <row r="133" spans="1:22" ht="12.75" x14ac:dyDescent="0.2">
      <c r="A133" s="171" t="s">
        <v>65</v>
      </c>
      <c r="B133" s="647"/>
      <c r="C133" s="648"/>
      <c r="D133" s="648"/>
      <c r="E133" s="648"/>
      <c r="F133" s="649" t="s">
        <v>48</v>
      </c>
      <c r="G133" s="649" t="s">
        <v>49</v>
      </c>
      <c r="H133" s="648" t="s">
        <v>50</v>
      </c>
      <c r="I133" s="650" t="s">
        <v>51</v>
      </c>
      <c r="J133" s="52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</row>
    <row r="134" spans="1:22" ht="12.75" x14ac:dyDescent="0.2">
      <c r="A134" s="188"/>
      <c r="B134" s="651" t="s">
        <v>0</v>
      </c>
      <c r="C134" s="652" t="s">
        <v>1</v>
      </c>
      <c r="D134" s="652" t="s">
        <v>13</v>
      </c>
      <c r="E134" s="652" t="s">
        <v>14</v>
      </c>
      <c r="F134" s="653" t="s">
        <v>52</v>
      </c>
      <c r="G134" s="653" t="s">
        <v>52</v>
      </c>
      <c r="H134" s="652" t="s">
        <v>53</v>
      </c>
      <c r="I134" s="654" t="s">
        <v>54</v>
      </c>
      <c r="J134" s="52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</row>
    <row r="135" spans="1:22" ht="12.75" x14ac:dyDescent="0.2">
      <c r="A135" s="189"/>
      <c r="B135" s="727" t="s">
        <v>47</v>
      </c>
      <c r="C135" s="727"/>
      <c r="D135" s="727"/>
      <c r="E135" s="727"/>
      <c r="F135" s="727"/>
      <c r="G135" s="727"/>
      <c r="H135" s="727"/>
      <c r="I135" s="728"/>
      <c r="J135" s="52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</row>
    <row r="136" spans="1:22" ht="12.75" x14ac:dyDescent="0.2">
      <c r="A136" s="171"/>
      <c r="B136" s="729" t="s">
        <v>75</v>
      </c>
      <c r="C136" s="729"/>
      <c r="D136" s="729"/>
      <c r="E136" s="729"/>
      <c r="F136" s="729"/>
      <c r="G136" s="729"/>
      <c r="H136" s="729"/>
      <c r="I136" s="730"/>
      <c r="J136" s="52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</row>
    <row r="137" spans="1:22" ht="10.5" customHeight="1" x14ac:dyDescent="0.2">
      <c r="A137" s="160" t="s">
        <v>27</v>
      </c>
      <c r="B137" s="244">
        <v>19807</v>
      </c>
      <c r="C137" s="244">
        <v>23957</v>
      </c>
      <c r="D137" s="244">
        <v>1006956</v>
      </c>
      <c r="E137" s="244">
        <v>868767</v>
      </c>
      <c r="F137" s="244">
        <v>341106</v>
      </c>
      <c r="G137" s="244">
        <v>343234</v>
      </c>
      <c r="H137" s="244">
        <v>20887</v>
      </c>
      <c r="I137" s="642">
        <v>2624714</v>
      </c>
      <c r="J137" s="52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</row>
    <row r="138" spans="1:22" ht="13.5" hidden="1" customHeight="1" x14ac:dyDescent="0.2">
      <c r="A138" s="160" t="s">
        <v>67</v>
      </c>
      <c r="B138" s="244">
        <v>18824</v>
      </c>
      <c r="C138" s="244">
        <v>22586</v>
      </c>
      <c r="D138" s="244">
        <v>1040373</v>
      </c>
      <c r="E138" s="244">
        <v>873693</v>
      </c>
      <c r="F138" s="244">
        <v>168627</v>
      </c>
      <c r="G138" s="244">
        <v>515037</v>
      </c>
      <c r="H138" s="244">
        <v>20003</v>
      </c>
      <c r="I138" s="642">
        <v>2659143</v>
      </c>
      <c r="J138" s="52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</row>
    <row r="139" spans="1:22" ht="16.5" hidden="1" customHeight="1" x14ac:dyDescent="0.2">
      <c r="A139" s="160" t="s">
        <v>68</v>
      </c>
      <c r="B139" s="244">
        <v>16432</v>
      </c>
      <c r="C139" s="244">
        <v>23192</v>
      </c>
      <c r="D139" s="244">
        <v>853610</v>
      </c>
      <c r="E139" s="244">
        <v>881541</v>
      </c>
      <c r="F139" s="244">
        <v>201423</v>
      </c>
      <c r="G139" s="244">
        <v>502824</v>
      </c>
      <c r="H139" s="244">
        <v>18411</v>
      </c>
      <c r="I139" s="642">
        <v>2497433</v>
      </c>
      <c r="J139" s="52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</row>
    <row r="140" spans="1:22" ht="14.25" hidden="1" customHeight="1" x14ac:dyDescent="0.2">
      <c r="A140" s="160" t="s">
        <v>69</v>
      </c>
      <c r="B140" s="244">
        <v>13827</v>
      </c>
      <c r="C140" s="244">
        <v>19478</v>
      </c>
      <c r="D140" s="244">
        <v>798485</v>
      </c>
      <c r="E140" s="244">
        <v>1088301</v>
      </c>
      <c r="F140" s="244">
        <v>478068</v>
      </c>
      <c r="G140" s="244">
        <v>262528</v>
      </c>
      <c r="H140" s="244">
        <v>18147</v>
      </c>
      <c r="I140" s="642">
        <v>2678834</v>
      </c>
      <c r="J140" s="52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</row>
    <row r="141" spans="1:22" ht="17.25" customHeight="1" x14ac:dyDescent="0.2">
      <c r="A141" s="160" t="s">
        <v>28</v>
      </c>
      <c r="B141" s="244">
        <v>24120</v>
      </c>
      <c r="C141" s="244">
        <v>26552</v>
      </c>
      <c r="D141" s="244">
        <v>1020182</v>
      </c>
      <c r="E141" s="244">
        <v>1652251</v>
      </c>
      <c r="F141" s="244">
        <v>387465</v>
      </c>
      <c r="G141" s="244">
        <v>543942</v>
      </c>
      <c r="H141" s="244">
        <v>30673</v>
      </c>
      <c r="I141" s="642">
        <v>3685185</v>
      </c>
      <c r="J141" s="52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</row>
    <row r="142" spans="1:22" ht="15.75" customHeight="1" x14ac:dyDescent="0.2">
      <c r="A142" s="160" t="s">
        <v>70</v>
      </c>
      <c r="B142" s="641">
        <v>29667</v>
      </c>
      <c r="C142" s="244">
        <v>26420</v>
      </c>
      <c r="D142" s="244">
        <v>1115585</v>
      </c>
      <c r="E142" s="244">
        <v>1517114</v>
      </c>
      <c r="F142" s="244">
        <v>683947</v>
      </c>
      <c r="G142" s="244">
        <v>705446</v>
      </c>
      <c r="H142" s="244">
        <v>22898</v>
      </c>
      <c r="I142" s="642">
        <v>4101077</v>
      </c>
      <c r="J142" s="52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</row>
    <row r="143" spans="1:22" ht="18" hidden="1" customHeight="1" x14ac:dyDescent="0.2">
      <c r="A143" s="160" t="s">
        <v>71</v>
      </c>
      <c r="B143" s="641">
        <v>17538</v>
      </c>
      <c r="C143" s="244">
        <v>27602</v>
      </c>
      <c r="D143" s="244">
        <v>1054124</v>
      </c>
      <c r="E143" s="244">
        <v>1583424</v>
      </c>
      <c r="F143" s="244">
        <v>548511</v>
      </c>
      <c r="G143" s="244">
        <v>286142</v>
      </c>
      <c r="H143" s="244">
        <v>15754</v>
      </c>
      <c r="I143" s="642">
        <v>3533095</v>
      </c>
      <c r="J143" s="52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</row>
    <row r="144" spans="1:22" ht="15" hidden="1" customHeight="1" x14ac:dyDescent="0.2">
      <c r="A144" s="160" t="s">
        <v>29</v>
      </c>
      <c r="B144" s="641">
        <v>33583</v>
      </c>
      <c r="C144" s="244">
        <v>30734</v>
      </c>
      <c r="D144" s="244">
        <v>1200724</v>
      </c>
      <c r="E144" s="244">
        <v>1516634</v>
      </c>
      <c r="F144" s="244">
        <v>679782</v>
      </c>
      <c r="G144" s="244">
        <v>369759</v>
      </c>
      <c r="H144" s="244">
        <v>23673</v>
      </c>
      <c r="I144" s="642">
        <v>3854889</v>
      </c>
      <c r="J144" s="52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</row>
    <row r="145" spans="1:22" ht="14.25" hidden="1" customHeight="1" x14ac:dyDescent="0.2">
      <c r="A145" s="160" t="s">
        <v>30</v>
      </c>
      <c r="B145" s="641">
        <v>16782</v>
      </c>
      <c r="C145" s="244">
        <v>29283</v>
      </c>
      <c r="D145" s="244">
        <v>1087586</v>
      </c>
      <c r="E145" s="244">
        <v>1287209</v>
      </c>
      <c r="F145" s="244">
        <v>353987</v>
      </c>
      <c r="G145" s="244">
        <v>483357</v>
      </c>
      <c r="H145" s="244">
        <v>36588</v>
      </c>
      <c r="I145" s="642">
        <v>3294792</v>
      </c>
      <c r="J145" s="52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</row>
    <row r="146" spans="1:22" ht="11.25" hidden="1" customHeight="1" x14ac:dyDescent="0.2">
      <c r="A146" s="160" t="s">
        <v>31</v>
      </c>
      <c r="B146" s="641">
        <v>15201</v>
      </c>
      <c r="C146" s="244">
        <v>18250</v>
      </c>
      <c r="D146" s="244">
        <v>737516</v>
      </c>
      <c r="E146" s="244">
        <v>1372463</v>
      </c>
      <c r="F146" s="244">
        <v>512583</v>
      </c>
      <c r="G146" s="244">
        <v>574726</v>
      </c>
      <c r="H146" s="244">
        <v>37809</v>
      </c>
      <c r="I146" s="642">
        <v>3268548</v>
      </c>
      <c r="J146" s="52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</row>
    <row r="147" spans="1:22" ht="12" hidden="1" customHeight="1" x14ac:dyDescent="0.2">
      <c r="A147" s="160" t="s">
        <v>32</v>
      </c>
      <c r="B147" s="641">
        <v>41285</v>
      </c>
      <c r="C147" s="244">
        <v>31207</v>
      </c>
      <c r="D147" s="244">
        <v>1288471</v>
      </c>
      <c r="E147" s="244">
        <v>1475631</v>
      </c>
      <c r="F147" s="244">
        <v>466061</v>
      </c>
      <c r="G147" s="244">
        <v>526148</v>
      </c>
      <c r="H147" s="244">
        <v>64820</v>
      </c>
      <c r="I147" s="642">
        <v>3893623</v>
      </c>
      <c r="J147" s="52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</row>
    <row r="148" spans="1:22" ht="12.75" hidden="1" customHeight="1" x14ac:dyDescent="0.2">
      <c r="A148" s="160" t="s">
        <v>33</v>
      </c>
      <c r="B148" s="641">
        <v>34635</v>
      </c>
      <c r="C148" s="244">
        <v>28340</v>
      </c>
      <c r="D148" s="244">
        <v>1252675</v>
      </c>
      <c r="E148" s="244">
        <v>1577768</v>
      </c>
      <c r="F148" s="244">
        <v>516871</v>
      </c>
      <c r="G148" s="244">
        <v>483747</v>
      </c>
      <c r="H148" s="244">
        <v>57521</v>
      </c>
      <c r="I148" s="642">
        <v>3951557</v>
      </c>
      <c r="J148" s="52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</row>
    <row r="149" spans="1:22" ht="14.25" hidden="1" customHeight="1" x14ac:dyDescent="0.2">
      <c r="A149" s="160" t="s">
        <v>34</v>
      </c>
      <c r="B149" s="641">
        <v>15939</v>
      </c>
      <c r="C149" s="244">
        <v>22246</v>
      </c>
      <c r="D149" s="244">
        <v>1067986</v>
      </c>
      <c r="E149" s="244">
        <v>1405949</v>
      </c>
      <c r="F149" s="244">
        <v>528112</v>
      </c>
      <c r="G149" s="244">
        <v>401223</v>
      </c>
      <c r="H149" s="244">
        <v>37742</v>
      </c>
      <c r="I149" s="642">
        <v>3479197</v>
      </c>
      <c r="J149" s="52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</row>
    <row r="150" spans="1:22" ht="10.5" hidden="1" customHeight="1" x14ac:dyDescent="0.2">
      <c r="A150" s="160" t="s">
        <v>35</v>
      </c>
      <c r="B150" s="641">
        <v>30989</v>
      </c>
      <c r="C150" s="244">
        <v>23185</v>
      </c>
      <c r="D150" s="244">
        <v>1160784</v>
      </c>
      <c r="E150" s="244">
        <v>1353370</v>
      </c>
      <c r="F150" s="244">
        <v>707995</v>
      </c>
      <c r="G150" s="244">
        <v>383521</v>
      </c>
      <c r="H150" s="244">
        <v>33040</v>
      </c>
      <c r="I150" s="642">
        <v>3692884</v>
      </c>
      <c r="J150" s="52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</row>
    <row r="151" spans="1:22" ht="12.75" hidden="1" customHeight="1" x14ac:dyDescent="0.2">
      <c r="A151" s="160" t="s">
        <v>36</v>
      </c>
      <c r="B151" s="641">
        <v>34400</v>
      </c>
      <c r="C151" s="244">
        <v>34573</v>
      </c>
      <c r="D151" s="244">
        <v>1510244</v>
      </c>
      <c r="E151" s="244">
        <v>1740557</v>
      </c>
      <c r="F151" s="244">
        <v>844005</v>
      </c>
      <c r="G151" s="244">
        <v>215455</v>
      </c>
      <c r="H151" s="244">
        <v>30466</v>
      </c>
      <c r="I151" s="642">
        <v>4409700</v>
      </c>
      <c r="J151" s="52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</row>
    <row r="152" spans="1:22" ht="9.75" hidden="1" customHeight="1" x14ac:dyDescent="0.2">
      <c r="A152" s="160" t="s">
        <v>37</v>
      </c>
      <c r="B152" s="244">
        <v>19423</v>
      </c>
      <c r="C152" s="244">
        <v>44334</v>
      </c>
      <c r="D152" s="244">
        <v>1678679</v>
      </c>
      <c r="E152" s="244">
        <v>2208988</v>
      </c>
      <c r="F152" s="244">
        <v>900310</v>
      </c>
      <c r="G152" s="244">
        <v>172682</v>
      </c>
      <c r="H152" s="244">
        <v>24702</v>
      </c>
      <c r="I152" s="642">
        <v>5049118</v>
      </c>
      <c r="J152" s="52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</row>
    <row r="153" spans="1:22" ht="17.25" hidden="1" customHeight="1" x14ac:dyDescent="0.2">
      <c r="A153" s="160" t="s">
        <v>38</v>
      </c>
      <c r="B153" s="244">
        <v>17656</v>
      </c>
      <c r="C153" s="244">
        <v>43571</v>
      </c>
      <c r="D153" s="244">
        <v>1493793</v>
      </c>
      <c r="E153" s="244">
        <v>1997384</v>
      </c>
      <c r="F153" s="244">
        <v>1074284</v>
      </c>
      <c r="G153" s="244">
        <v>164225</v>
      </c>
      <c r="H153" s="244">
        <v>18936</v>
      </c>
      <c r="I153" s="642">
        <v>4809849</v>
      </c>
      <c r="J153" s="52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</row>
    <row r="154" spans="1:22" ht="12.75" hidden="1" customHeight="1" x14ac:dyDescent="0.2">
      <c r="A154" s="160" t="s">
        <v>129</v>
      </c>
      <c r="B154" s="244">
        <v>28777</v>
      </c>
      <c r="C154" s="244">
        <v>51635</v>
      </c>
      <c r="D154" s="244">
        <v>1775277</v>
      </c>
      <c r="E154" s="244">
        <v>2241034</v>
      </c>
      <c r="F154" s="244">
        <v>874237</v>
      </c>
      <c r="G154" s="244">
        <v>209976</v>
      </c>
      <c r="H154" s="244">
        <v>57837</v>
      </c>
      <c r="I154" s="642">
        <v>5238773</v>
      </c>
      <c r="J154" s="52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</row>
    <row r="155" spans="1:22" ht="15" hidden="1" customHeight="1" x14ac:dyDescent="0.2">
      <c r="A155" s="160" t="s">
        <v>151</v>
      </c>
      <c r="B155" s="244">
        <v>27689</v>
      </c>
      <c r="C155" s="244">
        <v>38108</v>
      </c>
      <c r="D155" s="244">
        <v>1692401</v>
      </c>
      <c r="E155" s="244">
        <v>2782837</v>
      </c>
      <c r="F155" s="244">
        <v>918283</v>
      </c>
      <c r="G155" s="244">
        <v>240112</v>
      </c>
      <c r="H155" s="244">
        <v>36225</v>
      </c>
      <c r="I155" s="642">
        <v>5735655</v>
      </c>
      <c r="J155" s="52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</row>
    <row r="156" spans="1:22" ht="12.75" hidden="1" x14ac:dyDescent="0.2">
      <c r="A156" s="160" t="s">
        <v>170</v>
      </c>
      <c r="B156" s="244">
        <v>12810</v>
      </c>
      <c r="C156" s="244">
        <v>51283</v>
      </c>
      <c r="D156" s="244">
        <v>1772545</v>
      </c>
      <c r="E156" s="244">
        <v>2239080</v>
      </c>
      <c r="F156" s="244">
        <v>558161</v>
      </c>
      <c r="G156" s="244">
        <v>157851</v>
      </c>
      <c r="H156" s="244">
        <v>29525</v>
      </c>
      <c r="I156" s="642">
        <v>4821255</v>
      </c>
      <c r="J156" s="52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</row>
    <row r="157" spans="1:22" ht="12.75" x14ac:dyDescent="0.2">
      <c r="A157" s="160" t="s">
        <v>200</v>
      </c>
      <c r="B157" s="244">
        <v>31361</v>
      </c>
      <c r="C157" s="244">
        <v>50999</v>
      </c>
      <c r="D157" s="244">
        <v>2062563</v>
      </c>
      <c r="E157" s="244">
        <v>2578835</v>
      </c>
      <c r="F157" s="244">
        <v>628942</v>
      </c>
      <c r="G157" s="244">
        <v>261122</v>
      </c>
      <c r="H157" s="244">
        <v>36019</v>
      </c>
      <c r="I157" s="643">
        <v>5649841</v>
      </c>
      <c r="J157" s="52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</row>
    <row r="158" spans="1:22" ht="12.75" x14ac:dyDescent="0.2">
      <c r="A158" s="160" t="s">
        <v>215</v>
      </c>
      <c r="B158" s="80" t="s">
        <v>40</v>
      </c>
      <c r="C158" s="244">
        <v>53318</v>
      </c>
      <c r="D158" s="244">
        <v>1880106</v>
      </c>
      <c r="E158" s="244">
        <v>2484242</v>
      </c>
      <c r="F158" s="244">
        <v>432959</v>
      </c>
      <c r="G158" s="244">
        <v>206940</v>
      </c>
      <c r="H158" s="80" t="s">
        <v>40</v>
      </c>
      <c r="I158" s="643">
        <v>5116494</v>
      </c>
      <c r="J158" s="52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</row>
    <row r="159" spans="1:22" ht="12.75" x14ac:dyDescent="0.2">
      <c r="A159" s="160" t="s">
        <v>237</v>
      </c>
      <c r="B159" s="244">
        <v>11723</v>
      </c>
      <c r="C159" s="244">
        <v>48981</v>
      </c>
      <c r="D159" s="244">
        <v>1666946</v>
      </c>
      <c r="E159" s="244">
        <v>2078940</v>
      </c>
      <c r="F159" s="244">
        <v>366863</v>
      </c>
      <c r="G159" s="244">
        <v>133297</v>
      </c>
      <c r="H159" s="244">
        <v>28763</v>
      </c>
      <c r="I159" s="642">
        <v>4335513</v>
      </c>
      <c r="J159" s="52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</row>
    <row r="160" spans="1:22" ht="12.75" x14ac:dyDescent="0.2">
      <c r="A160" s="160" t="s">
        <v>243</v>
      </c>
      <c r="B160" s="244">
        <v>22199</v>
      </c>
      <c r="C160" s="244">
        <v>48879</v>
      </c>
      <c r="D160" s="244">
        <v>1675505</v>
      </c>
      <c r="E160" s="244">
        <v>1800566</v>
      </c>
      <c r="F160" s="244">
        <v>401336</v>
      </c>
      <c r="G160" s="244">
        <v>162858</v>
      </c>
      <c r="H160" s="244">
        <v>35427</v>
      </c>
      <c r="I160" s="643">
        <v>4146770</v>
      </c>
      <c r="J160" s="52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</row>
    <row r="161" spans="1:22" ht="12.75" x14ac:dyDescent="0.2">
      <c r="A161" s="160" t="s">
        <v>244</v>
      </c>
      <c r="B161" s="244">
        <v>21814</v>
      </c>
      <c r="C161" s="244">
        <v>51533</v>
      </c>
      <c r="D161" s="244">
        <v>1680559</v>
      </c>
      <c r="E161" s="244">
        <v>1710800</v>
      </c>
      <c r="F161" s="244">
        <v>388342</v>
      </c>
      <c r="G161" s="244">
        <v>211288</v>
      </c>
      <c r="H161" s="244">
        <v>35007</v>
      </c>
      <c r="I161" s="643">
        <v>4099343</v>
      </c>
      <c r="J161" s="52"/>
      <c r="K161" s="407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</row>
    <row r="162" spans="1:22" ht="12.75" x14ac:dyDescent="0.2">
      <c r="A162" s="397" t="s">
        <v>245</v>
      </c>
      <c r="B162" s="244">
        <v>31691</v>
      </c>
      <c r="C162" s="244">
        <v>60606</v>
      </c>
      <c r="D162" s="244">
        <v>2076100</v>
      </c>
      <c r="E162" s="244">
        <v>1752608</v>
      </c>
      <c r="F162" s="244">
        <v>384554</v>
      </c>
      <c r="G162" s="244">
        <v>188429</v>
      </c>
      <c r="H162" s="244">
        <v>66582</v>
      </c>
      <c r="I162" s="643">
        <v>4560570</v>
      </c>
      <c r="J162" s="52"/>
      <c r="K162" s="407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</row>
    <row r="163" spans="1:22" ht="12.75" x14ac:dyDescent="0.2">
      <c r="A163" s="397" t="s">
        <v>252</v>
      </c>
      <c r="B163" s="244">
        <v>19362</v>
      </c>
      <c r="C163" s="244">
        <v>64202</v>
      </c>
      <c r="D163" s="244">
        <v>1907448</v>
      </c>
      <c r="E163" s="244">
        <v>1907145</v>
      </c>
      <c r="F163" s="244">
        <v>693105</v>
      </c>
      <c r="G163" s="244">
        <v>219811</v>
      </c>
      <c r="H163" s="244">
        <v>39518</v>
      </c>
      <c r="I163" s="643">
        <v>4850591</v>
      </c>
      <c r="J163" s="52"/>
      <c r="K163" s="407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</row>
    <row r="164" spans="1:22" ht="12.75" x14ac:dyDescent="0.2">
      <c r="A164" s="397" t="s">
        <v>253</v>
      </c>
      <c r="B164" s="243" t="s">
        <v>40</v>
      </c>
      <c r="C164" s="244">
        <v>51279</v>
      </c>
      <c r="D164" s="244">
        <v>1783278</v>
      </c>
      <c r="E164" s="244">
        <v>1947672</v>
      </c>
      <c r="F164" s="244">
        <v>674080</v>
      </c>
      <c r="G164" s="244">
        <v>331854</v>
      </c>
      <c r="H164" s="243" t="s">
        <v>40</v>
      </c>
      <c r="I164" s="643">
        <v>4855729</v>
      </c>
      <c r="J164" s="52"/>
      <c r="K164" s="407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</row>
    <row r="165" spans="1:22" ht="12.75" x14ac:dyDescent="0.2">
      <c r="A165" s="397" t="s">
        <v>334</v>
      </c>
      <c r="B165" s="243" t="s">
        <v>40</v>
      </c>
      <c r="C165" s="244">
        <v>37455</v>
      </c>
      <c r="D165" s="244">
        <v>1336530</v>
      </c>
      <c r="E165" s="244">
        <v>1817848</v>
      </c>
      <c r="F165" s="244">
        <v>446065</v>
      </c>
      <c r="G165" s="244">
        <v>307856</v>
      </c>
      <c r="H165" s="243" t="s">
        <v>40</v>
      </c>
      <c r="I165" s="643">
        <v>3981849</v>
      </c>
      <c r="J165" s="52"/>
      <c r="K165" s="407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</row>
    <row r="166" spans="1:22" ht="12.75" x14ac:dyDescent="0.2">
      <c r="A166" s="171"/>
      <c r="B166" s="733" t="s">
        <v>76</v>
      </c>
      <c r="C166" s="734"/>
      <c r="D166" s="734"/>
      <c r="E166" s="734"/>
      <c r="F166" s="734"/>
      <c r="G166" s="734"/>
      <c r="H166" s="734"/>
      <c r="I166" s="735"/>
      <c r="J166" s="52"/>
    </row>
    <row r="167" spans="1:22" ht="12.75" x14ac:dyDescent="0.2">
      <c r="A167" s="160" t="s">
        <v>27</v>
      </c>
      <c r="B167" s="244">
        <v>45083</v>
      </c>
      <c r="C167" s="244">
        <v>37036</v>
      </c>
      <c r="D167" s="244">
        <v>1216986</v>
      </c>
      <c r="E167" s="244">
        <v>912725</v>
      </c>
      <c r="F167" s="244">
        <v>223093</v>
      </c>
      <c r="G167" s="244">
        <v>314953</v>
      </c>
      <c r="H167" s="244">
        <v>26815</v>
      </c>
      <c r="I167" s="642">
        <v>2776691</v>
      </c>
      <c r="J167" s="52"/>
    </row>
    <row r="168" spans="1:22" ht="14.25" hidden="1" customHeight="1" x14ac:dyDescent="0.2">
      <c r="A168" s="160" t="s">
        <v>67</v>
      </c>
      <c r="B168" s="641">
        <v>44817</v>
      </c>
      <c r="C168" s="244">
        <v>30333</v>
      </c>
      <c r="D168" s="244">
        <v>1139419</v>
      </c>
      <c r="E168" s="244">
        <v>967995</v>
      </c>
      <c r="F168" s="244">
        <v>462691</v>
      </c>
      <c r="G168" s="244">
        <v>411031</v>
      </c>
      <c r="H168" s="244">
        <v>37937</v>
      </c>
      <c r="I168" s="642">
        <v>3094223</v>
      </c>
      <c r="J168" s="52"/>
    </row>
    <row r="169" spans="1:22" ht="11.25" hidden="1" customHeight="1" x14ac:dyDescent="0.2">
      <c r="A169" s="160" t="s">
        <v>68</v>
      </c>
      <c r="B169" s="641">
        <v>41531</v>
      </c>
      <c r="C169" s="244">
        <v>23025</v>
      </c>
      <c r="D169" s="244">
        <v>922318</v>
      </c>
      <c r="E169" s="244">
        <v>883474</v>
      </c>
      <c r="F169" s="244">
        <v>158557</v>
      </c>
      <c r="G169" s="244">
        <v>293106</v>
      </c>
      <c r="H169" s="244">
        <v>35881</v>
      </c>
      <c r="I169" s="642">
        <v>2357892</v>
      </c>
      <c r="J169" s="52"/>
    </row>
    <row r="170" spans="1:22" ht="17.25" hidden="1" customHeight="1" x14ac:dyDescent="0.2">
      <c r="A170" s="160" t="s">
        <v>69</v>
      </c>
      <c r="B170" s="641">
        <v>45143</v>
      </c>
      <c r="C170" s="244">
        <v>34970</v>
      </c>
      <c r="D170" s="244">
        <v>1250225</v>
      </c>
      <c r="E170" s="244">
        <v>1319177</v>
      </c>
      <c r="F170" s="244">
        <v>282902</v>
      </c>
      <c r="G170" s="244">
        <v>313008</v>
      </c>
      <c r="H170" s="244">
        <v>38667</v>
      </c>
      <c r="I170" s="642">
        <v>3284092</v>
      </c>
      <c r="J170" s="52"/>
    </row>
    <row r="171" spans="1:22" ht="12.75" x14ac:dyDescent="0.2">
      <c r="A171" s="160" t="s">
        <v>28</v>
      </c>
      <c r="B171" s="641">
        <v>41054</v>
      </c>
      <c r="C171" s="244">
        <v>30928</v>
      </c>
      <c r="D171" s="244">
        <v>1052533</v>
      </c>
      <c r="E171" s="244">
        <v>911810</v>
      </c>
      <c r="F171" s="244">
        <v>415777</v>
      </c>
      <c r="G171" s="244">
        <v>297198</v>
      </c>
      <c r="H171" s="244">
        <v>38346</v>
      </c>
      <c r="I171" s="642">
        <v>2787646</v>
      </c>
      <c r="J171" s="52"/>
    </row>
    <row r="172" spans="1:22" ht="12.75" x14ac:dyDescent="0.2">
      <c r="A172" s="160" t="s">
        <v>70</v>
      </c>
      <c r="B172" s="641">
        <v>25278</v>
      </c>
      <c r="C172" s="244">
        <v>26520</v>
      </c>
      <c r="D172" s="244">
        <v>880430</v>
      </c>
      <c r="E172" s="244">
        <v>780814</v>
      </c>
      <c r="F172" s="244">
        <v>175540</v>
      </c>
      <c r="G172" s="244">
        <v>180485</v>
      </c>
      <c r="H172" s="244">
        <v>33555</v>
      </c>
      <c r="I172" s="642">
        <v>2102622</v>
      </c>
      <c r="J172" s="52"/>
    </row>
    <row r="173" spans="1:22" ht="12.75" hidden="1" customHeight="1" x14ac:dyDescent="0.2">
      <c r="A173" s="160" t="s">
        <v>71</v>
      </c>
      <c r="B173" s="641">
        <v>39932</v>
      </c>
      <c r="C173" s="244">
        <v>27330</v>
      </c>
      <c r="D173" s="244">
        <v>939106</v>
      </c>
      <c r="E173" s="244">
        <v>895925</v>
      </c>
      <c r="F173" s="244">
        <v>489357</v>
      </c>
      <c r="G173" s="244">
        <v>591190</v>
      </c>
      <c r="H173" s="244">
        <v>36358</v>
      </c>
      <c r="I173" s="642">
        <v>3019198</v>
      </c>
      <c r="J173" s="52"/>
    </row>
    <row r="174" spans="1:22" ht="11.25" hidden="1" customHeight="1" x14ac:dyDescent="0.2">
      <c r="A174" s="160" t="s">
        <v>29</v>
      </c>
      <c r="B174" s="641">
        <v>24246</v>
      </c>
      <c r="C174" s="244">
        <v>25240</v>
      </c>
      <c r="D174" s="244">
        <v>822979</v>
      </c>
      <c r="E174" s="244">
        <v>974328</v>
      </c>
      <c r="F174" s="244">
        <v>425990</v>
      </c>
      <c r="G174" s="244">
        <v>442798</v>
      </c>
      <c r="H174" s="244">
        <v>60462</v>
      </c>
      <c r="I174" s="642">
        <v>2776043</v>
      </c>
      <c r="J174" s="52"/>
    </row>
    <row r="175" spans="1:22" ht="12.75" hidden="1" x14ac:dyDescent="0.2">
      <c r="A175" s="160" t="s">
        <v>30</v>
      </c>
      <c r="B175" s="641">
        <v>38849</v>
      </c>
      <c r="C175" s="244">
        <v>29840</v>
      </c>
      <c r="D175" s="244">
        <v>1007140</v>
      </c>
      <c r="E175" s="244">
        <v>1301563</v>
      </c>
      <c r="F175" s="244">
        <v>789025</v>
      </c>
      <c r="G175" s="244">
        <v>315160</v>
      </c>
      <c r="H175" s="244">
        <v>75283</v>
      </c>
      <c r="I175" s="642">
        <v>3556860</v>
      </c>
      <c r="J175" s="52"/>
    </row>
    <row r="176" spans="1:22" ht="12.75" hidden="1" customHeight="1" x14ac:dyDescent="0.2">
      <c r="A176" s="160" t="s">
        <v>31</v>
      </c>
      <c r="B176" s="641">
        <v>36999</v>
      </c>
      <c r="C176" s="244">
        <v>34097</v>
      </c>
      <c r="D176" s="244">
        <v>1196439</v>
      </c>
      <c r="E176" s="244">
        <v>1221136</v>
      </c>
      <c r="F176" s="244">
        <v>428347</v>
      </c>
      <c r="G176" s="244">
        <v>213621</v>
      </c>
      <c r="H176" s="244">
        <v>100054</v>
      </c>
      <c r="I176" s="642">
        <v>3230693</v>
      </c>
      <c r="J176" s="52"/>
    </row>
    <row r="177" spans="1:11" ht="14.25" hidden="1" customHeight="1" x14ac:dyDescent="0.2">
      <c r="A177" s="160" t="s">
        <v>32</v>
      </c>
      <c r="B177" s="641">
        <v>29658</v>
      </c>
      <c r="C177" s="244">
        <v>28103</v>
      </c>
      <c r="D177" s="244">
        <v>839329</v>
      </c>
      <c r="E177" s="244">
        <v>1606833</v>
      </c>
      <c r="F177" s="244">
        <v>917765</v>
      </c>
      <c r="G177" s="244">
        <v>285992</v>
      </c>
      <c r="H177" s="244">
        <v>89795</v>
      </c>
      <c r="I177" s="642">
        <v>3797475</v>
      </c>
      <c r="J177" s="52"/>
    </row>
    <row r="178" spans="1:11" ht="14.25" hidden="1" customHeight="1" x14ac:dyDescent="0.2">
      <c r="A178" s="160" t="s">
        <v>33</v>
      </c>
      <c r="B178" s="641">
        <v>23859</v>
      </c>
      <c r="C178" s="244">
        <v>34847</v>
      </c>
      <c r="D178" s="244">
        <v>1014015</v>
      </c>
      <c r="E178" s="244">
        <v>1739572</v>
      </c>
      <c r="F178" s="244">
        <v>941301</v>
      </c>
      <c r="G178" s="244">
        <v>262239</v>
      </c>
      <c r="H178" s="244">
        <v>105373</v>
      </c>
      <c r="I178" s="642">
        <v>4121206</v>
      </c>
      <c r="J178" s="52"/>
    </row>
    <row r="179" spans="1:11" ht="11.25" hidden="1" customHeight="1" x14ac:dyDescent="0.2">
      <c r="A179" s="160" t="s">
        <v>34</v>
      </c>
      <c r="B179" s="641">
        <v>47311</v>
      </c>
      <c r="C179" s="244">
        <v>39277</v>
      </c>
      <c r="D179" s="244">
        <v>1281631</v>
      </c>
      <c r="E179" s="244">
        <v>2264121</v>
      </c>
      <c r="F179" s="244">
        <v>1037837</v>
      </c>
      <c r="G179" s="244">
        <v>300927</v>
      </c>
      <c r="H179" s="244">
        <v>113093</v>
      </c>
      <c r="I179" s="642">
        <v>5084197</v>
      </c>
      <c r="J179" s="52"/>
    </row>
    <row r="180" spans="1:11" ht="11.25" hidden="1" customHeight="1" x14ac:dyDescent="0.2">
      <c r="A180" s="160" t="s">
        <v>35</v>
      </c>
      <c r="B180" s="641">
        <v>25672</v>
      </c>
      <c r="C180" s="244">
        <v>35141</v>
      </c>
      <c r="D180" s="244">
        <v>1110823</v>
      </c>
      <c r="E180" s="244">
        <v>2038307</v>
      </c>
      <c r="F180" s="244">
        <v>901561</v>
      </c>
      <c r="G180" s="244">
        <v>226595</v>
      </c>
      <c r="H180" s="244">
        <v>97320</v>
      </c>
      <c r="I180" s="642">
        <v>4435419</v>
      </c>
      <c r="J180" s="52"/>
    </row>
    <row r="181" spans="1:11" ht="12.75" hidden="1" customHeight="1" x14ac:dyDescent="0.2">
      <c r="A181" s="160" t="s">
        <v>36</v>
      </c>
      <c r="B181" s="641">
        <v>23765</v>
      </c>
      <c r="C181" s="244">
        <v>25401</v>
      </c>
      <c r="D181" s="244">
        <v>722270</v>
      </c>
      <c r="E181" s="244">
        <v>1986350</v>
      </c>
      <c r="F181" s="244">
        <v>757312</v>
      </c>
      <c r="G181" s="244">
        <v>270085</v>
      </c>
      <c r="H181" s="244">
        <v>91170</v>
      </c>
      <c r="I181" s="642">
        <v>3876353</v>
      </c>
      <c r="J181" s="52"/>
    </row>
    <row r="182" spans="1:11" ht="11.25" hidden="1" customHeight="1" x14ac:dyDescent="0.2">
      <c r="A182" s="160" t="s">
        <v>37</v>
      </c>
      <c r="B182" s="244">
        <v>35944</v>
      </c>
      <c r="C182" s="244">
        <v>27040</v>
      </c>
      <c r="D182" s="244">
        <v>850596</v>
      </c>
      <c r="E182" s="244">
        <v>2375443</v>
      </c>
      <c r="F182" s="244">
        <v>1156193</v>
      </c>
      <c r="G182" s="244">
        <v>320585</v>
      </c>
      <c r="H182" s="244">
        <v>84563</v>
      </c>
      <c r="I182" s="642">
        <v>4850364</v>
      </c>
      <c r="J182" s="52"/>
    </row>
    <row r="183" spans="1:11" ht="11.25" hidden="1" customHeight="1" x14ac:dyDescent="0.2">
      <c r="A183" s="160" t="s">
        <v>38</v>
      </c>
      <c r="B183" s="244">
        <v>35663</v>
      </c>
      <c r="C183" s="244">
        <v>31361</v>
      </c>
      <c r="D183" s="244">
        <v>1103235</v>
      </c>
      <c r="E183" s="244">
        <v>2426491</v>
      </c>
      <c r="F183" s="244">
        <v>1112880</v>
      </c>
      <c r="G183" s="244">
        <v>346738</v>
      </c>
      <c r="H183" s="244">
        <v>91801</v>
      </c>
      <c r="I183" s="642">
        <v>5148169</v>
      </c>
      <c r="J183" s="52"/>
    </row>
    <row r="184" spans="1:11" ht="0.75" hidden="1" customHeight="1" x14ac:dyDescent="0.2">
      <c r="A184" s="193" t="s">
        <v>129</v>
      </c>
      <c r="B184" s="655">
        <v>21237</v>
      </c>
      <c r="C184" s="244">
        <v>31349</v>
      </c>
      <c r="D184" s="244">
        <v>854137</v>
      </c>
      <c r="E184" s="244">
        <v>2218519</v>
      </c>
      <c r="F184" s="244">
        <v>1282465</v>
      </c>
      <c r="G184" s="244">
        <v>311631</v>
      </c>
      <c r="H184" s="244">
        <v>69636</v>
      </c>
      <c r="I184" s="642">
        <v>4788974</v>
      </c>
      <c r="J184" s="52"/>
    </row>
    <row r="185" spans="1:11" ht="12" hidden="1" customHeight="1" x14ac:dyDescent="0.2">
      <c r="A185" s="161" t="s">
        <v>151</v>
      </c>
      <c r="B185" s="244">
        <v>21652</v>
      </c>
      <c r="C185" s="244">
        <v>49767</v>
      </c>
      <c r="D185" s="244">
        <v>1205808</v>
      </c>
      <c r="E185" s="244">
        <v>1964701</v>
      </c>
      <c r="F185" s="244">
        <v>1280454</v>
      </c>
      <c r="G185" s="244">
        <v>338588</v>
      </c>
      <c r="H185" s="244">
        <v>65203</v>
      </c>
      <c r="I185" s="642">
        <v>4926173</v>
      </c>
      <c r="J185" s="52"/>
    </row>
    <row r="186" spans="1:11" ht="12.75" hidden="1" x14ac:dyDescent="0.2">
      <c r="A186" s="161" t="s">
        <v>170</v>
      </c>
      <c r="B186" s="80" t="s">
        <v>40</v>
      </c>
      <c r="C186" s="80" t="s">
        <v>40</v>
      </c>
      <c r="D186" s="244">
        <v>998013</v>
      </c>
      <c r="E186" s="244">
        <v>2466861</v>
      </c>
      <c r="F186" s="244">
        <v>1688429</v>
      </c>
      <c r="G186" s="244">
        <v>403368</v>
      </c>
      <c r="H186" s="80" t="s">
        <v>40</v>
      </c>
      <c r="I186" s="642">
        <v>5686327</v>
      </c>
      <c r="J186" s="52"/>
    </row>
    <row r="187" spans="1:11" ht="12.75" x14ac:dyDescent="0.2">
      <c r="A187" s="179" t="s">
        <v>200</v>
      </c>
      <c r="B187" s="243" t="s">
        <v>40</v>
      </c>
      <c r="C187" s="243" t="s">
        <v>40</v>
      </c>
      <c r="D187" s="244">
        <v>841761</v>
      </c>
      <c r="E187" s="244">
        <v>2116741</v>
      </c>
      <c r="F187" s="243" t="s">
        <v>40</v>
      </c>
      <c r="G187" s="244">
        <v>359449</v>
      </c>
      <c r="H187" s="243" t="s">
        <v>40</v>
      </c>
      <c r="I187" s="643">
        <v>5086628</v>
      </c>
      <c r="J187" s="52"/>
    </row>
    <row r="188" spans="1:11" ht="12.75" x14ac:dyDescent="0.2">
      <c r="A188" s="161" t="s">
        <v>215</v>
      </c>
      <c r="B188" s="243" t="s">
        <v>40</v>
      </c>
      <c r="C188" s="243" t="s">
        <v>40</v>
      </c>
      <c r="D188" s="244">
        <v>940381</v>
      </c>
      <c r="E188" s="244">
        <v>2209114</v>
      </c>
      <c r="F188" s="243" t="s">
        <v>40</v>
      </c>
      <c r="G188" s="244">
        <v>411456</v>
      </c>
      <c r="H188" s="243" t="s">
        <v>40</v>
      </c>
      <c r="I188" s="643">
        <v>5415516</v>
      </c>
      <c r="J188" s="52"/>
    </row>
    <row r="189" spans="1:11" ht="12.75" x14ac:dyDescent="0.2">
      <c r="A189" s="179" t="s">
        <v>237</v>
      </c>
      <c r="B189" s="243" t="s">
        <v>40</v>
      </c>
      <c r="C189" s="243" t="s">
        <v>40</v>
      </c>
      <c r="D189" s="244">
        <v>1121226</v>
      </c>
      <c r="E189" s="244">
        <v>2670160</v>
      </c>
      <c r="F189" s="244">
        <v>1753166</v>
      </c>
      <c r="G189" s="244">
        <v>455150</v>
      </c>
      <c r="H189" s="243" t="s">
        <v>40</v>
      </c>
      <c r="I189" s="642">
        <v>6122672</v>
      </c>
      <c r="J189" s="52"/>
    </row>
    <row r="190" spans="1:11" ht="12.75" x14ac:dyDescent="0.2">
      <c r="A190" s="193" t="s">
        <v>243</v>
      </c>
      <c r="B190" s="243" t="s">
        <v>40</v>
      </c>
      <c r="C190" s="243" t="s">
        <v>40</v>
      </c>
      <c r="D190" s="244">
        <v>986178</v>
      </c>
      <c r="E190" s="244">
        <v>2597468</v>
      </c>
      <c r="F190" s="244">
        <v>1559455</v>
      </c>
      <c r="G190" s="244">
        <v>407370</v>
      </c>
      <c r="H190" s="243" t="s">
        <v>40</v>
      </c>
      <c r="I190" s="643">
        <v>5641804</v>
      </c>
      <c r="J190" s="52"/>
    </row>
    <row r="191" spans="1:11" ht="12.75" x14ac:dyDescent="0.2">
      <c r="A191" s="395" t="s">
        <v>244</v>
      </c>
      <c r="B191" s="243" t="s">
        <v>40</v>
      </c>
      <c r="C191" s="243" t="s">
        <v>40</v>
      </c>
      <c r="D191" s="244">
        <v>1100725</v>
      </c>
      <c r="E191" s="244">
        <v>2867467</v>
      </c>
      <c r="F191" s="243" t="s">
        <v>40</v>
      </c>
      <c r="G191" s="243" t="s">
        <v>40</v>
      </c>
      <c r="H191" s="243" t="s">
        <v>40</v>
      </c>
      <c r="I191" s="643">
        <v>6028789</v>
      </c>
      <c r="J191" s="52"/>
      <c r="K191" s="81"/>
    </row>
    <row r="192" spans="1:11" ht="12.75" x14ac:dyDescent="0.2">
      <c r="A192" s="398" t="s">
        <v>245</v>
      </c>
      <c r="B192" s="243" t="s">
        <v>40</v>
      </c>
      <c r="C192" s="243" t="s">
        <v>40</v>
      </c>
      <c r="D192" s="244">
        <v>790482</v>
      </c>
      <c r="E192" s="244">
        <v>2908320</v>
      </c>
      <c r="F192" s="243" t="s">
        <v>40</v>
      </c>
      <c r="G192" s="243" t="s">
        <v>40</v>
      </c>
      <c r="H192" s="243" t="s">
        <v>40</v>
      </c>
      <c r="I192" s="643">
        <v>5788024</v>
      </c>
      <c r="J192" s="52"/>
      <c r="K192" s="81"/>
    </row>
    <row r="193" spans="1:11" ht="12.75" x14ac:dyDescent="0.2">
      <c r="A193" s="398" t="s">
        <v>252</v>
      </c>
      <c r="B193" s="243" t="s">
        <v>40</v>
      </c>
      <c r="C193" s="243" t="s">
        <v>40</v>
      </c>
      <c r="D193" s="244">
        <v>556705</v>
      </c>
      <c r="E193" s="244">
        <v>2118201</v>
      </c>
      <c r="F193" s="243" t="s">
        <v>40</v>
      </c>
      <c r="G193" s="243" t="s">
        <v>40</v>
      </c>
      <c r="H193" s="243" t="s">
        <v>40</v>
      </c>
      <c r="I193" s="643">
        <v>4363801</v>
      </c>
      <c r="J193" s="52"/>
      <c r="K193" s="81"/>
    </row>
    <row r="194" spans="1:11" ht="12.75" x14ac:dyDescent="0.2">
      <c r="A194" s="398" t="s">
        <v>253</v>
      </c>
      <c r="B194" s="243" t="s">
        <v>40</v>
      </c>
      <c r="C194" s="243" t="s">
        <v>40</v>
      </c>
      <c r="D194" s="244">
        <v>387550</v>
      </c>
      <c r="E194" s="244">
        <v>1726277</v>
      </c>
      <c r="F194" s="244">
        <v>1164690</v>
      </c>
      <c r="G194" s="244">
        <v>241216</v>
      </c>
      <c r="H194" s="243" t="s">
        <v>40</v>
      </c>
      <c r="I194" s="643">
        <v>3539839</v>
      </c>
      <c r="J194" s="52"/>
      <c r="K194" s="81"/>
    </row>
    <row r="195" spans="1:11" ht="12.75" x14ac:dyDescent="0.2">
      <c r="A195" s="398" t="s">
        <v>334</v>
      </c>
      <c r="B195" s="243" t="s">
        <v>40</v>
      </c>
      <c r="C195" s="243" t="s">
        <v>40</v>
      </c>
      <c r="D195" s="244">
        <v>648349</v>
      </c>
      <c r="E195" s="244">
        <v>2126641</v>
      </c>
      <c r="F195" s="244">
        <v>1406891</v>
      </c>
      <c r="G195" s="244">
        <v>281043</v>
      </c>
      <c r="H195" s="243" t="s">
        <v>40</v>
      </c>
      <c r="I195" s="643">
        <v>4497476</v>
      </c>
      <c r="J195" s="52"/>
      <c r="K195" s="81"/>
    </row>
    <row r="196" spans="1:11" ht="12.75" x14ac:dyDescent="0.2">
      <c r="A196" s="171"/>
      <c r="B196" s="736" t="s">
        <v>18</v>
      </c>
      <c r="C196" s="736"/>
      <c r="D196" s="736"/>
      <c r="E196" s="736"/>
      <c r="F196" s="736"/>
      <c r="G196" s="736"/>
      <c r="H196" s="736"/>
      <c r="I196" s="737"/>
      <c r="J196" s="52"/>
    </row>
    <row r="197" spans="1:11" ht="9.75" customHeight="1" x14ac:dyDescent="0.2">
      <c r="A197" s="160" t="s">
        <v>27</v>
      </c>
      <c r="B197" s="244">
        <v>174089</v>
      </c>
      <c r="C197" s="244">
        <v>220138</v>
      </c>
      <c r="D197" s="244">
        <v>4780029</v>
      </c>
      <c r="E197" s="244">
        <v>4470225</v>
      </c>
      <c r="F197" s="244">
        <v>1153191</v>
      </c>
      <c r="G197" s="244">
        <v>1251383</v>
      </c>
      <c r="H197" s="244">
        <v>167276</v>
      </c>
      <c r="I197" s="642">
        <v>12216331</v>
      </c>
      <c r="J197" s="52"/>
    </row>
    <row r="198" spans="1:11" ht="12.75" hidden="1" x14ac:dyDescent="0.2">
      <c r="A198" s="160" t="s">
        <v>67</v>
      </c>
      <c r="B198" s="244">
        <v>178091</v>
      </c>
      <c r="C198" s="244">
        <v>172042</v>
      </c>
      <c r="D198" s="244">
        <v>4549897</v>
      </c>
      <c r="E198" s="244">
        <v>4694064</v>
      </c>
      <c r="F198" s="244">
        <v>1250147</v>
      </c>
      <c r="G198" s="244">
        <v>1343275</v>
      </c>
      <c r="H198" s="244">
        <v>152545</v>
      </c>
      <c r="I198" s="642">
        <v>12340061</v>
      </c>
      <c r="J198" s="52"/>
    </row>
    <row r="199" spans="1:11" ht="12.75" hidden="1" x14ac:dyDescent="0.2">
      <c r="A199" s="160" t="s">
        <v>68</v>
      </c>
      <c r="B199" s="244">
        <v>167952</v>
      </c>
      <c r="C199" s="244">
        <v>154417</v>
      </c>
      <c r="D199" s="244">
        <v>4226432</v>
      </c>
      <c r="E199" s="244">
        <v>4734956</v>
      </c>
      <c r="F199" s="244">
        <v>1152470</v>
      </c>
      <c r="G199" s="244">
        <v>1241454</v>
      </c>
      <c r="H199" s="244">
        <v>139189</v>
      </c>
      <c r="I199" s="642">
        <v>11816870</v>
      </c>
      <c r="J199" s="52"/>
    </row>
    <row r="200" spans="1:11" ht="12.75" hidden="1" x14ac:dyDescent="0.2">
      <c r="A200" s="160" t="s">
        <v>69</v>
      </c>
      <c r="B200" s="244">
        <v>171545</v>
      </c>
      <c r="C200" s="244">
        <v>164359</v>
      </c>
      <c r="D200" s="244">
        <v>4273971</v>
      </c>
      <c r="E200" s="244">
        <v>5309300</v>
      </c>
      <c r="F200" s="244">
        <v>1326343</v>
      </c>
      <c r="G200" s="244">
        <v>1194966</v>
      </c>
      <c r="H200" s="244">
        <v>141539</v>
      </c>
      <c r="I200" s="642">
        <v>12582023</v>
      </c>
      <c r="J200" s="52"/>
    </row>
    <row r="201" spans="1:11" ht="12.75" x14ac:dyDescent="0.2">
      <c r="A201" s="160" t="s">
        <v>28</v>
      </c>
      <c r="B201" s="244">
        <v>167476</v>
      </c>
      <c r="C201" s="244">
        <v>169270</v>
      </c>
      <c r="D201" s="244">
        <v>4224273</v>
      </c>
      <c r="E201" s="244">
        <v>5478939</v>
      </c>
      <c r="F201" s="244">
        <v>1464939</v>
      </c>
      <c r="G201" s="244">
        <v>1267992</v>
      </c>
      <c r="H201" s="244">
        <v>145791</v>
      </c>
      <c r="I201" s="642">
        <v>12918680</v>
      </c>
      <c r="J201" s="52"/>
    </row>
    <row r="202" spans="1:11" ht="9.75" customHeight="1" x14ac:dyDescent="0.2">
      <c r="A202" s="160" t="s">
        <v>70</v>
      </c>
      <c r="B202" s="641">
        <v>171865</v>
      </c>
      <c r="C202" s="244">
        <v>165651</v>
      </c>
      <c r="D202" s="244">
        <v>4160510</v>
      </c>
      <c r="E202" s="244">
        <v>5538992</v>
      </c>
      <c r="F202" s="244">
        <v>1616678</v>
      </c>
      <c r="G202" s="244">
        <v>1335409</v>
      </c>
      <c r="H202" s="244">
        <v>133982</v>
      </c>
      <c r="I202" s="642">
        <v>13123087</v>
      </c>
      <c r="J202" s="52"/>
    </row>
    <row r="203" spans="1:11" ht="12.75" hidden="1" x14ac:dyDescent="0.2">
      <c r="A203" s="160" t="s">
        <v>71</v>
      </c>
      <c r="B203" s="244">
        <v>164958</v>
      </c>
      <c r="C203" s="244">
        <v>173066</v>
      </c>
      <c r="D203" s="244">
        <v>4112041</v>
      </c>
      <c r="E203" s="244">
        <v>5763305</v>
      </c>
      <c r="F203" s="244">
        <v>1710464</v>
      </c>
      <c r="G203" s="244">
        <v>1280459</v>
      </c>
      <c r="H203" s="244">
        <v>133815</v>
      </c>
      <c r="I203" s="642">
        <v>13338108</v>
      </c>
      <c r="J203" s="52"/>
    </row>
    <row r="204" spans="1:11" ht="12.75" hidden="1" x14ac:dyDescent="0.2">
      <c r="A204" s="160" t="s">
        <v>29</v>
      </c>
      <c r="B204" s="244">
        <v>170223</v>
      </c>
      <c r="C204" s="244">
        <v>169409</v>
      </c>
      <c r="D204" s="244">
        <v>4117981</v>
      </c>
      <c r="E204" s="244">
        <v>5896029</v>
      </c>
      <c r="F204" s="244">
        <v>1801178</v>
      </c>
      <c r="G204" s="244">
        <v>1218476</v>
      </c>
      <c r="H204" s="244">
        <v>161049</v>
      </c>
      <c r="I204" s="642">
        <v>13534345</v>
      </c>
      <c r="J204" s="52"/>
    </row>
    <row r="205" spans="1:11" ht="12.75" hidden="1" x14ac:dyDescent="0.2">
      <c r="A205" s="160" t="s">
        <v>30</v>
      </c>
      <c r="B205" s="244">
        <v>170079</v>
      </c>
      <c r="C205" s="244">
        <v>165853</v>
      </c>
      <c r="D205" s="244">
        <v>4185154</v>
      </c>
      <c r="E205" s="244">
        <v>6126611</v>
      </c>
      <c r="F205" s="244">
        <v>1882649</v>
      </c>
      <c r="G205" s="244">
        <v>1185658</v>
      </c>
      <c r="H205" s="244">
        <v>189129</v>
      </c>
      <c r="I205" s="642">
        <v>13905133</v>
      </c>
      <c r="J205" s="52"/>
    </row>
    <row r="206" spans="1:11" ht="12.75" hidden="1" x14ac:dyDescent="0.2">
      <c r="A206" s="160" t="s">
        <v>31</v>
      </c>
      <c r="B206" s="244">
        <v>162442</v>
      </c>
      <c r="C206" s="244">
        <v>159430</v>
      </c>
      <c r="D206" s="244">
        <v>3914841</v>
      </c>
      <c r="E206" s="244">
        <v>6123631</v>
      </c>
      <c r="F206" s="244">
        <v>1836474</v>
      </c>
      <c r="G206" s="244">
        <v>1156899</v>
      </c>
      <c r="H206" s="244">
        <v>214938</v>
      </c>
      <c r="I206" s="642">
        <v>13568655</v>
      </c>
      <c r="J206" s="52"/>
    </row>
    <row r="207" spans="1:11" ht="12.75" hidden="1" x14ac:dyDescent="0.2">
      <c r="A207" s="160" t="s">
        <v>32</v>
      </c>
      <c r="B207" s="244">
        <v>164190</v>
      </c>
      <c r="C207" s="244">
        <v>160808</v>
      </c>
      <c r="D207" s="244">
        <v>3807973</v>
      </c>
      <c r="E207" s="244">
        <v>6380565</v>
      </c>
      <c r="F207" s="244">
        <v>1993314</v>
      </c>
      <c r="G207" s="244">
        <v>1126740</v>
      </c>
      <c r="H207" s="244">
        <v>229246</v>
      </c>
      <c r="I207" s="642">
        <v>13862836</v>
      </c>
      <c r="J207" s="52"/>
    </row>
    <row r="208" spans="1:11" ht="12.75" hidden="1" x14ac:dyDescent="0.2">
      <c r="A208" s="160" t="s">
        <v>33</v>
      </c>
      <c r="B208" s="244">
        <v>165684</v>
      </c>
      <c r="C208" s="244">
        <v>155735</v>
      </c>
      <c r="D208" s="244">
        <v>3980794</v>
      </c>
      <c r="E208" s="244">
        <v>6882202</v>
      </c>
      <c r="F208" s="244">
        <v>2003038</v>
      </c>
      <c r="G208" s="244">
        <v>1038357</v>
      </c>
      <c r="H208" s="244">
        <v>222641</v>
      </c>
      <c r="I208" s="642">
        <v>14448451</v>
      </c>
      <c r="J208" s="52"/>
    </row>
    <row r="209" spans="1:11" ht="0.75" hidden="1" customHeight="1" x14ac:dyDescent="0.2">
      <c r="A209" s="160" t="s">
        <v>34</v>
      </c>
      <c r="B209" s="244">
        <v>174680</v>
      </c>
      <c r="C209" s="244">
        <v>146184</v>
      </c>
      <c r="D209" s="244">
        <v>4110443</v>
      </c>
      <c r="E209" s="244">
        <v>7572910</v>
      </c>
      <c r="F209" s="244">
        <v>2230769</v>
      </c>
      <c r="G209" s="244">
        <v>973967</v>
      </c>
      <c r="H209" s="244">
        <v>208276</v>
      </c>
      <c r="I209" s="642">
        <v>15417229</v>
      </c>
      <c r="J209" s="52"/>
    </row>
    <row r="210" spans="1:11" ht="12.75" hidden="1" x14ac:dyDescent="0.2">
      <c r="A210" s="160" t="s">
        <v>35</v>
      </c>
      <c r="B210" s="244">
        <v>163635</v>
      </c>
      <c r="C210" s="244">
        <v>146836</v>
      </c>
      <c r="D210" s="244">
        <v>3924437</v>
      </c>
      <c r="E210" s="244">
        <v>7458439</v>
      </c>
      <c r="F210" s="244">
        <v>2224911</v>
      </c>
      <c r="G210" s="244">
        <v>911955</v>
      </c>
      <c r="H210" s="244">
        <v>192814</v>
      </c>
      <c r="I210" s="642">
        <v>15023027</v>
      </c>
      <c r="J210" s="52"/>
    </row>
    <row r="211" spans="1:11" ht="12.75" hidden="1" x14ac:dyDescent="0.2">
      <c r="A211" s="160" t="s">
        <v>36</v>
      </c>
      <c r="B211" s="244">
        <v>161374</v>
      </c>
      <c r="C211" s="244">
        <v>156682</v>
      </c>
      <c r="D211" s="244">
        <v>3962574</v>
      </c>
      <c r="E211" s="244">
        <v>7593571</v>
      </c>
      <c r="F211" s="244">
        <v>2334150</v>
      </c>
      <c r="G211" s="244">
        <v>946047</v>
      </c>
      <c r="H211" s="244">
        <v>214365</v>
      </c>
      <c r="I211" s="642">
        <v>15368763</v>
      </c>
      <c r="J211" s="52"/>
    </row>
    <row r="212" spans="1:11" ht="12.75" hidden="1" x14ac:dyDescent="0.2">
      <c r="A212" s="160" t="s">
        <v>37</v>
      </c>
      <c r="B212" s="244">
        <v>159277</v>
      </c>
      <c r="C212" s="244">
        <v>162327</v>
      </c>
      <c r="D212" s="244">
        <v>4176460</v>
      </c>
      <c r="E212" s="244">
        <v>8277772</v>
      </c>
      <c r="F212" s="244">
        <v>2595320</v>
      </c>
      <c r="G212" s="244">
        <v>1036022</v>
      </c>
      <c r="H212" s="244">
        <v>182385</v>
      </c>
      <c r="I212" s="642">
        <v>16589563</v>
      </c>
      <c r="J212" s="52"/>
    </row>
    <row r="213" spans="1:11" ht="12.75" hidden="1" x14ac:dyDescent="0.2">
      <c r="A213" s="179" t="s">
        <v>38</v>
      </c>
      <c r="B213" s="244">
        <v>157116</v>
      </c>
      <c r="C213" s="244">
        <v>166675</v>
      </c>
      <c r="D213" s="244">
        <v>4302770</v>
      </c>
      <c r="E213" s="244">
        <v>8284379</v>
      </c>
      <c r="F213" s="244">
        <v>2680760</v>
      </c>
      <c r="G213" s="244">
        <v>1079067</v>
      </c>
      <c r="H213" s="244">
        <v>184018</v>
      </c>
      <c r="I213" s="642">
        <v>16854785</v>
      </c>
      <c r="J213" s="52"/>
    </row>
    <row r="214" spans="1:11" ht="12.75" hidden="1" x14ac:dyDescent="0.2">
      <c r="A214" s="160" t="s">
        <v>129</v>
      </c>
      <c r="B214" s="656">
        <v>153008</v>
      </c>
      <c r="C214" s="244">
        <v>173506</v>
      </c>
      <c r="D214" s="244">
        <v>4383618</v>
      </c>
      <c r="E214" s="244">
        <v>8297979</v>
      </c>
      <c r="F214" s="244">
        <v>2697516</v>
      </c>
      <c r="G214" s="244">
        <v>1110174</v>
      </c>
      <c r="H214" s="244">
        <v>192568</v>
      </c>
      <c r="I214" s="642">
        <v>17008369</v>
      </c>
      <c r="J214" s="52"/>
    </row>
    <row r="215" spans="1:11" ht="12.75" hidden="1" x14ac:dyDescent="0.2">
      <c r="A215" s="161" t="s">
        <v>151</v>
      </c>
      <c r="B215" s="244">
        <v>146680</v>
      </c>
      <c r="C215" s="244">
        <v>181634</v>
      </c>
      <c r="D215" s="244">
        <v>4636220</v>
      </c>
      <c r="E215" s="244">
        <v>8383002</v>
      </c>
      <c r="F215" s="244">
        <v>2712355</v>
      </c>
      <c r="G215" s="244">
        <v>1163607</v>
      </c>
      <c r="H215" s="244">
        <v>195590</v>
      </c>
      <c r="I215" s="642">
        <v>17419088</v>
      </c>
      <c r="J215" s="52"/>
    </row>
    <row r="216" spans="1:11" ht="12.75" hidden="1" x14ac:dyDescent="0.2">
      <c r="A216" s="179" t="s">
        <v>170</v>
      </c>
      <c r="B216" s="244">
        <v>142148</v>
      </c>
      <c r="C216" s="244">
        <v>185618</v>
      </c>
      <c r="D216" s="244">
        <v>4539600</v>
      </c>
      <c r="E216" s="244">
        <v>8369955</v>
      </c>
      <c r="F216" s="244">
        <v>2742617</v>
      </c>
      <c r="G216" s="244">
        <v>1151989</v>
      </c>
      <c r="H216" s="244">
        <v>193608</v>
      </c>
      <c r="I216" s="643">
        <v>17325535</v>
      </c>
      <c r="J216" s="52"/>
    </row>
    <row r="217" spans="1:11" ht="12.75" x14ac:dyDescent="0.2">
      <c r="A217" s="161" t="s">
        <v>200</v>
      </c>
      <c r="B217" s="244">
        <v>144198</v>
      </c>
      <c r="C217" s="244">
        <v>184208</v>
      </c>
      <c r="D217" s="244">
        <v>4560916</v>
      </c>
      <c r="E217" s="244">
        <v>8251615</v>
      </c>
      <c r="F217" s="244">
        <v>2659877</v>
      </c>
      <c r="G217" s="244">
        <v>1230251</v>
      </c>
      <c r="H217" s="244">
        <v>198430</v>
      </c>
      <c r="I217" s="643">
        <v>17229495</v>
      </c>
      <c r="J217" s="52"/>
    </row>
    <row r="218" spans="1:11" ht="12.75" x14ac:dyDescent="0.2">
      <c r="A218" s="179" t="s">
        <v>215</v>
      </c>
      <c r="B218" s="244">
        <v>150731</v>
      </c>
      <c r="C218" s="244">
        <v>190636</v>
      </c>
      <c r="D218" s="244">
        <v>4610721</v>
      </c>
      <c r="E218" s="244">
        <v>8352724</v>
      </c>
      <c r="F218" s="244">
        <v>2732918</v>
      </c>
      <c r="G218" s="244">
        <v>1266436</v>
      </c>
      <c r="H218" s="244">
        <v>211428</v>
      </c>
      <c r="I218" s="642">
        <v>17515594</v>
      </c>
      <c r="J218" s="52"/>
    </row>
    <row r="219" spans="1:11" ht="12.75" x14ac:dyDescent="0.2">
      <c r="A219" s="179" t="s">
        <v>237</v>
      </c>
      <c r="B219" s="244">
        <v>134057</v>
      </c>
      <c r="C219" s="244">
        <v>192611</v>
      </c>
      <c r="D219" s="244">
        <v>4725542</v>
      </c>
      <c r="E219" s="244">
        <v>8323451</v>
      </c>
      <c r="F219" s="244">
        <v>2683232</v>
      </c>
      <c r="G219" s="244">
        <v>1211246</v>
      </c>
      <c r="H219" s="244">
        <v>228655</v>
      </c>
      <c r="I219" s="643">
        <v>17498794</v>
      </c>
      <c r="J219" s="52"/>
    </row>
    <row r="220" spans="1:11" ht="12.75" x14ac:dyDescent="0.2">
      <c r="A220" s="398" t="s">
        <v>243</v>
      </c>
      <c r="B220" s="657">
        <v>130492</v>
      </c>
      <c r="C220" s="244">
        <v>193920</v>
      </c>
      <c r="D220" s="244">
        <v>4764538</v>
      </c>
      <c r="E220" s="244">
        <v>8138683</v>
      </c>
      <c r="F220" s="244">
        <v>2554780</v>
      </c>
      <c r="G220" s="244">
        <v>1221802</v>
      </c>
      <c r="H220" s="244">
        <v>223375</v>
      </c>
      <c r="I220" s="643">
        <v>17227590</v>
      </c>
      <c r="J220" s="52"/>
    </row>
    <row r="221" spans="1:11" ht="12.75" x14ac:dyDescent="0.2">
      <c r="A221" s="179" t="s">
        <v>244</v>
      </c>
      <c r="B221" s="244">
        <v>131541</v>
      </c>
      <c r="C221" s="244">
        <v>198240</v>
      </c>
      <c r="D221" s="244">
        <v>4704235</v>
      </c>
      <c r="E221" s="244">
        <v>8333173</v>
      </c>
      <c r="F221" s="244">
        <v>2574377</v>
      </c>
      <c r="G221" s="244">
        <v>1288264</v>
      </c>
      <c r="H221" s="244">
        <v>219936</v>
      </c>
      <c r="I221" s="643">
        <v>17449766</v>
      </c>
      <c r="J221" s="52"/>
      <c r="K221" s="249"/>
    </row>
    <row r="222" spans="1:11" ht="12.75" x14ac:dyDescent="0.2">
      <c r="A222" s="398" t="s">
        <v>245</v>
      </c>
      <c r="B222" s="244">
        <v>135119</v>
      </c>
      <c r="C222" s="244">
        <v>212794</v>
      </c>
      <c r="D222" s="244">
        <v>4537911</v>
      </c>
      <c r="E222" s="244">
        <v>8524858</v>
      </c>
      <c r="F222" s="244">
        <v>2523142</v>
      </c>
      <c r="G222" s="244">
        <v>1316352</v>
      </c>
      <c r="H222" s="244">
        <v>212026</v>
      </c>
      <c r="I222" s="643">
        <v>17462202</v>
      </c>
      <c r="J222" s="52"/>
      <c r="K222" s="249"/>
    </row>
    <row r="223" spans="1:11" ht="12.75" x14ac:dyDescent="0.2">
      <c r="A223" s="398" t="s">
        <v>252</v>
      </c>
      <c r="B223" s="244">
        <v>131629</v>
      </c>
      <c r="C223" s="244">
        <v>219677</v>
      </c>
      <c r="D223" s="244">
        <v>4253001</v>
      </c>
      <c r="E223" s="244">
        <v>7854744</v>
      </c>
      <c r="F223" s="244">
        <v>2521057</v>
      </c>
      <c r="G223" s="244">
        <v>1325389</v>
      </c>
      <c r="H223" s="244">
        <v>206052</v>
      </c>
      <c r="I223" s="643">
        <v>16511549</v>
      </c>
      <c r="J223" s="52"/>
      <c r="K223" s="249"/>
    </row>
    <row r="224" spans="1:11" ht="12.75" x14ac:dyDescent="0.2">
      <c r="A224" s="398" t="s">
        <v>253</v>
      </c>
      <c r="B224" s="244">
        <v>168253</v>
      </c>
      <c r="C224" s="244">
        <v>220967</v>
      </c>
      <c r="D224" s="244">
        <v>4227241</v>
      </c>
      <c r="E224" s="244">
        <v>7178881</v>
      </c>
      <c r="F224" s="244">
        <v>2442660</v>
      </c>
      <c r="G224" s="244">
        <v>1285798</v>
      </c>
      <c r="H224" s="244">
        <v>197337</v>
      </c>
      <c r="I224" s="643">
        <v>15721137</v>
      </c>
      <c r="J224" s="52"/>
      <c r="K224" s="249"/>
    </row>
    <row r="225" spans="1:12" ht="12.75" x14ac:dyDescent="0.2">
      <c r="A225" s="409" t="s">
        <v>334</v>
      </c>
      <c r="B225" s="658">
        <v>133625</v>
      </c>
      <c r="C225" s="659">
        <v>206184</v>
      </c>
      <c r="D225" s="659">
        <v>4210125</v>
      </c>
      <c r="E225" s="659">
        <v>7156003</v>
      </c>
      <c r="F225" s="659">
        <v>2507797</v>
      </c>
      <c r="G225" s="659">
        <v>1289936</v>
      </c>
      <c r="H225" s="659">
        <v>126407</v>
      </c>
      <c r="I225" s="660">
        <v>15630077</v>
      </c>
      <c r="J225" s="52"/>
      <c r="K225" s="249"/>
      <c r="L225" s="370"/>
    </row>
    <row r="226" spans="1:12" x14ac:dyDescent="0.2">
      <c r="A226" s="574" t="s">
        <v>227</v>
      </c>
      <c r="B226" s="661"/>
      <c r="C226" s="661"/>
      <c r="D226" s="661"/>
      <c r="E226" s="661"/>
      <c r="F226" s="661"/>
      <c r="G226" s="661"/>
      <c r="H226" s="661"/>
      <c r="I226" s="661"/>
      <c r="J226" s="52"/>
    </row>
    <row r="227" spans="1:12" x14ac:dyDescent="0.2">
      <c r="A227" s="574" t="s">
        <v>214</v>
      </c>
      <c r="B227" s="661"/>
      <c r="C227" s="661"/>
      <c r="D227" s="661"/>
      <c r="E227" s="661"/>
      <c r="F227" s="661"/>
      <c r="G227" s="661"/>
      <c r="H227" s="661"/>
      <c r="I227" s="661"/>
      <c r="J227" s="52"/>
    </row>
    <row r="228" spans="1:12" x14ac:dyDescent="0.2">
      <c r="A228" s="574"/>
      <c r="B228" s="661"/>
      <c r="C228" s="661"/>
      <c r="D228" s="661"/>
      <c r="E228" s="661"/>
      <c r="F228" s="661"/>
      <c r="G228" s="661"/>
      <c r="H228" s="661"/>
      <c r="I228" s="661"/>
      <c r="J228" s="52"/>
    </row>
    <row r="229" spans="1:12" x14ac:dyDescent="0.2">
      <c r="A229" s="587" t="s">
        <v>325</v>
      </c>
      <c r="B229" s="662"/>
      <c r="C229" s="662"/>
      <c r="D229" s="662"/>
      <c r="E229" s="662"/>
      <c r="F229" s="662"/>
      <c r="G229" s="662"/>
      <c r="H229" s="662"/>
      <c r="I229" s="662"/>
      <c r="J229" s="52"/>
    </row>
    <row r="230" spans="1:12" x14ac:dyDescent="0.2">
      <c r="A230" s="587"/>
      <c r="B230" s="663"/>
      <c r="C230" s="663"/>
      <c r="D230" s="663"/>
      <c r="E230" s="663"/>
      <c r="F230" s="663"/>
      <c r="G230" s="663"/>
      <c r="H230" s="663"/>
      <c r="I230" s="664"/>
      <c r="J230" s="52"/>
    </row>
    <row r="231" spans="1:12" ht="12.75" x14ac:dyDescent="0.2">
      <c r="A231" s="184"/>
      <c r="B231" s="644" t="s">
        <v>46</v>
      </c>
      <c r="C231" s="645"/>
      <c r="D231" s="645"/>
      <c r="E231" s="645"/>
      <c r="F231" s="645"/>
      <c r="G231" s="645"/>
      <c r="H231" s="645"/>
      <c r="I231" s="646"/>
      <c r="J231" s="52"/>
    </row>
    <row r="232" spans="1:12" ht="12.75" x14ac:dyDescent="0.2">
      <c r="A232" s="192" t="s">
        <v>65</v>
      </c>
      <c r="B232" s="647"/>
      <c r="C232" s="648"/>
      <c r="D232" s="648"/>
      <c r="E232" s="648"/>
      <c r="F232" s="649" t="s">
        <v>48</v>
      </c>
      <c r="G232" s="649" t="s">
        <v>49</v>
      </c>
      <c r="H232" s="648" t="s">
        <v>50</v>
      </c>
      <c r="I232" s="650" t="s">
        <v>51</v>
      </c>
      <c r="J232" s="52"/>
    </row>
    <row r="233" spans="1:12" ht="12.75" x14ac:dyDescent="0.2">
      <c r="A233" s="188"/>
      <c r="B233" s="651" t="s">
        <v>0</v>
      </c>
      <c r="C233" s="652" t="s">
        <v>1</v>
      </c>
      <c r="D233" s="652" t="s">
        <v>13</v>
      </c>
      <c r="E233" s="652" t="s">
        <v>14</v>
      </c>
      <c r="F233" s="653" t="s">
        <v>52</v>
      </c>
      <c r="G233" s="653" t="s">
        <v>52</v>
      </c>
      <c r="H233" s="652" t="s">
        <v>53</v>
      </c>
      <c r="I233" s="654" t="s">
        <v>54</v>
      </c>
      <c r="J233" s="52"/>
    </row>
    <row r="234" spans="1:12" ht="12.75" x14ac:dyDescent="0.2">
      <c r="A234" s="189"/>
      <c r="B234" s="727" t="s">
        <v>47</v>
      </c>
      <c r="C234" s="727"/>
      <c r="D234" s="727"/>
      <c r="E234" s="727"/>
      <c r="F234" s="727"/>
      <c r="G234" s="727"/>
      <c r="H234" s="727"/>
      <c r="I234" s="728"/>
      <c r="J234" s="52"/>
    </row>
    <row r="235" spans="1:12" ht="12.75" x14ac:dyDescent="0.2">
      <c r="A235" s="170"/>
      <c r="B235" s="729" t="s">
        <v>66</v>
      </c>
      <c r="C235" s="729"/>
      <c r="D235" s="729"/>
      <c r="E235" s="729"/>
      <c r="F235" s="729"/>
      <c r="G235" s="729"/>
      <c r="H235" s="729"/>
      <c r="I235" s="730"/>
      <c r="J235" s="52"/>
    </row>
    <row r="236" spans="1:12" ht="15" customHeight="1" x14ac:dyDescent="0.2">
      <c r="A236" s="160" t="s">
        <v>27</v>
      </c>
      <c r="B236" s="244">
        <v>22932</v>
      </c>
      <c r="C236" s="244">
        <v>28751</v>
      </c>
      <c r="D236" s="244">
        <v>66599</v>
      </c>
      <c r="E236" s="244">
        <v>24504</v>
      </c>
      <c r="F236" s="244">
        <v>1417</v>
      </c>
      <c r="G236" s="244">
        <v>21142</v>
      </c>
      <c r="H236" s="244">
        <v>12260</v>
      </c>
      <c r="I236" s="642">
        <v>177605</v>
      </c>
      <c r="J236" s="52"/>
    </row>
    <row r="237" spans="1:12" ht="12.75" hidden="1" customHeight="1" x14ac:dyDescent="0.2">
      <c r="A237" s="160" t="s">
        <v>67</v>
      </c>
      <c r="B237" s="244">
        <v>13064</v>
      </c>
      <c r="C237" s="244">
        <v>18559</v>
      </c>
      <c r="D237" s="244">
        <v>57299</v>
      </c>
      <c r="E237" s="244">
        <v>23253</v>
      </c>
      <c r="F237" s="244">
        <v>6825</v>
      </c>
      <c r="G237" s="244">
        <v>21072</v>
      </c>
      <c r="H237" s="244">
        <v>16071</v>
      </c>
      <c r="I237" s="642">
        <v>156143</v>
      </c>
      <c r="J237" s="52"/>
    </row>
    <row r="238" spans="1:12" ht="14.25" hidden="1" customHeight="1" x14ac:dyDescent="0.2">
      <c r="A238" s="160" t="s">
        <v>68</v>
      </c>
      <c r="B238" s="244">
        <v>12089</v>
      </c>
      <c r="C238" s="244">
        <v>27500</v>
      </c>
      <c r="D238" s="244">
        <v>64319</v>
      </c>
      <c r="E238" s="244">
        <v>22700</v>
      </c>
      <c r="F238" s="244">
        <v>2124</v>
      </c>
      <c r="G238" s="244">
        <v>17489</v>
      </c>
      <c r="H238" s="244">
        <v>12271</v>
      </c>
      <c r="I238" s="642">
        <v>158492</v>
      </c>
      <c r="J238" s="52"/>
    </row>
    <row r="239" spans="1:12" ht="10.5" hidden="1" customHeight="1" x14ac:dyDescent="0.2">
      <c r="A239" s="160" t="s">
        <v>69</v>
      </c>
      <c r="B239" s="244">
        <v>11269</v>
      </c>
      <c r="C239" s="244">
        <v>25242</v>
      </c>
      <c r="D239" s="244">
        <v>58207</v>
      </c>
      <c r="E239" s="244">
        <v>21706</v>
      </c>
      <c r="F239" s="244">
        <v>1696</v>
      </c>
      <c r="G239" s="244">
        <v>16973</v>
      </c>
      <c r="H239" s="244">
        <v>11807</v>
      </c>
      <c r="I239" s="642">
        <v>146900</v>
      </c>
      <c r="J239" s="52"/>
    </row>
    <row r="240" spans="1:12" ht="11.25" customHeight="1" x14ac:dyDescent="0.2">
      <c r="A240" s="160" t="s">
        <v>28</v>
      </c>
      <c r="B240" s="244">
        <v>10541</v>
      </c>
      <c r="C240" s="244">
        <v>16288</v>
      </c>
      <c r="D240" s="244">
        <v>54365</v>
      </c>
      <c r="E240" s="244">
        <v>21040</v>
      </c>
      <c r="F240" s="244">
        <v>1337</v>
      </c>
      <c r="G240" s="244">
        <v>15705</v>
      </c>
      <c r="H240" s="244">
        <v>11679</v>
      </c>
      <c r="I240" s="642">
        <v>130955</v>
      </c>
      <c r="J240" s="52"/>
    </row>
    <row r="241" spans="1:10" ht="15" customHeight="1" x14ac:dyDescent="0.2">
      <c r="A241" s="171"/>
      <c r="B241" s="738" t="s">
        <v>355</v>
      </c>
      <c r="C241" s="738"/>
      <c r="D241" s="738"/>
      <c r="E241" s="738"/>
      <c r="F241" s="738"/>
      <c r="G241" s="738"/>
      <c r="H241" s="738"/>
      <c r="I241" s="739"/>
      <c r="J241" s="52"/>
    </row>
    <row r="242" spans="1:10" ht="14.25" customHeight="1" x14ac:dyDescent="0.2">
      <c r="A242" s="160" t="s">
        <v>70</v>
      </c>
      <c r="B242" s="244">
        <v>16638</v>
      </c>
      <c r="C242" s="244">
        <v>13614</v>
      </c>
      <c r="D242" s="244">
        <v>46253</v>
      </c>
      <c r="E242" s="244">
        <v>12765</v>
      </c>
      <c r="F242" s="244">
        <v>1443</v>
      </c>
      <c r="G242" s="244">
        <v>13547</v>
      </c>
      <c r="H242" s="244">
        <v>11452</v>
      </c>
      <c r="I242" s="642">
        <v>115712</v>
      </c>
      <c r="J242" s="52"/>
    </row>
    <row r="243" spans="1:10" ht="10.5" hidden="1" customHeight="1" x14ac:dyDescent="0.2">
      <c r="A243" s="160" t="s">
        <v>71</v>
      </c>
      <c r="B243" s="244">
        <v>17996</v>
      </c>
      <c r="C243" s="244">
        <v>12345</v>
      </c>
      <c r="D243" s="244">
        <v>43056</v>
      </c>
      <c r="E243" s="244">
        <v>13083</v>
      </c>
      <c r="F243" s="244">
        <v>1604</v>
      </c>
      <c r="G243" s="244">
        <v>11392</v>
      </c>
      <c r="H243" s="244">
        <v>10367</v>
      </c>
      <c r="I243" s="642">
        <v>109843</v>
      </c>
      <c r="J243" s="52"/>
    </row>
    <row r="244" spans="1:10" ht="14.25" hidden="1" customHeight="1" x14ac:dyDescent="0.2">
      <c r="A244" s="160" t="s">
        <v>29</v>
      </c>
      <c r="B244" s="244">
        <v>21624</v>
      </c>
      <c r="C244" s="244">
        <v>14971</v>
      </c>
      <c r="D244" s="244">
        <v>68932</v>
      </c>
      <c r="E244" s="244">
        <v>28789</v>
      </c>
      <c r="F244" s="244">
        <v>3242</v>
      </c>
      <c r="G244" s="244">
        <v>31093</v>
      </c>
      <c r="H244" s="244">
        <v>16317</v>
      </c>
      <c r="I244" s="642">
        <v>184968</v>
      </c>
      <c r="J244" s="52"/>
    </row>
    <row r="245" spans="1:10" ht="15.75" hidden="1" customHeight="1" x14ac:dyDescent="0.2">
      <c r="A245" s="160" t="s">
        <v>30</v>
      </c>
      <c r="B245" s="244">
        <v>23240</v>
      </c>
      <c r="C245" s="244">
        <v>5149</v>
      </c>
      <c r="D245" s="244">
        <v>46988</v>
      </c>
      <c r="E245" s="244">
        <v>12440</v>
      </c>
      <c r="F245" s="244">
        <v>908</v>
      </c>
      <c r="G245" s="244">
        <v>7482</v>
      </c>
      <c r="H245" s="244">
        <v>7392</v>
      </c>
      <c r="I245" s="642">
        <v>103599</v>
      </c>
      <c r="J245" s="52"/>
    </row>
    <row r="246" spans="1:10" ht="10.5" hidden="1" customHeight="1" x14ac:dyDescent="0.2">
      <c r="A246" s="160" t="s">
        <v>31</v>
      </c>
      <c r="B246" s="244">
        <v>13898</v>
      </c>
      <c r="C246" s="244">
        <v>6174</v>
      </c>
      <c r="D246" s="244">
        <v>52760</v>
      </c>
      <c r="E246" s="244">
        <v>13884</v>
      </c>
      <c r="F246" s="244">
        <v>1498</v>
      </c>
      <c r="G246" s="244">
        <v>9861</v>
      </c>
      <c r="H246" s="244">
        <v>7155</v>
      </c>
      <c r="I246" s="642">
        <v>105230</v>
      </c>
      <c r="J246" s="52"/>
    </row>
    <row r="247" spans="1:10" ht="10.5" hidden="1" customHeight="1" x14ac:dyDescent="0.2">
      <c r="A247" s="160" t="s">
        <v>32</v>
      </c>
      <c r="B247" s="244">
        <v>11012</v>
      </c>
      <c r="C247" s="244">
        <v>4657</v>
      </c>
      <c r="D247" s="244">
        <v>56306</v>
      </c>
      <c r="E247" s="244">
        <v>10468</v>
      </c>
      <c r="F247" s="244">
        <v>799</v>
      </c>
      <c r="G247" s="244">
        <v>10109</v>
      </c>
      <c r="H247" s="244">
        <v>6380</v>
      </c>
      <c r="I247" s="642">
        <v>99731</v>
      </c>
      <c r="J247" s="52"/>
    </row>
    <row r="248" spans="1:10" ht="15.75" hidden="1" customHeight="1" x14ac:dyDescent="0.2">
      <c r="A248" s="160" t="s">
        <v>33</v>
      </c>
      <c r="B248" s="244">
        <v>10800</v>
      </c>
      <c r="C248" s="244">
        <v>2740</v>
      </c>
      <c r="D248" s="244">
        <v>54479</v>
      </c>
      <c r="E248" s="244">
        <v>13504</v>
      </c>
      <c r="F248" s="244">
        <v>745</v>
      </c>
      <c r="G248" s="244">
        <v>10671</v>
      </c>
      <c r="H248" s="244">
        <v>6407</v>
      </c>
      <c r="I248" s="642">
        <v>99346</v>
      </c>
      <c r="J248" s="52"/>
    </row>
    <row r="249" spans="1:10" ht="15" hidden="1" customHeight="1" x14ac:dyDescent="0.2">
      <c r="A249" s="160" t="s">
        <v>34</v>
      </c>
      <c r="B249" s="244">
        <v>11925</v>
      </c>
      <c r="C249" s="244">
        <v>1993</v>
      </c>
      <c r="D249" s="244">
        <v>54129</v>
      </c>
      <c r="E249" s="244">
        <v>11568</v>
      </c>
      <c r="F249" s="244">
        <v>373</v>
      </c>
      <c r="G249" s="244">
        <v>6220</v>
      </c>
      <c r="H249" s="244">
        <v>6313</v>
      </c>
      <c r="I249" s="642">
        <v>92521</v>
      </c>
      <c r="J249" s="52"/>
    </row>
    <row r="250" spans="1:10" ht="13.5" hidden="1" customHeight="1" x14ac:dyDescent="0.2">
      <c r="A250" s="160" t="s">
        <v>35</v>
      </c>
      <c r="B250" s="244">
        <v>11948</v>
      </c>
      <c r="C250" s="244">
        <v>1859</v>
      </c>
      <c r="D250" s="244">
        <v>64128</v>
      </c>
      <c r="E250" s="244">
        <v>9885</v>
      </c>
      <c r="F250" s="244">
        <v>401</v>
      </c>
      <c r="G250" s="244">
        <v>5065</v>
      </c>
      <c r="H250" s="244">
        <v>6590</v>
      </c>
      <c r="I250" s="642">
        <v>99876</v>
      </c>
      <c r="J250" s="52"/>
    </row>
    <row r="251" spans="1:10" ht="12" hidden="1" customHeight="1" x14ac:dyDescent="0.2">
      <c r="A251" s="160" t="s">
        <v>36</v>
      </c>
      <c r="B251" s="244">
        <v>12065</v>
      </c>
      <c r="C251" s="244">
        <v>2098</v>
      </c>
      <c r="D251" s="244">
        <v>54248</v>
      </c>
      <c r="E251" s="244">
        <v>10474</v>
      </c>
      <c r="F251" s="244">
        <v>425</v>
      </c>
      <c r="G251" s="244">
        <v>4763</v>
      </c>
      <c r="H251" s="244">
        <v>5905</v>
      </c>
      <c r="I251" s="642">
        <v>89978</v>
      </c>
      <c r="J251" s="52"/>
    </row>
    <row r="252" spans="1:10" ht="11.25" hidden="1" customHeight="1" x14ac:dyDescent="0.2">
      <c r="A252" s="160" t="s">
        <v>37</v>
      </c>
      <c r="B252" s="244">
        <v>11515</v>
      </c>
      <c r="C252" s="244">
        <v>1914</v>
      </c>
      <c r="D252" s="244">
        <v>54064</v>
      </c>
      <c r="E252" s="244">
        <v>14262</v>
      </c>
      <c r="F252" s="244">
        <v>461</v>
      </c>
      <c r="G252" s="244">
        <v>4854</v>
      </c>
      <c r="H252" s="244">
        <v>6578</v>
      </c>
      <c r="I252" s="642">
        <v>93648</v>
      </c>
      <c r="J252" s="52"/>
    </row>
    <row r="253" spans="1:10" ht="11.25" hidden="1" customHeight="1" x14ac:dyDescent="0.2">
      <c r="A253" s="160" t="s">
        <v>38</v>
      </c>
      <c r="B253" s="244">
        <v>10804</v>
      </c>
      <c r="C253" s="244">
        <v>4378</v>
      </c>
      <c r="D253" s="244">
        <v>60077</v>
      </c>
      <c r="E253" s="244">
        <v>13712</v>
      </c>
      <c r="F253" s="244">
        <v>384</v>
      </c>
      <c r="G253" s="244">
        <v>4842</v>
      </c>
      <c r="H253" s="244">
        <v>6409</v>
      </c>
      <c r="I253" s="642">
        <v>100606</v>
      </c>
      <c r="J253" s="52"/>
    </row>
    <row r="254" spans="1:10" ht="12.75" hidden="1" customHeight="1" x14ac:dyDescent="0.2">
      <c r="A254" s="193" t="s">
        <v>129</v>
      </c>
      <c r="B254" s="332" t="s">
        <v>40</v>
      </c>
      <c r="C254" s="243" t="s">
        <v>40</v>
      </c>
      <c r="D254" s="244">
        <v>44384</v>
      </c>
      <c r="E254" s="244">
        <v>12585</v>
      </c>
      <c r="F254" s="244">
        <v>320</v>
      </c>
      <c r="G254" s="244">
        <v>4321</v>
      </c>
      <c r="H254" s="244">
        <v>6255</v>
      </c>
      <c r="I254" s="642">
        <v>75111</v>
      </c>
      <c r="J254" s="52"/>
    </row>
    <row r="255" spans="1:10" ht="9" hidden="1" customHeight="1" x14ac:dyDescent="0.2">
      <c r="A255" s="161" t="s">
        <v>151</v>
      </c>
      <c r="B255" s="243" t="s">
        <v>40</v>
      </c>
      <c r="C255" s="243" t="s">
        <v>40</v>
      </c>
      <c r="D255" s="244">
        <v>43294</v>
      </c>
      <c r="E255" s="244">
        <v>12435</v>
      </c>
      <c r="F255" s="243" t="s">
        <v>40</v>
      </c>
      <c r="G255" s="243" t="s">
        <v>40</v>
      </c>
      <c r="H255" s="243" t="s">
        <v>40</v>
      </c>
      <c r="I255" s="642">
        <v>72300</v>
      </c>
      <c r="J255" s="52"/>
    </row>
    <row r="256" spans="1:10" ht="12.75" hidden="1" x14ac:dyDescent="0.2">
      <c r="A256" s="161" t="s">
        <v>170</v>
      </c>
      <c r="B256" s="244">
        <v>6059</v>
      </c>
      <c r="C256" s="244">
        <v>710</v>
      </c>
      <c r="D256" s="244">
        <v>40048</v>
      </c>
      <c r="E256" s="244">
        <v>10923</v>
      </c>
      <c r="F256" s="244">
        <v>272</v>
      </c>
      <c r="G256" s="244">
        <v>3950</v>
      </c>
      <c r="H256" s="244">
        <v>5579</v>
      </c>
      <c r="I256" s="642">
        <v>67541</v>
      </c>
      <c r="J256" s="52"/>
    </row>
    <row r="257" spans="1:11" ht="12.75" x14ac:dyDescent="0.2">
      <c r="A257" s="179" t="s">
        <v>200</v>
      </c>
      <c r="B257" s="244">
        <v>5876</v>
      </c>
      <c r="C257" s="244">
        <v>1265</v>
      </c>
      <c r="D257" s="244">
        <v>39379</v>
      </c>
      <c r="E257" s="244">
        <v>14570</v>
      </c>
      <c r="F257" s="244">
        <v>344</v>
      </c>
      <c r="G257" s="244">
        <v>4128</v>
      </c>
      <c r="H257" s="244">
        <v>7197</v>
      </c>
      <c r="I257" s="643">
        <v>72759</v>
      </c>
      <c r="J257" s="52"/>
    </row>
    <row r="258" spans="1:11" ht="12.75" x14ac:dyDescent="0.2">
      <c r="A258" s="161" t="s">
        <v>215</v>
      </c>
      <c r="B258" s="244">
        <v>6436</v>
      </c>
      <c r="C258" s="244">
        <v>1229</v>
      </c>
      <c r="D258" s="244">
        <v>41310</v>
      </c>
      <c r="E258" s="244">
        <v>10607</v>
      </c>
      <c r="F258" s="244">
        <v>269</v>
      </c>
      <c r="G258" s="244">
        <v>5091</v>
      </c>
      <c r="H258" s="244">
        <v>6979</v>
      </c>
      <c r="I258" s="643">
        <v>71921</v>
      </c>
      <c r="J258" s="52"/>
    </row>
    <row r="259" spans="1:11" ht="12.75" x14ac:dyDescent="0.2">
      <c r="A259" s="179" t="s">
        <v>237</v>
      </c>
      <c r="B259" s="244">
        <v>6880</v>
      </c>
      <c r="C259" s="244">
        <v>1334</v>
      </c>
      <c r="D259" s="244">
        <v>46178</v>
      </c>
      <c r="E259" s="244">
        <v>17191</v>
      </c>
      <c r="F259" s="244">
        <v>371</v>
      </c>
      <c r="G259" s="244">
        <v>5470</v>
      </c>
      <c r="H259" s="244">
        <v>5766</v>
      </c>
      <c r="I259" s="642">
        <v>83190</v>
      </c>
      <c r="J259" s="52"/>
    </row>
    <row r="260" spans="1:11" ht="12.75" x14ac:dyDescent="0.2">
      <c r="A260" s="179" t="s">
        <v>243</v>
      </c>
      <c r="B260" s="244">
        <v>7152</v>
      </c>
      <c r="C260" s="244">
        <v>922</v>
      </c>
      <c r="D260" s="244">
        <v>33389</v>
      </c>
      <c r="E260" s="244">
        <v>8522</v>
      </c>
      <c r="F260" s="244">
        <v>263</v>
      </c>
      <c r="G260" s="244">
        <v>5952</v>
      </c>
      <c r="H260" s="244">
        <v>4784</v>
      </c>
      <c r="I260" s="643">
        <v>60984</v>
      </c>
      <c r="J260" s="52"/>
    </row>
    <row r="261" spans="1:11" ht="12.75" x14ac:dyDescent="0.2">
      <c r="A261" s="398" t="s">
        <v>244</v>
      </c>
      <c r="B261" s="244">
        <v>7242</v>
      </c>
      <c r="C261" s="244">
        <v>887</v>
      </c>
      <c r="D261" s="244">
        <v>25693</v>
      </c>
      <c r="E261" s="244">
        <v>7820</v>
      </c>
      <c r="F261" s="244">
        <v>294</v>
      </c>
      <c r="G261" s="244">
        <v>6584</v>
      </c>
      <c r="H261" s="244">
        <v>4913</v>
      </c>
      <c r="I261" s="643">
        <v>53433</v>
      </c>
      <c r="J261" s="52"/>
      <c r="K261" s="249"/>
    </row>
    <row r="262" spans="1:11" ht="12.75" x14ac:dyDescent="0.2">
      <c r="A262" s="398" t="s">
        <v>245</v>
      </c>
      <c r="B262" s="244">
        <v>8867</v>
      </c>
      <c r="C262" s="244">
        <v>845</v>
      </c>
      <c r="D262" s="244">
        <v>34954</v>
      </c>
      <c r="E262" s="244">
        <v>9984</v>
      </c>
      <c r="F262" s="244">
        <v>362</v>
      </c>
      <c r="G262" s="244">
        <v>6970</v>
      </c>
      <c r="H262" s="244">
        <v>5255</v>
      </c>
      <c r="I262" s="643">
        <v>67237</v>
      </c>
      <c r="J262" s="52"/>
      <c r="K262" s="249"/>
    </row>
    <row r="263" spans="1:11" ht="12.75" x14ac:dyDescent="0.2">
      <c r="A263" s="398" t="s">
        <v>252</v>
      </c>
      <c r="B263" s="244">
        <v>8634</v>
      </c>
      <c r="C263" s="244">
        <v>825</v>
      </c>
      <c r="D263" s="244">
        <v>44999</v>
      </c>
      <c r="E263" s="244">
        <v>11080</v>
      </c>
      <c r="F263" s="244">
        <v>427</v>
      </c>
      <c r="G263" s="244">
        <v>7387</v>
      </c>
      <c r="H263" s="244">
        <v>5066</v>
      </c>
      <c r="I263" s="643">
        <v>78418</v>
      </c>
      <c r="J263" s="52"/>
      <c r="K263" s="249"/>
    </row>
    <row r="264" spans="1:11" ht="12.75" x14ac:dyDescent="0.2">
      <c r="A264" s="398" t="s">
        <v>253</v>
      </c>
      <c r="B264" s="244">
        <v>6881</v>
      </c>
      <c r="C264" s="244">
        <v>255</v>
      </c>
      <c r="D264" s="244">
        <v>19949</v>
      </c>
      <c r="E264" s="244">
        <v>2385</v>
      </c>
      <c r="F264" s="244">
        <v>289</v>
      </c>
      <c r="G264" s="244">
        <v>10414</v>
      </c>
      <c r="H264" s="244">
        <v>4358</v>
      </c>
      <c r="I264" s="643">
        <v>44531</v>
      </c>
      <c r="J264" s="52"/>
      <c r="K264" s="249"/>
    </row>
    <row r="265" spans="1:11" ht="12.75" x14ac:dyDescent="0.2">
      <c r="A265" s="398" t="s">
        <v>334</v>
      </c>
      <c r="B265" s="244">
        <v>6104</v>
      </c>
      <c r="C265" s="244">
        <v>399</v>
      </c>
      <c r="D265" s="244">
        <v>25419</v>
      </c>
      <c r="E265" s="244">
        <v>1114</v>
      </c>
      <c r="F265" s="244">
        <v>534</v>
      </c>
      <c r="G265" s="244">
        <v>9725</v>
      </c>
      <c r="H265" s="244">
        <v>4351</v>
      </c>
      <c r="I265" s="643">
        <v>47646</v>
      </c>
      <c r="J265" s="52"/>
      <c r="K265" s="249"/>
    </row>
    <row r="266" spans="1:11" ht="12.75" x14ac:dyDescent="0.2">
      <c r="A266" s="171"/>
      <c r="B266" s="729" t="s">
        <v>72</v>
      </c>
      <c r="C266" s="729"/>
      <c r="D266" s="729"/>
      <c r="E266" s="729"/>
      <c r="F266" s="729"/>
      <c r="G266" s="729"/>
      <c r="H266" s="729"/>
      <c r="I266" s="730"/>
      <c r="J266" s="52"/>
    </row>
    <row r="267" spans="1:11" ht="12.75" x14ac:dyDescent="0.2">
      <c r="A267" s="160" t="s">
        <v>27</v>
      </c>
      <c r="B267" s="244">
        <v>27616</v>
      </c>
      <c r="C267" s="244">
        <v>74602</v>
      </c>
      <c r="D267" s="244">
        <v>416023</v>
      </c>
      <c r="E267" s="244">
        <v>66508</v>
      </c>
      <c r="F267" s="244">
        <v>4567</v>
      </c>
      <c r="G267" s="244">
        <v>37867</v>
      </c>
      <c r="H267" s="244">
        <v>16292</v>
      </c>
      <c r="I267" s="642">
        <v>643475</v>
      </c>
      <c r="J267" s="52"/>
    </row>
    <row r="268" spans="1:11" ht="0.75" customHeight="1" x14ac:dyDescent="0.2">
      <c r="A268" s="160" t="s">
        <v>67</v>
      </c>
      <c r="B268" s="244">
        <v>38721</v>
      </c>
      <c r="C268" s="244">
        <v>83422</v>
      </c>
      <c r="D268" s="244">
        <v>438028</v>
      </c>
      <c r="E268" s="244">
        <v>65523</v>
      </c>
      <c r="F268" s="244">
        <v>5067</v>
      </c>
      <c r="G268" s="244">
        <v>34220</v>
      </c>
      <c r="H268" s="244">
        <v>10091</v>
      </c>
      <c r="I268" s="642">
        <v>675072</v>
      </c>
      <c r="J268" s="52"/>
    </row>
    <row r="269" spans="1:11" ht="12.75" hidden="1" x14ac:dyDescent="0.2">
      <c r="A269" s="160" t="s">
        <v>68</v>
      </c>
      <c r="B269" s="244">
        <v>40532</v>
      </c>
      <c r="C269" s="244">
        <v>54662</v>
      </c>
      <c r="D269" s="244">
        <v>394412</v>
      </c>
      <c r="E269" s="244">
        <v>62801</v>
      </c>
      <c r="F269" s="244">
        <v>4538</v>
      </c>
      <c r="G269" s="244">
        <v>24782</v>
      </c>
      <c r="H269" s="244">
        <v>9410</v>
      </c>
      <c r="I269" s="642">
        <v>591137</v>
      </c>
      <c r="J269" s="52"/>
    </row>
    <row r="270" spans="1:11" ht="12.75" hidden="1" x14ac:dyDescent="0.2">
      <c r="A270" s="160" t="s">
        <v>69</v>
      </c>
      <c r="B270" s="244">
        <v>49849</v>
      </c>
      <c r="C270" s="244">
        <v>51157</v>
      </c>
      <c r="D270" s="244">
        <v>410101</v>
      </c>
      <c r="E270" s="244">
        <v>62967</v>
      </c>
      <c r="F270" s="244">
        <v>15820</v>
      </c>
      <c r="G270" s="244">
        <v>33812</v>
      </c>
      <c r="H270" s="244">
        <v>8936</v>
      </c>
      <c r="I270" s="642">
        <v>632642</v>
      </c>
      <c r="J270" s="52"/>
    </row>
    <row r="271" spans="1:11" ht="12.75" x14ac:dyDescent="0.2">
      <c r="A271" s="160" t="s">
        <v>28</v>
      </c>
      <c r="B271" s="244">
        <v>48692</v>
      </c>
      <c r="C271" s="244">
        <v>64895</v>
      </c>
      <c r="D271" s="244">
        <v>417134</v>
      </c>
      <c r="E271" s="244">
        <v>62925</v>
      </c>
      <c r="F271" s="244">
        <v>12239</v>
      </c>
      <c r="G271" s="244">
        <v>29706</v>
      </c>
      <c r="H271" s="244">
        <v>8801</v>
      </c>
      <c r="I271" s="642">
        <v>644392</v>
      </c>
      <c r="J271" s="52"/>
    </row>
    <row r="272" spans="1:11" ht="9.75" customHeight="1" x14ac:dyDescent="0.2">
      <c r="A272" s="160" t="s">
        <v>70</v>
      </c>
      <c r="B272" s="244">
        <v>43712</v>
      </c>
      <c r="C272" s="244">
        <v>70835</v>
      </c>
      <c r="D272" s="244">
        <v>406522</v>
      </c>
      <c r="E272" s="244">
        <v>87415</v>
      </c>
      <c r="F272" s="244">
        <v>14912</v>
      </c>
      <c r="G272" s="244">
        <v>34603</v>
      </c>
      <c r="H272" s="244">
        <v>11191</v>
      </c>
      <c r="I272" s="642">
        <v>669190</v>
      </c>
      <c r="J272" s="52"/>
    </row>
    <row r="273" spans="1:14" ht="12.75" hidden="1" x14ac:dyDescent="0.2">
      <c r="A273" s="160" t="s">
        <v>71</v>
      </c>
      <c r="B273" s="244">
        <v>45446</v>
      </c>
      <c r="C273" s="244">
        <v>65030</v>
      </c>
      <c r="D273" s="244">
        <v>482969</v>
      </c>
      <c r="E273" s="244">
        <v>86733</v>
      </c>
      <c r="F273" s="244">
        <v>16394</v>
      </c>
      <c r="G273" s="244">
        <v>51990</v>
      </c>
      <c r="H273" s="244">
        <v>14572</v>
      </c>
      <c r="I273" s="642">
        <v>763134</v>
      </c>
      <c r="J273" s="52"/>
    </row>
    <row r="274" spans="1:14" ht="12.75" hidden="1" x14ac:dyDescent="0.2">
      <c r="A274" s="160" t="s">
        <v>29</v>
      </c>
      <c r="B274" s="244">
        <v>41644</v>
      </c>
      <c r="C274" s="244">
        <v>61397</v>
      </c>
      <c r="D274" s="244">
        <v>446875</v>
      </c>
      <c r="E274" s="244">
        <v>66123</v>
      </c>
      <c r="F274" s="244">
        <v>20003</v>
      </c>
      <c r="G274" s="244">
        <v>27541</v>
      </c>
      <c r="H274" s="244">
        <v>8922</v>
      </c>
      <c r="I274" s="642">
        <v>672505</v>
      </c>
      <c r="J274" s="52"/>
    </row>
    <row r="275" spans="1:14" ht="12.75" hidden="1" x14ac:dyDescent="0.2">
      <c r="A275" s="160" t="s">
        <v>30</v>
      </c>
      <c r="B275" s="244">
        <v>41592</v>
      </c>
      <c r="C275" s="244">
        <v>69236</v>
      </c>
      <c r="D275" s="244">
        <v>455218</v>
      </c>
      <c r="E275" s="244">
        <v>76554</v>
      </c>
      <c r="F275" s="244">
        <v>20856</v>
      </c>
      <c r="G275" s="244">
        <v>30807</v>
      </c>
      <c r="H275" s="244">
        <v>10239</v>
      </c>
      <c r="I275" s="642">
        <v>704502</v>
      </c>
      <c r="J275" s="52"/>
    </row>
    <row r="276" spans="1:14" ht="12.75" hidden="1" x14ac:dyDescent="0.2">
      <c r="A276" s="160" t="s">
        <v>31</v>
      </c>
      <c r="B276" s="244">
        <v>47365</v>
      </c>
      <c r="C276" s="244">
        <v>67147</v>
      </c>
      <c r="D276" s="244">
        <v>437375</v>
      </c>
      <c r="E276" s="244">
        <v>78033</v>
      </c>
      <c r="F276" s="244">
        <v>27759</v>
      </c>
      <c r="G276" s="244">
        <v>45742</v>
      </c>
      <c r="H276" s="244">
        <v>15370</v>
      </c>
      <c r="I276" s="642">
        <v>718791</v>
      </c>
      <c r="J276" s="52"/>
    </row>
    <row r="277" spans="1:14" ht="12.75" hidden="1" x14ac:dyDescent="0.2">
      <c r="A277" s="160" t="s">
        <v>32</v>
      </c>
      <c r="B277" s="244">
        <v>45702</v>
      </c>
      <c r="C277" s="244">
        <v>65798</v>
      </c>
      <c r="D277" s="244">
        <v>426712</v>
      </c>
      <c r="E277" s="244">
        <v>115235</v>
      </c>
      <c r="F277" s="244">
        <v>25366</v>
      </c>
      <c r="G277" s="244">
        <v>30631</v>
      </c>
      <c r="H277" s="244">
        <v>9704</v>
      </c>
      <c r="I277" s="642">
        <v>719148</v>
      </c>
      <c r="J277" s="52"/>
    </row>
    <row r="278" spans="1:14" ht="12.75" hidden="1" x14ac:dyDescent="0.2">
      <c r="A278" s="160" t="s">
        <v>33</v>
      </c>
      <c r="B278" s="244">
        <v>46823</v>
      </c>
      <c r="C278" s="244">
        <v>49382</v>
      </c>
      <c r="D278" s="244">
        <v>381058</v>
      </c>
      <c r="E278" s="244">
        <v>99883</v>
      </c>
      <c r="F278" s="244">
        <v>31911</v>
      </c>
      <c r="G278" s="244">
        <v>32427</v>
      </c>
      <c r="H278" s="244">
        <v>9108</v>
      </c>
      <c r="I278" s="642">
        <v>650592</v>
      </c>
      <c r="J278" s="52"/>
    </row>
    <row r="279" spans="1:14" ht="0.75" hidden="1" customHeight="1" x14ac:dyDescent="0.2">
      <c r="A279" s="160" t="s">
        <v>34</v>
      </c>
      <c r="B279" s="244">
        <v>51674</v>
      </c>
      <c r="C279" s="244">
        <v>41351</v>
      </c>
      <c r="D279" s="244">
        <v>468451</v>
      </c>
      <c r="E279" s="244">
        <v>106175</v>
      </c>
      <c r="F279" s="244">
        <v>31787</v>
      </c>
      <c r="G279" s="244">
        <v>59396</v>
      </c>
      <c r="H279" s="244">
        <v>13135</v>
      </c>
      <c r="I279" s="642">
        <v>771969</v>
      </c>
      <c r="J279" s="52"/>
    </row>
    <row r="280" spans="1:14" ht="12.75" hidden="1" x14ac:dyDescent="0.2">
      <c r="A280" s="160" t="s">
        <v>35</v>
      </c>
      <c r="B280" s="244">
        <v>51024</v>
      </c>
      <c r="C280" s="244">
        <v>45729</v>
      </c>
      <c r="D280" s="244">
        <v>460501</v>
      </c>
      <c r="E280" s="244">
        <v>100696</v>
      </c>
      <c r="F280" s="244">
        <v>28457</v>
      </c>
      <c r="G280" s="244">
        <v>52974</v>
      </c>
      <c r="H280" s="244">
        <v>13866</v>
      </c>
      <c r="I280" s="642">
        <v>753247</v>
      </c>
      <c r="J280" s="52"/>
    </row>
    <row r="281" spans="1:14" ht="12.75" hidden="1" x14ac:dyDescent="0.2">
      <c r="A281" s="160" t="s">
        <v>36</v>
      </c>
      <c r="B281" s="244">
        <v>51484</v>
      </c>
      <c r="C281" s="244">
        <v>46531</v>
      </c>
      <c r="D281" s="244">
        <v>447629</v>
      </c>
      <c r="E281" s="244">
        <v>115451</v>
      </c>
      <c r="F281" s="244">
        <v>33172</v>
      </c>
      <c r="G281" s="244">
        <v>57580</v>
      </c>
      <c r="H281" s="244">
        <v>16339</v>
      </c>
      <c r="I281" s="642">
        <v>768186</v>
      </c>
      <c r="J281" s="52"/>
    </row>
    <row r="282" spans="1:14" ht="0.75" customHeight="1" x14ac:dyDescent="0.2">
      <c r="A282" s="160" t="s">
        <v>37</v>
      </c>
      <c r="B282" s="244">
        <v>51898</v>
      </c>
      <c r="C282" s="244">
        <v>46638</v>
      </c>
      <c r="D282" s="244">
        <v>372097</v>
      </c>
      <c r="E282" s="244">
        <v>104570</v>
      </c>
      <c r="F282" s="243" t="s">
        <v>40</v>
      </c>
      <c r="G282" s="243" t="s">
        <v>40</v>
      </c>
      <c r="H282" s="243" t="s">
        <v>40</v>
      </c>
      <c r="I282" s="642">
        <v>676813</v>
      </c>
      <c r="J282" s="52"/>
    </row>
    <row r="283" spans="1:14" ht="0.75" customHeight="1" x14ac:dyDescent="0.2">
      <c r="A283" s="160" t="s">
        <v>38</v>
      </c>
      <c r="B283" s="243" t="s">
        <v>40</v>
      </c>
      <c r="C283" s="244">
        <v>33193</v>
      </c>
      <c r="D283" s="244">
        <v>326728</v>
      </c>
      <c r="E283" s="244">
        <v>94735</v>
      </c>
      <c r="F283" s="243" t="s">
        <v>40</v>
      </c>
      <c r="G283" s="243" t="s">
        <v>40</v>
      </c>
      <c r="H283" s="243" t="s">
        <v>40</v>
      </c>
      <c r="I283" s="642">
        <v>575726</v>
      </c>
      <c r="J283" s="52"/>
    </row>
    <row r="284" spans="1:14" ht="0.75" customHeight="1" x14ac:dyDescent="0.2">
      <c r="A284" s="160" t="s">
        <v>129</v>
      </c>
      <c r="B284" s="245" t="s">
        <v>40</v>
      </c>
      <c r="C284" s="243" t="s">
        <v>40</v>
      </c>
      <c r="D284" s="244">
        <v>287507</v>
      </c>
      <c r="E284" s="244">
        <v>54323</v>
      </c>
      <c r="F284" s="243" t="s">
        <v>40</v>
      </c>
      <c r="G284" s="243" t="s">
        <v>40</v>
      </c>
      <c r="H284" s="243" t="s">
        <v>40</v>
      </c>
      <c r="I284" s="642">
        <v>531075</v>
      </c>
      <c r="J284" s="52"/>
      <c r="N284" s="28"/>
    </row>
    <row r="285" spans="1:14" ht="12.75" hidden="1" x14ac:dyDescent="0.2">
      <c r="A285" s="160" t="s">
        <v>151</v>
      </c>
      <c r="B285" s="243" t="s">
        <v>40</v>
      </c>
      <c r="C285" s="243" t="s">
        <v>40</v>
      </c>
      <c r="D285" s="244">
        <v>349027</v>
      </c>
      <c r="E285" s="244">
        <v>55242</v>
      </c>
      <c r="F285" s="243" t="s">
        <v>40</v>
      </c>
      <c r="G285" s="243" t="s">
        <v>40</v>
      </c>
      <c r="H285" s="243" t="s">
        <v>40</v>
      </c>
      <c r="I285" s="642">
        <v>657977</v>
      </c>
      <c r="J285" s="52"/>
    </row>
    <row r="286" spans="1:14" ht="12.75" hidden="1" x14ac:dyDescent="0.2">
      <c r="A286" s="160" t="s">
        <v>170</v>
      </c>
      <c r="B286" s="243" t="s">
        <v>40</v>
      </c>
      <c r="C286" s="244">
        <v>67620</v>
      </c>
      <c r="D286" s="244">
        <v>282131</v>
      </c>
      <c r="E286" s="244">
        <v>50719</v>
      </c>
      <c r="F286" s="243" t="s">
        <v>40</v>
      </c>
      <c r="G286" s="244">
        <v>43661</v>
      </c>
      <c r="H286" s="243" t="s">
        <v>40</v>
      </c>
      <c r="I286" s="642">
        <v>536626</v>
      </c>
      <c r="J286" s="52"/>
    </row>
    <row r="287" spans="1:14" ht="12.75" x14ac:dyDescent="0.2">
      <c r="A287" s="160" t="s">
        <v>200</v>
      </c>
      <c r="B287" s="243" t="s">
        <v>40</v>
      </c>
      <c r="C287" s="244">
        <v>68507</v>
      </c>
      <c r="D287" s="244">
        <v>327928</v>
      </c>
      <c r="E287" s="244">
        <v>67195</v>
      </c>
      <c r="F287" s="243" t="s">
        <v>40</v>
      </c>
      <c r="G287" s="243" t="s">
        <v>40</v>
      </c>
      <c r="H287" s="243" t="s">
        <v>40</v>
      </c>
      <c r="I287" s="643">
        <v>600496</v>
      </c>
      <c r="J287" s="52"/>
    </row>
    <row r="288" spans="1:14" ht="12.75" x14ac:dyDescent="0.2">
      <c r="A288" s="160" t="s">
        <v>215</v>
      </c>
      <c r="B288" s="243" t="s">
        <v>40</v>
      </c>
      <c r="C288" s="243" t="s">
        <v>40</v>
      </c>
      <c r="D288" s="244">
        <v>424299</v>
      </c>
      <c r="E288" s="244">
        <v>118276</v>
      </c>
      <c r="F288" s="243" t="s">
        <v>40</v>
      </c>
      <c r="G288" s="244">
        <v>35641</v>
      </c>
      <c r="H288" s="243" t="s">
        <v>40</v>
      </c>
      <c r="I288" s="643">
        <v>679574</v>
      </c>
      <c r="J288" s="52"/>
    </row>
    <row r="289" spans="1:11" ht="12.75" x14ac:dyDescent="0.2">
      <c r="A289" s="160" t="s">
        <v>237</v>
      </c>
      <c r="B289" s="243" t="s">
        <v>40</v>
      </c>
      <c r="C289" s="243" t="s">
        <v>40</v>
      </c>
      <c r="D289" s="244">
        <v>410151</v>
      </c>
      <c r="E289" s="244">
        <v>121794</v>
      </c>
      <c r="F289" s="243" t="s">
        <v>40</v>
      </c>
      <c r="G289" s="244">
        <v>43536</v>
      </c>
      <c r="H289" s="243" t="s">
        <v>40</v>
      </c>
      <c r="I289" s="642">
        <v>687744</v>
      </c>
      <c r="J289" s="52"/>
    </row>
    <row r="290" spans="1:11" ht="12.75" x14ac:dyDescent="0.2">
      <c r="A290" s="160" t="s">
        <v>243</v>
      </c>
      <c r="B290" s="243" t="s">
        <v>40</v>
      </c>
      <c r="C290" s="243" t="s">
        <v>40</v>
      </c>
      <c r="D290" s="244">
        <v>366783</v>
      </c>
      <c r="E290" s="244">
        <v>78144</v>
      </c>
      <c r="F290" s="243" t="s">
        <v>40</v>
      </c>
      <c r="G290" s="244">
        <v>35382</v>
      </c>
      <c r="H290" s="243" t="s">
        <v>40</v>
      </c>
      <c r="I290" s="643">
        <v>572100</v>
      </c>
      <c r="J290" s="52"/>
    </row>
    <row r="291" spans="1:11" ht="12.75" x14ac:dyDescent="0.2">
      <c r="A291" s="399" t="s">
        <v>244</v>
      </c>
      <c r="B291" s="243" t="s">
        <v>40</v>
      </c>
      <c r="C291" s="243" t="s">
        <v>40</v>
      </c>
      <c r="D291" s="244">
        <v>382347</v>
      </c>
      <c r="E291" s="244">
        <v>70912</v>
      </c>
      <c r="F291" s="243" t="s">
        <v>40</v>
      </c>
      <c r="G291" s="244">
        <v>31746</v>
      </c>
      <c r="H291" s="243" t="s">
        <v>40</v>
      </c>
      <c r="I291" s="643">
        <v>570385</v>
      </c>
      <c r="J291" s="52"/>
      <c r="K291" s="81"/>
    </row>
    <row r="292" spans="1:11" ht="12.75" x14ac:dyDescent="0.2">
      <c r="A292" s="399" t="s">
        <v>245</v>
      </c>
      <c r="B292" s="243" t="s">
        <v>40</v>
      </c>
      <c r="C292" s="243" t="s">
        <v>40</v>
      </c>
      <c r="D292" s="244">
        <v>375089</v>
      </c>
      <c r="E292" s="244">
        <v>67292</v>
      </c>
      <c r="F292" s="243" t="s">
        <v>40</v>
      </c>
      <c r="G292" s="244">
        <v>39461</v>
      </c>
      <c r="H292" s="243" t="s">
        <v>40</v>
      </c>
      <c r="I292" s="643">
        <v>576653</v>
      </c>
      <c r="J292" s="52"/>
      <c r="K292" s="81"/>
    </row>
    <row r="293" spans="1:11" ht="12.75" x14ac:dyDescent="0.2">
      <c r="A293" s="399" t="s">
        <v>252</v>
      </c>
      <c r="B293" s="243" t="s">
        <v>40</v>
      </c>
      <c r="C293" s="243" t="s">
        <v>40</v>
      </c>
      <c r="D293" s="244">
        <v>308563</v>
      </c>
      <c r="E293" s="244">
        <v>60983</v>
      </c>
      <c r="F293" s="243" t="s">
        <v>40</v>
      </c>
      <c r="G293" s="244">
        <v>34191</v>
      </c>
      <c r="H293" s="243" t="s">
        <v>40</v>
      </c>
      <c r="I293" s="643">
        <v>492553</v>
      </c>
      <c r="J293" s="52"/>
      <c r="K293" s="81"/>
    </row>
    <row r="294" spans="1:11" ht="12.75" x14ac:dyDescent="0.2">
      <c r="A294" s="399" t="s">
        <v>253</v>
      </c>
      <c r="B294" s="243" t="s">
        <v>40</v>
      </c>
      <c r="C294" s="243" t="s">
        <v>40</v>
      </c>
      <c r="D294" s="244">
        <v>311237</v>
      </c>
      <c r="E294" s="244">
        <v>62696</v>
      </c>
      <c r="F294" s="243" t="s">
        <v>40</v>
      </c>
      <c r="G294" s="244">
        <v>30747</v>
      </c>
      <c r="H294" s="243" t="s">
        <v>40</v>
      </c>
      <c r="I294" s="643">
        <v>491649</v>
      </c>
      <c r="J294" s="52"/>
      <c r="K294" s="81"/>
    </row>
    <row r="295" spans="1:11" ht="12.75" x14ac:dyDescent="0.2">
      <c r="A295" s="399" t="s">
        <v>334</v>
      </c>
      <c r="B295" s="243" t="s">
        <v>40</v>
      </c>
      <c r="C295" s="243" t="s">
        <v>40</v>
      </c>
      <c r="D295" s="244">
        <v>311930</v>
      </c>
      <c r="E295" s="244">
        <v>60951</v>
      </c>
      <c r="F295" s="243" t="s">
        <v>40</v>
      </c>
      <c r="G295" s="244">
        <v>29153</v>
      </c>
      <c r="H295" s="243" t="s">
        <v>40</v>
      </c>
      <c r="I295" s="643">
        <v>492789</v>
      </c>
      <c r="J295" s="52"/>
      <c r="K295" s="81"/>
    </row>
    <row r="296" spans="1:11" ht="12.75" x14ac:dyDescent="0.2">
      <c r="A296" s="171"/>
      <c r="B296" s="729" t="s">
        <v>73</v>
      </c>
      <c r="C296" s="729"/>
      <c r="D296" s="729"/>
      <c r="E296" s="729"/>
      <c r="F296" s="729"/>
      <c r="G296" s="729"/>
      <c r="H296" s="729"/>
      <c r="I296" s="730"/>
      <c r="J296" s="52"/>
    </row>
    <row r="297" spans="1:11" ht="10.5" customHeight="1" x14ac:dyDescent="0.2">
      <c r="A297" s="160" t="s">
        <v>27</v>
      </c>
      <c r="B297" s="244">
        <v>10731</v>
      </c>
      <c r="C297" s="244">
        <v>43399</v>
      </c>
      <c r="D297" s="244">
        <v>340447</v>
      </c>
      <c r="E297" s="244">
        <v>133062</v>
      </c>
      <c r="F297" s="244">
        <v>110605</v>
      </c>
      <c r="G297" s="244">
        <v>100595</v>
      </c>
      <c r="H297" s="244">
        <v>14087</v>
      </c>
      <c r="I297" s="642">
        <v>752926</v>
      </c>
      <c r="J297" s="52"/>
    </row>
    <row r="298" spans="1:11" ht="12.75" hidden="1" x14ac:dyDescent="0.2">
      <c r="A298" s="160" t="s">
        <v>67</v>
      </c>
      <c r="B298" s="244">
        <v>11190</v>
      </c>
      <c r="C298" s="244">
        <v>42583</v>
      </c>
      <c r="D298" s="244">
        <v>314695</v>
      </c>
      <c r="E298" s="244">
        <v>129372</v>
      </c>
      <c r="F298" s="244">
        <v>122983</v>
      </c>
      <c r="G298" s="244">
        <v>104803</v>
      </c>
      <c r="H298" s="244">
        <v>13859</v>
      </c>
      <c r="I298" s="642">
        <v>739485</v>
      </c>
      <c r="J298" s="52"/>
    </row>
    <row r="299" spans="1:11" ht="12.75" hidden="1" x14ac:dyDescent="0.2">
      <c r="A299" s="160" t="s">
        <v>68</v>
      </c>
      <c r="B299" s="244">
        <v>16789</v>
      </c>
      <c r="C299" s="244">
        <v>39410</v>
      </c>
      <c r="D299" s="244">
        <v>396065</v>
      </c>
      <c r="E299" s="244">
        <v>159491</v>
      </c>
      <c r="F299" s="244">
        <v>92929</v>
      </c>
      <c r="G299" s="244">
        <v>100898</v>
      </c>
      <c r="H299" s="244">
        <v>23070</v>
      </c>
      <c r="I299" s="642">
        <v>828652</v>
      </c>
      <c r="J299" s="52"/>
    </row>
    <row r="300" spans="1:11" ht="15" hidden="1" customHeight="1" x14ac:dyDescent="0.2">
      <c r="A300" s="160" t="s">
        <v>69</v>
      </c>
      <c r="B300" s="244">
        <v>26074</v>
      </c>
      <c r="C300" s="244">
        <v>38437</v>
      </c>
      <c r="D300" s="244">
        <v>402995</v>
      </c>
      <c r="E300" s="244">
        <v>172774</v>
      </c>
      <c r="F300" s="244">
        <v>58724</v>
      </c>
      <c r="G300" s="244">
        <v>99057</v>
      </c>
      <c r="H300" s="244">
        <v>28203</v>
      </c>
      <c r="I300" s="642">
        <v>826264</v>
      </c>
      <c r="J300" s="52"/>
    </row>
    <row r="301" spans="1:11" ht="12.75" x14ac:dyDescent="0.2">
      <c r="A301" s="160" t="s">
        <v>28</v>
      </c>
      <c r="B301" s="244">
        <v>25206</v>
      </c>
      <c r="C301" s="244">
        <v>35629</v>
      </c>
      <c r="D301" s="244">
        <v>373883</v>
      </c>
      <c r="E301" s="244">
        <v>136974</v>
      </c>
      <c r="F301" s="244">
        <v>27684</v>
      </c>
      <c r="G301" s="244">
        <v>68298</v>
      </c>
      <c r="H301" s="244">
        <v>30278</v>
      </c>
      <c r="I301" s="642">
        <v>697952</v>
      </c>
      <c r="J301" s="52"/>
    </row>
    <row r="302" spans="1:11" ht="13.5" customHeight="1" x14ac:dyDescent="0.2">
      <c r="A302" s="160" t="s">
        <v>70</v>
      </c>
      <c r="B302" s="244">
        <v>20172</v>
      </c>
      <c r="C302" s="244">
        <v>28211</v>
      </c>
      <c r="D302" s="244">
        <v>454566</v>
      </c>
      <c r="E302" s="244">
        <v>143882</v>
      </c>
      <c r="F302" s="244">
        <v>34673</v>
      </c>
      <c r="G302" s="244">
        <v>120345</v>
      </c>
      <c r="H302" s="244">
        <v>22449</v>
      </c>
      <c r="I302" s="642">
        <v>824298</v>
      </c>
      <c r="J302" s="52"/>
    </row>
    <row r="303" spans="1:11" ht="17.25" hidden="1" customHeight="1" x14ac:dyDescent="0.2">
      <c r="A303" s="160" t="s">
        <v>71</v>
      </c>
      <c r="B303" s="244">
        <v>12355</v>
      </c>
      <c r="C303" s="244">
        <v>12493</v>
      </c>
      <c r="D303" s="244">
        <v>193671</v>
      </c>
      <c r="E303" s="244">
        <v>94322</v>
      </c>
      <c r="F303" s="244">
        <v>8372</v>
      </c>
      <c r="G303" s="244">
        <v>66865</v>
      </c>
      <c r="H303" s="244">
        <v>14816</v>
      </c>
      <c r="I303" s="642">
        <v>402894</v>
      </c>
      <c r="J303" s="52"/>
    </row>
    <row r="304" spans="1:11" ht="14.25" hidden="1" customHeight="1" x14ac:dyDescent="0.2">
      <c r="A304" s="160" t="s">
        <v>29</v>
      </c>
      <c r="B304" s="244">
        <v>17999</v>
      </c>
      <c r="C304" s="244">
        <v>29413</v>
      </c>
      <c r="D304" s="244">
        <v>345364</v>
      </c>
      <c r="E304" s="244">
        <v>158634</v>
      </c>
      <c r="F304" s="244">
        <v>28486</v>
      </c>
      <c r="G304" s="244">
        <v>94038</v>
      </c>
      <c r="H304" s="244">
        <v>30271</v>
      </c>
      <c r="I304" s="642">
        <v>704205</v>
      </c>
      <c r="J304" s="52"/>
    </row>
    <row r="305" spans="1:10" ht="15" hidden="1" customHeight="1" x14ac:dyDescent="0.2">
      <c r="A305" s="160" t="s">
        <v>30</v>
      </c>
      <c r="B305" s="244">
        <v>20030</v>
      </c>
      <c r="C305" s="244">
        <v>29028</v>
      </c>
      <c r="D305" s="244">
        <v>306743</v>
      </c>
      <c r="E305" s="244">
        <v>139745</v>
      </c>
      <c r="F305" s="244">
        <v>31903</v>
      </c>
      <c r="G305" s="244">
        <v>111773</v>
      </c>
      <c r="H305" s="244">
        <v>19264</v>
      </c>
      <c r="I305" s="642">
        <v>658486</v>
      </c>
      <c r="J305" s="52"/>
    </row>
    <row r="306" spans="1:10" ht="13.5" hidden="1" customHeight="1" x14ac:dyDescent="0.2">
      <c r="A306" s="160" t="s">
        <v>31</v>
      </c>
      <c r="B306" s="244">
        <v>19260</v>
      </c>
      <c r="C306" s="244">
        <v>27959</v>
      </c>
      <c r="D306" s="244">
        <v>331397</v>
      </c>
      <c r="E306" s="244">
        <v>127921</v>
      </c>
      <c r="F306" s="244">
        <v>53466</v>
      </c>
      <c r="G306" s="244">
        <v>89459</v>
      </c>
      <c r="H306" s="244">
        <v>33368</v>
      </c>
      <c r="I306" s="642">
        <v>682830</v>
      </c>
      <c r="J306" s="52"/>
    </row>
    <row r="307" spans="1:10" ht="15" hidden="1" customHeight="1" x14ac:dyDescent="0.2">
      <c r="A307" s="160" t="s">
        <v>32</v>
      </c>
      <c r="B307" s="244">
        <v>21242</v>
      </c>
      <c r="C307" s="244">
        <v>22123</v>
      </c>
      <c r="D307" s="244">
        <v>362906</v>
      </c>
      <c r="E307" s="244">
        <v>132587</v>
      </c>
      <c r="F307" s="244">
        <v>61062</v>
      </c>
      <c r="G307" s="244">
        <v>199473</v>
      </c>
      <c r="H307" s="244">
        <v>31754</v>
      </c>
      <c r="I307" s="642">
        <v>831147</v>
      </c>
      <c r="J307" s="52"/>
    </row>
    <row r="308" spans="1:10" ht="12.75" hidden="1" customHeight="1" x14ac:dyDescent="0.2">
      <c r="A308" s="160" t="s">
        <v>33</v>
      </c>
      <c r="B308" s="244">
        <v>18525</v>
      </c>
      <c r="C308" s="244">
        <v>42966</v>
      </c>
      <c r="D308" s="244">
        <v>465591</v>
      </c>
      <c r="E308" s="244">
        <v>161167</v>
      </c>
      <c r="F308" s="244">
        <v>41524</v>
      </c>
      <c r="G308" s="244">
        <v>106495</v>
      </c>
      <c r="H308" s="244">
        <v>19595</v>
      </c>
      <c r="I308" s="642">
        <v>855863</v>
      </c>
      <c r="J308" s="52"/>
    </row>
    <row r="309" spans="1:10" ht="9.75" hidden="1" customHeight="1" x14ac:dyDescent="0.2">
      <c r="A309" s="160" t="s">
        <v>34</v>
      </c>
      <c r="B309" s="244">
        <v>16031</v>
      </c>
      <c r="C309" s="244">
        <v>47555</v>
      </c>
      <c r="D309" s="244">
        <v>288987</v>
      </c>
      <c r="E309" s="244">
        <v>128336</v>
      </c>
      <c r="F309" s="244">
        <v>41709</v>
      </c>
      <c r="G309" s="244">
        <v>74017</v>
      </c>
      <c r="H309" s="244">
        <v>20465</v>
      </c>
      <c r="I309" s="642">
        <v>617100</v>
      </c>
      <c r="J309" s="52"/>
    </row>
    <row r="310" spans="1:10" ht="15" hidden="1" customHeight="1" x14ac:dyDescent="0.2">
      <c r="A310" s="160" t="s">
        <v>35</v>
      </c>
      <c r="B310" s="244">
        <v>11635</v>
      </c>
      <c r="C310" s="244">
        <v>38655</v>
      </c>
      <c r="D310" s="244">
        <v>203010</v>
      </c>
      <c r="E310" s="244">
        <v>97878</v>
      </c>
      <c r="F310" s="244">
        <v>26852</v>
      </c>
      <c r="G310" s="244">
        <v>162556</v>
      </c>
      <c r="H310" s="244">
        <v>18142</v>
      </c>
      <c r="I310" s="642">
        <v>558728</v>
      </c>
      <c r="J310" s="52"/>
    </row>
    <row r="311" spans="1:10" ht="11.25" hidden="1" customHeight="1" x14ac:dyDescent="0.2">
      <c r="A311" s="160" t="s">
        <v>36</v>
      </c>
      <c r="B311" s="244">
        <v>12284</v>
      </c>
      <c r="C311" s="244">
        <v>41156</v>
      </c>
      <c r="D311" s="244">
        <v>250710</v>
      </c>
      <c r="E311" s="244">
        <v>103386</v>
      </c>
      <c r="F311" s="244">
        <v>24612</v>
      </c>
      <c r="G311" s="244">
        <v>133295</v>
      </c>
      <c r="H311" s="244">
        <v>19399</v>
      </c>
      <c r="I311" s="642">
        <v>584843</v>
      </c>
      <c r="J311" s="52"/>
    </row>
    <row r="312" spans="1:10" ht="13.5" hidden="1" customHeight="1" x14ac:dyDescent="0.2">
      <c r="A312" s="160" t="s">
        <v>37</v>
      </c>
      <c r="B312" s="244">
        <v>10654</v>
      </c>
      <c r="C312" s="244">
        <v>39329</v>
      </c>
      <c r="D312" s="244">
        <v>355050</v>
      </c>
      <c r="E312" s="244">
        <v>80400</v>
      </c>
      <c r="F312" s="243" t="s">
        <v>40</v>
      </c>
      <c r="G312" s="243" t="s">
        <v>40</v>
      </c>
      <c r="H312" s="243" t="s">
        <v>40</v>
      </c>
      <c r="I312" s="642">
        <v>617914</v>
      </c>
      <c r="J312" s="52"/>
    </row>
    <row r="313" spans="1:10" ht="9.75" hidden="1" customHeight="1" x14ac:dyDescent="0.2">
      <c r="A313" s="160" t="s">
        <v>38</v>
      </c>
      <c r="B313" s="243" t="s">
        <v>40</v>
      </c>
      <c r="C313" s="244">
        <v>48967</v>
      </c>
      <c r="D313" s="244">
        <v>379880</v>
      </c>
      <c r="E313" s="244">
        <v>65907</v>
      </c>
      <c r="F313" s="243" t="s">
        <v>40</v>
      </c>
      <c r="G313" s="243" t="s">
        <v>40</v>
      </c>
      <c r="H313" s="243" t="s">
        <v>40</v>
      </c>
      <c r="I313" s="642">
        <v>628035</v>
      </c>
      <c r="J313" s="52"/>
    </row>
    <row r="314" spans="1:10" ht="9.75" hidden="1" customHeight="1" x14ac:dyDescent="0.2">
      <c r="A314" s="160" t="s">
        <v>129</v>
      </c>
      <c r="B314" s="245" t="s">
        <v>40</v>
      </c>
      <c r="C314" s="243" t="s">
        <v>40</v>
      </c>
      <c r="D314" s="244">
        <v>331216</v>
      </c>
      <c r="E314" s="244">
        <v>51991</v>
      </c>
      <c r="F314" s="243" t="s">
        <v>40</v>
      </c>
      <c r="G314" s="243" t="s">
        <v>40</v>
      </c>
      <c r="H314" s="243" t="s">
        <v>40</v>
      </c>
      <c r="I314" s="642">
        <v>550944</v>
      </c>
      <c r="J314" s="52"/>
    </row>
    <row r="315" spans="1:10" ht="12" hidden="1" customHeight="1" x14ac:dyDescent="0.2">
      <c r="A315" s="160" t="s">
        <v>151</v>
      </c>
      <c r="B315" s="243" t="s">
        <v>40</v>
      </c>
      <c r="C315" s="243" t="s">
        <v>40</v>
      </c>
      <c r="D315" s="244">
        <v>254969</v>
      </c>
      <c r="E315" s="244">
        <v>40800</v>
      </c>
      <c r="F315" s="243" t="s">
        <v>40</v>
      </c>
      <c r="G315" s="243" t="s">
        <v>40</v>
      </c>
      <c r="H315" s="243" t="s">
        <v>40</v>
      </c>
      <c r="I315" s="642">
        <v>371344</v>
      </c>
      <c r="J315" s="52"/>
    </row>
    <row r="316" spans="1:10" ht="12.75" hidden="1" x14ac:dyDescent="0.2">
      <c r="A316" s="160" t="s">
        <v>170</v>
      </c>
      <c r="B316" s="243" t="s">
        <v>40</v>
      </c>
      <c r="C316" s="243" t="s">
        <v>40</v>
      </c>
      <c r="D316" s="244">
        <v>410093</v>
      </c>
      <c r="E316" s="244">
        <v>80152</v>
      </c>
      <c r="F316" s="243" t="s">
        <v>40</v>
      </c>
      <c r="G316" s="243">
        <v>33522</v>
      </c>
      <c r="H316" s="244">
        <v>5294</v>
      </c>
      <c r="I316" s="642">
        <v>606174</v>
      </c>
      <c r="J316" s="52"/>
    </row>
    <row r="317" spans="1:10" ht="12.75" x14ac:dyDescent="0.2">
      <c r="A317" s="160" t="s">
        <v>200</v>
      </c>
      <c r="B317" s="520" t="s">
        <v>40</v>
      </c>
      <c r="C317" s="244">
        <v>6444</v>
      </c>
      <c r="D317" s="244">
        <v>387359</v>
      </c>
      <c r="E317" s="244">
        <v>71883</v>
      </c>
      <c r="F317" s="243" t="s">
        <v>40</v>
      </c>
      <c r="G317" s="243" t="s">
        <v>40</v>
      </c>
      <c r="H317" s="243" t="s">
        <v>40</v>
      </c>
      <c r="I317" s="643">
        <v>561117</v>
      </c>
      <c r="J317" s="52"/>
    </row>
    <row r="318" spans="1:10" ht="12.75" x14ac:dyDescent="0.2">
      <c r="A318" s="160" t="s">
        <v>215</v>
      </c>
      <c r="B318" s="520" t="s">
        <v>40</v>
      </c>
      <c r="C318" s="243" t="s">
        <v>40</v>
      </c>
      <c r="D318" s="244">
        <v>246638</v>
      </c>
      <c r="E318" s="244">
        <v>39874</v>
      </c>
      <c r="F318" s="243" t="s">
        <v>40</v>
      </c>
      <c r="G318" s="243" t="s">
        <v>40</v>
      </c>
      <c r="H318" s="243" t="s">
        <v>40</v>
      </c>
      <c r="I318" s="643">
        <v>393114</v>
      </c>
      <c r="J318" s="52"/>
    </row>
    <row r="319" spans="1:10" ht="12.75" x14ac:dyDescent="0.2">
      <c r="A319" s="160" t="s">
        <v>237</v>
      </c>
      <c r="B319" s="520" t="s">
        <v>40</v>
      </c>
      <c r="C319" s="243" t="s">
        <v>40</v>
      </c>
      <c r="D319" s="244">
        <v>298505</v>
      </c>
      <c r="E319" s="244">
        <v>40824</v>
      </c>
      <c r="F319" s="243" t="s">
        <v>40</v>
      </c>
      <c r="G319" s="244">
        <v>35970</v>
      </c>
      <c r="H319" s="243" t="s">
        <v>40</v>
      </c>
      <c r="I319" s="642">
        <v>457392</v>
      </c>
      <c r="J319" s="52"/>
    </row>
    <row r="320" spans="1:10" ht="12.75" x14ac:dyDescent="0.2">
      <c r="A320" s="160" t="s">
        <v>243</v>
      </c>
      <c r="B320" s="520" t="s">
        <v>40</v>
      </c>
      <c r="C320" s="243" t="s">
        <v>40</v>
      </c>
      <c r="D320" s="244">
        <v>437253</v>
      </c>
      <c r="E320" s="244">
        <v>69131</v>
      </c>
      <c r="F320" s="243" t="s">
        <v>40</v>
      </c>
      <c r="G320" s="244">
        <v>38150</v>
      </c>
      <c r="H320" s="243" t="s">
        <v>40</v>
      </c>
      <c r="I320" s="643">
        <v>651253</v>
      </c>
      <c r="J320" s="52"/>
    </row>
    <row r="321" spans="1:11" ht="12.75" x14ac:dyDescent="0.2">
      <c r="A321" s="397" t="s">
        <v>244</v>
      </c>
      <c r="B321" s="520" t="s">
        <v>40</v>
      </c>
      <c r="C321" s="243" t="s">
        <v>40</v>
      </c>
      <c r="D321" s="244">
        <v>345022</v>
      </c>
      <c r="E321" s="244">
        <v>63416</v>
      </c>
      <c r="F321" s="243" t="s">
        <v>40</v>
      </c>
      <c r="G321" s="244">
        <v>50901</v>
      </c>
      <c r="H321" s="243" t="s">
        <v>40</v>
      </c>
      <c r="I321" s="643">
        <v>538819</v>
      </c>
      <c r="J321" s="52"/>
      <c r="K321" s="81"/>
    </row>
    <row r="322" spans="1:11" ht="12.75" x14ac:dyDescent="0.2">
      <c r="A322" s="397" t="s">
        <v>245</v>
      </c>
      <c r="B322" s="520" t="s">
        <v>40</v>
      </c>
      <c r="C322" s="243" t="s">
        <v>40</v>
      </c>
      <c r="D322" s="244">
        <v>344610</v>
      </c>
      <c r="E322" s="244">
        <v>63290</v>
      </c>
      <c r="F322" s="243" t="s">
        <v>40</v>
      </c>
      <c r="G322" s="244">
        <v>55433</v>
      </c>
      <c r="H322" s="243" t="s">
        <v>40</v>
      </c>
      <c r="I322" s="643">
        <v>541473</v>
      </c>
      <c r="J322" s="52"/>
      <c r="K322" s="81"/>
    </row>
    <row r="323" spans="1:11" ht="12.75" x14ac:dyDescent="0.2">
      <c r="A323" s="397" t="s">
        <v>252</v>
      </c>
      <c r="B323" s="520" t="s">
        <v>40</v>
      </c>
      <c r="C323" s="243" t="s">
        <v>40</v>
      </c>
      <c r="D323" s="244">
        <v>462036</v>
      </c>
      <c r="E323" s="244">
        <v>57531</v>
      </c>
      <c r="F323" s="243" t="s">
        <v>40</v>
      </c>
      <c r="G323" s="244">
        <v>56335</v>
      </c>
      <c r="H323" s="243" t="s">
        <v>40</v>
      </c>
      <c r="I323" s="643">
        <v>692945</v>
      </c>
      <c r="J323" s="52"/>
      <c r="K323" s="81"/>
    </row>
    <row r="324" spans="1:11" ht="12.75" x14ac:dyDescent="0.2">
      <c r="A324" s="397" t="s">
        <v>253</v>
      </c>
      <c r="B324" s="520" t="s">
        <v>40</v>
      </c>
      <c r="C324" s="243" t="s">
        <v>40</v>
      </c>
      <c r="D324" s="244">
        <v>403741</v>
      </c>
      <c r="E324" s="244">
        <v>38856</v>
      </c>
      <c r="F324" s="243" t="s">
        <v>40</v>
      </c>
      <c r="G324" s="244">
        <v>58891</v>
      </c>
      <c r="H324" s="243" t="s">
        <v>40</v>
      </c>
      <c r="I324" s="643">
        <v>604718</v>
      </c>
      <c r="J324" s="52"/>
      <c r="K324" s="81"/>
    </row>
    <row r="325" spans="1:11" ht="12.75" x14ac:dyDescent="0.2">
      <c r="A325" s="397" t="s">
        <v>334</v>
      </c>
      <c r="B325" s="520" t="s">
        <v>40</v>
      </c>
      <c r="C325" s="243" t="s">
        <v>40</v>
      </c>
      <c r="D325" s="244">
        <v>427077</v>
      </c>
      <c r="E325" s="244">
        <v>44686</v>
      </c>
      <c r="F325" s="243" t="s">
        <v>40</v>
      </c>
      <c r="G325" s="244">
        <v>56723</v>
      </c>
      <c r="H325" s="243" t="s">
        <v>40</v>
      </c>
      <c r="I325" s="643">
        <v>626052</v>
      </c>
      <c r="J325" s="52"/>
      <c r="K325" s="81"/>
    </row>
    <row r="326" spans="1:11" ht="12.75" x14ac:dyDescent="0.2">
      <c r="A326" s="171"/>
      <c r="B326" s="733" t="s">
        <v>77</v>
      </c>
      <c r="C326" s="734"/>
      <c r="D326" s="734"/>
      <c r="E326" s="734"/>
      <c r="F326" s="734"/>
      <c r="G326" s="734"/>
      <c r="H326" s="734"/>
      <c r="I326" s="730"/>
      <c r="J326" s="52"/>
    </row>
    <row r="327" spans="1:11" ht="12.75" x14ac:dyDescent="0.2">
      <c r="A327" s="160" t="s">
        <v>27</v>
      </c>
      <c r="B327" s="244">
        <v>36655</v>
      </c>
      <c r="C327" s="244">
        <v>29521</v>
      </c>
      <c r="D327" s="244">
        <v>942732</v>
      </c>
      <c r="E327" s="244">
        <v>356745</v>
      </c>
      <c r="F327" s="244">
        <v>181699</v>
      </c>
      <c r="G327" s="244">
        <v>374831</v>
      </c>
      <c r="H327" s="244">
        <v>41027</v>
      </c>
      <c r="I327" s="642">
        <v>1963210</v>
      </c>
      <c r="J327" s="52"/>
    </row>
    <row r="328" spans="1:11" ht="0.75" customHeight="1" x14ac:dyDescent="0.2">
      <c r="A328" s="160" t="s">
        <v>67</v>
      </c>
      <c r="B328" s="244">
        <v>35025</v>
      </c>
      <c r="C328" s="244">
        <v>25649</v>
      </c>
      <c r="D328" s="244">
        <v>867972</v>
      </c>
      <c r="E328" s="244">
        <v>350555</v>
      </c>
      <c r="F328" s="244">
        <v>187358</v>
      </c>
      <c r="G328" s="244">
        <v>378084</v>
      </c>
      <c r="H328" s="244">
        <v>36551</v>
      </c>
      <c r="I328" s="642">
        <v>1881194</v>
      </c>
      <c r="J328" s="52"/>
    </row>
    <row r="329" spans="1:11" ht="12.75" hidden="1" x14ac:dyDescent="0.2">
      <c r="A329" s="160" t="s">
        <v>68</v>
      </c>
      <c r="B329" s="244">
        <v>28050</v>
      </c>
      <c r="C329" s="244">
        <v>22412</v>
      </c>
      <c r="D329" s="244">
        <v>705172</v>
      </c>
      <c r="E329" s="244">
        <v>303466</v>
      </c>
      <c r="F329" s="244">
        <v>244671</v>
      </c>
      <c r="G329" s="244">
        <v>389003</v>
      </c>
      <c r="H329" s="244">
        <v>21943</v>
      </c>
      <c r="I329" s="642">
        <v>1714717</v>
      </c>
      <c r="J329" s="52"/>
    </row>
    <row r="330" spans="1:11" ht="12.75" hidden="1" x14ac:dyDescent="0.2">
      <c r="A330" s="160" t="s">
        <v>69</v>
      </c>
      <c r="B330" s="244">
        <v>21138</v>
      </c>
      <c r="C330" s="244">
        <v>19819</v>
      </c>
      <c r="D330" s="244">
        <v>654910</v>
      </c>
      <c r="E330" s="244">
        <v>264461</v>
      </c>
      <c r="F330" s="244">
        <v>262241</v>
      </c>
      <c r="G330" s="244">
        <v>363768</v>
      </c>
      <c r="H330" s="244">
        <v>18871</v>
      </c>
      <c r="I330" s="642">
        <v>1605208</v>
      </c>
      <c r="J330" s="52"/>
    </row>
    <row r="331" spans="1:11" ht="12.75" x14ac:dyDescent="0.2">
      <c r="A331" s="160" t="s">
        <v>28</v>
      </c>
      <c r="B331" s="244">
        <v>22351</v>
      </c>
      <c r="C331" s="244">
        <v>21828</v>
      </c>
      <c r="D331" s="244">
        <v>826690</v>
      </c>
      <c r="E331" s="244">
        <v>325911</v>
      </c>
      <c r="F331" s="244">
        <v>298224</v>
      </c>
      <c r="G331" s="244">
        <v>386773</v>
      </c>
      <c r="H331" s="244">
        <v>18841</v>
      </c>
      <c r="I331" s="642">
        <v>1900618</v>
      </c>
      <c r="J331" s="52"/>
    </row>
    <row r="332" spans="1:11" ht="24.75" customHeight="1" x14ac:dyDescent="0.2">
      <c r="A332" s="160" t="s">
        <v>70</v>
      </c>
      <c r="B332" s="244">
        <v>22079</v>
      </c>
      <c r="C332" s="244">
        <v>18715</v>
      </c>
      <c r="D332" s="244">
        <v>640715</v>
      </c>
      <c r="E332" s="244">
        <v>253153</v>
      </c>
      <c r="F332" s="244">
        <v>287952</v>
      </c>
      <c r="G332" s="244">
        <v>364585</v>
      </c>
      <c r="H332" s="244">
        <v>17693</v>
      </c>
      <c r="I332" s="642">
        <v>1604892</v>
      </c>
      <c r="J332" s="52"/>
    </row>
    <row r="333" spans="1:11" ht="14.25" hidden="1" customHeight="1" x14ac:dyDescent="0.2">
      <c r="A333" s="160" t="s">
        <v>71</v>
      </c>
      <c r="B333" s="244">
        <v>27013</v>
      </c>
      <c r="C333" s="244">
        <v>31719</v>
      </c>
      <c r="D333" s="244">
        <v>739132</v>
      </c>
      <c r="E333" s="244">
        <v>255255</v>
      </c>
      <c r="F333" s="244">
        <v>336772</v>
      </c>
      <c r="G333" s="244">
        <v>391959</v>
      </c>
      <c r="H333" s="244">
        <v>26082</v>
      </c>
      <c r="I333" s="642">
        <v>1807932</v>
      </c>
      <c r="J333" s="52"/>
    </row>
    <row r="334" spans="1:11" ht="12.75" hidden="1" customHeight="1" x14ac:dyDescent="0.2">
      <c r="A334" s="160" t="s">
        <v>29</v>
      </c>
      <c r="B334" s="244">
        <v>20695</v>
      </c>
      <c r="C334" s="244">
        <v>14304</v>
      </c>
      <c r="D334" s="244">
        <v>628728</v>
      </c>
      <c r="E334" s="244">
        <v>194341</v>
      </c>
      <c r="F334" s="244">
        <v>320520</v>
      </c>
      <c r="G334" s="244">
        <v>320528</v>
      </c>
      <c r="H334" s="244">
        <v>15149</v>
      </c>
      <c r="I334" s="642">
        <v>1514265</v>
      </c>
      <c r="J334" s="52"/>
    </row>
    <row r="335" spans="1:11" ht="15.75" hidden="1" customHeight="1" x14ac:dyDescent="0.2">
      <c r="A335" s="160" t="s">
        <v>30</v>
      </c>
      <c r="B335" s="244">
        <v>22734</v>
      </c>
      <c r="C335" s="244">
        <v>14451</v>
      </c>
      <c r="D335" s="244">
        <v>763247</v>
      </c>
      <c r="E335" s="244">
        <v>254016</v>
      </c>
      <c r="F335" s="244">
        <v>309140</v>
      </c>
      <c r="G335" s="244">
        <v>313508</v>
      </c>
      <c r="H335" s="244">
        <v>46948</v>
      </c>
      <c r="I335" s="642">
        <v>1724044</v>
      </c>
      <c r="J335" s="52"/>
    </row>
    <row r="336" spans="1:11" ht="12.75" hidden="1" customHeight="1" x14ac:dyDescent="0.2">
      <c r="A336" s="160" t="s">
        <v>31</v>
      </c>
      <c r="B336" s="244">
        <v>16753</v>
      </c>
      <c r="C336" s="244">
        <v>12052</v>
      </c>
      <c r="D336" s="244">
        <v>596013</v>
      </c>
      <c r="E336" s="244">
        <v>177439</v>
      </c>
      <c r="F336" s="244">
        <v>305892</v>
      </c>
      <c r="G336" s="244">
        <v>292692</v>
      </c>
      <c r="H336" s="244">
        <v>14881</v>
      </c>
      <c r="I336" s="642">
        <v>1415722</v>
      </c>
      <c r="J336" s="52"/>
    </row>
    <row r="337" spans="1:11" ht="15" hidden="1" customHeight="1" x14ac:dyDescent="0.2">
      <c r="A337" s="160" t="s">
        <v>32</v>
      </c>
      <c r="B337" s="244">
        <v>15796</v>
      </c>
      <c r="C337" s="244">
        <v>11160</v>
      </c>
      <c r="D337" s="244">
        <v>566569</v>
      </c>
      <c r="E337" s="244">
        <v>188812</v>
      </c>
      <c r="F337" s="244">
        <v>303126</v>
      </c>
      <c r="G337" s="244">
        <v>186585</v>
      </c>
      <c r="H337" s="244">
        <v>13586</v>
      </c>
      <c r="I337" s="642">
        <v>1285634</v>
      </c>
      <c r="J337" s="52"/>
    </row>
    <row r="338" spans="1:11" ht="13.5" hidden="1" customHeight="1" x14ac:dyDescent="0.2">
      <c r="A338" s="160" t="s">
        <v>33</v>
      </c>
      <c r="B338" s="244">
        <v>18010</v>
      </c>
      <c r="C338" s="244">
        <v>10805</v>
      </c>
      <c r="D338" s="244">
        <v>558188</v>
      </c>
      <c r="E338" s="244">
        <v>211524</v>
      </c>
      <c r="F338" s="244">
        <v>320827</v>
      </c>
      <c r="G338" s="244">
        <v>291049</v>
      </c>
      <c r="H338" s="244">
        <v>28312</v>
      </c>
      <c r="I338" s="642">
        <v>1438715</v>
      </c>
      <c r="J338" s="52"/>
    </row>
    <row r="339" spans="1:11" ht="9.75" hidden="1" customHeight="1" x14ac:dyDescent="0.2">
      <c r="A339" s="160" t="s">
        <v>34</v>
      </c>
      <c r="B339" s="244">
        <v>24241</v>
      </c>
      <c r="C339" s="244">
        <v>17029</v>
      </c>
      <c r="D339" s="244">
        <v>699091</v>
      </c>
      <c r="E339" s="244">
        <v>273119</v>
      </c>
      <c r="F339" s="244">
        <v>348671</v>
      </c>
      <c r="G339" s="244">
        <v>316758</v>
      </c>
      <c r="H339" s="244">
        <v>23655</v>
      </c>
      <c r="I339" s="642">
        <v>1702564</v>
      </c>
      <c r="J339" s="52"/>
    </row>
    <row r="340" spans="1:11" ht="9.75" hidden="1" customHeight="1" x14ac:dyDescent="0.2">
      <c r="A340" s="160" t="s">
        <v>35</v>
      </c>
      <c r="B340" s="244">
        <v>25508</v>
      </c>
      <c r="C340" s="244">
        <v>16826</v>
      </c>
      <c r="D340" s="244">
        <v>709759</v>
      </c>
      <c r="E340" s="244">
        <v>265500</v>
      </c>
      <c r="F340" s="244">
        <v>376864</v>
      </c>
      <c r="G340" s="244">
        <v>218757</v>
      </c>
      <c r="H340" s="244">
        <v>28507</v>
      </c>
      <c r="I340" s="642">
        <v>1641721</v>
      </c>
      <c r="J340" s="52"/>
    </row>
    <row r="341" spans="1:11" ht="15.75" hidden="1" customHeight="1" x14ac:dyDescent="0.2">
      <c r="A341" s="160" t="s">
        <v>36</v>
      </c>
      <c r="B341" s="244">
        <v>23982</v>
      </c>
      <c r="C341" s="244">
        <v>14540</v>
      </c>
      <c r="D341" s="244">
        <v>677349</v>
      </c>
      <c r="E341" s="244">
        <v>256676</v>
      </c>
      <c r="F341" s="244">
        <v>377523</v>
      </c>
      <c r="G341" s="244">
        <v>232995</v>
      </c>
      <c r="H341" s="244">
        <v>33383</v>
      </c>
      <c r="I341" s="642">
        <v>1616448</v>
      </c>
      <c r="J341" s="52"/>
    </row>
    <row r="342" spans="1:11" ht="12" hidden="1" customHeight="1" x14ac:dyDescent="0.2">
      <c r="A342" s="160" t="s">
        <v>37</v>
      </c>
      <c r="B342" s="244">
        <v>26427</v>
      </c>
      <c r="C342" s="244">
        <v>14765</v>
      </c>
      <c r="D342" s="244">
        <v>723534</v>
      </c>
      <c r="E342" s="244">
        <v>302729</v>
      </c>
      <c r="F342" s="244">
        <v>419146</v>
      </c>
      <c r="G342" s="244">
        <v>245458</v>
      </c>
      <c r="H342" s="244">
        <v>32019</v>
      </c>
      <c r="I342" s="642">
        <v>1764078</v>
      </c>
      <c r="J342" s="52"/>
    </row>
    <row r="343" spans="1:11" ht="16.5" hidden="1" customHeight="1" x14ac:dyDescent="0.2">
      <c r="A343" s="160" t="s">
        <v>38</v>
      </c>
      <c r="B343" s="244">
        <v>25969</v>
      </c>
      <c r="C343" s="244">
        <v>14142</v>
      </c>
      <c r="D343" s="244">
        <v>796014</v>
      </c>
      <c r="E343" s="244">
        <v>334394</v>
      </c>
      <c r="F343" s="244">
        <v>466775</v>
      </c>
      <c r="G343" s="244">
        <v>255702</v>
      </c>
      <c r="H343" s="244">
        <v>31620</v>
      </c>
      <c r="I343" s="642">
        <v>1924616</v>
      </c>
      <c r="J343" s="52"/>
    </row>
    <row r="344" spans="1:11" ht="12.75" hidden="1" customHeight="1" x14ac:dyDescent="0.2">
      <c r="A344" s="131" t="s">
        <v>129</v>
      </c>
      <c r="B344" s="641">
        <v>26739</v>
      </c>
      <c r="C344" s="244">
        <v>12908</v>
      </c>
      <c r="D344" s="244">
        <v>759946</v>
      </c>
      <c r="E344" s="244">
        <v>273080</v>
      </c>
      <c r="F344" s="244">
        <v>385234</v>
      </c>
      <c r="G344" s="244">
        <v>252629</v>
      </c>
      <c r="H344" s="244">
        <v>56358</v>
      </c>
      <c r="I344" s="642">
        <v>1766894</v>
      </c>
      <c r="J344" s="52"/>
    </row>
    <row r="345" spans="1:11" ht="16.5" hidden="1" customHeight="1" x14ac:dyDescent="0.2">
      <c r="A345" s="160" t="s">
        <v>151</v>
      </c>
      <c r="B345" s="656">
        <v>29330</v>
      </c>
      <c r="C345" s="244">
        <v>14899</v>
      </c>
      <c r="D345" s="244">
        <v>926795</v>
      </c>
      <c r="E345" s="244">
        <v>266188</v>
      </c>
      <c r="F345" s="244">
        <v>437236</v>
      </c>
      <c r="G345" s="244">
        <v>267027</v>
      </c>
      <c r="H345" s="244">
        <v>64806</v>
      </c>
      <c r="I345" s="642">
        <v>2006281</v>
      </c>
      <c r="J345" s="52"/>
    </row>
    <row r="346" spans="1:11" ht="12.75" hidden="1" x14ac:dyDescent="0.2">
      <c r="A346" s="160" t="s">
        <v>170</v>
      </c>
      <c r="B346" s="656">
        <v>26128</v>
      </c>
      <c r="C346" s="244">
        <v>14595</v>
      </c>
      <c r="D346" s="244">
        <v>891261</v>
      </c>
      <c r="E346" s="244">
        <v>243272</v>
      </c>
      <c r="F346" s="244">
        <v>428155</v>
      </c>
      <c r="G346" s="244">
        <v>272068</v>
      </c>
      <c r="H346" s="244">
        <v>57238</v>
      </c>
      <c r="I346" s="642">
        <v>1932717</v>
      </c>
      <c r="J346" s="52"/>
    </row>
    <row r="347" spans="1:11" ht="12.75" x14ac:dyDescent="0.2">
      <c r="A347" s="160" t="s">
        <v>200</v>
      </c>
      <c r="B347" s="244">
        <v>22620</v>
      </c>
      <c r="C347" s="244">
        <v>12891</v>
      </c>
      <c r="D347" s="244">
        <v>860457</v>
      </c>
      <c r="E347" s="244">
        <v>214809</v>
      </c>
      <c r="F347" s="244">
        <v>428977</v>
      </c>
      <c r="G347" s="244">
        <v>251981</v>
      </c>
      <c r="H347" s="244">
        <v>47947</v>
      </c>
      <c r="I347" s="643">
        <v>1839682</v>
      </c>
      <c r="J347" s="52"/>
    </row>
    <row r="348" spans="1:11" ht="12.75" x14ac:dyDescent="0.2">
      <c r="A348" s="160" t="s">
        <v>215</v>
      </c>
      <c r="B348" s="244">
        <v>25807</v>
      </c>
      <c r="C348" s="243" t="s">
        <v>40</v>
      </c>
      <c r="D348" s="244">
        <v>925873</v>
      </c>
      <c r="E348" s="244">
        <v>215790</v>
      </c>
      <c r="F348" s="243" t="s">
        <v>40</v>
      </c>
      <c r="G348" s="243" t="s">
        <v>40</v>
      </c>
      <c r="H348" s="243" t="s">
        <v>40</v>
      </c>
      <c r="I348" s="643">
        <v>1990100</v>
      </c>
      <c r="J348" s="52"/>
    </row>
    <row r="349" spans="1:11" ht="12.75" x14ac:dyDescent="0.2">
      <c r="A349" s="160" t="s">
        <v>237</v>
      </c>
      <c r="B349" s="243" t="s">
        <v>40</v>
      </c>
      <c r="C349" s="243" t="s">
        <v>40</v>
      </c>
      <c r="D349" s="244">
        <v>903300</v>
      </c>
      <c r="E349" s="244">
        <v>175178</v>
      </c>
      <c r="F349" s="243" t="s">
        <v>40</v>
      </c>
      <c r="G349" s="244">
        <v>239312</v>
      </c>
      <c r="H349" s="243" t="s">
        <v>40</v>
      </c>
      <c r="I349" s="642">
        <v>1824669</v>
      </c>
      <c r="J349" s="52"/>
    </row>
    <row r="350" spans="1:11" ht="12.75" x14ac:dyDescent="0.2">
      <c r="A350" s="160" t="s">
        <v>243</v>
      </c>
      <c r="B350" s="243" t="s">
        <v>40</v>
      </c>
      <c r="C350" s="243" t="s">
        <v>40</v>
      </c>
      <c r="D350" s="244">
        <v>835259</v>
      </c>
      <c r="E350" s="244">
        <v>171901</v>
      </c>
      <c r="F350" s="243" t="s">
        <v>40</v>
      </c>
      <c r="G350" s="244">
        <v>251055</v>
      </c>
      <c r="H350" s="243" t="s">
        <v>40</v>
      </c>
      <c r="I350" s="643">
        <v>1754821</v>
      </c>
      <c r="J350" s="52"/>
    </row>
    <row r="351" spans="1:11" ht="12.75" x14ac:dyDescent="0.2">
      <c r="A351" s="397" t="s">
        <v>244</v>
      </c>
      <c r="B351" s="243" t="s">
        <v>40</v>
      </c>
      <c r="C351" s="243" t="s">
        <v>40</v>
      </c>
      <c r="D351" s="244">
        <v>918233</v>
      </c>
      <c r="E351" s="244">
        <v>153642</v>
      </c>
      <c r="F351" s="243" t="s">
        <v>40</v>
      </c>
      <c r="G351" s="244">
        <v>254866</v>
      </c>
      <c r="H351" s="243" t="s">
        <v>40</v>
      </c>
      <c r="I351" s="643">
        <v>1853484</v>
      </c>
      <c r="J351" s="52"/>
      <c r="K351" s="156"/>
    </row>
    <row r="352" spans="1:11" ht="12.75" x14ac:dyDescent="0.2">
      <c r="A352" s="397" t="s">
        <v>245</v>
      </c>
      <c r="B352" s="243" t="s">
        <v>40</v>
      </c>
      <c r="C352" s="243" t="s">
        <v>40</v>
      </c>
      <c r="D352" s="244">
        <v>927242</v>
      </c>
      <c r="E352" s="244">
        <v>153750</v>
      </c>
      <c r="F352" s="243" t="s">
        <v>40</v>
      </c>
      <c r="G352" s="244">
        <v>267212</v>
      </c>
      <c r="H352" s="243" t="s">
        <v>40</v>
      </c>
      <c r="I352" s="643">
        <v>1876433</v>
      </c>
      <c r="J352" s="52"/>
      <c r="K352" s="156"/>
    </row>
    <row r="353" spans="1:13" ht="12.75" x14ac:dyDescent="0.2">
      <c r="A353" s="397" t="s">
        <v>252</v>
      </c>
      <c r="B353" s="243" t="s">
        <v>40</v>
      </c>
      <c r="C353" s="243" t="s">
        <v>40</v>
      </c>
      <c r="D353" s="244">
        <v>854772</v>
      </c>
      <c r="E353" s="244">
        <v>140031</v>
      </c>
      <c r="F353" s="243" t="s">
        <v>40</v>
      </c>
      <c r="G353" s="244">
        <v>265733</v>
      </c>
      <c r="H353" s="243" t="s">
        <v>40</v>
      </c>
      <c r="I353" s="643">
        <v>1740820</v>
      </c>
      <c r="J353" s="52"/>
      <c r="K353" s="156"/>
    </row>
    <row r="354" spans="1:13" ht="12.75" x14ac:dyDescent="0.2">
      <c r="A354" s="397" t="s">
        <v>253</v>
      </c>
      <c r="B354" s="243" t="s">
        <v>40</v>
      </c>
      <c r="C354" s="243" t="s">
        <v>40</v>
      </c>
      <c r="D354" s="244">
        <v>961495</v>
      </c>
      <c r="E354" s="244">
        <v>116856</v>
      </c>
      <c r="F354" s="243" t="s">
        <v>40</v>
      </c>
      <c r="G354" s="244">
        <v>256262</v>
      </c>
      <c r="H354" s="243" t="s">
        <v>40</v>
      </c>
      <c r="I354" s="643">
        <v>1793556</v>
      </c>
      <c r="J354" s="52"/>
      <c r="K354" s="156"/>
    </row>
    <row r="355" spans="1:13" ht="12.75" x14ac:dyDescent="0.2">
      <c r="A355" s="397" t="s">
        <v>334</v>
      </c>
      <c r="B355" s="243" t="s">
        <v>40</v>
      </c>
      <c r="C355" s="243" t="s">
        <v>40</v>
      </c>
      <c r="D355" s="244">
        <v>951023</v>
      </c>
      <c r="E355" s="244">
        <v>114422</v>
      </c>
      <c r="F355" s="243" t="s">
        <v>40</v>
      </c>
      <c r="G355" s="244">
        <v>265844</v>
      </c>
      <c r="H355" s="243" t="s">
        <v>40</v>
      </c>
      <c r="I355" s="643">
        <v>1804335</v>
      </c>
      <c r="J355" s="52"/>
      <c r="K355" s="156"/>
    </row>
    <row r="356" spans="1:13" ht="12.75" x14ac:dyDescent="0.2">
      <c r="A356" s="171"/>
      <c r="B356" s="736" t="s">
        <v>18</v>
      </c>
      <c r="C356" s="736"/>
      <c r="D356" s="736"/>
      <c r="E356" s="736"/>
      <c r="F356" s="736"/>
      <c r="G356" s="736"/>
      <c r="H356" s="736"/>
      <c r="I356" s="737"/>
      <c r="J356" s="52"/>
    </row>
    <row r="357" spans="1:13" ht="12.75" x14ac:dyDescent="0.2">
      <c r="A357" s="160" t="s">
        <v>27</v>
      </c>
      <c r="B357" s="244">
        <v>97934</v>
      </c>
      <c r="C357" s="244">
        <v>176273</v>
      </c>
      <c r="D357" s="244">
        <v>1765801</v>
      </c>
      <c r="E357" s="244">
        <v>580819</v>
      </c>
      <c r="F357" s="244">
        <v>298288</v>
      </c>
      <c r="G357" s="244">
        <v>534435</v>
      </c>
      <c r="H357" s="244">
        <v>83666</v>
      </c>
      <c r="I357" s="642">
        <v>3537216</v>
      </c>
      <c r="J357" s="272"/>
      <c r="K357" s="25"/>
      <c r="L357" s="25"/>
    </row>
    <row r="358" spans="1:13" ht="0.75" customHeight="1" x14ac:dyDescent="0.2">
      <c r="A358" s="160" t="s">
        <v>67</v>
      </c>
      <c r="B358" s="244">
        <v>98000</v>
      </c>
      <c r="C358" s="244">
        <v>170213</v>
      </c>
      <c r="D358" s="244">
        <v>1677994</v>
      </c>
      <c r="E358" s="244">
        <v>568703</v>
      </c>
      <c r="F358" s="244">
        <v>322233</v>
      </c>
      <c r="G358" s="244">
        <v>538179</v>
      </c>
      <c r="H358" s="244">
        <v>76572</v>
      </c>
      <c r="I358" s="642">
        <v>3451894</v>
      </c>
      <c r="J358" s="272"/>
      <c r="K358" s="25"/>
      <c r="L358" s="25"/>
    </row>
    <row r="359" spans="1:13" ht="12.75" hidden="1" x14ac:dyDescent="0.2">
      <c r="A359" s="160" t="s">
        <v>68</v>
      </c>
      <c r="B359" s="244">
        <v>97460</v>
      </c>
      <c r="C359" s="244">
        <v>143984</v>
      </c>
      <c r="D359" s="244">
        <v>1559968</v>
      </c>
      <c r="E359" s="244">
        <v>548458</v>
      </c>
      <c r="F359" s="244">
        <v>344262</v>
      </c>
      <c r="G359" s="244">
        <v>532172</v>
      </c>
      <c r="H359" s="244">
        <v>66694</v>
      </c>
      <c r="I359" s="642">
        <v>3292998</v>
      </c>
      <c r="J359" s="272"/>
      <c r="K359" s="25"/>
      <c r="L359" s="25"/>
    </row>
    <row r="360" spans="1:13" ht="12.75" hidden="1" x14ac:dyDescent="0.2">
      <c r="A360" s="160" t="s">
        <v>69</v>
      </c>
      <c r="B360" s="244">
        <v>108330</v>
      </c>
      <c r="C360" s="244">
        <v>134655</v>
      </c>
      <c r="D360" s="244">
        <v>1526213</v>
      </c>
      <c r="E360" s="244">
        <v>521908</v>
      </c>
      <c r="F360" s="244">
        <v>338481</v>
      </c>
      <c r="G360" s="244">
        <v>513610</v>
      </c>
      <c r="H360" s="244">
        <v>67817</v>
      </c>
      <c r="I360" s="642">
        <v>3211014</v>
      </c>
      <c r="J360" s="272"/>
      <c r="K360" s="25"/>
      <c r="L360" s="25"/>
    </row>
    <row r="361" spans="1:13" ht="12.75" x14ac:dyDescent="0.2">
      <c r="A361" s="160" t="s">
        <v>28</v>
      </c>
      <c r="B361" s="244">
        <v>106790</v>
      </c>
      <c r="C361" s="244">
        <v>138640</v>
      </c>
      <c r="D361" s="244">
        <v>1672072</v>
      </c>
      <c r="E361" s="244">
        <v>546850</v>
      </c>
      <c r="F361" s="244">
        <v>339484</v>
      </c>
      <c r="G361" s="244">
        <v>500482</v>
      </c>
      <c r="H361" s="244">
        <v>69599</v>
      </c>
      <c r="I361" s="642">
        <v>3373917</v>
      </c>
      <c r="J361" s="272"/>
      <c r="K361" s="25"/>
      <c r="L361" s="250"/>
      <c r="M361" s="248">
        <v>122352</v>
      </c>
    </row>
    <row r="362" spans="1:13" ht="9.75" customHeight="1" x14ac:dyDescent="0.2">
      <c r="A362" s="160" t="s">
        <v>70</v>
      </c>
      <c r="B362" s="244">
        <v>102601</v>
      </c>
      <c r="C362" s="244">
        <v>131375</v>
      </c>
      <c r="D362" s="244">
        <v>1548056</v>
      </c>
      <c r="E362" s="244">
        <v>497215</v>
      </c>
      <c r="F362" s="244">
        <v>338980</v>
      </c>
      <c r="G362" s="244">
        <v>533080</v>
      </c>
      <c r="H362" s="244">
        <v>62785</v>
      </c>
      <c r="I362" s="642">
        <v>3214092</v>
      </c>
      <c r="J362" s="272"/>
      <c r="L362" s="248"/>
      <c r="M362" s="248"/>
    </row>
    <row r="363" spans="1:13" ht="12.75" hidden="1" x14ac:dyDescent="0.2">
      <c r="A363" s="160" t="s">
        <v>71</v>
      </c>
      <c r="B363" s="244">
        <v>102810</v>
      </c>
      <c r="C363" s="244">
        <v>121587</v>
      </c>
      <c r="D363" s="244">
        <v>1458828</v>
      </c>
      <c r="E363" s="244">
        <v>449393</v>
      </c>
      <c r="F363" s="244">
        <v>363142</v>
      </c>
      <c r="G363" s="244">
        <v>522206</v>
      </c>
      <c r="H363" s="244">
        <v>65837</v>
      </c>
      <c r="I363" s="642">
        <v>3083803</v>
      </c>
      <c r="J363" s="272"/>
      <c r="L363" s="248"/>
      <c r="M363" s="248"/>
    </row>
    <row r="364" spans="1:13" ht="12.75" hidden="1" x14ac:dyDescent="0.2">
      <c r="A364" s="160" t="s">
        <v>29</v>
      </c>
      <c r="B364" s="244">
        <v>101962</v>
      </c>
      <c r="C364" s="244">
        <v>120085</v>
      </c>
      <c r="D364" s="244">
        <v>1489899</v>
      </c>
      <c r="E364" s="244">
        <v>447887</v>
      </c>
      <c r="F364" s="244">
        <v>372251</v>
      </c>
      <c r="G364" s="244">
        <v>473200</v>
      </c>
      <c r="H364" s="244">
        <v>70659</v>
      </c>
      <c r="I364" s="642">
        <v>3075943</v>
      </c>
      <c r="J364" s="272"/>
      <c r="L364" s="248"/>
      <c r="M364" s="248"/>
    </row>
    <row r="365" spans="1:13" ht="12.75" hidden="1" x14ac:dyDescent="0.2">
      <c r="A365" s="160" t="s">
        <v>30</v>
      </c>
      <c r="B365" s="244">
        <v>107596</v>
      </c>
      <c r="C365" s="244">
        <v>117864</v>
      </c>
      <c r="D365" s="244">
        <v>1572196</v>
      </c>
      <c r="E365" s="244">
        <v>482755</v>
      </c>
      <c r="F365" s="244">
        <v>362807</v>
      </c>
      <c r="G365" s="244">
        <v>463570</v>
      </c>
      <c r="H365" s="244">
        <v>83843</v>
      </c>
      <c r="I365" s="642">
        <v>3190631</v>
      </c>
      <c r="J365" s="272"/>
      <c r="L365" s="248"/>
      <c r="M365" s="248"/>
    </row>
    <row r="366" spans="1:13" ht="12.75" hidden="1" x14ac:dyDescent="0.2">
      <c r="A366" s="160" t="s">
        <v>31</v>
      </c>
      <c r="B366" s="244">
        <v>97276</v>
      </c>
      <c r="C366" s="244">
        <v>113332</v>
      </c>
      <c r="D366" s="244">
        <v>1417545</v>
      </c>
      <c r="E366" s="244">
        <v>397277</v>
      </c>
      <c r="F366" s="244">
        <v>388615</v>
      </c>
      <c r="G366" s="244">
        <v>437754</v>
      </c>
      <c r="H366" s="244">
        <v>70774</v>
      </c>
      <c r="I366" s="642">
        <v>2922573</v>
      </c>
      <c r="J366" s="272"/>
      <c r="L366" s="248"/>
      <c r="M366" s="248"/>
    </row>
    <row r="367" spans="1:13" ht="1.5" hidden="1" customHeight="1" x14ac:dyDescent="0.2">
      <c r="A367" s="160" t="s">
        <v>32</v>
      </c>
      <c r="B367" s="244">
        <v>93752</v>
      </c>
      <c r="C367" s="244">
        <v>103738</v>
      </c>
      <c r="D367" s="244">
        <v>1412493</v>
      </c>
      <c r="E367" s="244">
        <v>447102</v>
      </c>
      <c r="F367" s="244">
        <v>390353</v>
      </c>
      <c r="G367" s="244">
        <v>426798</v>
      </c>
      <c r="H367" s="244">
        <v>61424</v>
      </c>
      <c r="I367" s="642">
        <v>2935660</v>
      </c>
      <c r="J367" s="272"/>
      <c r="L367" s="248"/>
      <c r="M367" s="248"/>
    </row>
    <row r="368" spans="1:13" ht="12.75" hidden="1" x14ac:dyDescent="0.2">
      <c r="A368" s="160" t="s">
        <v>33</v>
      </c>
      <c r="B368" s="244">
        <v>94158</v>
      </c>
      <c r="C368" s="244">
        <v>105893</v>
      </c>
      <c r="D368" s="244">
        <v>1459316</v>
      </c>
      <c r="E368" s="244">
        <v>486078</v>
      </c>
      <c r="F368" s="244">
        <v>395007</v>
      </c>
      <c r="G368" s="244">
        <v>440642</v>
      </c>
      <c r="H368" s="244">
        <v>63422</v>
      </c>
      <c r="I368" s="642">
        <v>3044516</v>
      </c>
      <c r="J368" s="272"/>
      <c r="L368" s="248"/>
      <c r="M368" s="248"/>
    </row>
    <row r="369" spans="1:13" ht="12.75" hidden="1" x14ac:dyDescent="0.2">
      <c r="A369" s="160" t="s">
        <v>34</v>
      </c>
      <c r="B369" s="244">
        <v>103871</v>
      </c>
      <c r="C369" s="244">
        <v>107928</v>
      </c>
      <c r="D369" s="244">
        <v>1510658</v>
      </c>
      <c r="E369" s="244">
        <v>519198</v>
      </c>
      <c r="F369" s="244">
        <v>422540</v>
      </c>
      <c r="G369" s="244">
        <v>456391</v>
      </c>
      <c r="H369" s="244">
        <v>63568</v>
      </c>
      <c r="I369" s="642">
        <v>3184154</v>
      </c>
      <c r="J369" s="272"/>
      <c r="L369" s="248"/>
      <c r="M369" s="248"/>
    </row>
    <row r="370" spans="1:13" ht="12.75" hidden="1" x14ac:dyDescent="0.2">
      <c r="A370" s="160" t="s">
        <v>35</v>
      </c>
      <c r="B370" s="244">
        <v>100115</v>
      </c>
      <c r="C370" s="244">
        <v>103069</v>
      </c>
      <c r="D370" s="244">
        <v>1437398</v>
      </c>
      <c r="E370" s="244">
        <v>473959</v>
      </c>
      <c r="F370" s="244">
        <v>432574</v>
      </c>
      <c r="G370" s="244">
        <v>439352</v>
      </c>
      <c r="H370" s="244">
        <v>67105</v>
      </c>
      <c r="I370" s="642">
        <v>3053572</v>
      </c>
      <c r="J370" s="272"/>
      <c r="L370" s="248"/>
      <c r="M370" s="248"/>
    </row>
    <row r="371" spans="1:13" ht="12.75" hidden="1" x14ac:dyDescent="0.2">
      <c r="A371" s="160" t="s">
        <v>36</v>
      </c>
      <c r="B371" s="244">
        <v>99815</v>
      </c>
      <c r="C371" s="244">
        <v>104325</v>
      </c>
      <c r="D371" s="244">
        <v>1429936</v>
      </c>
      <c r="E371" s="244">
        <v>485987</v>
      </c>
      <c r="F371" s="244">
        <v>435732</v>
      </c>
      <c r="G371" s="244">
        <v>428633</v>
      </c>
      <c r="H371" s="244">
        <v>75026</v>
      </c>
      <c r="I371" s="642">
        <v>3059455</v>
      </c>
      <c r="J371" s="272"/>
      <c r="L371" s="248"/>
      <c r="M371" s="248"/>
    </row>
    <row r="372" spans="1:13" ht="0.75" customHeight="1" x14ac:dyDescent="0.2">
      <c r="A372" s="160" t="s">
        <v>37</v>
      </c>
      <c r="B372" s="244">
        <v>100494</v>
      </c>
      <c r="C372" s="244">
        <v>102646</v>
      </c>
      <c r="D372" s="244">
        <v>1504745</v>
      </c>
      <c r="E372" s="244">
        <v>501961</v>
      </c>
      <c r="F372" s="244">
        <v>462802</v>
      </c>
      <c r="G372" s="244">
        <v>404087</v>
      </c>
      <c r="H372" s="244">
        <v>75718</v>
      </c>
      <c r="I372" s="642">
        <v>3152453</v>
      </c>
      <c r="J372" s="272"/>
      <c r="L372" s="248"/>
      <c r="M372" s="248"/>
    </row>
    <row r="373" spans="1:13" ht="0.75" hidden="1" customHeight="1" x14ac:dyDescent="0.2">
      <c r="A373" s="179" t="s">
        <v>38</v>
      </c>
      <c r="B373" s="244">
        <v>98881</v>
      </c>
      <c r="C373" s="244">
        <v>100680</v>
      </c>
      <c r="D373" s="244">
        <v>1562699</v>
      </c>
      <c r="E373" s="244">
        <v>508748</v>
      </c>
      <c r="F373" s="244">
        <v>495603</v>
      </c>
      <c r="G373" s="244">
        <v>385227</v>
      </c>
      <c r="H373" s="244">
        <v>77145</v>
      </c>
      <c r="I373" s="642">
        <v>3228983</v>
      </c>
      <c r="J373" s="272"/>
      <c r="L373" s="248"/>
      <c r="M373" s="248"/>
    </row>
    <row r="374" spans="1:13" ht="12.75" hidden="1" x14ac:dyDescent="0.2">
      <c r="A374" s="160" t="s">
        <v>129</v>
      </c>
      <c r="B374" s="244">
        <v>91462</v>
      </c>
      <c r="C374" s="244">
        <v>98383</v>
      </c>
      <c r="D374" s="244">
        <v>1423053</v>
      </c>
      <c r="E374" s="244">
        <v>391979</v>
      </c>
      <c r="F374" s="244">
        <v>457508</v>
      </c>
      <c r="G374" s="244">
        <v>383107</v>
      </c>
      <c r="H374" s="244">
        <v>78532</v>
      </c>
      <c r="I374" s="642">
        <v>2924024</v>
      </c>
      <c r="J374" s="272"/>
      <c r="L374" s="248"/>
      <c r="M374" s="248"/>
    </row>
    <row r="375" spans="1:13" ht="12.75" hidden="1" x14ac:dyDescent="0.2">
      <c r="A375" s="179" t="s">
        <v>151</v>
      </c>
      <c r="B375" s="244">
        <v>92686</v>
      </c>
      <c r="C375" s="244">
        <v>103210</v>
      </c>
      <c r="D375" s="244">
        <v>1574085</v>
      </c>
      <c r="E375" s="244">
        <v>374665</v>
      </c>
      <c r="F375" s="244">
        <v>491169</v>
      </c>
      <c r="G375" s="244">
        <v>386029</v>
      </c>
      <c r="H375" s="244">
        <v>86058</v>
      </c>
      <c r="I375" s="642">
        <v>3107902</v>
      </c>
      <c r="J375" s="272"/>
      <c r="L375" s="248"/>
      <c r="M375" s="248"/>
    </row>
    <row r="376" spans="1:13" ht="12.75" hidden="1" x14ac:dyDescent="0.2">
      <c r="A376" s="179" t="s">
        <v>170</v>
      </c>
      <c r="B376" s="244">
        <v>94122</v>
      </c>
      <c r="C376" s="244">
        <v>98618</v>
      </c>
      <c r="D376" s="244">
        <v>1623533</v>
      </c>
      <c r="E376" s="244">
        <v>385066</v>
      </c>
      <c r="F376" s="244">
        <v>500638</v>
      </c>
      <c r="G376" s="244">
        <v>353201</v>
      </c>
      <c r="H376" s="244">
        <v>87880</v>
      </c>
      <c r="I376" s="643">
        <v>3143058</v>
      </c>
      <c r="J376" s="272"/>
      <c r="L376" s="248"/>
      <c r="M376" s="248"/>
    </row>
    <row r="377" spans="1:13" ht="12.75" x14ac:dyDescent="0.2">
      <c r="A377" s="161" t="s">
        <v>200</v>
      </c>
      <c r="B377" s="657">
        <v>93102</v>
      </c>
      <c r="C377" s="244">
        <v>89107</v>
      </c>
      <c r="D377" s="244">
        <v>1615123</v>
      </c>
      <c r="E377" s="244">
        <v>368427</v>
      </c>
      <c r="F377" s="244">
        <v>497675</v>
      </c>
      <c r="G377" s="244">
        <v>339642</v>
      </c>
      <c r="H377" s="244">
        <v>70978</v>
      </c>
      <c r="I377" s="643">
        <v>3074054</v>
      </c>
      <c r="J377" s="272"/>
      <c r="L377" s="248"/>
      <c r="M377" s="248"/>
    </row>
    <row r="378" spans="1:13" ht="12.75" x14ac:dyDescent="0.2">
      <c r="A378" s="179" t="s">
        <v>215</v>
      </c>
      <c r="B378" s="244">
        <v>96447</v>
      </c>
      <c r="C378" s="244">
        <v>89633</v>
      </c>
      <c r="D378" s="244">
        <v>1638120</v>
      </c>
      <c r="E378" s="244">
        <v>384547</v>
      </c>
      <c r="F378" s="244">
        <v>473630</v>
      </c>
      <c r="G378" s="244">
        <v>327460</v>
      </c>
      <c r="H378" s="244">
        <v>124872</v>
      </c>
      <c r="I378" s="642">
        <v>3134709</v>
      </c>
      <c r="J378" s="272"/>
      <c r="L378" s="248"/>
      <c r="M378" s="248"/>
    </row>
    <row r="379" spans="1:13" ht="12.75" x14ac:dyDescent="0.2">
      <c r="A379" s="179" t="s">
        <v>237</v>
      </c>
      <c r="B379" s="244">
        <v>93080</v>
      </c>
      <c r="C379" s="244">
        <v>90665</v>
      </c>
      <c r="D379" s="244">
        <v>1658134</v>
      </c>
      <c r="E379" s="244">
        <v>354987</v>
      </c>
      <c r="F379" s="244">
        <v>464775</v>
      </c>
      <c r="G379" s="244">
        <v>324288</v>
      </c>
      <c r="H379" s="244">
        <v>67066</v>
      </c>
      <c r="I379" s="643">
        <v>3052995</v>
      </c>
      <c r="J379" s="272"/>
      <c r="L379" s="248"/>
      <c r="M379" s="248"/>
    </row>
    <row r="380" spans="1:13" ht="12.75" x14ac:dyDescent="0.2">
      <c r="A380" s="398" t="s">
        <v>243</v>
      </c>
      <c r="B380" s="244">
        <v>99281</v>
      </c>
      <c r="C380" s="244">
        <v>96122</v>
      </c>
      <c r="D380" s="244">
        <v>1672684</v>
      </c>
      <c r="E380" s="244">
        <v>327698</v>
      </c>
      <c r="F380" s="244">
        <v>443067</v>
      </c>
      <c r="G380" s="244">
        <v>330539</v>
      </c>
      <c r="H380" s="244">
        <v>69767</v>
      </c>
      <c r="I380" s="643">
        <v>3039158</v>
      </c>
      <c r="J380" s="272"/>
      <c r="L380" s="248"/>
      <c r="M380" s="248"/>
    </row>
    <row r="381" spans="1:13" ht="12.75" x14ac:dyDescent="0.2">
      <c r="A381" s="398" t="s">
        <v>244</v>
      </c>
      <c r="B381" s="244">
        <v>94833</v>
      </c>
      <c r="C381" s="244">
        <v>93084</v>
      </c>
      <c r="D381" s="244">
        <v>1671295</v>
      </c>
      <c r="E381" s="244">
        <v>295790</v>
      </c>
      <c r="F381" s="244">
        <v>445224</v>
      </c>
      <c r="G381" s="244">
        <v>344097</v>
      </c>
      <c r="H381" s="244">
        <v>71798</v>
      </c>
      <c r="I381" s="643">
        <v>3016121</v>
      </c>
      <c r="J381" s="272"/>
      <c r="K381" s="249"/>
      <c r="L381" s="248"/>
      <c r="M381" s="248"/>
    </row>
    <row r="382" spans="1:13" ht="12.75" x14ac:dyDescent="0.2">
      <c r="A382" s="398" t="s">
        <v>245</v>
      </c>
      <c r="B382" s="244">
        <v>98339</v>
      </c>
      <c r="C382" s="244">
        <v>98068</v>
      </c>
      <c r="D382" s="244">
        <v>1681895</v>
      </c>
      <c r="E382" s="244">
        <v>294316</v>
      </c>
      <c r="F382" s="244">
        <v>447884</v>
      </c>
      <c r="G382" s="244">
        <v>369076</v>
      </c>
      <c r="H382" s="244">
        <v>72218</v>
      </c>
      <c r="I382" s="643">
        <v>3061796</v>
      </c>
      <c r="J382" s="272"/>
      <c r="K382" s="249"/>
      <c r="L382" s="248"/>
      <c r="M382" s="248"/>
    </row>
    <row r="383" spans="1:13" ht="12.75" x14ac:dyDescent="0.2">
      <c r="A383" s="398" t="s">
        <v>252</v>
      </c>
      <c r="B383" s="244">
        <v>101329</v>
      </c>
      <c r="C383" s="244">
        <v>96446</v>
      </c>
      <c r="D383" s="244">
        <v>1670370</v>
      </c>
      <c r="E383" s="244">
        <v>269625</v>
      </c>
      <c r="F383" s="244">
        <v>438576</v>
      </c>
      <c r="G383" s="244">
        <v>363646</v>
      </c>
      <c r="H383" s="244">
        <v>65744</v>
      </c>
      <c r="I383" s="642">
        <v>3005736</v>
      </c>
      <c r="J383" s="272"/>
      <c r="K383" s="249"/>
      <c r="L383" s="248"/>
      <c r="M383" s="248"/>
    </row>
    <row r="384" spans="1:13" ht="12.75" x14ac:dyDescent="0.2">
      <c r="A384" s="398" t="s">
        <v>253</v>
      </c>
      <c r="B384" s="244">
        <v>98456</v>
      </c>
      <c r="C384" s="244">
        <v>85850</v>
      </c>
      <c r="D384" s="244">
        <v>1696422</v>
      </c>
      <c r="E384" s="244">
        <v>220793</v>
      </c>
      <c r="F384" s="244">
        <v>414154</v>
      </c>
      <c r="G384" s="244">
        <v>356314</v>
      </c>
      <c r="H384" s="244">
        <v>62465</v>
      </c>
      <c r="I384" s="642">
        <v>2934454</v>
      </c>
      <c r="J384" s="272"/>
      <c r="K384" s="249"/>
      <c r="L384" s="248"/>
      <c r="M384" s="248"/>
    </row>
    <row r="385" spans="1:13" ht="12.75" x14ac:dyDescent="0.2">
      <c r="A385" s="409" t="s">
        <v>334</v>
      </c>
      <c r="B385" s="658">
        <v>92472</v>
      </c>
      <c r="C385" s="665">
        <v>89245</v>
      </c>
      <c r="D385" s="665">
        <v>1715449</v>
      </c>
      <c r="E385" s="665">
        <v>221173</v>
      </c>
      <c r="F385" s="665">
        <v>422817</v>
      </c>
      <c r="G385" s="665">
        <v>361445</v>
      </c>
      <c r="H385" s="665">
        <v>68221</v>
      </c>
      <c r="I385" s="666">
        <v>2970822</v>
      </c>
      <c r="J385" s="272"/>
      <c r="K385" s="249"/>
      <c r="L385" s="248"/>
      <c r="M385" s="248"/>
    </row>
    <row r="386" spans="1:13" x14ac:dyDescent="0.2">
      <c r="A386" s="574" t="s">
        <v>227</v>
      </c>
      <c r="B386" s="661"/>
      <c r="C386" s="661"/>
      <c r="D386" s="661"/>
      <c r="E386" s="661"/>
      <c r="F386" s="661"/>
      <c r="G386" s="661"/>
      <c r="H386" s="661"/>
      <c r="I386" s="661"/>
      <c r="J386" s="52"/>
    </row>
    <row r="387" spans="1:13" x14ac:dyDescent="0.2">
      <c r="A387" s="574" t="s">
        <v>214</v>
      </c>
      <c r="B387" s="661"/>
      <c r="C387" s="661"/>
      <c r="D387" s="661"/>
      <c r="E387" s="661"/>
      <c r="F387" s="661"/>
      <c r="G387" s="661"/>
      <c r="H387" s="661"/>
      <c r="I387" s="661"/>
      <c r="J387" s="52"/>
    </row>
    <row r="388" spans="1:13" x14ac:dyDescent="0.2">
      <c r="A388" s="574"/>
      <c r="B388" s="661"/>
      <c r="C388" s="661"/>
      <c r="D388" s="661"/>
      <c r="E388" s="661"/>
      <c r="F388" s="661"/>
      <c r="G388" s="661"/>
      <c r="H388" s="661"/>
      <c r="I388" s="661"/>
      <c r="J388" s="52"/>
    </row>
    <row r="389" spans="1:13" x14ac:dyDescent="0.2">
      <c r="A389" s="574"/>
      <c r="B389" s="661"/>
      <c r="C389" s="661"/>
      <c r="D389" s="661"/>
      <c r="E389" s="661"/>
      <c r="F389" s="661"/>
      <c r="G389" s="661"/>
      <c r="H389" s="661"/>
      <c r="I389" s="661"/>
      <c r="J389" s="52"/>
    </row>
    <row r="390" spans="1:13" x14ac:dyDescent="0.2">
      <c r="A390" s="587" t="s">
        <v>326</v>
      </c>
      <c r="B390" s="662"/>
      <c r="C390" s="662"/>
      <c r="D390" s="662"/>
      <c r="E390" s="662"/>
      <c r="F390" s="662"/>
      <c r="G390" s="662"/>
      <c r="H390" s="662"/>
      <c r="I390" s="662"/>
      <c r="J390" s="52"/>
    </row>
    <row r="391" spans="1:13" x14ac:dyDescent="0.2">
      <c r="A391" s="587"/>
      <c r="B391" s="663"/>
      <c r="C391" s="663"/>
      <c r="D391" s="663"/>
      <c r="E391" s="663"/>
      <c r="F391" s="663"/>
      <c r="G391" s="663"/>
      <c r="H391" s="663"/>
      <c r="I391" s="667"/>
      <c r="J391" s="52"/>
    </row>
    <row r="392" spans="1:13" ht="12.75" x14ac:dyDescent="0.2">
      <c r="A392" s="184"/>
      <c r="B392" s="644" t="s">
        <v>46</v>
      </c>
      <c r="C392" s="645"/>
      <c r="D392" s="645"/>
      <c r="E392" s="645"/>
      <c r="F392" s="645"/>
      <c r="G392" s="645"/>
      <c r="H392" s="645"/>
      <c r="I392" s="650"/>
      <c r="J392" s="52"/>
    </row>
    <row r="393" spans="1:13" ht="12.75" x14ac:dyDescent="0.2">
      <c r="A393" s="191" t="s">
        <v>65</v>
      </c>
      <c r="B393" s="647"/>
      <c r="C393" s="648"/>
      <c r="D393" s="648"/>
      <c r="E393" s="648"/>
      <c r="F393" s="649" t="s">
        <v>48</v>
      </c>
      <c r="G393" s="649" t="s">
        <v>49</v>
      </c>
      <c r="H393" s="648" t="s">
        <v>50</v>
      </c>
      <c r="I393" s="650" t="s">
        <v>51</v>
      </c>
      <c r="J393" s="52"/>
    </row>
    <row r="394" spans="1:13" ht="12.75" x14ac:dyDescent="0.2">
      <c r="A394" s="188"/>
      <c r="B394" s="651" t="s">
        <v>0</v>
      </c>
      <c r="C394" s="652" t="s">
        <v>1</v>
      </c>
      <c r="D394" s="652" t="s">
        <v>13</v>
      </c>
      <c r="E394" s="652" t="s">
        <v>14</v>
      </c>
      <c r="F394" s="653" t="s">
        <v>52</v>
      </c>
      <c r="G394" s="653" t="s">
        <v>52</v>
      </c>
      <c r="H394" s="652" t="s">
        <v>53</v>
      </c>
      <c r="I394" s="654" t="s">
        <v>54</v>
      </c>
      <c r="J394" s="52"/>
    </row>
    <row r="395" spans="1:13" ht="12.75" x14ac:dyDescent="0.2">
      <c r="A395" s="189"/>
      <c r="B395" s="727" t="s">
        <v>47</v>
      </c>
      <c r="C395" s="727"/>
      <c r="D395" s="727"/>
      <c r="E395" s="727"/>
      <c r="F395" s="727"/>
      <c r="G395" s="727"/>
      <c r="H395" s="727"/>
      <c r="I395" s="728"/>
      <c r="J395" s="52"/>
    </row>
    <row r="396" spans="1:13" ht="12.75" x14ac:dyDescent="0.2">
      <c r="A396" s="170"/>
      <c r="B396" s="729" t="s">
        <v>66</v>
      </c>
      <c r="C396" s="729"/>
      <c r="D396" s="729"/>
      <c r="E396" s="729"/>
      <c r="F396" s="729"/>
      <c r="G396" s="729"/>
      <c r="H396" s="729"/>
      <c r="I396" s="730"/>
      <c r="J396" s="52"/>
    </row>
    <row r="397" spans="1:13" ht="22.5" customHeight="1" x14ac:dyDescent="0.2">
      <c r="A397" s="148" t="s">
        <v>27</v>
      </c>
      <c r="B397" s="244">
        <v>881</v>
      </c>
      <c r="C397" s="244">
        <v>5510</v>
      </c>
      <c r="D397" s="244">
        <v>92419</v>
      </c>
      <c r="E397" s="244">
        <v>131766</v>
      </c>
      <c r="F397" s="244">
        <v>1510</v>
      </c>
      <c r="G397" s="244">
        <v>14422</v>
      </c>
      <c r="H397" s="244">
        <v>9346</v>
      </c>
      <c r="I397" s="642">
        <v>255854</v>
      </c>
      <c r="J397" s="52"/>
    </row>
    <row r="398" spans="1:13" ht="12.75" hidden="1" customHeight="1" x14ac:dyDescent="0.2">
      <c r="A398" s="148" t="s">
        <v>67</v>
      </c>
      <c r="B398" s="244">
        <v>548</v>
      </c>
      <c r="C398" s="244">
        <v>5341</v>
      </c>
      <c r="D398" s="244">
        <v>71508</v>
      </c>
      <c r="E398" s="244">
        <v>107240</v>
      </c>
      <c r="F398" s="244">
        <v>1314</v>
      </c>
      <c r="G398" s="244">
        <v>8916</v>
      </c>
      <c r="H398" s="244">
        <v>7442</v>
      </c>
      <c r="I398" s="642">
        <v>202309</v>
      </c>
      <c r="J398" s="52"/>
    </row>
    <row r="399" spans="1:13" ht="14.25" hidden="1" customHeight="1" x14ac:dyDescent="0.2">
      <c r="A399" s="148" t="s">
        <v>68</v>
      </c>
      <c r="B399" s="244">
        <v>1121</v>
      </c>
      <c r="C399" s="244">
        <v>4084</v>
      </c>
      <c r="D399" s="244">
        <v>75153</v>
      </c>
      <c r="E399" s="244">
        <v>107889</v>
      </c>
      <c r="F399" s="244">
        <v>2069</v>
      </c>
      <c r="G399" s="244">
        <v>7661</v>
      </c>
      <c r="H399" s="244">
        <v>8632</v>
      </c>
      <c r="I399" s="642">
        <v>206609</v>
      </c>
      <c r="J399" s="52"/>
    </row>
    <row r="400" spans="1:13" ht="11.25" hidden="1" customHeight="1" x14ac:dyDescent="0.2">
      <c r="A400" s="148" t="s">
        <v>69</v>
      </c>
      <c r="B400" s="244">
        <v>484</v>
      </c>
      <c r="C400" s="244">
        <v>3331</v>
      </c>
      <c r="D400" s="244">
        <v>68150</v>
      </c>
      <c r="E400" s="244">
        <v>103356</v>
      </c>
      <c r="F400" s="244">
        <v>2608</v>
      </c>
      <c r="G400" s="244">
        <v>9132</v>
      </c>
      <c r="H400" s="244">
        <v>7160</v>
      </c>
      <c r="I400" s="642">
        <v>194221</v>
      </c>
      <c r="J400" s="52"/>
    </row>
    <row r="401" spans="1:11" ht="12.75" x14ac:dyDescent="0.2">
      <c r="A401" s="148" t="s">
        <v>28</v>
      </c>
      <c r="B401" s="244">
        <v>527</v>
      </c>
      <c r="C401" s="244">
        <v>3376</v>
      </c>
      <c r="D401" s="244">
        <v>63263</v>
      </c>
      <c r="E401" s="244">
        <v>84332</v>
      </c>
      <c r="F401" s="244">
        <v>1594</v>
      </c>
      <c r="G401" s="244">
        <v>6000</v>
      </c>
      <c r="H401" s="244">
        <v>8604</v>
      </c>
      <c r="I401" s="642">
        <v>167696</v>
      </c>
      <c r="J401" s="52"/>
    </row>
    <row r="402" spans="1:11" ht="15.75" x14ac:dyDescent="0.2">
      <c r="A402" s="150"/>
      <c r="B402" s="740" t="s">
        <v>355</v>
      </c>
      <c r="C402" s="740"/>
      <c r="D402" s="740"/>
      <c r="E402" s="740"/>
      <c r="F402" s="740"/>
      <c r="G402" s="740"/>
      <c r="H402" s="740"/>
      <c r="I402" s="741"/>
      <c r="J402" s="52"/>
    </row>
    <row r="403" spans="1:11" ht="12.75" x14ac:dyDescent="0.2">
      <c r="A403" s="148" t="s">
        <v>70</v>
      </c>
      <c r="B403" s="244">
        <v>473</v>
      </c>
      <c r="C403" s="244">
        <v>2330</v>
      </c>
      <c r="D403" s="244">
        <v>56093</v>
      </c>
      <c r="E403" s="244">
        <v>77716</v>
      </c>
      <c r="F403" s="244">
        <v>1235</v>
      </c>
      <c r="G403" s="244">
        <v>11662</v>
      </c>
      <c r="H403" s="244">
        <v>7475</v>
      </c>
      <c r="I403" s="642">
        <v>156984</v>
      </c>
      <c r="J403" s="52"/>
    </row>
    <row r="404" spans="1:11" ht="12.75" hidden="1" customHeight="1" x14ac:dyDescent="0.2">
      <c r="A404" s="148" t="s">
        <v>71</v>
      </c>
      <c r="B404" s="244">
        <v>423</v>
      </c>
      <c r="C404" s="244">
        <v>2753</v>
      </c>
      <c r="D404" s="244">
        <v>56070</v>
      </c>
      <c r="E404" s="244">
        <v>75692</v>
      </c>
      <c r="F404" s="244">
        <v>2127</v>
      </c>
      <c r="G404" s="244">
        <v>10114</v>
      </c>
      <c r="H404" s="244">
        <v>9195</v>
      </c>
      <c r="I404" s="642">
        <v>156374</v>
      </c>
      <c r="J404" s="52"/>
    </row>
    <row r="405" spans="1:11" ht="9.75" hidden="1" customHeight="1" x14ac:dyDescent="0.2">
      <c r="A405" s="148" t="s">
        <v>29</v>
      </c>
      <c r="B405" s="244">
        <v>543</v>
      </c>
      <c r="C405" s="244">
        <v>2743</v>
      </c>
      <c r="D405" s="244">
        <v>50799</v>
      </c>
      <c r="E405" s="244">
        <v>67093</v>
      </c>
      <c r="F405" s="244">
        <v>1289</v>
      </c>
      <c r="G405" s="244">
        <v>10064</v>
      </c>
      <c r="H405" s="244">
        <v>10312</v>
      </c>
      <c r="I405" s="642">
        <v>142843</v>
      </c>
      <c r="J405" s="52"/>
    </row>
    <row r="406" spans="1:11" ht="9.75" hidden="1" customHeight="1" x14ac:dyDescent="0.2">
      <c r="A406" s="148" t="s">
        <v>30</v>
      </c>
      <c r="B406" s="244">
        <v>920</v>
      </c>
      <c r="C406" s="244">
        <v>2932</v>
      </c>
      <c r="D406" s="244">
        <v>47733</v>
      </c>
      <c r="E406" s="244">
        <v>53814</v>
      </c>
      <c r="F406" s="244">
        <v>929</v>
      </c>
      <c r="G406" s="244">
        <v>10509</v>
      </c>
      <c r="H406" s="244">
        <v>9990</v>
      </c>
      <c r="I406" s="642">
        <v>126827</v>
      </c>
      <c r="J406" s="52"/>
    </row>
    <row r="407" spans="1:11" ht="9.75" hidden="1" customHeight="1" x14ac:dyDescent="0.2">
      <c r="A407" s="148" t="s">
        <v>31</v>
      </c>
      <c r="B407" s="244">
        <v>682</v>
      </c>
      <c r="C407" s="244">
        <v>2295</v>
      </c>
      <c r="D407" s="244">
        <v>53881</v>
      </c>
      <c r="E407" s="244">
        <v>47154</v>
      </c>
      <c r="F407" s="244">
        <v>3193</v>
      </c>
      <c r="G407" s="244">
        <v>20527</v>
      </c>
      <c r="H407" s="244">
        <v>7792</v>
      </c>
      <c r="I407" s="642">
        <v>135524</v>
      </c>
      <c r="J407" s="52"/>
    </row>
    <row r="408" spans="1:11" ht="11.25" hidden="1" customHeight="1" x14ac:dyDescent="0.2">
      <c r="A408" s="148" t="s">
        <v>32</v>
      </c>
      <c r="B408" s="244">
        <v>594</v>
      </c>
      <c r="C408" s="244">
        <v>2059</v>
      </c>
      <c r="D408" s="244">
        <v>46543</v>
      </c>
      <c r="E408" s="244">
        <v>47886</v>
      </c>
      <c r="F408" s="244">
        <v>3765</v>
      </c>
      <c r="G408" s="244">
        <v>7428</v>
      </c>
      <c r="H408" s="244">
        <v>6871</v>
      </c>
      <c r="I408" s="642">
        <v>115146</v>
      </c>
      <c r="J408" s="52"/>
    </row>
    <row r="409" spans="1:11" ht="11.25" hidden="1" customHeight="1" x14ac:dyDescent="0.2">
      <c r="A409" s="148" t="s">
        <v>33</v>
      </c>
      <c r="B409" s="244">
        <v>510</v>
      </c>
      <c r="C409" s="244">
        <v>2199</v>
      </c>
      <c r="D409" s="244">
        <v>41755</v>
      </c>
      <c r="E409" s="244">
        <v>42908</v>
      </c>
      <c r="F409" s="244">
        <v>5827</v>
      </c>
      <c r="G409" s="244">
        <v>7093</v>
      </c>
      <c r="H409" s="244">
        <v>6620</v>
      </c>
      <c r="I409" s="642">
        <v>106912</v>
      </c>
      <c r="J409" s="52"/>
    </row>
    <row r="410" spans="1:11" ht="12.75" hidden="1" customHeight="1" x14ac:dyDescent="0.2">
      <c r="A410" s="148" t="s">
        <v>34</v>
      </c>
      <c r="B410" s="244">
        <v>553</v>
      </c>
      <c r="C410" s="244">
        <v>2248</v>
      </c>
      <c r="D410" s="244">
        <v>23861</v>
      </c>
      <c r="E410" s="244">
        <v>39165</v>
      </c>
      <c r="F410" s="244">
        <v>7359</v>
      </c>
      <c r="G410" s="244">
        <v>7365</v>
      </c>
      <c r="H410" s="244">
        <v>6457</v>
      </c>
      <c r="I410" s="642">
        <v>87008</v>
      </c>
      <c r="J410" s="52"/>
    </row>
    <row r="411" spans="1:11" ht="9.75" hidden="1" customHeight="1" x14ac:dyDescent="0.2">
      <c r="A411" s="148" t="s">
        <v>35</v>
      </c>
      <c r="B411" s="244">
        <v>716</v>
      </c>
      <c r="C411" s="244">
        <v>2710</v>
      </c>
      <c r="D411" s="244">
        <v>38990</v>
      </c>
      <c r="E411" s="244">
        <v>26870</v>
      </c>
      <c r="F411" s="244">
        <v>11487</v>
      </c>
      <c r="G411" s="244">
        <v>9435</v>
      </c>
      <c r="H411" s="244">
        <v>6729</v>
      </c>
      <c r="I411" s="642">
        <v>96937</v>
      </c>
      <c r="J411" s="52"/>
    </row>
    <row r="412" spans="1:11" ht="15" hidden="1" customHeight="1" x14ac:dyDescent="0.2">
      <c r="A412" s="148" t="s">
        <v>36</v>
      </c>
      <c r="B412" s="244">
        <v>637</v>
      </c>
      <c r="C412" s="244">
        <v>2941</v>
      </c>
      <c r="D412" s="244">
        <v>39643</v>
      </c>
      <c r="E412" s="244">
        <v>30002</v>
      </c>
      <c r="F412" s="243" t="s">
        <v>40</v>
      </c>
      <c r="G412" s="244">
        <v>9919</v>
      </c>
      <c r="H412" s="243" t="s">
        <v>40</v>
      </c>
      <c r="I412" s="642">
        <v>102114</v>
      </c>
      <c r="J412" s="52"/>
    </row>
    <row r="413" spans="1:11" ht="17.25" hidden="1" customHeight="1" x14ac:dyDescent="0.2">
      <c r="A413" s="148" t="s">
        <v>37</v>
      </c>
      <c r="B413" s="244">
        <v>757</v>
      </c>
      <c r="C413" s="244">
        <v>3955</v>
      </c>
      <c r="D413" s="244">
        <v>39410</v>
      </c>
      <c r="E413" s="244">
        <v>38283</v>
      </c>
      <c r="F413" s="244">
        <v>805</v>
      </c>
      <c r="G413" s="244">
        <v>10327</v>
      </c>
      <c r="H413" s="244">
        <v>16499</v>
      </c>
      <c r="I413" s="642">
        <v>110036</v>
      </c>
      <c r="J413" s="52"/>
    </row>
    <row r="414" spans="1:11" ht="12" hidden="1" customHeight="1" x14ac:dyDescent="0.2">
      <c r="A414" s="148" t="s">
        <v>38</v>
      </c>
      <c r="B414" s="244">
        <v>752</v>
      </c>
      <c r="C414" s="244">
        <v>4837</v>
      </c>
      <c r="D414" s="244">
        <v>44576</v>
      </c>
      <c r="E414" s="244">
        <v>54270</v>
      </c>
      <c r="F414" s="244">
        <v>1107</v>
      </c>
      <c r="G414" s="244">
        <v>13142</v>
      </c>
      <c r="H414" s="244">
        <v>12333</v>
      </c>
      <c r="I414" s="642">
        <v>131017</v>
      </c>
      <c r="J414" s="52"/>
    </row>
    <row r="415" spans="1:11" ht="18" hidden="1" customHeight="1" x14ac:dyDescent="0.2">
      <c r="A415" s="190" t="s">
        <v>129</v>
      </c>
      <c r="B415" s="332" t="s">
        <v>40</v>
      </c>
      <c r="C415" s="243" t="s">
        <v>40</v>
      </c>
      <c r="D415" s="244">
        <v>24002</v>
      </c>
      <c r="E415" s="244">
        <v>29052</v>
      </c>
      <c r="F415" s="243" t="s">
        <v>40</v>
      </c>
      <c r="G415" s="243" t="s">
        <v>40</v>
      </c>
      <c r="H415" s="244">
        <v>9597</v>
      </c>
      <c r="I415" s="642">
        <v>76772</v>
      </c>
      <c r="J415" s="52"/>
      <c r="K415" s="29"/>
    </row>
    <row r="416" spans="1:11" ht="19.5" hidden="1" customHeight="1" x14ac:dyDescent="0.2">
      <c r="A416" s="183" t="s">
        <v>151</v>
      </c>
      <c r="B416" s="243" t="s">
        <v>40</v>
      </c>
      <c r="C416" s="243" t="s">
        <v>40</v>
      </c>
      <c r="D416" s="244">
        <v>23099</v>
      </c>
      <c r="E416" s="244">
        <v>22863</v>
      </c>
      <c r="F416" s="243" t="s">
        <v>40</v>
      </c>
      <c r="G416" s="244">
        <v>2780</v>
      </c>
      <c r="H416" s="244">
        <v>9277</v>
      </c>
      <c r="I416" s="642">
        <v>62462</v>
      </c>
      <c r="J416" s="52"/>
    </row>
    <row r="417" spans="1:12" ht="12.75" hidden="1" x14ac:dyDescent="0.2">
      <c r="A417" s="183" t="s">
        <v>170</v>
      </c>
      <c r="B417" s="244">
        <v>571</v>
      </c>
      <c r="C417" s="244">
        <v>2622</v>
      </c>
      <c r="D417" s="244">
        <v>23608</v>
      </c>
      <c r="E417" s="244">
        <v>23869</v>
      </c>
      <c r="F417" s="244">
        <v>734</v>
      </c>
      <c r="G417" s="244">
        <v>3188</v>
      </c>
      <c r="H417" s="244">
        <v>7235</v>
      </c>
      <c r="I417" s="642">
        <v>61827</v>
      </c>
      <c r="J417" s="52"/>
    </row>
    <row r="418" spans="1:12" ht="12.75" x14ac:dyDescent="0.2">
      <c r="A418" s="179" t="s">
        <v>200</v>
      </c>
      <c r="B418" s="243" t="s">
        <v>40</v>
      </c>
      <c r="C418" s="243" t="s">
        <v>40</v>
      </c>
      <c r="D418" s="244">
        <v>23579</v>
      </c>
      <c r="E418" s="244">
        <v>18138</v>
      </c>
      <c r="F418" s="243" t="s">
        <v>40</v>
      </c>
      <c r="G418" s="244">
        <v>2446</v>
      </c>
      <c r="H418" s="243" t="s">
        <v>40</v>
      </c>
      <c r="I418" s="643">
        <v>55717</v>
      </c>
      <c r="J418" s="52"/>
    </row>
    <row r="419" spans="1:12" ht="12.75" x14ac:dyDescent="0.2">
      <c r="A419" s="161" t="s">
        <v>215</v>
      </c>
      <c r="B419" s="243" t="s">
        <v>40</v>
      </c>
      <c r="C419" s="243" t="s">
        <v>40</v>
      </c>
      <c r="D419" s="244">
        <v>31307</v>
      </c>
      <c r="E419" s="244">
        <v>19213</v>
      </c>
      <c r="F419" s="243" t="s">
        <v>40</v>
      </c>
      <c r="G419" s="243" t="s">
        <v>40</v>
      </c>
      <c r="H419" s="243" t="s">
        <v>40</v>
      </c>
      <c r="I419" s="643">
        <v>60725</v>
      </c>
      <c r="J419" s="52"/>
    </row>
    <row r="420" spans="1:12" ht="12.75" x14ac:dyDescent="0.2">
      <c r="A420" s="179" t="s">
        <v>237</v>
      </c>
      <c r="B420" s="243" t="s">
        <v>40</v>
      </c>
      <c r="C420" s="243" t="s">
        <v>40</v>
      </c>
      <c r="D420" s="244">
        <v>25807</v>
      </c>
      <c r="E420" s="244">
        <v>20946</v>
      </c>
      <c r="F420" s="243" t="s">
        <v>40</v>
      </c>
      <c r="G420" s="244">
        <v>2042</v>
      </c>
      <c r="H420" s="243" t="s">
        <v>40</v>
      </c>
      <c r="I420" s="642">
        <v>58905</v>
      </c>
      <c r="J420" s="52"/>
    </row>
    <row r="421" spans="1:12" ht="12.75" x14ac:dyDescent="0.2">
      <c r="A421" s="179" t="s">
        <v>243</v>
      </c>
      <c r="B421" s="243" t="s">
        <v>40</v>
      </c>
      <c r="C421" s="243" t="s">
        <v>40</v>
      </c>
      <c r="D421" s="244">
        <v>27871</v>
      </c>
      <c r="E421" s="244">
        <v>20660</v>
      </c>
      <c r="F421" s="243" t="s">
        <v>40</v>
      </c>
      <c r="G421" s="244">
        <v>3528</v>
      </c>
      <c r="H421" s="243" t="s">
        <v>40</v>
      </c>
      <c r="I421" s="643">
        <v>60984</v>
      </c>
      <c r="J421" s="52"/>
    </row>
    <row r="422" spans="1:12" ht="12.75" x14ac:dyDescent="0.2">
      <c r="A422" s="398" t="s">
        <v>244</v>
      </c>
      <c r="B422" s="243" t="s">
        <v>40</v>
      </c>
      <c r="C422" s="243" t="s">
        <v>40</v>
      </c>
      <c r="D422" s="244">
        <v>38255</v>
      </c>
      <c r="E422" s="244">
        <v>20474</v>
      </c>
      <c r="F422" s="243" t="s">
        <v>40</v>
      </c>
      <c r="G422" s="243" t="s">
        <v>40</v>
      </c>
      <c r="H422" s="243" t="s">
        <v>40</v>
      </c>
      <c r="I422" s="643">
        <v>72944</v>
      </c>
      <c r="J422" s="52"/>
      <c r="K422" s="81"/>
      <c r="L422" s="564"/>
    </row>
    <row r="423" spans="1:12" ht="12.75" x14ac:dyDescent="0.2">
      <c r="A423" s="398" t="s">
        <v>245</v>
      </c>
      <c r="B423" s="243" t="s">
        <v>40</v>
      </c>
      <c r="C423" s="243" t="s">
        <v>40</v>
      </c>
      <c r="D423" s="244">
        <v>26278</v>
      </c>
      <c r="E423" s="244">
        <v>19211</v>
      </c>
      <c r="F423" s="243" t="s">
        <v>40</v>
      </c>
      <c r="G423" s="244">
        <v>3906</v>
      </c>
      <c r="H423" s="243" t="s">
        <v>40</v>
      </c>
      <c r="I423" s="643">
        <v>58031</v>
      </c>
      <c r="J423" s="52"/>
      <c r="K423" s="81"/>
    </row>
    <row r="424" spans="1:12" ht="12.75" x14ac:dyDescent="0.2">
      <c r="A424" s="398" t="s">
        <v>252</v>
      </c>
      <c r="B424" s="243" t="s">
        <v>40</v>
      </c>
      <c r="C424" s="243" t="s">
        <v>40</v>
      </c>
      <c r="D424" s="244">
        <v>24405</v>
      </c>
      <c r="E424" s="244">
        <v>17831</v>
      </c>
      <c r="F424" s="243" t="s">
        <v>40</v>
      </c>
      <c r="G424" s="243" t="s">
        <v>40</v>
      </c>
      <c r="H424" s="243" t="s">
        <v>40</v>
      </c>
      <c r="I424" s="643">
        <v>53504</v>
      </c>
      <c r="J424" s="52"/>
      <c r="K424" s="81"/>
    </row>
    <row r="425" spans="1:12" ht="12.75" x14ac:dyDescent="0.2">
      <c r="A425" s="529" t="s">
        <v>253</v>
      </c>
      <c r="B425" s="244">
        <v>664</v>
      </c>
      <c r="C425" s="243" t="s">
        <v>40</v>
      </c>
      <c r="D425" s="244">
        <v>32347</v>
      </c>
      <c r="E425" s="244">
        <v>13509</v>
      </c>
      <c r="F425" s="243" t="s">
        <v>40</v>
      </c>
      <c r="G425" s="244">
        <v>3858</v>
      </c>
      <c r="H425" s="244">
        <v>3915</v>
      </c>
      <c r="I425" s="643">
        <v>56561</v>
      </c>
      <c r="J425" s="52"/>
      <c r="K425" s="81"/>
    </row>
    <row r="426" spans="1:12" ht="12.75" x14ac:dyDescent="0.2">
      <c r="A426" s="529" t="s">
        <v>334</v>
      </c>
      <c r="B426" s="244">
        <v>658</v>
      </c>
      <c r="C426" s="243" t="s">
        <v>40</v>
      </c>
      <c r="D426" s="244">
        <v>35099</v>
      </c>
      <c r="E426" s="244">
        <v>11358</v>
      </c>
      <c r="F426" s="243" t="s">
        <v>40</v>
      </c>
      <c r="G426" s="244">
        <v>9484</v>
      </c>
      <c r="H426" s="244">
        <v>3525</v>
      </c>
      <c r="I426" s="643">
        <v>62470</v>
      </c>
      <c r="J426" s="52"/>
      <c r="K426" s="81"/>
    </row>
    <row r="427" spans="1:12" ht="12.75" x14ac:dyDescent="0.2">
      <c r="A427" s="150"/>
      <c r="B427" s="729" t="s">
        <v>72</v>
      </c>
      <c r="C427" s="729"/>
      <c r="D427" s="729"/>
      <c r="E427" s="729"/>
      <c r="F427" s="729"/>
      <c r="G427" s="729"/>
      <c r="H427" s="729"/>
      <c r="I427" s="730"/>
      <c r="J427" s="52"/>
    </row>
    <row r="428" spans="1:12" ht="10.5" customHeight="1" x14ac:dyDescent="0.2">
      <c r="A428" s="148" t="s">
        <v>27</v>
      </c>
      <c r="B428" s="244">
        <v>2454</v>
      </c>
      <c r="C428" s="244">
        <v>15919</v>
      </c>
      <c r="D428" s="244">
        <v>272781</v>
      </c>
      <c r="E428" s="244">
        <v>299900</v>
      </c>
      <c r="F428" s="244">
        <v>6028</v>
      </c>
      <c r="G428" s="244">
        <v>53393</v>
      </c>
      <c r="H428" s="244">
        <v>36885</v>
      </c>
      <c r="I428" s="642">
        <v>687360</v>
      </c>
      <c r="J428" s="52"/>
    </row>
    <row r="429" spans="1:12" ht="12.75" hidden="1" x14ac:dyDescent="0.2">
      <c r="A429" s="148" t="s">
        <v>67</v>
      </c>
      <c r="B429" s="244">
        <v>3793</v>
      </c>
      <c r="C429" s="244">
        <v>11978</v>
      </c>
      <c r="D429" s="244">
        <v>316854</v>
      </c>
      <c r="E429" s="244">
        <v>288977</v>
      </c>
      <c r="F429" s="244">
        <v>5138</v>
      </c>
      <c r="G429" s="244">
        <v>79242</v>
      </c>
      <c r="H429" s="244">
        <v>33002</v>
      </c>
      <c r="I429" s="642">
        <v>738984</v>
      </c>
      <c r="J429" s="52"/>
    </row>
    <row r="430" spans="1:12" ht="12.75" hidden="1" x14ac:dyDescent="0.2">
      <c r="A430" s="148" t="s">
        <v>68</v>
      </c>
      <c r="B430" s="244">
        <v>2869</v>
      </c>
      <c r="C430" s="244">
        <v>10064</v>
      </c>
      <c r="D430" s="244">
        <v>291569</v>
      </c>
      <c r="E430" s="244">
        <v>298618</v>
      </c>
      <c r="F430" s="244">
        <v>6380</v>
      </c>
      <c r="G430" s="244">
        <v>93093</v>
      </c>
      <c r="H430" s="244">
        <v>15837</v>
      </c>
      <c r="I430" s="642">
        <v>718430</v>
      </c>
      <c r="J430" s="52"/>
    </row>
    <row r="431" spans="1:12" ht="12.75" hidden="1" x14ac:dyDescent="0.2">
      <c r="A431" s="148" t="s">
        <v>69</v>
      </c>
      <c r="B431" s="244">
        <v>2558</v>
      </c>
      <c r="C431" s="244">
        <v>8408</v>
      </c>
      <c r="D431" s="244">
        <v>253482</v>
      </c>
      <c r="E431" s="244">
        <v>256947</v>
      </c>
      <c r="F431" s="244">
        <v>9486</v>
      </c>
      <c r="G431" s="244">
        <v>89089</v>
      </c>
      <c r="H431" s="244">
        <v>16092</v>
      </c>
      <c r="I431" s="642">
        <v>636062</v>
      </c>
      <c r="J431" s="52"/>
    </row>
    <row r="432" spans="1:12" ht="12.75" x14ac:dyDescent="0.2">
      <c r="A432" s="148" t="s">
        <v>28</v>
      </c>
      <c r="B432" s="244">
        <v>2839</v>
      </c>
      <c r="C432" s="244">
        <v>9085</v>
      </c>
      <c r="D432" s="244">
        <v>234846</v>
      </c>
      <c r="E432" s="244">
        <v>242990</v>
      </c>
      <c r="F432" s="244">
        <v>9883</v>
      </c>
      <c r="G432" s="244">
        <v>96095</v>
      </c>
      <c r="H432" s="244">
        <v>16389</v>
      </c>
      <c r="I432" s="642">
        <v>612127</v>
      </c>
      <c r="J432" s="52"/>
    </row>
    <row r="433" spans="1:10" ht="12.75" x14ac:dyDescent="0.2">
      <c r="A433" s="148" t="s">
        <v>70</v>
      </c>
      <c r="B433" s="244">
        <v>4421</v>
      </c>
      <c r="C433" s="244">
        <v>16282</v>
      </c>
      <c r="D433" s="244">
        <v>344650</v>
      </c>
      <c r="E433" s="244">
        <v>296233</v>
      </c>
      <c r="F433" s="244">
        <v>28637</v>
      </c>
      <c r="G433" s="244">
        <v>77596</v>
      </c>
      <c r="H433" s="244">
        <v>24658</v>
      </c>
      <c r="I433" s="642">
        <v>792477</v>
      </c>
      <c r="J433" s="52"/>
    </row>
    <row r="434" spans="1:10" ht="12.75" hidden="1" x14ac:dyDescent="0.2">
      <c r="A434" s="148" t="s">
        <v>71</v>
      </c>
      <c r="B434" s="244">
        <v>3617</v>
      </c>
      <c r="C434" s="244">
        <v>10384</v>
      </c>
      <c r="D434" s="244">
        <v>247518</v>
      </c>
      <c r="E434" s="244">
        <v>224048</v>
      </c>
      <c r="F434" s="244">
        <v>24500</v>
      </c>
      <c r="G434" s="244">
        <v>51220</v>
      </c>
      <c r="H434" s="244">
        <v>23494</v>
      </c>
      <c r="I434" s="642">
        <v>584781</v>
      </c>
      <c r="J434" s="52"/>
    </row>
    <row r="435" spans="1:10" ht="12.75" hidden="1" x14ac:dyDescent="0.2">
      <c r="A435" s="148" t="s">
        <v>29</v>
      </c>
      <c r="B435" s="244">
        <v>3410</v>
      </c>
      <c r="C435" s="244">
        <v>11043</v>
      </c>
      <c r="D435" s="244">
        <v>224818</v>
      </c>
      <c r="E435" s="244">
        <v>224883</v>
      </c>
      <c r="F435" s="244">
        <v>19735</v>
      </c>
      <c r="G435" s="244">
        <v>66218</v>
      </c>
      <c r="H435" s="244">
        <v>21429</v>
      </c>
      <c r="I435" s="642">
        <v>571536</v>
      </c>
      <c r="J435" s="52"/>
    </row>
    <row r="436" spans="1:10" ht="12.75" hidden="1" x14ac:dyDescent="0.2">
      <c r="A436" s="148" t="s">
        <v>30</v>
      </c>
      <c r="B436" s="244">
        <v>3930</v>
      </c>
      <c r="C436" s="244">
        <v>10424</v>
      </c>
      <c r="D436" s="244">
        <v>208989</v>
      </c>
      <c r="E436" s="244">
        <v>233232</v>
      </c>
      <c r="F436" s="244">
        <v>19277</v>
      </c>
      <c r="G436" s="244">
        <v>64220</v>
      </c>
      <c r="H436" s="244">
        <v>24457</v>
      </c>
      <c r="I436" s="642">
        <v>564529</v>
      </c>
      <c r="J436" s="52"/>
    </row>
    <row r="437" spans="1:10" ht="12.75" hidden="1" x14ac:dyDescent="0.2">
      <c r="A437" s="148" t="s">
        <v>31</v>
      </c>
      <c r="B437" s="244">
        <v>3636</v>
      </c>
      <c r="C437" s="244">
        <v>9477</v>
      </c>
      <c r="D437" s="244">
        <v>212301</v>
      </c>
      <c r="E437" s="244">
        <v>200017</v>
      </c>
      <c r="F437" s="244">
        <v>11282</v>
      </c>
      <c r="G437" s="244">
        <v>48467</v>
      </c>
      <c r="H437" s="244">
        <v>20557</v>
      </c>
      <c r="I437" s="642">
        <v>505737</v>
      </c>
      <c r="J437" s="52"/>
    </row>
    <row r="438" spans="1:10" ht="0.75" hidden="1" customHeight="1" x14ac:dyDescent="0.2">
      <c r="A438" s="148" t="s">
        <v>32</v>
      </c>
      <c r="B438" s="244">
        <v>3940</v>
      </c>
      <c r="C438" s="244">
        <v>9537</v>
      </c>
      <c r="D438" s="244">
        <v>220379</v>
      </c>
      <c r="E438" s="244">
        <v>255519</v>
      </c>
      <c r="F438" s="244">
        <v>7522</v>
      </c>
      <c r="G438" s="244">
        <v>68258</v>
      </c>
      <c r="H438" s="244">
        <v>18822</v>
      </c>
      <c r="I438" s="642">
        <v>583977</v>
      </c>
      <c r="J438" s="52"/>
    </row>
    <row r="439" spans="1:10" ht="12.75" hidden="1" x14ac:dyDescent="0.2">
      <c r="A439" s="148" t="s">
        <v>33</v>
      </c>
      <c r="B439" s="244">
        <v>3699</v>
      </c>
      <c r="C439" s="244">
        <v>8887</v>
      </c>
      <c r="D439" s="244">
        <v>176397</v>
      </c>
      <c r="E439" s="244">
        <v>205146</v>
      </c>
      <c r="F439" s="244">
        <v>5248</v>
      </c>
      <c r="G439" s="244">
        <v>75926</v>
      </c>
      <c r="H439" s="244">
        <v>18058</v>
      </c>
      <c r="I439" s="642">
        <v>493361</v>
      </c>
      <c r="J439" s="52"/>
    </row>
    <row r="440" spans="1:10" ht="0.75" hidden="1" customHeight="1" x14ac:dyDescent="0.2">
      <c r="A440" s="148" t="s">
        <v>34</v>
      </c>
      <c r="B440" s="244">
        <v>5205</v>
      </c>
      <c r="C440" s="244">
        <v>12401</v>
      </c>
      <c r="D440" s="244">
        <v>228060</v>
      </c>
      <c r="E440" s="244">
        <v>231488</v>
      </c>
      <c r="F440" s="244">
        <v>10931</v>
      </c>
      <c r="G440" s="244">
        <v>111871</v>
      </c>
      <c r="H440" s="244">
        <v>24576</v>
      </c>
      <c r="I440" s="642">
        <v>624532</v>
      </c>
      <c r="J440" s="52"/>
    </row>
    <row r="441" spans="1:10" ht="10.5" hidden="1" customHeight="1" x14ac:dyDescent="0.2">
      <c r="A441" s="148" t="s">
        <v>35</v>
      </c>
      <c r="B441" s="244">
        <v>1896</v>
      </c>
      <c r="C441" s="244">
        <v>9986</v>
      </c>
      <c r="D441" s="244">
        <v>196972</v>
      </c>
      <c r="E441" s="244">
        <v>224600</v>
      </c>
      <c r="F441" s="244">
        <v>9317</v>
      </c>
      <c r="G441" s="244">
        <v>94024</v>
      </c>
      <c r="H441" s="244">
        <v>16056</v>
      </c>
      <c r="I441" s="642">
        <v>552851</v>
      </c>
      <c r="J441" s="52"/>
    </row>
    <row r="442" spans="1:10" ht="12.75" hidden="1" x14ac:dyDescent="0.2">
      <c r="A442" s="148" t="s">
        <v>36</v>
      </c>
      <c r="B442" s="244">
        <v>1540</v>
      </c>
      <c r="C442" s="244">
        <v>11544</v>
      </c>
      <c r="D442" s="244">
        <v>190505</v>
      </c>
      <c r="E442" s="244">
        <v>257508</v>
      </c>
      <c r="F442" s="243" t="s">
        <v>40</v>
      </c>
      <c r="G442" s="244">
        <v>58735</v>
      </c>
      <c r="H442" s="243" t="s">
        <v>40</v>
      </c>
      <c r="I442" s="642">
        <v>557149</v>
      </c>
      <c r="J442" s="52"/>
    </row>
    <row r="443" spans="1:10" ht="0.75" customHeight="1" x14ac:dyDescent="0.2">
      <c r="A443" s="148" t="s">
        <v>37</v>
      </c>
      <c r="B443" s="244">
        <v>2690</v>
      </c>
      <c r="C443" s="244">
        <v>10098</v>
      </c>
      <c r="D443" s="244">
        <v>170078</v>
      </c>
      <c r="E443" s="244">
        <v>242933</v>
      </c>
      <c r="F443" s="243" t="s">
        <v>40</v>
      </c>
      <c r="G443" s="243" t="s">
        <v>40</v>
      </c>
      <c r="H443" s="243" t="s">
        <v>40</v>
      </c>
      <c r="I443" s="642">
        <v>604238</v>
      </c>
      <c r="J443" s="52"/>
    </row>
    <row r="444" spans="1:10" ht="12.75" hidden="1" x14ac:dyDescent="0.2">
      <c r="A444" s="148" t="s">
        <v>38</v>
      </c>
      <c r="B444" s="244">
        <v>2184</v>
      </c>
      <c r="C444" s="244">
        <v>8625</v>
      </c>
      <c r="D444" s="244">
        <v>168124</v>
      </c>
      <c r="E444" s="244">
        <v>208184</v>
      </c>
      <c r="F444" s="243" t="s">
        <v>40</v>
      </c>
      <c r="G444" s="243" t="s">
        <v>40</v>
      </c>
      <c r="H444" s="243" t="s">
        <v>40</v>
      </c>
      <c r="I444" s="642">
        <v>501259</v>
      </c>
      <c r="J444" s="52"/>
    </row>
    <row r="445" spans="1:10" ht="12.75" hidden="1" x14ac:dyDescent="0.2">
      <c r="A445" s="148" t="s">
        <v>129</v>
      </c>
      <c r="B445" s="245" t="s">
        <v>40</v>
      </c>
      <c r="C445" s="243" t="s">
        <v>40</v>
      </c>
      <c r="D445" s="244">
        <v>140796</v>
      </c>
      <c r="E445" s="244">
        <v>238935</v>
      </c>
      <c r="F445" s="243" t="s">
        <v>40</v>
      </c>
      <c r="G445" s="243" t="s">
        <v>40</v>
      </c>
      <c r="H445" s="243" t="s">
        <v>40</v>
      </c>
      <c r="I445" s="642">
        <v>557717</v>
      </c>
      <c r="J445" s="52"/>
    </row>
    <row r="446" spans="1:10" ht="12.75" hidden="1" x14ac:dyDescent="0.2">
      <c r="A446" s="148" t="s">
        <v>151</v>
      </c>
      <c r="B446" s="243" t="s">
        <v>40</v>
      </c>
      <c r="C446" s="243" t="s">
        <v>40</v>
      </c>
      <c r="D446" s="244">
        <v>133668</v>
      </c>
      <c r="E446" s="244">
        <v>176357</v>
      </c>
      <c r="F446" s="243" t="s">
        <v>40</v>
      </c>
      <c r="G446" s="244">
        <v>73847</v>
      </c>
      <c r="H446" s="244">
        <v>38171</v>
      </c>
      <c r="I446" s="642">
        <v>454814</v>
      </c>
      <c r="J446" s="52"/>
    </row>
    <row r="447" spans="1:10" ht="12.75" hidden="1" x14ac:dyDescent="0.2">
      <c r="A447" s="148" t="s">
        <v>170</v>
      </c>
      <c r="B447" s="244">
        <v>1150</v>
      </c>
      <c r="C447" s="244">
        <v>10236</v>
      </c>
      <c r="D447" s="244">
        <v>157515</v>
      </c>
      <c r="E447" s="244">
        <v>211558</v>
      </c>
      <c r="F447" s="243">
        <v>64884</v>
      </c>
      <c r="G447" s="243">
        <v>117919</v>
      </c>
      <c r="H447" s="243">
        <v>39840</v>
      </c>
      <c r="I447" s="642">
        <v>603102</v>
      </c>
      <c r="J447" s="52"/>
    </row>
    <row r="448" spans="1:10" ht="12.75" x14ac:dyDescent="0.2">
      <c r="A448" s="160" t="s">
        <v>200</v>
      </c>
      <c r="B448" s="244">
        <v>1286</v>
      </c>
      <c r="C448" s="244">
        <v>9062</v>
      </c>
      <c r="D448" s="244">
        <v>167755</v>
      </c>
      <c r="E448" s="244">
        <v>203567</v>
      </c>
      <c r="F448" s="243" t="s">
        <v>40</v>
      </c>
      <c r="G448" s="244">
        <v>107529</v>
      </c>
      <c r="H448" s="243" t="s">
        <v>40</v>
      </c>
      <c r="I448" s="643">
        <v>605074</v>
      </c>
      <c r="J448" s="52"/>
    </row>
    <row r="449" spans="1:11" ht="12.75" x14ac:dyDescent="0.2">
      <c r="A449" s="160" t="s">
        <v>215</v>
      </c>
      <c r="B449" s="244">
        <v>2021</v>
      </c>
      <c r="C449" s="243" t="s">
        <v>40</v>
      </c>
      <c r="D449" s="244">
        <v>209814</v>
      </c>
      <c r="E449" s="244">
        <v>239557</v>
      </c>
      <c r="F449" s="243" t="s">
        <v>40</v>
      </c>
      <c r="G449" s="243" t="s">
        <v>40</v>
      </c>
      <c r="H449" s="243" t="s">
        <v>40</v>
      </c>
      <c r="I449" s="643">
        <v>675639</v>
      </c>
      <c r="J449" s="52"/>
    </row>
    <row r="450" spans="1:11" ht="12.75" x14ac:dyDescent="0.2">
      <c r="A450" s="160" t="s">
        <v>237</v>
      </c>
      <c r="B450" s="244">
        <v>1913</v>
      </c>
      <c r="C450" s="244">
        <v>9306</v>
      </c>
      <c r="D450" s="244">
        <v>225972</v>
      </c>
      <c r="E450" s="244">
        <v>264816</v>
      </c>
      <c r="F450" s="244">
        <v>43688</v>
      </c>
      <c r="G450" s="244">
        <v>142767</v>
      </c>
      <c r="H450" s="244">
        <v>56579</v>
      </c>
      <c r="I450" s="642">
        <v>745041</v>
      </c>
      <c r="J450" s="52"/>
    </row>
    <row r="451" spans="1:11" ht="12.75" x14ac:dyDescent="0.2">
      <c r="A451" s="160" t="s">
        <v>243</v>
      </c>
      <c r="B451" s="244">
        <v>1886</v>
      </c>
      <c r="C451" s="244">
        <v>7644</v>
      </c>
      <c r="D451" s="244">
        <v>232938</v>
      </c>
      <c r="E451" s="244">
        <v>260543</v>
      </c>
      <c r="F451" s="244">
        <v>21827</v>
      </c>
      <c r="G451" s="244">
        <v>148809</v>
      </c>
      <c r="H451" s="244">
        <v>52089</v>
      </c>
      <c r="I451" s="643">
        <v>725736</v>
      </c>
      <c r="J451" s="52"/>
    </row>
    <row r="452" spans="1:11" ht="12.75" x14ac:dyDescent="0.2">
      <c r="A452" s="397" t="s">
        <v>244</v>
      </c>
      <c r="B452" s="244">
        <v>1721</v>
      </c>
      <c r="C452" s="244">
        <v>7506</v>
      </c>
      <c r="D452" s="244">
        <v>213153</v>
      </c>
      <c r="E452" s="244">
        <v>241405</v>
      </c>
      <c r="F452" s="244">
        <v>20292</v>
      </c>
      <c r="G452" s="244">
        <v>125537</v>
      </c>
      <c r="H452" s="244">
        <v>50077</v>
      </c>
      <c r="I452" s="643">
        <v>659691</v>
      </c>
      <c r="J452" s="52"/>
      <c r="K452" s="249"/>
    </row>
    <row r="453" spans="1:11" ht="12.75" x14ac:dyDescent="0.2">
      <c r="A453" s="397" t="s">
        <v>245</v>
      </c>
      <c r="B453" s="244">
        <v>1678</v>
      </c>
      <c r="C453" s="244">
        <v>7388</v>
      </c>
      <c r="D453" s="244">
        <v>220414</v>
      </c>
      <c r="E453" s="244">
        <v>247402</v>
      </c>
      <c r="F453" s="243" t="s">
        <v>40</v>
      </c>
      <c r="G453" s="243" t="s">
        <v>40</v>
      </c>
      <c r="H453" s="243">
        <v>52782</v>
      </c>
      <c r="I453" s="643">
        <v>668290</v>
      </c>
      <c r="J453" s="52"/>
      <c r="K453" s="249"/>
    </row>
    <row r="454" spans="1:11" ht="12.75" x14ac:dyDescent="0.2">
      <c r="A454" s="397" t="s">
        <v>252</v>
      </c>
      <c r="B454" s="244">
        <v>1517</v>
      </c>
      <c r="C454" s="244">
        <v>6167</v>
      </c>
      <c r="D454" s="244">
        <v>182311</v>
      </c>
      <c r="E454" s="244">
        <v>160618</v>
      </c>
      <c r="F454" s="243" t="s">
        <v>40</v>
      </c>
      <c r="G454" s="243" t="s">
        <v>40</v>
      </c>
      <c r="H454" s="243">
        <v>52782</v>
      </c>
      <c r="I454" s="643">
        <v>573933</v>
      </c>
      <c r="J454" s="52"/>
      <c r="K454" s="249"/>
    </row>
    <row r="455" spans="1:11" ht="12.75" x14ac:dyDescent="0.2">
      <c r="A455" s="397" t="s">
        <v>253</v>
      </c>
      <c r="B455" s="243" t="s">
        <v>40</v>
      </c>
      <c r="C455" s="243" t="s">
        <v>40</v>
      </c>
      <c r="D455" s="244">
        <v>188918</v>
      </c>
      <c r="E455" s="244">
        <v>144873</v>
      </c>
      <c r="F455" s="243" t="s">
        <v>40</v>
      </c>
      <c r="G455" s="243" t="s">
        <v>40</v>
      </c>
      <c r="H455" s="243">
        <v>52782</v>
      </c>
      <c r="I455" s="643">
        <v>563618</v>
      </c>
      <c r="J455" s="52"/>
      <c r="K455" s="249"/>
    </row>
    <row r="456" spans="1:11" ht="12.75" x14ac:dyDescent="0.2">
      <c r="A456" s="397" t="s">
        <v>334</v>
      </c>
      <c r="B456" s="243" t="s">
        <v>40</v>
      </c>
      <c r="C456" s="243" t="s">
        <v>40</v>
      </c>
      <c r="D456" s="244">
        <v>171162</v>
      </c>
      <c r="E456" s="244">
        <v>116651</v>
      </c>
      <c r="F456" s="243" t="s">
        <v>40</v>
      </c>
      <c r="G456" s="243" t="s">
        <v>40</v>
      </c>
      <c r="H456" s="243">
        <v>52782</v>
      </c>
      <c r="I456" s="643">
        <v>439838</v>
      </c>
      <c r="J456" s="52"/>
      <c r="K456" s="249"/>
    </row>
    <row r="457" spans="1:11" ht="12.75" x14ac:dyDescent="0.2">
      <c r="A457" s="150"/>
      <c r="B457" s="729" t="s">
        <v>73</v>
      </c>
      <c r="C457" s="729"/>
      <c r="D457" s="729"/>
      <c r="E457" s="729"/>
      <c r="F457" s="729"/>
      <c r="G457" s="729"/>
      <c r="H457" s="729"/>
      <c r="I457" s="730"/>
      <c r="J457" s="52"/>
    </row>
    <row r="458" spans="1:11" ht="9.75" customHeight="1" x14ac:dyDescent="0.2">
      <c r="A458" s="148" t="s">
        <v>27</v>
      </c>
      <c r="B458" s="244">
        <v>2142</v>
      </c>
      <c r="C458" s="244">
        <v>22504</v>
      </c>
      <c r="D458" s="244">
        <v>435245</v>
      </c>
      <c r="E458" s="244">
        <v>288564</v>
      </c>
      <c r="F458" s="244">
        <v>159809</v>
      </c>
      <c r="G458" s="244">
        <v>133543</v>
      </c>
      <c r="H458" s="244">
        <v>15316</v>
      </c>
      <c r="I458" s="642">
        <v>1057123</v>
      </c>
      <c r="J458" s="52"/>
    </row>
    <row r="459" spans="1:11" ht="12" hidden="1" customHeight="1" x14ac:dyDescent="0.2">
      <c r="A459" s="148" t="s">
        <v>67</v>
      </c>
      <c r="B459" s="244">
        <v>1209</v>
      </c>
      <c r="C459" s="244">
        <v>16627</v>
      </c>
      <c r="D459" s="244">
        <v>364492</v>
      </c>
      <c r="E459" s="244">
        <v>267613</v>
      </c>
      <c r="F459" s="244">
        <v>94153</v>
      </c>
      <c r="G459" s="244">
        <v>82489</v>
      </c>
      <c r="H459" s="244">
        <v>13049</v>
      </c>
      <c r="I459" s="642">
        <v>839632</v>
      </c>
      <c r="J459" s="52"/>
    </row>
    <row r="460" spans="1:11" ht="10.5" hidden="1" customHeight="1" x14ac:dyDescent="0.2">
      <c r="A460" s="148" t="s">
        <v>68</v>
      </c>
      <c r="B460" s="244">
        <v>1206</v>
      </c>
      <c r="C460" s="244">
        <v>14454</v>
      </c>
      <c r="D460" s="244">
        <v>307337</v>
      </c>
      <c r="E460" s="244">
        <v>260444</v>
      </c>
      <c r="F460" s="244">
        <v>94704</v>
      </c>
      <c r="G460" s="244">
        <v>82109</v>
      </c>
      <c r="H460" s="244">
        <v>15893</v>
      </c>
      <c r="I460" s="642">
        <v>776147</v>
      </c>
      <c r="J460" s="52"/>
    </row>
    <row r="461" spans="1:11" ht="15" hidden="1" customHeight="1" x14ac:dyDescent="0.2">
      <c r="A461" s="148" t="s">
        <v>69</v>
      </c>
      <c r="B461" s="244">
        <v>2154</v>
      </c>
      <c r="C461" s="244">
        <v>13872</v>
      </c>
      <c r="D461" s="244">
        <v>328526</v>
      </c>
      <c r="E461" s="244">
        <v>321755</v>
      </c>
      <c r="F461" s="244">
        <v>132975</v>
      </c>
      <c r="G461" s="244">
        <v>115251</v>
      </c>
      <c r="H461" s="244">
        <v>16301</v>
      </c>
      <c r="I461" s="642">
        <v>930834</v>
      </c>
      <c r="J461" s="52"/>
    </row>
    <row r="462" spans="1:11" ht="10.5" customHeight="1" x14ac:dyDescent="0.2">
      <c r="A462" s="148" t="s">
        <v>28</v>
      </c>
      <c r="B462" s="244">
        <v>3172</v>
      </c>
      <c r="C462" s="244">
        <v>17377</v>
      </c>
      <c r="D462" s="244">
        <v>371539</v>
      </c>
      <c r="E462" s="244">
        <v>373467</v>
      </c>
      <c r="F462" s="244">
        <v>110248</v>
      </c>
      <c r="G462" s="244">
        <v>117858</v>
      </c>
      <c r="H462" s="244">
        <v>25480</v>
      </c>
      <c r="I462" s="642">
        <v>1019141</v>
      </c>
      <c r="J462" s="52"/>
    </row>
    <row r="463" spans="1:11" ht="11.25" customHeight="1" x14ac:dyDescent="0.2">
      <c r="A463" s="148" t="s">
        <v>70</v>
      </c>
      <c r="B463" s="244">
        <v>2019</v>
      </c>
      <c r="C463" s="244">
        <v>11345</v>
      </c>
      <c r="D463" s="244">
        <v>270051</v>
      </c>
      <c r="E463" s="244">
        <v>302932</v>
      </c>
      <c r="F463" s="244">
        <v>167100</v>
      </c>
      <c r="G463" s="244">
        <v>181517</v>
      </c>
      <c r="H463" s="244">
        <v>21481</v>
      </c>
      <c r="I463" s="642">
        <v>956445</v>
      </c>
      <c r="J463" s="52"/>
    </row>
    <row r="464" spans="1:11" ht="14.25" hidden="1" customHeight="1" x14ac:dyDescent="0.2">
      <c r="A464" s="148" t="s">
        <v>71</v>
      </c>
      <c r="B464" s="244">
        <v>3374</v>
      </c>
      <c r="C464" s="244">
        <v>14335</v>
      </c>
      <c r="D464" s="244">
        <v>324755</v>
      </c>
      <c r="E464" s="244">
        <v>414123</v>
      </c>
      <c r="F464" s="244">
        <v>162668</v>
      </c>
      <c r="G464" s="244">
        <v>235139</v>
      </c>
      <c r="H464" s="244">
        <v>19820</v>
      </c>
      <c r="I464" s="642">
        <v>1174214</v>
      </c>
      <c r="J464" s="52"/>
    </row>
    <row r="465" spans="1:13" ht="12.75" hidden="1" customHeight="1" x14ac:dyDescent="0.2">
      <c r="A465" s="148" t="s">
        <v>29</v>
      </c>
      <c r="B465" s="244">
        <v>2945</v>
      </c>
      <c r="C465" s="244">
        <v>15366</v>
      </c>
      <c r="D465" s="244">
        <v>316732</v>
      </c>
      <c r="E465" s="244">
        <v>406874</v>
      </c>
      <c r="F465" s="244">
        <v>155689</v>
      </c>
      <c r="G465" s="244">
        <v>201242</v>
      </c>
      <c r="H465" s="244">
        <v>22920</v>
      </c>
      <c r="I465" s="642">
        <v>1121768</v>
      </c>
      <c r="J465" s="52"/>
    </row>
    <row r="466" spans="1:13" ht="13.5" hidden="1" customHeight="1" x14ac:dyDescent="0.2">
      <c r="A466" s="148" t="s">
        <v>30</v>
      </c>
      <c r="B466" s="244">
        <v>2467</v>
      </c>
      <c r="C466" s="244">
        <v>15055</v>
      </c>
      <c r="D466" s="244">
        <v>327414</v>
      </c>
      <c r="E466" s="244">
        <v>384548</v>
      </c>
      <c r="F466" s="244">
        <v>150631</v>
      </c>
      <c r="G466" s="244">
        <v>243869</v>
      </c>
      <c r="H466" s="244">
        <v>18442</v>
      </c>
      <c r="I466" s="642">
        <v>1142426</v>
      </c>
      <c r="J466" s="52"/>
    </row>
    <row r="467" spans="1:13" ht="10.5" hidden="1" customHeight="1" x14ac:dyDescent="0.2">
      <c r="A467" s="148" t="s">
        <v>31</v>
      </c>
      <c r="B467" s="244">
        <v>2253</v>
      </c>
      <c r="C467" s="244">
        <v>12494</v>
      </c>
      <c r="D467" s="244">
        <v>247914</v>
      </c>
      <c r="E467" s="244">
        <v>366020</v>
      </c>
      <c r="F467" s="244">
        <v>154235</v>
      </c>
      <c r="G467" s="244">
        <v>243181</v>
      </c>
      <c r="H467" s="244">
        <v>28560</v>
      </c>
      <c r="I467" s="642">
        <v>1054657</v>
      </c>
      <c r="J467" s="52"/>
    </row>
    <row r="468" spans="1:13" ht="15" hidden="1" customHeight="1" x14ac:dyDescent="0.2">
      <c r="A468" s="148" t="s">
        <v>32</v>
      </c>
      <c r="B468" s="244">
        <v>1554</v>
      </c>
      <c r="C468" s="244">
        <v>11574</v>
      </c>
      <c r="D468" s="244">
        <v>185670</v>
      </c>
      <c r="E468" s="244">
        <v>246766</v>
      </c>
      <c r="F468" s="244">
        <v>22302</v>
      </c>
      <c r="G468" s="244">
        <v>221521</v>
      </c>
      <c r="H468" s="244">
        <v>19818</v>
      </c>
      <c r="I468" s="642">
        <v>709205</v>
      </c>
      <c r="J468" s="52"/>
    </row>
    <row r="469" spans="1:13" ht="17.25" hidden="1" customHeight="1" x14ac:dyDescent="0.2">
      <c r="A469" s="148" t="s">
        <v>33</v>
      </c>
      <c r="B469" s="244">
        <v>1673</v>
      </c>
      <c r="C469" s="244">
        <v>12147</v>
      </c>
      <c r="D469" s="244">
        <v>266339</v>
      </c>
      <c r="E469" s="244">
        <v>334955</v>
      </c>
      <c r="F469" s="244">
        <v>114414</v>
      </c>
      <c r="G469" s="244">
        <v>220878</v>
      </c>
      <c r="H469" s="244">
        <v>24596</v>
      </c>
      <c r="I469" s="642">
        <v>975002</v>
      </c>
      <c r="J469" s="52"/>
    </row>
    <row r="470" spans="1:13" ht="9.75" hidden="1" customHeight="1" x14ac:dyDescent="0.2">
      <c r="A470" s="148" t="s">
        <v>34</v>
      </c>
      <c r="B470" s="244">
        <v>199</v>
      </c>
      <c r="C470" s="244">
        <v>7355</v>
      </c>
      <c r="D470" s="244">
        <v>187287</v>
      </c>
      <c r="E470" s="244">
        <v>254548</v>
      </c>
      <c r="F470" s="244">
        <v>2182</v>
      </c>
      <c r="G470" s="244">
        <v>152198</v>
      </c>
      <c r="H470" s="244">
        <v>4568</v>
      </c>
      <c r="I470" s="642">
        <v>608337</v>
      </c>
      <c r="J470" s="52"/>
    </row>
    <row r="471" spans="1:13" ht="13.5" hidden="1" customHeight="1" x14ac:dyDescent="0.2">
      <c r="A471" s="148" t="s">
        <v>35</v>
      </c>
      <c r="B471" s="244">
        <v>1439</v>
      </c>
      <c r="C471" s="244">
        <v>8795</v>
      </c>
      <c r="D471" s="244">
        <v>156881</v>
      </c>
      <c r="E471" s="244">
        <v>278448</v>
      </c>
      <c r="F471" s="244">
        <v>48816</v>
      </c>
      <c r="G471" s="244">
        <v>182767</v>
      </c>
      <c r="H471" s="244">
        <v>18729</v>
      </c>
      <c r="I471" s="642">
        <v>695875</v>
      </c>
      <c r="J471" s="52"/>
      <c r="L471" s="271"/>
      <c r="M471" s="271"/>
    </row>
    <row r="472" spans="1:13" ht="15" hidden="1" customHeight="1" x14ac:dyDescent="0.2">
      <c r="A472" s="148" t="s">
        <v>36</v>
      </c>
      <c r="B472" s="244">
        <v>1735</v>
      </c>
      <c r="C472" s="244">
        <v>5688</v>
      </c>
      <c r="D472" s="244">
        <v>103984</v>
      </c>
      <c r="E472" s="244">
        <v>209225</v>
      </c>
      <c r="F472" s="244">
        <v>28418</v>
      </c>
      <c r="G472" s="244">
        <v>182507</v>
      </c>
      <c r="H472" s="244">
        <v>23698</v>
      </c>
      <c r="I472" s="642">
        <v>555255</v>
      </c>
      <c r="J472" s="52"/>
      <c r="L472" s="156"/>
      <c r="M472" s="271"/>
    </row>
    <row r="473" spans="1:13" ht="14.25" hidden="1" customHeight="1" x14ac:dyDescent="0.2">
      <c r="A473" s="148" t="s">
        <v>37</v>
      </c>
      <c r="B473" s="244">
        <v>549</v>
      </c>
      <c r="C473" s="244">
        <v>13672</v>
      </c>
      <c r="D473" s="244">
        <v>284852</v>
      </c>
      <c r="E473" s="244">
        <v>606724</v>
      </c>
      <c r="F473" s="243" t="s">
        <v>40</v>
      </c>
      <c r="G473" s="243" t="s">
        <v>40</v>
      </c>
      <c r="H473" s="243" t="s">
        <v>40</v>
      </c>
      <c r="I473" s="642">
        <v>422306</v>
      </c>
      <c r="J473" s="52"/>
    </row>
    <row r="474" spans="1:13" ht="9.75" hidden="1" customHeight="1" x14ac:dyDescent="0.2">
      <c r="A474" s="148" t="s">
        <v>38</v>
      </c>
      <c r="B474" s="244">
        <v>109</v>
      </c>
      <c r="C474" s="244">
        <v>2431</v>
      </c>
      <c r="D474" s="244">
        <v>107029</v>
      </c>
      <c r="E474" s="244">
        <v>189690</v>
      </c>
      <c r="F474" s="243" t="s">
        <v>40</v>
      </c>
      <c r="G474" s="243" t="s">
        <v>40</v>
      </c>
      <c r="H474" s="243" t="s">
        <v>40</v>
      </c>
      <c r="I474" s="642">
        <v>439328</v>
      </c>
      <c r="J474" s="52"/>
    </row>
    <row r="475" spans="1:13" ht="12.75" hidden="1" x14ac:dyDescent="0.2">
      <c r="A475" s="148" t="s">
        <v>129</v>
      </c>
      <c r="B475" s="245" t="s">
        <v>40</v>
      </c>
      <c r="C475" s="243" t="s">
        <v>40</v>
      </c>
      <c r="D475" s="244">
        <v>99587</v>
      </c>
      <c r="E475" s="244">
        <v>141345</v>
      </c>
      <c r="F475" s="243" t="s">
        <v>40</v>
      </c>
      <c r="G475" s="243" t="s">
        <v>40</v>
      </c>
      <c r="H475" s="243" t="s">
        <v>40</v>
      </c>
      <c r="I475" s="642">
        <v>273075</v>
      </c>
      <c r="J475" s="52"/>
    </row>
    <row r="476" spans="1:13" ht="12.75" hidden="1" customHeight="1" x14ac:dyDescent="0.2">
      <c r="A476" s="148" t="s">
        <v>151</v>
      </c>
      <c r="B476" s="243" t="s">
        <v>40</v>
      </c>
      <c r="C476" s="243" t="s">
        <v>40</v>
      </c>
      <c r="D476" s="244">
        <v>142641</v>
      </c>
      <c r="E476" s="244">
        <v>209289</v>
      </c>
      <c r="F476" s="243" t="s">
        <v>40</v>
      </c>
      <c r="G476" s="244">
        <v>27794</v>
      </c>
      <c r="H476" s="244">
        <v>3937</v>
      </c>
      <c r="I476" s="642">
        <v>507982</v>
      </c>
      <c r="J476" s="52"/>
    </row>
    <row r="477" spans="1:13" ht="12.75" hidden="1" x14ac:dyDescent="0.2">
      <c r="A477" s="148" t="s">
        <v>170</v>
      </c>
      <c r="B477" s="243" t="s">
        <v>40</v>
      </c>
      <c r="C477" s="243" t="s">
        <v>40</v>
      </c>
      <c r="D477" s="244">
        <v>108151</v>
      </c>
      <c r="E477" s="244">
        <v>141455</v>
      </c>
      <c r="F477" s="243" t="s">
        <v>40</v>
      </c>
      <c r="G477" s="243" t="s">
        <v>40</v>
      </c>
      <c r="H477" s="244">
        <v>2770</v>
      </c>
      <c r="I477" s="642">
        <v>365451</v>
      </c>
      <c r="J477" s="52"/>
    </row>
    <row r="478" spans="1:13" ht="12.75" x14ac:dyDescent="0.2">
      <c r="A478" s="160" t="s">
        <v>200</v>
      </c>
      <c r="B478" s="243" t="s">
        <v>40</v>
      </c>
      <c r="C478" s="243" t="s">
        <v>40</v>
      </c>
      <c r="D478" s="244">
        <v>96763</v>
      </c>
      <c r="E478" s="244">
        <v>125858</v>
      </c>
      <c r="F478" s="243" t="s">
        <v>40</v>
      </c>
      <c r="G478" s="244">
        <v>164486</v>
      </c>
      <c r="H478" s="243" t="s">
        <v>40</v>
      </c>
      <c r="I478" s="643">
        <v>445587</v>
      </c>
      <c r="J478" s="52"/>
    </row>
    <row r="479" spans="1:13" ht="12.75" x14ac:dyDescent="0.2">
      <c r="A479" s="160" t="s">
        <v>215</v>
      </c>
      <c r="B479" s="244">
        <v>278</v>
      </c>
      <c r="C479" s="243" t="s">
        <v>40</v>
      </c>
      <c r="D479" s="244">
        <v>107917</v>
      </c>
      <c r="E479" s="244">
        <v>183568</v>
      </c>
      <c r="F479" s="243" t="s">
        <v>40</v>
      </c>
      <c r="G479" s="243" t="s">
        <v>40</v>
      </c>
      <c r="H479" s="244">
        <v>811</v>
      </c>
      <c r="I479" s="643">
        <v>439370</v>
      </c>
      <c r="J479" s="52"/>
    </row>
    <row r="480" spans="1:13" ht="12.75" x14ac:dyDescent="0.2">
      <c r="A480" s="160" t="s">
        <v>237</v>
      </c>
      <c r="B480" s="243" t="s">
        <v>40</v>
      </c>
      <c r="C480" s="243" t="s">
        <v>40</v>
      </c>
      <c r="D480" s="244">
        <v>110744</v>
      </c>
      <c r="E480" s="244">
        <v>152990</v>
      </c>
      <c r="F480" s="243" t="s">
        <v>40</v>
      </c>
      <c r="G480" s="244">
        <v>105146</v>
      </c>
      <c r="H480" s="243" t="s">
        <v>40</v>
      </c>
      <c r="I480" s="642">
        <v>458165</v>
      </c>
      <c r="J480" s="52"/>
    </row>
    <row r="481" spans="1:11" ht="12.75" x14ac:dyDescent="0.2">
      <c r="A481" s="160" t="s">
        <v>243</v>
      </c>
      <c r="B481" s="243" t="s">
        <v>40</v>
      </c>
      <c r="C481" s="243" t="s">
        <v>40</v>
      </c>
      <c r="D481" s="244">
        <v>108818</v>
      </c>
      <c r="E481" s="244">
        <v>188615</v>
      </c>
      <c r="F481" s="243" t="s">
        <v>40</v>
      </c>
      <c r="G481" s="244">
        <v>87234</v>
      </c>
      <c r="H481" s="243" t="s">
        <v>40</v>
      </c>
      <c r="I481" s="643">
        <v>409712</v>
      </c>
      <c r="J481" s="52"/>
    </row>
    <row r="482" spans="1:11" ht="12.75" x14ac:dyDescent="0.2">
      <c r="A482" s="397" t="s">
        <v>244</v>
      </c>
      <c r="B482" s="243" t="s">
        <v>40</v>
      </c>
      <c r="C482" s="243" t="s">
        <v>40</v>
      </c>
      <c r="D482" s="244">
        <v>97745</v>
      </c>
      <c r="E482" s="244">
        <v>117535</v>
      </c>
      <c r="F482" s="243" t="s">
        <v>40</v>
      </c>
      <c r="G482" s="243" t="s">
        <v>40</v>
      </c>
      <c r="H482" s="243" t="s">
        <v>40</v>
      </c>
      <c r="I482" s="643">
        <v>291845</v>
      </c>
      <c r="J482" s="52"/>
      <c r="K482" s="81"/>
    </row>
    <row r="483" spans="1:11" ht="12.75" x14ac:dyDescent="0.2">
      <c r="A483" s="397" t="s">
        <v>245</v>
      </c>
      <c r="B483" s="243" t="s">
        <v>40</v>
      </c>
      <c r="C483" s="243" t="s">
        <v>40</v>
      </c>
      <c r="D483" s="244">
        <v>106247</v>
      </c>
      <c r="E483" s="244">
        <v>154402</v>
      </c>
      <c r="F483" s="243" t="s">
        <v>40</v>
      </c>
      <c r="G483" s="243" t="s">
        <v>40</v>
      </c>
      <c r="H483" s="243" t="s">
        <v>40</v>
      </c>
      <c r="I483" s="643">
        <v>374213</v>
      </c>
      <c r="J483" s="52"/>
      <c r="K483" s="81"/>
    </row>
    <row r="484" spans="1:11" ht="12.75" x14ac:dyDescent="0.2">
      <c r="A484" s="397" t="s">
        <v>252</v>
      </c>
      <c r="B484" s="243" t="s">
        <v>40</v>
      </c>
      <c r="C484" s="243" t="s">
        <v>40</v>
      </c>
      <c r="D484" s="244">
        <v>155797</v>
      </c>
      <c r="E484" s="244">
        <v>272857</v>
      </c>
      <c r="F484" s="243" t="s">
        <v>40</v>
      </c>
      <c r="G484" s="243" t="s">
        <v>40</v>
      </c>
      <c r="H484" s="243" t="s">
        <v>40</v>
      </c>
      <c r="I484" s="643">
        <v>549667</v>
      </c>
      <c r="J484" s="52"/>
      <c r="K484" s="81"/>
    </row>
    <row r="485" spans="1:11" ht="12.75" x14ac:dyDescent="0.2">
      <c r="A485" s="397" t="s">
        <v>253</v>
      </c>
      <c r="B485" s="243" t="s">
        <v>40</v>
      </c>
      <c r="C485" s="243" t="s">
        <v>40</v>
      </c>
      <c r="D485" s="244">
        <v>138210</v>
      </c>
      <c r="E485" s="244">
        <v>231542</v>
      </c>
      <c r="F485" s="243" t="s">
        <v>40</v>
      </c>
      <c r="G485" s="243" t="s">
        <v>40</v>
      </c>
      <c r="H485" s="243" t="s">
        <v>40</v>
      </c>
      <c r="I485" s="643">
        <v>445518</v>
      </c>
      <c r="J485" s="52"/>
      <c r="K485" s="81"/>
    </row>
    <row r="486" spans="1:11" ht="12.75" x14ac:dyDescent="0.2">
      <c r="A486" s="397" t="s">
        <v>334</v>
      </c>
      <c r="B486" s="243" t="s">
        <v>40</v>
      </c>
      <c r="C486" s="243" t="s">
        <v>40</v>
      </c>
      <c r="D486" s="244">
        <v>164829</v>
      </c>
      <c r="E486" s="244">
        <v>347779</v>
      </c>
      <c r="F486" s="243" t="s">
        <v>40</v>
      </c>
      <c r="G486" s="243" t="s">
        <v>40</v>
      </c>
      <c r="H486" s="243" t="s">
        <v>40</v>
      </c>
      <c r="I486" s="643">
        <v>699960</v>
      </c>
      <c r="J486" s="52"/>
      <c r="K486" s="81"/>
    </row>
    <row r="487" spans="1:11" ht="12.75" x14ac:dyDescent="0.2">
      <c r="A487" s="150"/>
      <c r="B487" s="729" t="s">
        <v>77</v>
      </c>
      <c r="C487" s="729"/>
      <c r="D487" s="729"/>
      <c r="E487" s="729"/>
      <c r="F487" s="729"/>
      <c r="G487" s="729"/>
      <c r="H487" s="729"/>
      <c r="I487" s="730"/>
      <c r="J487" s="52"/>
    </row>
    <row r="488" spans="1:11" ht="10.5" customHeight="1" x14ac:dyDescent="0.2">
      <c r="A488" s="148" t="s">
        <v>27</v>
      </c>
      <c r="B488" s="244">
        <v>1230</v>
      </c>
      <c r="C488" s="244">
        <v>19273</v>
      </c>
      <c r="D488" s="244">
        <v>552175</v>
      </c>
      <c r="E488" s="244">
        <v>280592</v>
      </c>
      <c r="F488" s="244">
        <v>231684</v>
      </c>
      <c r="G488" s="244">
        <v>213529</v>
      </c>
      <c r="H488" s="244">
        <v>5935</v>
      </c>
      <c r="I488" s="642">
        <v>1304418</v>
      </c>
      <c r="J488" s="52"/>
    </row>
    <row r="489" spans="1:11" ht="9.75" hidden="1" customHeight="1" x14ac:dyDescent="0.2">
      <c r="A489" s="148" t="s">
        <v>67</v>
      </c>
      <c r="B489" s="244">
        <v>2213</v>
      </c>
      <c r="C489" s="244">
        <v>19890</v>
      </c>
      <c r="D489" s="244">
        <v>599895</v>
      </c>
      <c r="E489" s="244">
        <v>371314</v>
      </c>
      <c r="F489" s="244">
        <v>294943</v>
      </c>
      <c r="G489" s="244">
        <v>273295</v>
      </c>
      <c r="H489" s="244">
        <v>9647</v>
      </c>
      <c r="I489" s="642">
        <v>1571197</v>
      </c>
      <c r="J489" s="52"/>
    </row>
    <row r="490" spans="1:11" ht="16.5" hidden="1" customHeight="1" x14ac:dyDescent="0.2">
      <c r="A490" s="148" t="s">
        <v>68</v>
      </c>
      <c r="B490" s="244">
        <v>2422</v>
      </c>
      <c r="C490" s="244">
        <v>20003</v>
      </c>
      <c r="D490" s="244">
        <v>523360</v>
      </c>
      <c r="E490" s="244">
        <v>393268</v>
      </c>
      <c r="F490" s="244">
        <v>320154</v>
      </c>
      <c r="G490" s="244">
        <v>279078</v>
      </c>
      <c r="H490" s="244">
        <v>8789</v>
      </c>
      <c r="I490" s="642">
        <v>1547074</v>
      </c>
      <c r="J490" s="52"/>
    </row>
    <row r="491" spans="1:11" ht="14.25" hidden="1" customHeight="1" x14ac:dyDescent="0.2">
      <c r="A491" s="148" t="s">
        <v>69</v>
      </c>
      <c r="B491" s="244">
        <v>2185</v>
      </c>
      <c r="C491" s="244">
        <v>17255</v>
      </c>
      <c r="D491" s="244">
        <v>380609</v>
      </c>
      <c r="E491" s="244">
        <v>410014</v>
      </c>
      <c r="F491" s="244">
        <v>318373</v>
      </c>
      <c r="G491" s="244">
        <v>259172</v>
      </c>
      <c r="H491" s="244">
        <v>10371</v>
      </c>
      <c r="I491" s="642">
        <v>1397979</v>
      </c>
      <c r="J491" s="52"/>
    </row>
    <row r="492" spans="1:11" ht="9.75" customHeight="1" x14ac:dyDescent="0.2">
      <c r="A492" s="148" t="s">
        <v>28</v>
      </c>
      <c r="B492" s="244">
        <v>1803</v>
      </c>
      <c r="C492" s="244">
        <v>15513</v>
      </c>
      <c r="D492" s="244">
        <v>357972</v>
      </c>
      <c r="E492" s="244">
        <v>366565</v>
      </c>
      <c r="F492" s="244">
        <v>362167</v>
      </c>
      <c r="G492" s="244">
        <v>291277</v>
      </c>
      <c r="H492" s="244">
        <v>5398</v>
      </c>
      <c r="I492" s="642">
        <v>1400695</v>
      </c>
      <c r="J492" s="52"/>
    </row>
    <row r="493" spans="1:11" ht="12" customHeight="1" x14ac:dyDescent="0.2">
      <c r="A493" s="148" t="s">
        <v>70</v>
      </c>
      <c r="B493" s="244">
        <v>1840</v>
      </c>
      <c r="C493" s="244">
        <v>13444</v>
      </c>
      <c r="D493" s="244">
        <v>269033</v>
      </c>
      <c r="E493" s="244">
        <v>310921</v>
      </c>
      <c r="F493" s="244">
        <v>330809</v>
      </c>
      <c r="G493" s="244">
        <v>286776</v>
      </c>
      <c r="H493" s="244">
        <v>4898</v>
      </c>
      <c r="I493" s="642">
        <v>1217721</v>
      </c>
      <c r="J493" s="52"/>
    </row>
    <row r="494" spans="1:11" ht="9.75" customHeight="1" x14ac:dyDescent="0.2">
      <c r="A494" s="148" t="s">
        <v>71</v>
      </c>
      <c r="B494" s="244">
        <v>2551</v>
      </c>
      <c r="C494" s="244">
        <v>14679</v>
      </c>
      <c r="D494" s="244">
        <v>265458</v>
      </c>
      <c r="E494" s="244">
        <v>305489</v>
      </c>
      <c r="F494" s="244">
        <v>400169</v>
      </c>
      <c r="G494" s="244">
        <v>279913</v>
      </c>
      <c r="H494" s="244">
        <v>7191</v>
      </c>
      <c r="I494" s="642">
        <v>1275450</v>
      </c>
      <c r="J494" s="52"/>
    </row>
    <row r="495" spans="1:11" ht="15" hidden="1" customHeight="1" x14ac:dyDescent="0.2">
      <c r="A495" s="148" t="s">
        <v>29</v>
      </c>
      <c r="B495" s="244">
        <v>1923</v>
      </c>
      <c r="C495" s="244">
        <v>14658</v>
      </c>
      <c r="D495" s="244">
        <v>236895</v>
      </c>
      <c r="E495" s="244">
        <v>288589</v>
      </c>
      <c r="F495" s="244">
        <v>433948</v>
      </c>
      <c r="G495" s="244">
        <v>308663</v>
      </c>
      <c r="H495" s="244">
        <v>5867</v>
      </c>
      <c r="I495" s="642">
        <v>1290543</v>
      </c>
      <c r="J495" s="52"/>
    </row>
    <row r="496" spans="1:11" ht="12.75" hidden="1" customHeight="1" x14ac:dyDescent="0.2">
      <c r="A496" s="148" t="s">
        <v>30</v>
      </c>
      <c r="B496" s="244">
        <v>1895</v>
      </c>
      <c r="C496" s="244">
        <v>17883</v>
      </c>
      <c r="D496" s="244">
        <v>255525</v>
      </c>
      <c r="E496" s="244">
        <v>318179</v>
      </c>
      <c r="F496" s="244">
        <v>481219</v>
      </c>
      <c r="G496" s="244">
        <v>287729</v>
      </c>
      <c r="H496" s="244">
        <v>10740</v>
      </c>
      <c r="I496" s="642">
        <v>1373170</v>
      </c>
      <c r="J496" s="52"/>
    </row>
    <row r="497" spans="1:11" ht="12.75" hidden="1" customHeight="1" x14ac:dyDescent="0.2">
      <c r="A497" s="148" t="s">
        <v>31</v>
      </c>
      <c r="B497" s="244">
        <v>926</v>
      </c>
      <c r="C497" s="244">
        <v>12222</v>
      </c>
      <c r="D497" s="244">
        <v>234329</v>
      </c>
      <c r="E497" s="244">
        <v>339539</v>
      </c>
      <c r="F497" s="244">
        <v>582225</v>
      </c>
      <c r="G497" s="244">
        <v>286121</v>
      </c>
      <c r="H497" s="244">
        <v>15549</v>
      </c>
      <c r="I497" s="642">
        <v>1470911</v>
      </c>
      <c r="J497" s="52"/>
    </row>
    <row r="498" spans="1:11" ht="9.75" hidden="1" customHeight="1" x14ac:dyDescent="0.2">
      <c r="A498" s="148" t="s">
        <v>32</v>
      </c>
      <c r="B498" s="244">
        <v>1014</v>
      </c>
      <c r="C498" s="244">
        <v>13476</v>
      </c>
      <c r="D498" s="244">
        <v>230850</v>
      </c>
      <c r="E498" s="244">
        <v>446398</v>
      </c>
      <c r="F498" s="244">
        <v>686029</v>
      </c>
      <c r="G498" s="244">
        <v>362138</v>
      </c>
      <c r="H498" s="244">
        <v>20396</v>
      </c>
      <c r="I498" s="642">
        <v>1760301</v>
      </c>
      <c r="J498" s="52"/>
    </row>
    <row r="499" spans="1:11" ht="12.75" hidden="1" customHeight="1" x14ac:dyDescent="0.2">
      <c r="A499" s="148" t="s">
        <v>33</v>
      </c>
      <c r="B499" s="244">
        <v>795</v>
      </c>
      <c r="C499" s="244">
        <v>12221</v>
      </c>
      <c r="D499" s="244">
        <v>263513</v>
      </c>
      <c r="E499" s="244">
        <v>459623</v>
      </c>
      <c r="F499" s="244">
        <v>479704</v>
      </c>
      <c r="G499" s="244">
        <v>393087</v>
      </c>
      <c r="H499" s="244">
        <v>12280</v>
      </c>
      <c r="I499" s="642">
        <v>1621223</v>
      </c>
      <c r="J499" s="52"/>
    </row>
    <row r="500" spans="1:11" ht="14.25" hidden="1" customHeight="1" x14ac:dyDescent="0.2">
      <c r="A500" s="148" t="s">
        <v>34</v>
      </c>
      <c r="B500" s="244">
        <v>819</v>
      </c>
      <c r="C500" s="244">
        <v>13870</v>
      </c>
      <c r="D500" s="244">
        <v>352189</v>
      </c>
      <c r="E500" s="244">
        <v>554468</v>
      </c>
      <c r="F500" s="244">
        <v>599376</v>
      </c>
      <c r="G500" s="244">
        <v>420216</v>
      </c>
      <c r="H500" s="244">
        <v>10928</v>
      </c>
      <c r="I500" s="642">
        <v>1951866</v>
      </c>
      <c r="J500" s="52"/>
    </row>
    <row r="501" spans="1:11" ht="14.25" hidden="1" customHeight="1" x14ac:dyDescent="0.2">
      <c r="A501" s="148" t="s">
        <v>35</v>
      </c>
      <c r="B501" s="244">
        <v>484</v>
      </c>
      <c r="C501" s="244">
        <v>13593</v>
      </c>
      <c r="D501" s="244">
        <v>255860</v>
      </c>
      <c r="E501" s="244">
        <v>490408</v>
      </c>
      <c r="F501" s="244">
        <v>529053</v>
      </c>
      <c r="G501" s="244">
        <v>382065</v>
      </c>
      <c r="H501" s="244">
        <v>8164</v>
      </c>
      <c r="I501" s="642">
        <v>1679627</v>
      </c>
      <c r="J501" s="52"/>
    </row>
    <row r="502" spans="1:11" ht="12" hidden="1" customHeight="1" x14ac:dyDescent="0.2">
      <c r="A502" s="148" t="s">
        <v>36</v>
      </c>
      <c r="B502" s="244">
        <v>644</v>
      </c>
      <c r="C502" s="244">
        <v>11369</v>
      </c>
      <c r="D502" s="244">
        <v>232670</v>
      </c>
      <c r="E502" s="244">
        <v>530798</v>
      </c>
      <c r="F502" s="244">
        <v>595155</v>
      </c>
      <c r="G502" s="244">
        <v>375253</v>
      </c>
      <c r="H502" s="244">
        <v>18206</v>
      </c>
      <c r="I502" s="642">
        <v>1764095</v>
      </c>
      <c r="J502" s="52"/>
    </row>
    <row r="503" spans="1:11" ht="9.75" hidden="1" customHeight="1" x14ac:dyDescent="0.2">
      <c r="A503" s="148" t="s">
        <v>37</v>
      </c>
      <c r="B503" s="244">
        <v>549</v>
      </c>
      <c r="C503" s="244">
        <v>13672</v>
      </c>
      <c r="D503" s="244">
        <v>284852</v>
      </c>
      <c r="E503" s="244">
        <v>606724</v>
      </c>
      <c r="F503" s="244">
        <v>486496</v>
      </c>
      <c r="G503" s="244">
        <v>423122</v>
      </c>
      <c r="H503" s="244">
        <v>13221</v>
      </c>
      <c r="I503" s="642">
        <v>1828636</v>
      </c>
      <c r="J503" s="272"/>
    </row>
    <row r="504" spans="1:11" ht="0.75" hidden="1" customHeight="1" x14ac:dyDescent="0.2">
      <c r="A504" s="148" t="s">
        <v>38</v>
      </c>
      <c r="B504" s="244">
        <v>521</v>
      </c>
      <c r="C504" s="244">
        <v>13704</v>
      </c>
      <c r="D504" s="244">
        <v>302539</v>
      </c>
      <c r="E504" s="244">
        <v>610439</v>
      </c>
      <c r="F504" s="244">
        <v>776531</v>
      </c>
      <c r="G504" s="244">
        <v>492885</v>
      </c>
      <c r="H504" s="244">
        <v>15695</v>
      </c>
      <c r="I504" s="642">
        <v>2212314</v>
      </c>
      <c r="J504" s="52"/>
    </row>
    <row r="505" spans="1:11" ht="10.5" hidden="1" customHeight="1" x14ac:dyDescent="0.2">
      <c r="A505" s="148" t="s">
        <v>129</v>
      </c>
      <c r="B505" s="641">
        <v>561</v>
      </c>
      <c r="C505" s="244">
        <v>12287</v>
      </c>
      <c r="D505" s="244">
        <v>302928</v>
      </c>
      <c r="E505" s="244">
        <v>615531</v>
      </c>
      <c r="F505" s="244">
        <v>813426</v>
      </c>
      <c r="G505" s="244">
        <v>552567</v>
      </c>
      <c r="H505" s="244">
        <v>16487</v>
      </c>
      <c r="I505" s="642">
        <v>2313787</v>
      </c>
      <c r="J505" s="52"/>
    </row>
    <row r="506" spans="1:11" ht="12.75" hidden="1" customHeight="1" x14ac:dyDescent="0.2">
      <c r="A506" s="148" t="s">
        <v>151</v>
      </c>
      <c r="B506" s="656">
        <v>456</v>
      </c>
      <c r="C506" s="244">
        <v>11281</v>
      </c>
      <c r="D506" s="244">
        <v>282742</v>
      </c>
      <c r="E506" s="244">
        <v>573085</v>
      </c>
      <c r="F506" s="244">
        <v>772362</v>
      </c>
      <c r="G506" s="244">
        <v>557321</v>
      </c>
      <c r="H506" s="244">
        <v>18567</v>
      </c>
      <c r="I506" s="642">
        <v>2215814</v>
      </c>
      <c r="J506" s="52"/>
    </row>
    <row r="507" spans="1:11" ht="12.75" hidden="1" x14ac:dyDescent="0.2">
      <c r="A507" s="148" t="s">
        <v>170</v>
      </c>
      <c r="B507" s="520" t="s">
        <v>40</v>
      </c>
      <c r="C507" s="244">
        <v>10868</v>
      </c>
      <c r="D507" s="244">
        <v>273402</v>
      </c>
      <c r="E507" s="244">
        <v>589202</v>
      </c>
      <c r="F507" s="243" t="s">
        <v>40</v>
      </c>
      <c r="G507" s="244">
        <v>579019</v>
      </c>
      <c r="H507" s="243" t="s">
        <v>40</v>
      </c>
      <c r="I507" s="642">
        <v>2289677</v>
      </c>
      <c r="J507" s="52"/>
    </row>
    <row r="508" spans="1:11" ht="12.75" x14ac:dyDescent="0.2">
      <c r="A508" s="160" t="s">
        <v>200</v>
      </c>
      <c r="B508" s="520" t="s">
        <v>40</v>
      </c>
      <c r="C508" s="244">
        <v>8856</v>
      </c>
      <c r="D508" s="244">
        <v>251191</v>
      </c>
      <c r="E508" s="244">
        <v>546636</v>
      </c>
      <c r="F508" s="244">
        <v>769707</v>
      </c>
      <c r="G508" s="244">
        <v>494062</v>
      </c>
      <c r="H508" s="243" t="s">
        <v>40</v>
      </c>
      <c r="I508" s="643">
        <v>2089660</v>
      </c>
      <c r="J508" s="52"/>
    </row>
    <row r="509" spans="1:11" ht="12.75" x14ac:dyDescent="0.2">
      <c r="A509" s="160" t="s">
        <v>215</v>
      </c>
      <c r="B509" s="520" t="s">
        <v>40</v>
      </c>
      <c r="C509" s="244">
        <v>7291</v>
      </c>
      <c r="D509" s="244">
        <v>218840</v>
      </c>
      <c r="E509" s="244">
        <v>528856</v>
      </c>
      <c r="F509" s="243" t="s">
        <v>40</v>
      </c>
      <c r="G509" s="244">
        <v>510627</v>
      </c>
      <c r="H509" s="243" t="s">
        <v>40</v>
      </c>
      <c r="I509" s="643">
        <v>2144390</v>
      </c>
      <c r="J509" s="52"/>
    </row>
    <row r="510" spans="1:11" ht="12.75" x14ac:dyDescent="0.2">
      <c r="A510" s="160" t="s">
        <v>237</v>
      </c>
      <c r="B510" s="520" t="s">
        <v>40</v>
      </c>
      <c r="C510" s="243" t="s">
        <v>40</v>
      </c>
      <c r="D510" s="244">
        <v>255088</v>
      </c>
      <c r="E510" s="244">
        <v>560518</v>
      </c>
      <c r="F510" s="244">
        <v>883594</v>
      </c>
      <c r="G510" s="244">
        <v>488223</v>
      </c>
      <c r="H510" s="243" t="s">
        <v>40</v>
      </c>
      <c r="I510" s="642">
        <v>2222949</v>
      </c>
      <c r="J510" s="52"/>
    </row>
    <row r="511" spans="1:11" ht="12.75" x14ac:dyDescent="0.2">
      <c r="A511" s="160" t="s">
        <v>243</v>
      </c>
      <c r="B511" s="520" t="s">
        <v>40</v>
      </c>
      <c r="C511" s="243" t="s">
        <v>40</v>
      </c>
      <c r="D511" s="244">
        <v>265804</v>
      </c>
      <c r="E511" s="244">
        <v>552047</v>
      </c>
      <c r="F511" s="243" t="s">
        <v>40</v>
      </c>
      <c r="G511" s="244">
        <v>432975</v>
      </c>
      <c r="H511" s="243" t="s">
        <v>40</v>
      </c>
      <c r="I511" s="643">
        <v>2389066</v>
      </c>
      <c r="J511" s="52"/>
    </row>
    <row r="512" spans="1:11" ht="12.75" x14ac:dyDescent="0.2">
      <c r="A512" s="397" t="s">
        <v>244</v>
      </c>
      <c r="B512" s="520" t="s">
        <v>40</v>
      </c>
      <c r="C512" s="243" t="s">
        <v>40</v>
      </c>
      <c r="D512" s="244">
        <v>273033</v>
      </c>
      <c r="E512" s="244">
        <v>605297</v>
      </c>
      <c r="F512" s="243" t="s">
        <v>40</v>
      </c>
      <c r="G512" s="244">
        <v>437338</v>
      </c>
      <c r="H512" s="243" t="s">
        <v>40</v>
      </c>
      <c r="I512" s="643">
        <v>2454166</v>
      </c>
      <c r="J512" s="52"/>
      <c r="K512" s="81"/>
    </row>
    <row r="513" spans="1:12" ht="12.75" x14ac:dyDescent="0.2">
      <c r="A513" s="397" t="s">
        <v>245</v>
      </c>
      <c r="B513" s="520" t="s">
        <v>40</v>
      </c>
      <c r="C513" s="243" t="s">
        <v>40</v>
      </c>
      <c r="D513" s="244">
        <v>222765</v>
      </c>
      <c r="E513" s="244">
        <v>561291</v>
      </c>
      <c r="F513" s="244">
        <v>1040702</v>
      </c>
      <c r="G513" s="244">
        <v>405947</v>
      </c>
      <c r="H513" s="243" t="s">
        <v>40</v>
      </c>
      <c r="I513" s="643">
        <v>2269026</v>
      </c>
      <c r="J513" s="52"/>
      <c r="K513" s="81"/>
    </row>
    <row r="514" spans="1:12" ht="12.75" x14ac:dyDescent="0.2">
      <c r="A514" s="397" t="s">
        <v>252</v>
      </c>
      <c r="B514" s="520" t="s">
        <v>40</v>
      </c>
      <c r="C514" s="243" t="s">
        <v>40</v>
      </c>
      <c r="D514" s="244">
        <v>213292</v>
      </c>
      <c r="E514" s="244">
        <v>470660</v>
      </c>
      <c r="F514" s="243" t="s">
        <v>40</v>
      </c>
      <c r="G514" s="244">
        <v>410487</v>
      </c>
      <c r="H514" s="243" t="s">
        <v>40</v>
      </c>
      <c r="I514" s="643">
        <v>2141378</v>
      </c>
      <c r="J514" s="52"/>
      <c r="K514" s="81"/>
    </row>
    <row r="515" spans="1:12" ht="12.75" x14ac:dyDescent="0.2">
      <c r="A515" s="397" t="s">
        <v>253</v>
      </c>
      <c r="B515" s="520" t="s">
        <v>40</v>
      </c>
      <c r="C515" s="244">
        <v>6630</v>
      </c>
      <c r="D515" s="244">
        <v>197437</v>
      </c>
      <c r="E515" s="244">
        <v>366789</v>
      </c>
      <c r="F515" s="243" t="s">
        <v>40</v>
      </c>
      <c r="G515" s="243" t="s">
        <v>40</v>
      </c>
      <c r="H515" s="243" t="s">
        <v>40</v>
      </c>
      <c r="I515" s="643">
        <v>2058339</v>
      </c>
      <c r="J515" s="52"/>
      <c r="K515" s="81"/>
    </row>
    <row r="516" spans="1:12" ht="12.75" x14ac:dyDescent="0.2">
      <c r="A516" s="397" t="s">
        <v>334</v>
      </c>
      <c r="B516" s="520" t="s">
        <v>40</v>
      </c>
      <c r="C516" s="244">
        <v>6431</v>
      </c>
      <c r="D516" s="244">
        <v>165680</v>
      </c>
      <c r="E516" s="244">
        <v>256803</v>
      </c>
      <c r="F516" s="243" t="s">
        <v>40</v>
      </c>
      <c r="G516" s="243" t="s">
        <v>40</v>
      </c>
      <c r="H516" s="243" t="s">
        <v>40</v>
      </c>
      <c r="I516" s="643">
        <v>1903181</v>
      </c>
      <c r="J516" s="52"/>
      <c r="K516" s="81"/>
    </row>
    <row r="517" spans="1:12" ht="12.75" x14ac:dyDescent="0.2">
      <c r="A517" s="150"/>
      <c r="B517" s="736" t="s">
        <v>18</v>
      </c>
      <c r="C517" s="736"/>
      <c r="D517" s="736"/>
      <c r="E517" s="736"/>
      <c r="F517" s="736"/>
      <c r="G517" s="736"/>
      <c r="H517" s="736"/>
      <c r="I517" s="737"/>
      <c r="J517" s="52"/>
    </row>
    <row r="518" spans="1:12" ht="10.5" customHeight="1" x14ac:dyDescent="0.2">
      <c r="A518" s="160" t="s">
        <v>27</v>
      </c>
      <c r="B518" s="244">
        <v>6707</v>
      </c>
      <c r="C518" s="244">
        <v>63206</v>
      </c>
      <c r="D518" s="244">
        <v>1352620</v>
      </c>
      <c r="E518" s="244">
        <v>1000822</v>
      </c>
      <c r="F518" s="244">
        <v>399031</v>
      </c>
      <c r="G518" s="244">
        <v>414887</v>
      </c>
      <c r="H518" s="244">
        <v>67482</v>
      </c>
      <c r="I518" s="642">
        <v>3304755</v>
      </c>
      <c r="J518" s="272"/>
      <c r="K518" s="25"/>
      <c r="L518" s="25"/>
    </row>
    <row r="519" spans="1:12" ht="12.75" hidden="1" x14ac:dyDescent="0.2">
      <c r="A519" s="160" t="s">
        <v>67</v>
      </c>
      <c r="B519" s="244">
        <v>7763</v>
      </c>
      <c r="C519" s="244">
        <v>53836</v>
      </c>
      <c r="D519" s="244">
        <v>1352749</v>
      </c>
      <c r="E519" s="244">
        <v>1035144</v>
      </c>
      <c r="F519" s="244">
        <v>395548</v>
      </c>
      <c r="G519" s="244">
        <v>443942</v>
      </c>
      <c r="H519" s="244">
        <v>63140</v>
      </c>
      <c r="I519" s="642">
        <v>3352122</v>
      </c>
      <c r="J519" s="272"/>
      <c r="K519" s="25"/>
      <c r="L519" s="25"/>
    </row>
    <row r="520" spans="1:12" ht="12.75" hidden="1" x14ac:dyDescent="0.2">
      <c r="A520" s="160" t="s">
        <v>68</v>
      </c>
      <c r="B520" s="244">
        <v>7618</v>
      </c>
      <c r="C520" s="244">
        <v>48605</v>
      </c>
      <c r="D520" s="244">
        <v>1197419</v>
      </c>
      <c r="E520" s="244">
        <v>1060219</v>
      </c>
      <c r="F520" s="244">
        <v>423307</v>
      </c>
      <c r="G520" s="244">
        <v>461941</v>
      </c>
      <c r="H520" s="244">
        <v>49151</v>
      </c>
      <c r="I520" s="642">
        <v>3248260</v>
      </c>
      <c r="J520" s="272"/>
      <c r="K520" s="25"/>
      <c r="L520" s="25"/>
    </row>
    <row r="521" spans="1:12" ht="12.75" hidden="1" x14ac:dyDescent="0.2">
      <c r="A521" s="160" t="s">
        <v>69</v>
      </c>
      <c r="B521" s="244">
        <v>7381</v>
      </c>
      <c r="C521" s="244">
        <v>42866</v>
      </c>
      <c r="D521" s="244">
        <v>1030767</v>
      </c>
      <c r="E521" s="244">
        <v>1092072</v>
      </c>
      <c r="F521" s="244">
        <v>463442</v>
      </c>
      <c r="G521" s="244">
        <v>472644</v>
      </c>
      <c r="H521" s="244">
        <v>49924</v>
      </c>
      <c r="I521" s="642">
        <v>3159096</v>
      </c>
      <c r="J521" s="272"/>
      <c r="K521" s="25"/>
      <c r="L521" s="25"/>
    </row>
    <row r="522" spans="1:12" ht="12.75" x14ac:dyDescent="0.2">
      <c r="A522" s="160" t="s">
        <v>28</v>
      </c>
      <c r="B522" s="244">
        <v>8341</v>
      </c>
      <c r="C522" s="244">
        <v>45351</v>
      </c>
      <c r="D522" s="244">
        <v>1027620</v>
      </c>
      <c r="E522" s="244">
        <v>1067354</v>
      </c>
      <c r="F522" s="244">
        <v>483892</v>
      </c>
      <c r="G522" s="244">
        <v>511230</v>
      </c>
      <c r="H522" s="244">
        <v>55871</v>
      </c>
      <c r="I522" s="642">
        <v>3199659</v>
      </c>
      <c r="J522" s="272"/>
      <c r="K522" s="25"/>
      <c r="L522" s="25"/>
    </row>
    <row r="523" spans="1:12" ht="10.5" customHeight="1" x14ac:dyDescent="0.2">
      <c r="A523" s="160" t="s">
        <v>70</v>
      </c>
      <c r="B523" s="244">
        <v>8753</v>
      </c>
      <c r="C523" s="244">
        <v>43401</v>
      </c>
      <c r="D523" s="244">
        <v>939827</v>
      </c>
      <c r="E523" s="244">
        <v>987802</v>
      </c>
      <c r="F523" s="244">
        <v>527781</v>
      </c>
      <c r="G523" s="244">
        <v>557551</v>
      </c>
      <c r="H523" s="244">
        <v>58512</v>
      </c>
      <c r="I523" s="642">
        <v>3123627</v>
      </c>
      <c r="J523" s="272"/>
      <c r="K523" s="25"/>
      <c r="L523" s="25"/>
    </row>
    <row r="524" spans="1:12" ht="12.75" hidden="1" x14ac:dyDescent="0.2">
      <c r="A524" s="160" t="s">
        <v>71</v>
      </c>
      <c r="B524" s="244">
        <v>9965</v>
      </c>
      <c r="C524" s="244">
        <v>42151</v>
      </c>
      <c r="D524" s="244">
        <v>893801</v>
      </c>
      <c r="E524" s="244">
        <v>1019352</v>
      </c>
      <c r="F524" s="244">
        <v>589464</v>
      </c>
      <c r="G524" s="244">
        <v>576386</v>
      </c>
      <c r="H524" s="244">
        <v>59700</v>
      </c>
      <c r="I524" s="642">
        <v>3190819</v>
      </c>
      <c r="J524" s="272"/>
      <c r="K524" s="25"/>
      <c r="L524" s="25"/>
    </row>
    <row r="525" spans="1:12" ht="12.75" hidden="1" x14ac:dyDescent="0.2">
      <c r="A525" s="160" t="s">
        <v>29</v>
      </c>
      <c r="B525" s="244">
        <v>8821</v>
      </c>
      <c r="C525" s="244">
        <v>43810</v>
      </c>
      <c r="D525" s="244">
        <v>829244</v>
      </c>
      <c r="E525" s="244">
        <v>987439</v>
      </c>
      <c r="F525" s="244">
        <v>610661</v>
      </c>
      <c r="G525" s="244">
        <v>586187</v>
      </c>
      <c r="H525" s="244">
        <v>60528</v>
      </c>
      <c r="I525" s="642">
        <v>3126690</v>
      </c>
      <c r="J525" s="272"/>
      <c r="K525" s="25"/>
      <c r="L525" s="25"/>
    </row>
    <row r="526" spans="1:12" ht="12.75" hidden="1" x14ac:dyDescent="0.2">
      <c r="A526" s="160" t="s">
        <v>30</v>
      </c>
      <c r="B526" s="244">
        <v>9212</v>
      </c>
      <c r="C526" s="244">
        <v>46294</v>
      </c>
      <c r="D526" s="244">
        <v>839661</v>
      </c>
      <c r="E526" s="244">
        <v>989773</v>
      </c>
      <c r="F526" s="244">
        <v>652056</v>
      </c>
      <c r="G526" s="244">
        <v>606327</v>
      </c>
      <c r="H526" s="244">
        <v>63629</v>
      </c>
      <c r="I526" s="642">
        <v>3206952</v>
      </c>
      <c r="J526" s="272"/>
      <c r="K526" s="25"/>
      <c r="L526" s="25"/>
    </row>
    <row r="527" spans="1:12" ht="12.75" hidden="1" x14ac:dyDescent="0.2">
      <c r="A527" s="160" t="s">
        <v>31</v>
      </c>
      <c r="B527" s="244">
        <v>7497</v>
      </c>
      <c r="C527" s="244">
        <v>36488</v>
      </c>
      <c r="D527" s="244">
        <v>748425</v>
      </c>
      <c r="E527" s="244">
        <v>952730</v>
      </c>
      <c r="F527" s="244">
        <v>750935</v>
      </c>
      <c r="G527" s="244">
        <v>598296</v>
      </c>
      <c r="H527" s="244">
        <v>72458</v>
      </c>
      <c r="I527" s="642">
        <v>3166829</v>
      </c>
      <c r="J527" s="272"/>
      <c r="K527" s="25"/>
      <c r="L527" s="25"/>
    </row>
    <row r="528" spans="1:12" ht="12.75" hidden="1" x14ac:dyDescent="0.2">
      <c r="A528" s="160" t="s">
        <v>32</v>
      </c>
      <c r="B528" s="244">
        <v>7102</v>
      </c>
      <c r="C528" s="244">
        <v>36646</v>
      </c>
      <c r="D528" s="244">
        <v>683442</v>
      </c>
      <c r="E528" s="244">
        <v>996569</v>
      </c>
      <c r="F528" s="244">
        <v>719618</v>
      </c>
      <c r="G528" s="244">
        <v>659345</v>
      </c>
      <c r="H528" s="244">
        <v>65907</v>
      </c>
      <c r="I528" s="642">
        <v>3168629</v>
      </c>
      <c r="J528" s="272"/>
      <c r="K528" s="25"/>
      <c r="L528" s="25"/>
    </row>
    <row r="529" spans="1:12" ht="12.75" hidden="1" x14ac:dyDescent="0.2">
      <c r="A529" s="160" t="s">
        <v>33</v>
      </c>
      <c r="B529" s="244">
        <v>6677</v>
      </c>
      <c r="C529" s="244">
        <v>35454</v>
      </c>
      <c r="D529" s="244">
        <v>748004</v>
      </c>
      <c r="E529" s="244">
        <v>1042632</v>
      </c>
      <c r="F529" s="244">
        <v>605193</v>
      </c>
      <c r="G529" s="244">
        <v>696984</v>
      </c>
      <c r="H529" s="244">
        <v>61554</v>
      </c>
      <c r="I529" s="642">
        <v>3196498</v>
      </c>
      <c r="J529" s="272"/>
      <c r="K529" s="25"/>
      <c r="L529" s="25"/>
    </row>
    <row r="530" spans="1:12" ht="0.75" hidden="1" customHeight="1" x14ac:dyDescent="0.2">
      <c r="A530" s="160" t="s">
        <v>34</v>
      </c>
      <c r="B530" s="244">
        <v>6776</v>
      </c>
      <c r="C530" s="244">
        <v>35874</v>
      </c>
      <c r="D530" s="244">
        <v>791397</v>
      </c>
      <c r="E530" s="244">
        <v>1079669</v>
      </c>
      <c r="F530" s="244">
        <v>619848</v>
      </c>
      <c r="G530" s="244">
        <v>691650</v>
      </c>
      <c r="H530" s="244">
        <v>46529</v>
      </c>
      <c r="I530" s="642">
        <v>3271743</v>
      </c>
      <c r="J530" s="272"/>
      <c r="K530" s="25"/>
      <c r="L530" s="25"/>
    </row>
    <row r="531" spans="1:12" ht="12.75" hidden="1" x14ac:dyDescent="0.2">
      <c r="A531" s="160" t="s">
        <v>35</v>
      </c>
      <c r="B531" s="244">
        <v>4535</v>
      </c>
      <c r="C531" s="244">
        <v>35084</v>
      </c>
      <c r="D531" s="244">
        <v>648703</v>
      </c>
      <c r="E531" s="244">
        <v>1020326</v>
      </c>
      <c r="F531" s="244">
        <v>598673</v>
      </c>
      <c r="G531" s="244">
        <v>668291</v>
      </c>
      <c r="H531" s="244">
        <v>49678</v>
      </c>
      <c r="I531" s="642">
        <v>3025290</v>
      </c>
      <c r="J531" s="272"/>
      <c r="K531" s="25"/>
      <c r="L531" s="25"/>
    </row>
    <row r="532" spans="1:12" ht="12.75" hidden="1" x14ac:dyDescent="0.2">
      <c r="A532" s="160" t="s">
        <v>36</v>
      </c>
      <c r="B532" s="244">
        <v>4556</v>
      </c>
      <c r="C532" s="244">
        <v>31542</v>
      </c>
      <c r="D532" s="244">
        <v>566802</v>
      </c>
      <c r="E532" s="244">
        <v>1027533</v>
      </c>
      <c r="F532" s="244">
        <v>638828</v>
      </c>
      <c r="G532" s="244">
        <v>626414</v>
      </c>
      <c r="H532" s="244">
        <v>82938</v>
      </c>
      <c r="I532" s="642">
        <v>2978613</v>
      </c>
      <c r="J532" s="272"/>
      <c r="K532" s="25"/>
      <c r="L532" s="25"/>
    </row>
    <row r="533" spans="1:12" ht="0.75" hidden="1" customHeight="1" x14ac:dyDescent="0.2">
      <c r="A533" s="160" t="s">
        <v>37</v>
      </c>
      <c r="B533" s="244">
        <v>4081</v>
      </c>
      <c r="C533" s="244">
        <v>28150</v>
      </c>
      <c r="D533" s="244">
        <v>587156</v>
      </c>
      <c r="E533" s="244">
        <v>1060027</v>
      </c>
      <c r="F533" s="244">
        <v>561722</v>
      </c>
      <c r="G533" s="244">
        <v>607850</v>
      </c>
      <c r="H533" s="244">
        <v>67410</v>
      </c>
      <c r="I533" s="642">
        <v>2965216</v>
      </c>
      <c r="J533" s="272"/>
      <c r="K533" s="52"/>
      <c r="L533" s="52"/>
    </row>
    <row r="534" spans="1:12" ht="12.75" hidden="1" x14ac:dyDescent="0.2">
      <c r="A534" s="179" t="s">
        <v>38</v>
      </c>
      <c r="B534" s="244">
        <v>3566</v>
      </c>
      <c r="C534" s="244">
        <v>29597</v>
      </c>
      <c r="D534" s="244">
        <v>622268</v>
      </c>
      <c r="E534" s="244">
        <v>1062583</v>
      </c>
      <c r="F534" s="244">
        <v>824210</v>
      </c>
      <c r="G534" s="244">
        <v>660247</v>
      </c>
      <c r="H534" s="244">
        <v>81447</v>
      </c>
      <c r="I534" s="642">
        <v>3283918</v>
      </c>
      <c r="J534" s="272"/>
      <c r="K534" s="25"/>
      <c r="L534" s="25"/>
    </row>
    <row r="535" spans="1:12" ht="12.75" hidden="1" x14ac:dyDescent="0.2">
      <c r="A535" s="160" t="s">
        <v>129</v>
      </c>
      <c r="B535" s="656">
        <v>2955</v>
      </c>
      <c r="C535" s="244">
        <v>27408</v>
      </c>
      <c r="D535" s="244">
        <v>567313</v>
      </c>
      <c r="E535" s="244">
        <v>1024863</v>
      </c>
      <c r="F535" s="244">
        <v>885492</v>
      </c>
      <c r="G535" s="244">
        <v>634017</v>
      </c>
      <c r="H535" s="244">
        <v>79303</v>
      </c>
      <c r="I535" s="642">
        <v>3221351</v>
      </c>
      <c r="J535" s="272"/>
      <c r="K535" s="25"/>
      <c r="L535" s="25"/>
    </row>
    <row r="536" spans="1:12" ht="12.75" hidden="1" x14ac:dyDescent="0.2">
      <c r="A536" s="179" t="s">
        <v>151</v>
      </c>
      <c r="B536" s="244">
        <v>2948</v>
      </c>
      <c r="C536" s="244">
        <v>28543</v>
      </c>
      <c r="D536" s="244">
        <v>582150</v>
      </c>
      <c r="E536" s="244">
        <v>981594</v>
      </c>
      <c r="F536" s="244">
        <v>914143</v>
      </c>
      <c r="G536" s="244">
        <v>661742</v>
      </c>
      <c r="H536" s="244">
        <v>69952</v>
      </c>
      <c r="I536" s="642">
        <v>3241072</v>
      </c>
      <c r="J536" s="272"/>
      <c r="K536" s="25"/>
      <c r="L536" s="25"/>
    </row>
    <row r="537" spans="1:12" ht="12.75" hidden="1" x14ac:dyDescent="0.2">
      <c r="A537" s="179" t="s">
        <v>170</v>
      </c>
      <c r="B537" s="244">
        <v>2289</v>
      </c>
      <c r="C537" s="244">
        <v>27328</v>
      </c>
      <c r="D537" s="244">
        <v>562676</v>
      </c>
      <c r="E537" s="244">
        <v>966084</v>
      </c>
      <c r="F537" s="244">
        <v>892874</v>
      </c>
      <c r="G537" s="244">
        <v>799084</v>
      </c>
      <c r="H537" s="244">
        <v>69722</v>
      </c>
      <c r="I537" s="643">
        <v>3320057</v>
      </c>
      <c r="J537" s="272"/>
      <c r="K537" s="25"/>
      <c r="L537" s="25"/>
    </row>
    <row r="538" spans="1:12" ht="12.75" x14ac:dyDescent="0.2">
      <c r="A538" s="161" t="s">
        <v>200</v>
      </c>
      <c r="B538" s="244">
        <v>2186</v>
      </c>
      <c r="C538" s="244">
        <v>22873</v>
      </c>
      <c r="D538" s="244">
        <v>539288</v>
      </c>
      <c r="E538" s="244">
        <v>894199</v>
      </c>
      <c r="F538" s="244">
        <v>889356</v>
      </c>
      <c r="G538" s="244">
        <v>768523</v>
      </c>
      <c r="H538" s="244">
        <v>79613</v>
      </c>
      <c r="I538" s="643">
        <v>3196038</v>
      </c>
      <c r="J538" s="272"/>
      <c r="K538" s="25"/>
      <c r="L538" s="25"/>
    </row>
    <row r="539" spans="1:12" ht="12.75" x14ac:dyDescent="0.2">
      <c r="A539" s="179" t="s">
        <v>215</v>
      </c>
      <c r="B539" s="244">
        <v>2929</v>
      </c>
      <c r="C539" s="244">
        <v>21511</v>
      </c>
      <c r="D539" s="244">
        <v>568878</v>
      </c>
      <c r="E539" s="244">
        <v>971194</v>
      </c>
      <c r="F539" s="244">
        <v>930544</v>
      </c>
      <c r="G539" s="244">
        <v>755018</v>
      </c>
      <c r="H539" s="244">
        <v>71050</v>
      </c>
      <c r="I539" s="642">
        <v>3320124</v>
      </c>
      <c r="J539" s="272"/>
      <c r="K539" s="25"/>
      <c r="L539" s="25"/>
    </row>
    <row r="540" spans="1:12" ht="12.75" x14ac:dyDescent="0.2">
      <c r="A540" s="179" t="s">
        <v>237</v>
      </c>
      <c r="B540" s="244">
        <v>2828</v>
      </c>
      <c r="C540" s="244">
        <v>20577</v>
      </c>
      <c r="D540" s="244">
        <v>617611</v>
      </c>
      <c r="E540" s="244">
        <v>999270</v>
      </c>
      <c r="F540" s="244">
        <v>1013428</v>
      </c>
      <c r="G540" s="244">
        <v>738178</v>
      </c>
      <c r="H540" s="244">
        <v>93168</v>
      </c>
      <c r="I540" s="643">
        <v>3485060</v>
      </c>
      <c r="J540" s="272"/>
      <c r="K540" s="25"/>
      <c r="L540" s="25"/>
    </row>
    <row r="541" spans="1:12" ht="12.75" x14ac:dyDescent="0.2">
      <c r="A541" s="398" t="s">
        <v>243</v>
      </c>
      <c r="B541" s="244">
        <v>2974</v>
      </c>
      <c r="C541" s="244">
        <v>17393</v>
      </c>
      <c r="D541" s="244">
        <v>635431</v>
      </c>
      <c r="E541" s="244">
        <v>1021865</v>
      </c>
      <c r="F541" s="244">
        <v>1146127</v>
      </c>
      <c r="G541" s="244">
        <v>672546</v>
      </c>
      <c r="H541" s="244">
        <v>89162</v>
      </c>
      <c r="I541" s="643">
        <v>3585498</v>
      </c>
      <c r="J541" s="272"/>
      <c r="K541" s="25"/>
      <c r="L541" s="25"/>
    </row>
    <row r="542" spans="1:12" ht="12.75" x14ac:dyDescent="0.2">
      <c r="A542" s="179" t="s">
        <v>244</v>
      </c>
      <c r="B542" s="244">
        <v>2777</v>
      </c>
      <c r="C542" s="244">
        <v>17395</v>
      </c>
      <c r="D542" s="244">
        <v>622186</v>
      </c>
      <c r="E542" s="244">
        <v>984711</v>
      </c>
      <c r="F542" s="244">
        <v>1136718</v>
      </c>
      <c r="G542" s="244">
        <v>623685</v>
      </c>
      <c r="H542" s="244">
        <v>91174</v>
      </c>
      <c r="I542" s="643">
        <v>3478646</v>
      </c>
      <c r="J542" s="272"/>
      <c r="K542" s="407"/>
      <c r="L542" s="25"/>
    </row>
    <row r="543" spans="1:12" ht="12.75" x14ac:dyDescent="0.2">
      <c r="A543" s="398" t="s">
        <v>245</v>
      </c>
      <c r="B543" s="244">
        <v>2563</v>
      </c>
      <c r="C543" s="244">
        <v>18000</v>
      </c>
      <c r="D543" s="244">
        <v>575704</v>
      </c>
      <c r="E543" s="244">
        <v>982306</v>
      </c>
      <c r="F543" s="244">
        <v>1072850</v>
      </c>
      <c r="G543" s="244">
        <v>626427</v>
      </c>
      <c r="H543" s="244">
        <v>91710</v>
      </c>
      <c r="I543" s="643">
        <v>3369560</v>
      </c>
      <c r="J543" s="272"/>
      <c r="K543" s="407"/>
      <c r="L543" s="25"/>
    </row>
    <row r="544" spans="1:12" ht="12.75" x14ac:dyDescent="0.2">
      <c r="A544" s="398" t="s">
        <v>252</v>
      </c>
      <c r="B544" s="244">
        <v>2591</v>
      </c>
      <c r="C544" s="244">
        <v>18202</v>
      </c>
      <c r="D544" s="244">
        <v>575805</v>
      </c>
      <c r="E544" s="244">
        <v>921966</v>
      </c>
      <c r="F544" s="244">
        <v>1075457</v>
      </c>
      <c r="G544" s="244">
        <v>639980</v>
      </c>
      <c r="H544" s="244">
        <v>84481</v>
      </c>
      <c r="I544" s="643">
        <v>3318482</v>
      </c>
      <c r="J544" s="272"/>
      <c r="K544" s="407"/>
      <c r="L544" s="25"/>
    </row>
    <row r="545" spans="1:12" ht="12.75" x14ac:dyDescent="0.2">
      <c r="A545" s="529" t="s">
        <v>253</v>
      </c>
      <c r="B545" s="244">
        <v>2137</v>
      </c>
      <c r="C545" s="244">
        <v>16407</v>
      </c>
      <c r="D545" s="244">
        <v>556912</v>
      </c>
      <c r="E545" s="244">
        <v>756713</v>
      </c>
      <c r="F545" s="244">
        <v>1073115</v>
      </c>
      <c r="G545" s="244">
        <v>630165</v>
      </c>
      <c r="H545" s="244">
        <v>88587</v>
      </c>
      <c r="I545" s="642">
        <v>3124036</v>
      </c>
      <c r="J545" s="272"/>
      <c r="K545" s="407"/>
      <c r="L545" s="25"/>
    </row>
    <row r="546" spans="1:12" ht="12.75" x14ac:dyDescent="0.2">
      <c r="A546" s="409" t="s">
        <v>334</v>
      </c>
      <c r="B546" s="658">
        <v>1957</v>
      </c>
      <c r="C546" s="665">
        <v>16423</v>
      </c>
      <c r="D546" s="665">
        <v>536770</v>
      </c>
      <c r="E546" s="665">
        <v>732591</v>
      </c>
      <c r="F546" s="665">
        <v>1086372</v>
      </c>
      <c r="G546" s="665">
        <v>653667</v>
      </c>
      <c r="H546" s="665">
        <v>77669</v>
      </c>
      <c r="I546" s="666">
        <v>3105449</v>
      </c>
      <c r="J546" s="272"/>
      <c r="K546" s="407"/>
      <c r="L546" s="25"/>
    </row>
    <row r="547" spans="1:12" ht="13.5" x14ac:dyDescent="0.2">
      <c r="A547" s="576" t="s">
        <v>226</v>
      </c>
      <c r="B547" s="670"/>
      <c r="C547" s="670"/>
      <c r="D547" s="670"/>
      <c r="E547" s="670"/>
      <c r="F547" s="670"/>
      <c r="G547" s="670"/>
      <c r="H547" s="668"/>
      <c r="I547" s="668"/>
      <c r="J547" s="52"/>
    </row>
    <row r="548" spans="1:12" ht="12" x14ac:dyDescent="0.2">
      <c r="A548" s="575" t="s">
        <v>214</v>
      </c>
      <c r="B548" s="668"/>
      <c r="C548" s="668"/>
      <c r="D548" s="668"/>
      <c r="E548" s="668"/>
      <c r="F548" s="668"/>
      <c r="G548" s="668"/>
      <c r="H548" s="668"/>
      <c r="I548" s="668"/>
    </row>
    <row r="549" spans="1:12" x14ac:dyDescent="0.2">
      <c r="A549" s="574"/>
      <c r="B549" s="661"/>
      <c r="C549" s="661"/>
      <c r="D549" s="661"/>
      <c r="E549" s="661"/>
      <c r="F549" s="661"/>
      <c r="G549" s="661"/>
      <c r="H549" s="661"/>
      <c r="I549" s="661"/>
      <c r="J549" s="52"/>
    </row>
    <row r="550" spans="1:12" x14ac:dyDescent="0.2">
      <c r="A550" s="587" t="s">
        <v>327</v>
      </c>
      <c r="B550" s="662"/>
      <c r="C550" s="662"/>
      <c r="D550" s="662"/>
      <c r="E550" s="662"/>
      <c r="F550" s="662"/>
      <c r="G550" s="662"/>
      <c r="H550" s="662"/>
      <c r="I550" s="662"/>
      <c r="J550" s="52"/>
    </row>
    <row r="551" spans="1:12" x14ac:dyDescent="0.2">
      <c r="A551" s="587"/>
      <c r="B551" s="663"/>
      <c r="C551" s="663"/>
      <c r="D551" s="663"/>
      <c r="E551" s="663"/>
      <c r="F551" s="663"/>
      <c r="G551" s="663"/>
      <c r="H551" s="663"/>
      <c r="I551" s="664"/>
      <c r="J551" s="52"/>
    </row>
    <row r="552" spans="1:12" ht="12.75" x14ac:dyDescent="0.2">
      <c r="A552" s="184"/>
      <c r="B552" s="644" t="s">
        <v>46</v>
      </c>
      <c r="C552" s="645"/>
      <c r="D552" s="645"/>
      <c r="E552" s="645"/>
      <c r="F552" s="645"/>
      <c r="G552" s="645"/>
      <c r="H552" s="645"/>
      <c r="I552" s="646"/>
      <c r="J552" s="52"/>
    </row>
    <row r="553" spans="1:12" ht="12.75" x14ac:dyDescent="0.2">
      <c r="A553" s="150" t="s">
        <v>65</v>
      </c>
      <c r="B553" s="647"/>
      <c r="C553" s="648"/>
      <c r="D553" s="648"/>
      <c r="E553" s="648"/>
      <c r="F553" s="649" t="s">
        <v>48</v>
      </c>
      <c r="G553" s="649" t="s">
        <v>49</v>
      </c>
      <c r="H553" s="648" t="s">
        <v>50</v>
      </c>
      <c r="I553" s="650" t="s">
        <v>51</v>
      </c>
      <c r="J553" s="52"/>
    </row>
    <row r="554" spans="1:12" ht="12.75" x14ac:dyDescent="0.2">
      <c r="A554" s="188"/>
      <c r="B554" s="651" t="s">
        <v>0</v>
      </c>
      <c r="C554" s="652" t="s">
        <v>1</v>
      </c>
      <c r="D554" s="652" t="s">
        <v>13</v>
      </c>
      <c r="E554" s="652" t="s">
        <v>14</v>
      </c>
      <c r="F554" s="653" t="s">
        <v>52</v>
      </c>
      <c r="G554" s="653" t="s">
        <v>52</v>
      </c>
      <c r="H554" s="652" t="s">
        <v>53</v>
      </c>
      <c r="I554" s="654" t="s">
        <v>54</v>
      </c>
      <c r="J554" s="52"/>
    </row>
    <row r="555" spans="1:12" ht="12.75" x14ac:dyDescent="0.2">
      <c r="A555" s="189"/>
      <c r="B555" s="727" t="s">
        <v>47</v>
      </c>
      <c r="C555" s="727"/>
      <c r="D555" s="727"/>
      <c r="E555" s="727"/>
      <c r="F555" s="727"/>
      <c r="G555" s="727"/>
      <c r="H555" s="727"/>
      <c r="I555" s="728"/>
      <c r="J555" s="52"/>
    </row>
    <row r="556" spans="1:12" ht="12.75" x14ac:dyDescent="0.2">
      <c r="A556" s="170"/>
      <c r="B556" s="729" t="s">
        <v>66</v>
      </c>
      <c r="C556" s="729"/>
      <c r="D556" s="729"/>
      <c r="E556" s="729"/>
      <c r="F556" s="729"/>
      <c r="G556" s="729"/>
      <c r="H556" s="729"/>
      <c r="I556" s="730"/>
      <c r="J556" s="52"/>
    </row>
    <row r="557" spans="1:12" ht="12.75" x14ac:dyDescent="0.2">
      <c r="A557" s="148" t="s">
        <v>27</v>
      </c>
      <c r="B557" s="244">
        <v>39678</v>
      </c>
      <c r="C557" s="244">
        <v>55643</v>
      </c>
      <c r="D557" s="244">
        <v>229832</v>
      </c>
      <c r="E557" s="244">
        <v>425221</v>
      </c>
      <c r="F557" s="244">
        <v>4088</v>
      </c>
      <c r="G557" s="244">
        <v>67236</v>
      </c>
      <c r="H557" s="244">
        <v>55503</v>
      </c>
      <c r="I557" s="642">
        <v>877201</v>
      </c>
      <c r="J557" s="52"/>
    </row>
    <row r="558" spans="1:12" ht="11.25" hidden="1" customHeight="1" x14ac:dyDescent="0.2">
      <c r="A558" s="148" t="s">
        <v>67</v>
      </c>
      <c r="B558" s="244">
        <v>32660</v>
      </c>
      <c r="C558" s="244">
        <v>50961</v>
      </c>
      <c r="D558" s="244">
        <v>191512</v>
      </c>
      <c r="E558" s="244">
        <v>406930</v>
      </c>
      <c r="F558" s="244">
        <v>9704</v>
      </c>
      <c r="G558" s="244">
        <v>57217</v>
      </c>
      <c r="H558" s="244">
        <v>38508</v>
      </c>
      <c r="I558" s="642">
        <v>787492</v>
      </c>
      <c r="J558" s="52"/>
    </row>
    <row r="559" spans="1:12" ht="15" hidden="1" customHeight="1" x14ac:dyDescent="0.2">
      <c r="A559" s="148" t="s">
        <v>68</v>
      </c>
      <c r="B559" s="244">
        <v>34859</v>
      </c>
      <c r="C559" s="244">
        <v>47966</v>
      </c>
      <c r="D559" s="244">
        <v>195796</v>
      </c>
      <c r="E559" s="244">
        <v>442805</v>
      </c>
      <c r="F559" s="244">
        <v>15383</v>
      </c>
      <c r="G559" s="244">
        <v>44790</v>
      </c>
      <c r="H559" s="244">
        <v>33995</v>
      </c>
      <c r="I559" s="642">
        <v>815594</v>
      </c>
      <c r="J559" s="52"/>
    </row>
    <row r="560" spans="1:12" ht="15" hidden="1" customHeight="1" x14ac:dyDescent="0.2">
      <c r="A560" s="148" t="s">
        <v>69</v>
      </c>
      <c r="B560" s="244">
        <v>35305</v>
      </c>
      <c r="C560" s="244">
        <v>49001</v>
      </c>
      <c r="D560" s="244">
        <v>186620</v>
      </c>
      <c r="E560" s="244">
        <v>415195</v>
      </c>
      <c r="F560" s="244">
        <v>15238</v>
      </c>
      <c r="G560" s="244">
        <v>49452</v>
      </c>
      <c r="H560" s="244">
        <v>31041</v>
      </c>
      <c r="I560" s="642">
        <v>781852</v>
      </c>
      <c r="J560" s="52"/>
    </row>
    <row r="561" spans="1:10" ht="12.75" x14ac:dyDescent="0.2">
      <c r="A561" s="148" t="s">
        <v>28</v>
      </c>
      <c r="B561" s="244">
        <v>22991</v>
      </c>
      <c r="C561" s="244">
        <v>37008</v>
      </c>
      <c r="D561" s="244">
        <v>182375</v>
      </c>
      <c r="E561" s="244">
        <v>382220</v>
      </c>
      <c r="F561" s="244">
        <v>12033</v>
      </c>
      <c r="G561" s="244">
        <v>57712</v>
      </c>
      <c r="H561" s="244">
        <v>34743</v>
      </c>
      <c r="I561" s="642">
        <v>729082</v>
      </c>
      <c r="J561" s="52"/>
    </row>
    <row r="562" spans="1:10" ht="14.25" customHeight="1" x14ac:dyDescent="0.2">
      <c r="A562" s="150"/>
      <c r="B562" s="738" t="s">
        <v>225</v>
      </c>
      <c r="C562" s="738"/>
      <c r="D562" s="738"/>
      <c r="E562" s="738"/>
      <c r="F562" s="738"/>
      <c r="G562" s="738"/>
      <c r="H562" s="738"/>
      <c r="I562" s="739"/>
      <c r="J562" s="52"/>
    </row>
    <row r="563" spans="1:10" ht="12.75" customHeight="1" x14ac:dyDescent="0.2">
      <c r="A563" s="148" t="s">
        <v>70</v>
      </c>
      <c r="B563" s="244">
        <v>33032</v>
      </c>
      <c r="C563" s="244">
        <v>34756</v>
      </c>
      <c r="D563" s="244">
        <v>166650</v>
      </c>
      <c r="E563" s="244">
        <v>339648</v>
      </c>
      <c r="F563" s="244">
        <v>13863</v>
      </c>
      <c r="G563" s="244">
        <v>46555</v>
      </c>
      <c r="H563" s="244">
        <v>28986</v>
      </c>
      <c r="I563" s="642">
        <v>663490</v>
      </c>
      <c r="J563" s="52"/>
    </row>
    <row r="564" spans="1:10" ht="12.75" customHeight="1" x14ac:dyDescent="0.2">
      <c r="A564" s="148" t="s">
        <v>71</v>
      </c>
      <c r="B564" s="244">
        <v>35103</v>
      </c>
      <c r="C564" s="244">
        <v>30747</v>
      </c>
      <c r="D564" s="244">
        <v>143254</v>
      </c>
      <c r="E564" s="244">
        <v>337755</v>
      </c>
      <c r="F564" s="244">
        <v>7856</v>
      </c>
      <c r="G564" s="244">
        <v>45406</v>
      </c>
      <c r="H564" s="244">
        <v>41152</v>
      </c>
      <c r="I564" s="642">
        <v>641273</v>
      </c>
      <c r="J564" s="52"/>
    </row>
    <row r="565" spans="1:10" ht="12" hidden="1" customHeight="1" x14ac:dyDescent="0.2">
      <c r="A565" s="148" t="s">
        <v>29</v>
      </c>
      <c r="B565" s="244">
        <v>39489</v>
      </c>
      <c r="C565" s="244">
        <v>33242</v>
      </c>
      <c r="D565" s="244">
        <v>153349</v>
      </c>
      <c r="E565" s="244">
        <v>345626</v>
      </c>
      <c r="F565" s="244">
        <v>5894</v>
      </c>
      <c r="G565" s="244">
        <v>62450</v>
      </c>
      <c r="H565" s="244">
        <v>47593</v>
      </c>
      <c r="I565" s="642">
        <v>687643</v>
      </c>
      <c r="J565" s="52"/>
    </row>
    <row r="566" spans="1:10" ht="17.25" hidden="1" customHeight="1" x14ac:dyDescent="0.2">
      <c r="A566" s="148" t="s">
        <v>30</v>
      </c>
      <c r="B566" s="244">
        <v>43254</v>
      </c>
      <c r="C566" s="244">
        <v>24599</v>
      </c>
      <c r="D566" s="244">
        <v>143025</v>
      </c>
      <c r="E566" s="244">
        <v>287727</v>
      </c>
      <c r="F566" s="244">
        <v>3295</v>
      </c>
      <c r="G566" s="244">
        <v>39269</v>
      </c>
      <c r="H566" s="244">
        <v>35024</v>
      </c>
      <c r="I566" s="642">
        <v>576193</v>
      </c>
      <c r="J566" s="52"/>
    </row>
    <row r="567" spans="1:10" ht="15" hidden="1" customHeight="1" x14ac:dyDescent="0.2">
      <c r="A567" s="148" t="s">
        <v>31</v>
      </c>
      <c r="B567" s="244">
        <v>28469</v>
      </c>
      <c r="C567" s="244">
        <v>21241</v>
      </c>
      <c r="D567" s="244">
        <v>129706</v>
      </c>
      <c r="E567" s="244">
        <v>238255</v>
      </c>
      <c r="F567" s="244">
        <v>5138</v>
      </c>
      <c r="G567" s="244">
        <v>45365</v>
      </c>
      <c r="H567" s="244">
        <v>28558</v>
      </c>
      <c r="I567" s="642">
        <v>496732</v>
      </c>
      <c r="J567" s="52"/>
    </row>
    <row r="568" spans="1:10" ht="14.25" hidden="1" customHeight="1" x14ac:dyDescent="0.2">
      <c r="A568" s="148" t="s">
        <v>32</v>
      </c>
      <c r="B568" s="244">
        <v>25417</v>
      </c>
      <c r="C568" s="244">
        <v>19754</v>
      </c>
      <c r="D568" s="244">
        <v>131950</v>
      </c>
      <c r="E568" s="244">
        <v>268823</v>
      </c>
      <c r="F568" s="244">
        <v>5008</v>
      </c>
      <c r="G568" s="244">
        <v>32238</v>
      </c>
      <c r="H568" s="244">
        <v>24677</v>
      </c>
      <c r="I568" s="642">
        <v>507867</v>
      </c>
      <c r="J568" s="52"/>
    </row>
    <row r="569" spans="1:10" ht="11.25" hidden="1" customHeight="1" x14ac:dyDescent="0.2">
      <c r="A569" s="148" t="s">
        <v>33</v>
      </c>
      <c r="B569" s="244">
        <v>27372</v>
      </c>
      <c r="C569" s="244">
        <v>11340</v>
      </c>
      <c r="D569" s="244">
        <v>122991</v>
      </c>
      <c r="E569" s="244">
        <v>261664</v>
      </c>
      <c r="F569" s="244">
        <v>7226</v>
      </c>
      <c r="G569" s="244">
        <v>28964</v>
      </c>
      <c r="H569" s="244">
        <v>23243</v>
      </c>
      <c r="I569" s="642">
        <v>482800</v>
      </c>
      <c r="J569" s="52"/>
    </row>
    <row r="570" spans="1:10" ht="15" hidden="1" customHeight="1" x14ac:dyDescent="0.2">
      <c r="A570" s="148" t="s">
        <v>34</v>
      </c>
      <c r="B570" s="244">
        <v>23808</v>
      </c>
      <c r="C570" s="244">
        <v>7973</v>
      </c>
      <c r="D570" s="244">
        <v>112008</v>
      </c>
      <c r="E570" s="244">
        <v>238576</v>
      </c>
      <c r="F570" s="244">
        <v>11253</v>
      </c>
      <c r="G570" s="244">
        <v>26033</v>
      </c>
      <c r="H570" s="244">
        <v>26427</v>
      </c>
      <c r="I570" s="642">
        <v>446078</v>
      </c>
      <c r="J570" s="52"/>
    </row>
    <row r="571" spans="1:10" ht="15" hidden="1" customHeight="1" x14ac:dyDescent="0.2">
      <c r="A571" s="148" t="s">
        <v>35</v>
      </c>
      <c r="B571" s="244">
        <v>25979</v>
      </c>
      <c r="C571" s="244">
        <v>8294</v>
      </c>
      <c r="D571" s="244">
        <v>131378</v>
      </c>
      <c r="E571" s="244">
        <v>202416</v>
      </c>
      <c r="F571" s="244">
        <v>15160</v>
      </c>
      <c r="G571" s="244">
        <v>30241</v>
      </c>
      <c r="H571" s="244">
        <v>33548</v>
      </c>
      <c r="I571" s="642">
        <v>447016</v>
      </c>
      <c r="J571" s="52"/>
    </row>
    <row r="572" spans="1:10" ht="18.75" hidden="1" customHeight="1" x14ac:dyDescent="0.2">
      <c r="A572" s="148" t="s">
        <v>36</v>
      </c>
      <c r="B572" s="244">
        <v>23430</v>
      </c>
      <c r="C572" s="244">
        <v>6401</v>
      </c>
      <c r="D572" s="244">
        <v>116522</v>
      </c>
      <c r="E572" s="244">
        <v>165162</v>
      </c>
      <c r="F572" s="243" t="s">
        <v>40</v>
      </c>
      <c r="G572" s="244">
        <v>32564</v>
      </c>
      <c r="H572" s="243" t="s">
        <v>40</v>
      </c>
      <c r="I572" s="642">
        <v>384416</v>
      </c>
      <c r="J572" s="52"/>
    </row>
    <row r="573" spans="1:10" ht="14.25" hidden="1" customHeight="1" x14ac:dyDescent="0.2">
      <c r="A573" s="148" t="s">
        <v>37</v>
      </c>
      <c r="B573" s="244">
        <v>22633</v>
      </c>
      <c r="C573" s="244">
        <v>7656</v>
      </c>
      <c r="D573" s="244">
        <v>124551</v>
      </c>
      <c r="E573" s="244">
        <v>175916</v>
      </c>
      <c r="F573" s="243" t="s">
        <v>40</v>
      </c>
      <c r="G573" s="244">
        <v>29867</v>
      </c>
      <c r="H573" s="243" t="s">
        <v>40</v>
      </c>
      <c r="I573" s="642">
        <v>398012</v>
      </c>
      <c r="J573" s="52"/>
    </row>
    <row r="574" spans="1:10" ht="14.25" hidden="1" customHeight="1" x14ac:dyDescent="0.2">
      <c r="A574" s="148" t="s">
        <v>38</v>
      </c>
      <c r="B574" s="244">
        <v>21711</v>
      </c>
      <c r="C574" s="244">
        <v>11022</v>
      </c>
      <c r="D574" s="244">
        <v>128659</v>
      </c>
      <c r="E574" s="244">
        <v>189057</v>
      </c>
      <c r="F574" s="244">
        <v>2633</v>
      </c>
      <c r="G574" s="244">
        <v>35366</v>
      </c>
      <c r="H574" s="244">
        <v>28907</v>
      </c>
      <c r="I574" s="642">
        <v>417355</v>
      </c>
      <c r="J574" s="52"/>
    </row>
    <row r="575" spans="1:10" ht="14.25" hidden="1" customHeight="1" x14ac:dyDescent="0.2">
      <c r="A575" s="148" t="s">
        <v>129</v>
      </c>
      <c r="B575" s="244">
        <v>17436</v>
      </c>
      <c r="C575" s="244">
        <v>16401</v>
      </c>
      <c r="D575" s="244">
        <v>97305</v>
      </c>
      <c r="E575" s="244">
        <v>192014</v>
      </c>
      <c r="F575" s="244">
        <v>8594</v>
      </c>
      <c r="G575" s="244">
        <v>22106</v>
      </c>
      <c r="H575" s="244">
        <v>23323</v>
      </c>
      <c r="I575" s="642">
        <v>377179</v>
      </c>
      <c r="J575" s="52"/>
    </row>
    <row r="576" spans="1:10" ht="17.25" hidden="1" customHeight="1" x14ac:dyDescent="0.2">
      <c r="A576" s="148" t="s">
        <v>151</v>
      </c>
      <c r="B576" s="243" t="s">
        <v>40</v>
      </c>
      <c r="C576" s="244">
        <v>13720</v>
      </c>
      <c r="D576" s="244">
        <v>90131</v>
      </c>
      <c r="E576" s="244">
        <v>146307</v>
      </c>
      <c r="F576" s="244">
        <v>1949</v>
      </c>
      <c r="G576" s="243" t="s">
        <v>40</v>
      </c>
      <c r="H576" s="243" t="s">
        <v>40</v>
      </c>
      <c r="I576" s="642">
        <v>311647</v>
      </c>
      <c r="J576" s="52"/>
    </row>
    <row r="577" spans="1:11" ht="12.75" hidden="1" x14ac:dyDescent="0.2">
      <c r="A577" s="148" t="s">
        <v>170</v>
      </c>
      <c r="B577" s="244">
        <v>17568</v>
      </c>
      <c r="C577" s="244">
        <v>12733</v>
      </c>
      <c r="D577" s="244">
        <v>91837</v>
      </c>
      <c r="E577" s="244">
        <v>137312</v>
      </c>
      <c r="F577" s="244">
        <v>1976</v>
      </c>
      <c r="G577" s="244">
        <v>21977</v>
      </c>
      <c r="H577" s="244">
        <v>17828</v>
      </c>
      <c r="I577" s="642">
        <v>301231</v>
      </c>
      <c r="J577" s="52"/>
    </row>
    <row r="578" spans="1:11" ht="12.75" x14ac:dyDescent="0.2">
      <c r="A578" s="160" t="s">
        <v>200</v>
      </c>
      <c r="B578" s="243" t="s">
        <v>40</v>
      </c>
      <c r="C578" s="244">
        <v>12979</v>
      </c>
      <c r="D578" s="244">
        <v>94664</v>
      </c>
      <c r="E578" s="244">
        <v>128989</v>
      </c>
      <c r="F578" s="243" t="s">
        <v>40</v>
      </c>
      <c r="G578" s="244">
        <v>21179</v>
      </c>
      <c r="H578" s="243" t="s">
        <v>40</v>
      </c>
      <c r="I578" s="643">
        <v>298306</v>
      </c>
      <c r="J578" s="52"/>
    </row>
    <row r="579" spans="1:11" ht="12.75" x14ac:dyDescent="0.2">
      <c r="A579" s="160" t="s">
        <v>215</v>
      </c>
      <c r="B579" s="244">
        <v>19272</v>
      </c>
      <c r="C579" s="244">
        <v>12294</v>
      </c>
      <c r="D579" s="244">
        <v>110363</v>
      </c>
      <c r="E579" s="244">
        <v>114403</v>
      </c>
      <c r="F579" s="244">
        <v>1764</v>
      </c>
      <c r="G579" s="244">
        <v>22655</v>
      </c>
      <c r="H579" s="244">
        <v>18986</v>
      </c>
      <c r="I579" s="643">
        <v>299902</v>
      </c>
      <c r="J579" s="52"/>
    </row>
    <row r="580" spans="1:11" ht="12.75" x14ac:dyDescent="0.2">
      <c r="A580" s="160" t="s">
        <v>237</v>
      </c>
      <c r="B580" s="244">
        <v>18628</v>
      </c>
      <c r="C580" s="244">
        <v>12530</v>
      </c>
      <c r="D580" s="244">
        <v>110994</v>
      </c>
      <c r="E580" s="244">
        <v>142451</v>
      </c>
      <c r="F580" s="244">
        <v>1634</v>
      </c>
      <c r="G580" s="244">
        <v>17969</v>
      </c>
      <c r="H580" s="244">
        <v>25376</v>
      </c>
      <c r="I580" s="642">
        <v>329582</v>
      </c>
      <c r="J580" s="52"/>
      <c r="K580" s="249"/>
    </row>
    <row r="581" spans="1:11" ht="12.75" x14ac:dyDescent="0.2">
      <c r="A581" s="160" t="s">
        <v>243</v>
      </c>
      <c r="B581" s="244">
        <v>19512</v>
      </c>
      <c r="C581" s="244">
        <v>13373</v>
      </c>
      <c r="D581" s="244">
        <v>98480</v>
      </c>
      <c r="E581" s="244">
        <v>115694</v>
      </c>
      <c r="F581" s="244">
        <v>1901</v>
      </c>
      <c r="G581" s="244">
        <v>21582</v>
      </c>
      <c r="H581" s="244">
        <v>21906</v>
      </c>
      <c r="I581" s="643">
        <v>292448</v>
      </c>
      <c r="J581" s="52"/>
      <c r="K581" s="249"/>
    </row>
    <row r="582" spans="1:11" ht="12.75" x14ac:dyDescent="0.2">
      <c r="A582" s="397" t="s">
        <v>244</v>
      </c>
      <c r="B582" s="244">
        <v>20458</v>
      </c>
      <c r="C582" s="244">
        <v>14454</v>
      </c>
      <c r="D582" s="244">
        <v>106994</v>
      </c>
      <c r="E582" s="244">
        <v>125203</v>
      </c>
      <c r="F582" s="244">
        <v>2715</v>
      </c>
      <c r="G582" s="244">
        <v>22494</v>
      </c>
      <c r="H582" s="244">
        <v>19032</v>
      </c>
      <c r="I582" s="643">
        <v>311350</v>
      </c>
      <c r="J582" s="52"/>
      <c r="K582" s="249"/>
    </row>
    <row r="583" spans="1:11" ht="12.75" x14ac:dyDescent="0.2">
      <c r="A583" s="397" t="s">
        <v>245</v>
      </c>
      <c r="B583" s="244">
        <v>22205</v>
      </c>
      <c r="C583" s="244">
        <v>5272</v>
      </c>
      <c r="D583" s="244">
        <v>101990</v>
      </c>
      <c r="E583" s="244">
        <v>79244</v>
      </c>
      <c r="F583" s="244">
        <v>3263</v>
      </c>
      <c r="G583" s="244">
        <v>23410</v>
      </c>
      <c r="H583" s="244">
        <v>18365</v>
      </c>
      <c r="I583" s="643">
        <v>253749</v>
      </c>
      <c r="J583" s="52"/>
      <c r="K583" s="249"/>
    </row>
    <row r="584" spans="1:11" ht="12.75" x14ac:dyDescent="0.2">
      <c r="A584" s="397" t="s">
        <v>252</v>
      </c>
      <c r="B584" s="244">
        <v>20020</v>
      </c>
      <c r="C584" s="244">
        <v>5047</v>
      </c>
      <c r="D584" s="244">
        <v>102269</v>
      </c>
      <c r="E584" s="244">
        <v>77064</v>
      </c>
      <c r="F584" s="244">
        <v>3265</v>
      </c>
      <c r="G584" s="244">
        <v>29951</v>
      </c>
      <c r="H584" s="244">
        <v>17750</v>
      </c>
      <c r="I584" s="643">
        <v>255366</v>
      </c>
      <c r="J584" s="52"/>
      <c r="K584" s="249"/>
    </row>
    <row r="585" spans="1:11" ht="12.75" x14ac:dyDescent="0.2">
      <c r="A585" s="397" t="s">
        <v>253</v>
      </c>
      <c r="B585" s="244">
        <v>19271</v>
      </c>
      <c r="C585" s="244">
        <v>11941</v>
      </c>
      <c r="D585" s="244">
        <v>88893</v>
      </c>
      <c r="E585" s="244">
        <v>48082</v>
      </c>
      <c r="F585" s="244">
        <v>2789</v>
      </c>
      <c r="G585" s="244">
        <v>32835</v>
      </c>
      <c r="H585" s="244">
        <v>15266</v>
      </c>
      <c r="I585" s="643">
        <v>219077</v>
      </c>
      <c r="J585" s="52"/>
      <c r="K585" s="249"/>
    </row>
    <row r="586" spans="1:11" ht="12.75" x14ac:dyDescent="0.2">
      <c r="A586" s="397" t="s">
        <v>334</v>
      </c>
      <c r="B586" s="244">
        <v>17922</v>
      </c>
      <c r="C586" s="244">
        <v>12439</v>
      </c>
      <c r="D586" s="244">
        <v>91295</v>
      </c>
      <c r="E586" s="244">
        <v>62686</v>
      </c>
      <c r="F586" s="244">
        <v>5599</v>
      </c>
      <c r="G586" s="244">
        <v>44261</v>
      </c>
      <c r="H586" s="244">
        <v>12980</v>
      </c>
      <c r="I586" s="643">
        <v>247182</v>
      </c>
      <c r="J586" s="52"/>
      <c r="K586" s="249"/>
    </row>
    <row r="587" spans="1:11" ht="12.75" x14ac:dyDescent="0.2">
      <c r="A587" s="150"/>
      <c r="B587" s="729" t="s">
        <v>72</v>
      </c>
      <c r="C587" s="729"/>
      <c r="D587" s="729"/>
      <c r="E587" s="729"/>
      <c r="F587" s="729"/>
      <c r="G587" s="729"/>
      <c r="H587" s="729"/>
      <c r="I587" s="730"/>
      <c r="J587" s="52"/>
    </row>
    <row r="588" spans="1:11" ht="10.5" customHeight="1" x14ac:dyDescent="0.2">
      <c r="A588" s="148" t="s">
        <v>27</v>
      </c>
      <c r="B588" s="244">
        <v>90571</v>
      </c>
      <c r="C588" s="244">
        <v>177188</v>
      </c>
      <c r="D588" s="244">
        <v>1214051</v>
      </c>
      <c r="E588" s="244">
        <v>1342115</v>
      </c>
      <c r="F588" s="244">
        <v>55054</v>
      </c>
      <c r="G588" s="244">
        <v>192531</v>
      </c>
      <c r="H588" s="244">
        <v>88157</v>
      </c>
      <c r="I588" s="642">
        <v>3159667</v>
      </c>
      <c r="J588" s="52"/>
    </row>
    <row r="589" spans="1:11" ht="0.75" customHeight="1" x14ac:dyDescent="0.2">
      <c r="A589" s="148" t="s">
        <v>67</v>
      </c>
      <c r="B589" s="244">
        <v>101462</v>
      </c>
      <c r="C589" s="244">
        <v>142772</v>
      </c>
      <c r="D589" s="244">
        <v>1234658</v>
      </c>
      <c r="E589" s="244">
        <v>1389774</v>
      </c>
      <c r="F589" s="244">
        <v>59988</v>
      </c>
      <c r="G589" s="244">
        <v>226309</v>
      </c>
      <c r="H589" s="244">
        <v>81255</v>
      </c>
      <c r="I589" s="642">
        <v>3236218</v>
      </c>
      <c r="J589" s="52"/>
    </row>
    <row r="590" spans="1:11" ht="12.75" hidden="1" x14ac:dyDescent="0.2">
      <c r="A590" s="148" t="s">
        <v>68</v>
      </c>
      <c r="B590" s="244">
        <v>96854</v>
      </c>
      <c r="C590" s="244">
        <v>110878</v>
      </c>
      <c r="D590" s="244">
        <v>1132473</v>
      </c>
      <c r="E590" s="244">
        <v>1354088</v>
      </c>
      <c r="F590" s="244">
        <v>56043</v>
      </c>
      <c r="G590" s="244">
        <v>221770</v>
      </c>
      <c r="H590" s="244">
        <v>60494</v>
      </c>
      <c r="I590" s="642">
        <v>3032600</v>
      </c>
      <c r="J590" s="52"/>
    </row>
    <row r="591" spans="1:11" ht="12.75" hidden="1" x14ac:dyDescent="0.2">
      <c r="A591" s="148" t="s">
        <v>69</v>
      </c>
      <c r="B591" s="244">
        <v>102247</v>
      </c>
      <c r="C591" s="244">
        <v>102985</v>
      </c>
      <c r="D591" s="244">
        <v>1093433</v>
      </c>
      <c r="E591" s="244">
        <v>1284978</v>
      </c>
      <c r="F591" s="244">
        <v>76936</v>
      </c>
      <c r="G591" s="244">
        <v>217800</v>
      </c>
      <c r="H591" s="244">
        <v>44615</v>
      </c>
      <c r="I591" s="642">
        <v>2922994</v>
      </c>
      <c r="J591" s="52"/>
    </row>
    <row r="592" spans="1:11" ht="12.75" x14ac:dyDescent="0.2">
      <c r="A592" s="148" t="s">
        <v>28</v>
      </c>
      <c r="B592" s="244">
        <v>115307</v>
      </c>
      <c r="C592" s="244">
        <v>125398</v>
      </c>
      <c r="D592" s="244">
        <v>1150453</v>
      </c>
      <c r="E592" s="244">
        <v>1383117</v>
      </c>
      <c r="F592" s="244">
        <v>53018</v>
      </c>
      <c r="G592" s="244">
        <v>216549</v>
      </c>
      <c r="H592" s="244">
        <v>51669</v>
      </c>
      <c r="I592" s="642">
        <v>3095511</v>
      </c>
      <c r="J592" s="52"/>
    </row>
    <row r="593" spans="1:10" ht="12.75" customHeight="1" x14ac:dyDescent="0.2">
      <c r="A593" s="148" t="s">
        <v>70</v>
      </c>
      <c r="B593" s="244">
        <v>111825</v>
      </c>
      <c r="C593" s="244">
        <v>137727</v>
      </c>
      <c r="D593" s="244">
        <v>1198806</v>
      </c>
      <c r="E593" s="244">
        <v>1477348</v>
      </c>
      <c r="F593" s="244">
        <v>60117</v>
      </c>
      <c r="G593" s="244">
        <v>211721</v>
      </c>
      <c r="H593" s="244">
        <v>60174</v>
      </c>
      <c r="I593" s="642">
        <v>3257718</v>
      </c>
      <c r="J593" s="52"/>
    </row>
    <row r="594" spans="1:10" ht="16.5" hidden="1" customHeight="1" x14ac:dyDescent="0.2">
      <c r="A594" s="148" t="s">
        <v>71</v>
      </c>
      <c r="B594" s="244">
        <v>111430</v>
      </c>
      <c r="C594" s="244">
        <v>132534</v>
      </c>
      <c r="D594" s="244">
        <v>1192972</v>
      </c>
      <c r="E594" s="244">
        <v>1398764</v>
      </c>
      <c r="F594" s="244">
        <v>55877</v>
      </c>
      <c r="G594" s="244">
        <v>197721</v>
      </c>
      <c r="H594" s="244">
        <v>66958</v>
      </c>
      <c r="I594" s="642">
        <v>3156256</v>
      </c>
      <c r="J594" s="52"/>
    </row>
    <row r="595" spans="1:10" ht="12.75" hidden="1" customHeight="1" x14ac:dyDescent="0.2">
      <c r="A595" s="148" t="s">
        <v>29</v>
      </c>
      <c r="B595" s="244">
        <v>104914</v>
      </c>
      <c r="C595" s="244">
        <v>122188</v>
      </c>
      <c r="D595" s="244">
        <v>1199980</v>
      </c>
      <c r="E595" s="244">
        <v>1288510</v>
      </c>
      <c r="F595" s="244">
        <v>55309</v>
      </c>
      <c r="G595" s="244">
        <v>181731</v>
      </c>
      <c r="H595" s="244">
        <v>53367</v>
      </c>
      <c r="I595" s="642">
        <v>3005999</v>
      </c>
      <c r="J595" s="52"/>
    </row>
    <row r="596" spans="1:10" ht="10.5" hidden="1" customHeight="1" x14ac:dyDescent="0.2">
      <c r="A596" s="148" t="s">
        <v>30</v>
      </c>
      <c r="B596" s="244">
        <v>103909</v>
      </c>
      <c r="C596" s="244">
        <v>125843</v>
      </c>
      <c r="D596" s="244">
        <v>1183513</v>
      </c>
      <c r="E596" s="244">
        <v>1197302</v>
      </c>
      <c r="F596" s="244">
        <v>71155</v>
      </c>
      <c r="G596" s="244">
        <v>149779</v>
      </c>
      <c r="H596" s="244">
        <v>59711</v>
      </c>
      <c r="I596" s="642">
        <v>2891212</v>
      </c>
      <c r="J596" s="52"/>
    </row>
    <row r="597" spans="1:10" ht="12.75" hidden="1" customHeight="1" x14ac:dyDescent="0.2">
      <c r="A597" s="148" t="s">
        <v>31</v>
      </c>
      <c r="B597" s="244">
        <v>106048</v>
      </c>
      <c r="C597" s="244">
        <v>126414</v>
      </c>
      <c r="D597" s="244">
        <v>1150154</v>
      </c>
      <c r="E597" s="244">
        <v>1132633</v>
      </c>
      <c r="F597" s="244">
        <v>46839</v>
      </c>
      <c r="G597" s="244">
        <v>137340</v>
      </c>
      <c r="H597" s="244">
        <v>55650</v>
      </c>
      <c r="I597" s="642">
        <v>2755078</v>
      </c>
      <c r="J597" s="52"/>
    </row>
    <row r="598" spans="1:10" ht="15" hidden="1" customHeight="1" x14ac:dyDescent="0.2">
      <c r="A598" s="148" t="s">
        <v>32</v>
      </c>
      <c r="B598" s="244">
        <v>90282</v>
      </c>
      <c r="C598" s="244">
        <v>121268</v>
      </c>
      <c r="D598" s="244">
        <v>992029</v>
      </c>
      <c r="E598" s="244">
        <v>1175798</v>
      </c>
      <c r="F598" s="244">
        <v>38551</v>
      </c>
      <c r="G598" s="244">
        <v>138895</v>
      </c>
      <c r="H598" s="244">
        <v>48526</v>
      </c>
      <c r="I598" s="642">
        <v>2605349</v>
      </c>
      <c r="J598" s="52"/>
    </row>
    <row r="599" spans="1:10" ht="14.25" hidden="1" customHeight="1" x14ac:dyDescent="0.2">
      <c r="A599" s="148" t="s">
        <v>33</v>
      </c>
      <c r="B599" s="244">
        <v>92877</v>
      </c>
      <c r="C599" s="244">
        <v>99722</v>
      </c>
      <c r="D599" s="244">
        <v>859471</v>
      </c>
      <c r="E599" s="244">
        <v>1176085</v>
      </c>
      <c r="F599" s="244">
        <v>42236</v>
      </c>
      <c r="G599" s="244">
        <v>130039</v>
      </c>
      <c r="H599" s="244">
        <v>42468</v>
      </c>
      <c r="I599" s="642">
        <v>2442898</v>
      </c>
      <c r="J599" s="52"/>
    </row>
    <row r="600" spans="1:10" ht="9.75" hidden="1" customHeight="1" x14ac:dyDescent="0.2">
      <c r="A600" s="148" t="s">
        <v>34</v>
      </c>
      <c r="B600" s="244">
        <v>106362</v>
      </c>
      <c r="C600" s="244">
        <v>94925</v>
      </c>
      <c r="D600" s="244">
        <v>975795</v>
      </c>
      <c r="E600" s="244">
        <v>1086545</v>
      </c>
      <c r="F600" s="244">
        <v>47186</v>
      </c>
      <c r="G600" s="244">
        <v>187315</v>
      </c>
      <c r="H600" s="244">
        <v>49954</v>
      </c>
      <c r="I600" s="642">
        <v>2548082</v>
      </c>
      <c r="J600" s="52"/>
    </row>
    <row r="601" spans="1:10" ht="12" hidden="1" customHeight="1" x14ac:dyDescent="0.2">
      <c r="A601" s="148" t="s">
        <v>35</v>
      </c>
      <c r="B601" s="244">
        <v>95048</v>
      </c>
      <c r="C601" s="244">
        <v>104699</v>
      </c>
      <c r="D601" s="244">
        <v>993288</v>
      </c>
      <c r="E601" s="244">
        <v>971960</v>
      </c>
      <c r="F601" s="244">
        <v>84176</v>
      </c>
      <c r="G601" s="244">
        <v>155625</v>
      </c>
      <c r="H601" s="244">
        <v>36881</v>
      </c>
      <c r="I601" s="642">
        <v>2441677</v>
      </c>
      <c r="J601" s="52"/>
    </row>
    <row r="602" spans="1:10" ht="11.25" hidden="1" customHeight="1" x14ac:dyDescent="0.2">
      <c r="A602" s="148" t="s">
        <v>36</v>
      </c>
      <c r="B602" s="244">
        <v>98929</v>
      </c>
      <c r="C602" s="244">
        <v>116848</v>
      </c>
      <c r="D602" s="244">
        <v>1066040</v>
      </c>
      <c r="E602" s="244">
        <v>1139872</v>
      </c>
      <c r="F602" s="243" t="s">
        <v>40</v>
      </c>
      <c r="G602" s="244">
        <v>123385</v>
      </c>
      <c r="H602" s="243" t="s">
        <v>40</v>
      </c>
      <c r="I602" s="642">
        <v>2677042</v>
      </c>
      <c r="J602" s="52"/>
    </row>
    <row r="603" spans="1:10" ht="16.5" hidden="1" customHeight="1" x14ac:dyDescent="0.2">
      <c r="A603" s="148" t="s">
        <v>37</v>
      </c>
      <c r="B603" s="244">
        <v>104980</v>
      </c>
      <c r="C603" s="244">
        <v>111833</v>
      </c>
      <c r="D603" s="244">
        <v>895409</v>
      </c>
      <c r="E603" s="244">
        <v>1086745</v>
      </c>
      <c r="F603" s="243" t="s">
        <v>40</v>
      </c>
      <c r="G603" s="244">
        <v>157744</v>
      </c>
      <c r="H603" s="243" t="s">
        <v>40</v>
      </c>
      <c r="I603" s="642">
        <v>2521049</v>
      </c>
      <c r="J603" s="52"/>
    </row>
    <row r="604" spans="1:10" ht="15" hidden="1" customHeight="1" x14ac:dyDescent="0.2">
      <c r="A604" s="148" t="s">
        <v>38</v>
      </c>
      <c r="B604" s="244">
        <v>95933</v>
      </c>
      <c r="C604" s="244">
        <v>96569</v>
      </c>
      <c r="D604" s="244">
        <v>779765</v>
      </c>
      <c r="E604" s="244">
        <v>1088892</v>
      </c>
      <c r="F604" s="725">
        <v>189689</v>
      </c>
      <c r="G604" s="725"/>
      <c r="H604" s="244">
        <v>97635</v>
      </c>
      <c r="I604" s="642">
        <v>2348483</v>
      </c>
      <c r="J604" s="52"/>
    </row>
    <row r="605" spans="1:10" ht="13.5" hidden="1" customHeight="1" x14ac:dyDescent="0.2">
      <c r="A605" s="148" t="s">
        <v>129</v>
      </c>
      <c r="B605" s="244">
        <v>88593</v>
      </c>
      <c r="C605" s="244">
        <v>127455</v>
      </c>
      <c r="D605" s="244">
        <v>686001</v>
      </c>
      <c r="E605" s="244">
        <v>974189</v>
      </c>
      <c r="F605" s="244">
        <v>142844</v>
      </c>
      <c r="G605" s="244">
        <v>151702</v>
      </c>
      <c r="H605" s="244">
        <v>87982</v>
      </c>
      <c r="I605" s="642">
        <v>2258766</v>
      </c>
      <c r="J605" s="52"/>
    </row>
    <row r="606" spans="1:10" ht="15" hidden="1" customHeight="1" x14ac:dyDescent="0.2">
      <c r="A606" s="148" t="s">
        <v>151</v>
      </c>
      <c r="B606" s="243" t="s">
        <v>40</v>
      </c>
      <c r="C606" s="244">
        <v>137119</v>
      </c>
      <c r="D606" s="244">
        <v>753415</v>
      </c>
      <c r="E606" s="244">
        <v>961881</v>
      </c>
      <c r="F606" s="244">
        <v>78559</v>
      </c>
      <c r="G606" s="243" t="s">
        <v>40</v>
      </c>
      <c r="H606" s="243" t="s">
        <v>40</v>
      </c>
      <c r="I606" s="642">
        <v>2339860</v>
      </c>
      <c r="J606" s="52"/>
    </row>
    <row r="607" spans="1:10" ht="12.75" hidden="1" x14ac:dyDescent="0.2">
      <c r="A607" s="148" t="s">
        <v>170</v>
      </c>
      <c r="B607" s="244">
        <v>92568</v>
      </c>
      <c r="C607" s="244">
        <v>134453</v>
      </c>
      <c r="D607" s="244">
        <v>726369</v>
      </c>
      <c r="E607" s="244">
        <v>872716</v>
      </c>
      <c r="F607" s="244">
        <v>130096</v>
      </c>
      <c r="G607" s="244">
        <v>194661</v>
      </c>
      <c r="H607" s="244">
        <v>129829</v>
      </c>
      <c r="I607" s="642">
        <v>2280692</v>
      </c>
      <c r="J607" s="52"/>
    </row>
    <row r="608" spans="1:10" ht="12.75" x14ac:dyDescent="0.2">
      <c r="A608" s="160" t="s">
        <v>200</v>
      </c>
      <c r="B608" s="244">
        <v>98931</v>
      </c>
      <c r="C608" s="244">
        <v>136747</v>
      </c>
      <c r="D608" s="244">
        <v>799810</v>
      </c>
      <c r="E608" s="244">
        <v>947888</v>
      </c>
      <c r="F608" s="244">
        <v>150750</v>
      </c>
      <c r="G608" s="244">
        <v>246774</v>
      </c>
      <c r="H608" s="244">
        <v>136016</v>
      </c>
      <c r="I608" s="643">
        <v>2516916</v>
      </c>
      <c r="J608" s="52"/>
    </row>
    <row r="609" spans="1:11" ht="12.75" x14ac:dyDescent="0.2">
      <c r="A609" s="160" t="s">
        <v>215</v>
      </c>
      <c r="B609" s="244">
        <v>100439</v>
      </c>
      <c r="C609" s="244">
        <v>96173</v>
      </c>
      <c r="D609" s="244">
        <v>939173</v>
      </c>
      <c r="E609" s="244">
        <v>1046946</v>
      </c>
      <c r="F609" s="244">
        <v>110644</v>
      </c>
      <c r="G609" s="244">
        <v>214954</v>
      </c>
      <c r="H609" s="244">
        <v>132063</v>
      </c>
      <c r="I609" s="643">
        <v>2640325</v>
      </c>
      <c r="J609" s="52"/>
    </row>
    <row r="610" spans="1:11" ht="12.75" x14ac:dyDescent="0.2">
      <c r="A610" s="160" t="s">
        <v>237</v>
      </c>
      <c r="B610" s="244">
        <v>102069</v>
      </c>
      <c r="C610" s="244">
        <v>114963</v>
      </c>
      <c r="D610" s="244">
        <v>923491</v>
      </c>
      <c r="E610" s="244">
        <v>1037306</v>
      </c>
      <c r="F610" s="244">
        <v>84318</v>
      </c>
      <c r="G610" s="244">
        <v>272913</v>
      </c>
      <c r="H610" s="244">
        <v>103930</v>
      </c>
      <c r="I610" s="642">
        <v>2638990</v>
      </c>
      <c r="J610" s="52"/>
      <c r="K610" s="249"/>
    </row>
    <row r="611" spans="1:11" ht="12.75" x14ac:dyDescent="0.2">
      <c r="A611" s="160" t="s">
        <v>243</v>
      </c>
      <c r="B611" s="244">
        <v>100978</v>
      </c>
      <c r="C611" s="244">
        <v>100744</v>
      </c>
      <c r="D611" s="244">
        <v>893425</v>
      </c>
      <c r="E611" s="244">
        <v>942888</v>
      </c>
      <c r="F611" s="244">
        <v>54640</v>
      </c>
      <c r="G611" s="244">
        <v>284059</v>
      </c>
      <c r="H611" s="244">
        <v>87930</v>
      </c>
      <c r="I611" s="643">
        <v>2464664</v>
      </c>
      <c r="J611" s="52"/>
      <c r="K611" s="249"/>
    </row>
    <row r="612" spans="1:11" ht="12.75" x14ac:dyDescent="0.2">
      <c r="A612" s="397" t="s">
        <v>244</v>
      </c>
      <c r="B612" s="244">
        <v>101962</v>
      </c>
      <c r="C612" s="244">
        <v>101419</v>
      </c>
      <c r="D612" s="244">
        <v>909263</v>
      </c>
      <c r="E612" s="244">
        <v>798151</v>
      </c>
      <c r="F612" s="244">
        <v>54298</v>
      </c>
      <c r="G612" s="244">
        <v>237995</v>
      </c>
      <c r="H612" s="244">
        <v>59976</v>
      </c>
      <c r="I612" s="643">
        <v>2263064</v>
      </c>
      <c r="J612" s="52"/>
      <c r="K612" s="249"/>
    </row>
    <row r="613" spans="1:11" ht="12.75" x14ac:dyDescent="0.2">
      <c r="A613" s="397" t="s">
        <v>245</v>
      </c>
      <c r="B613" s="244">
        <v>108814</v>
      </c>
      <c r="C613" s="244">
        <v>115829</v>
      </c>
      <c r="D613" s="244">
        <v>892562</v>
      </c>
      <c r="E613" s="244">
        <v>805087</v>
      </c>
      <c r="F613" s="244">
        <v>59068</v>
      </c>
      <c r="G613" s="244">
        <v>250532</v>
      </c>
      <c r="H613" s="244">
        <v>69214</v>
      </c>
      <c r="I613" s="643">
        <v>2301106</v>
      </c>
      <c r="J613" s="52"/>
      <c r="K613" s="249"/>
    </row>
    <row r="614" spans="1:11" ht="12.75" x14ac:dyDescent="0.2">
      <c r="A614" s="397" t="s">
        <v>252</v>
      </c>
      <c r="B614" s="244">
        <v>107940</v>
      </c>
      <c r="C614" s="244">
        <v>124009</v>
      </c>
      <c r="D614" s="244">
        <v>771096</v>
      </c>
      <c r="E614" s="244">
        <v>701670</v>
      </c>
      <c r="F614" s="244">
        <v>32479</v>
      </c>
      <c r="G614" s="244">
        <v>232648</v>
      </c>
      <c r="H614" s="244">
        <v>66961</v>
      </c>
      <c r="I614" s="643">
        <v>2036803</v>
      </c>
      <c r="J614" s="52"/>
      <c r="K614" s="249"/>
    </row>
    <row r="615" spans="1:11" ht="12.75" x14ac:dyDescent="0.2">
      <c r="A615" s="397" t="s">
        <v>253</v>
      </c>
      <c r="B615" s="244">
        <v>75096</v>
      </c>
      <c r="C615" s="244">
        <v>117362</v>
      </c>
      <c r="D615" s="244">
        <v>777603</v>
      </c>
      <c r="E615" s="244">
        <v>760183</v>
      </c>
      <c r="F615" s="244">
        <v>33628</v>
      </c>
      <c r="G615" s="244">
        <v>224277</v>
      </c>
      <c r="H615" s="244">
        <v>59693</v>
      </c>
      <c r="I615" s="643">
        <v>2047842</v>
      </c>
      <c r="J615" s="52"/>
      <c r="K615" s="249"/>
    </row>
    <row r="616" spans="1:11" ht="12.75" x14ac:dyDescent="0.2">
      <c r="A616" s="397" t="s">
        <v>334</v>
      </c>
      <c r="B616" s="244">
        <v>108503</v>
      </c>
      <c r="C616" s="244">
        <v>108527</v>
      </c>
      <c r="D616" s="244">
        <v>791607</v>
      </c>
      <c r="E616" s="244">
        <v>761886</v>
      </c>
      <c r="F616" s="244">
        <v>66607</v>
      </c>
      <c r="G616" s="244">
        <v>190176</v>
      </c>
      <c r="H616" s="244">
        <v>102419</v>
      </c>
      <c r="I616" s="643">
        <v>2129725</v>
      </c>
      <c r="J616" s="52"/>
      <c r="K616" s="249"/>
    </row>
    <row r="617" spans="1:11" ht="12.75" x14ac:dyDescent="0.2">
      <c r="A617" s="150"/>
      <c r="B617" s="729" t="s">
        <v>73</v>
      </c>
      <c r="C617" s="729"/>
      <c r="D617" s="729"/>
      <c r="E617" s="729"/>
      <c r="F617" s="729"/>
      <c r="G617" s="729"/>
      <c r="H617" s="729"/>
      <c r="I617" s="730"/>
      <c r="J617" s="52"/>
    </row>
    <row r="618" spans="1:11" ht="12.75" x14ac:dyDescent="0.2">
      <c r="A618" s="148" t="s">
        <v>27</v>
      </c>
      <c r="B618" s="244">
        <v>24196</v>
      </c>
      <c r="C618" s="244">
        <v>80409</v>
      </c>
      <c r="D618" s="244">
        <v>1400650</v>
      </c>
      <c r="E618" s="244">
        <v>1157026</v>
      </c>
      <c r="F618" s="244">
        <v>472280</v>
      </c>
      <c r="G618" s="244">
        <v>407723</v>
      </c>
      <c r="H618" s="244">
        <v>62088</v>
      </c>
      <c r="I618" s="642">
        <v>3604372</v>
      </c>
      <c r="J618" s="52"/>
    </row>
    <row r="619" spans="1:11" ht="12" hidden="1" customHeight="1" x14ac:dyDescent="0.2">
      <c r="A619" s="148" t="s">
        <v>67</v>
      </c>
      <c r="B619" s="244">
        <v>30792</v>
      </c>
      <c r="C619" s="244">
        <v>76481</v>
      </c>
      <c r="D619" s="244">
        <v>1426438</v>
      </c>
      <c r="E619" s="244">
        <v>1207913</v>
      </c>
      <c r="F619" s="244">
        <v>476211</v>
      </c>
      <c r="G619" s="244">
        <v>348110</v>
      </c>
      <c r="H619" s="244">
        <v>55588</v>
      </c>
      <c r="I619" s="642">
        <v>3621533</v>
      </c>
      <c r="J619" s="52"/>
    </row>
    <row r="620" spans="1:11" ht="15.75" hidden="1" customHeight="1" x14ac:dyDescent="0.2">
      <c r="A620" s="148" t="s">
        <v>68</v>
      </c>
      <c r="B620" s="244">
        <v>34660</v>
      </c>
      <c r="C620" s="244">
        <v>71849</v>
      </c>
      <c r="D620" s="244">
        <v>1394507</v>
      </c>
      <c r="E620" s="244">
        <v>1238376</v>
      </c>
      <c r="F620" s="244">
        <v>434569</v>
      </c>
      <c r="G620" s="244">
        <v>344774</v>
      </c>
      <c r="H620" s="244">
        <v>64213</v>
      </c>
      <c r="I620" s="642">
        <v>3582948</v>
      </c>
      <c r="J620" s="52"/>
    </row>
    <row r="621" spans="1:11" ht="10.5" hidden="1" customHeight="1" x14ac:dyDescent="0.2">
      <c r="A621" s="148" t="s">
        <v>69</v>
      </c>
      <c r="B621" s="244">
        <v>46026</v>
      </c>
      <c r="C621" s="244">
        <v>74344</v>
      </c>
      <c r="D621" s="244">
        <v>1481771</v>
      </c>
      <c r="E621" s="244">
        <v>1422145</v>
      </c>
      <c r="F621" s="244">
        <v>545694</v>
      </c>
      <c r="G621" s="244">
        <v>384618</v>
      </c>
      <c r="H621" s="244">
        <v>82977</v>
      </c>
      <c r="I621" s="642">
        <v>4037575</v>
      </c>
      <c r="J621" s="52"/>
    </row>
    <row r="622" spans="1:11" ht="12.75" x14ac:dyDescent="0.2">
      <c r="A622" s="148" t="s">
        <v>28</v>
      </c>
      <c r="B622" s="244">
        <v>40529</v>
      </c>
      <c r="C622" s="244">
        <v>68798</v>
      </c>
      <c r="D622" s="244">
        <v>1245495</v>
      </c>
      <c r="E622" s="244">
        <v>1265093</v>
      </c>
      <c r="F622" s="244">
        <v>443640</v>
      </c>
      <c r="G622" s="244">
        <v>331349</v>
      </c>
      <c r="H622" s="244">
        <v>80595</v>
      </c>
      <c r="I622" s="642">
        <v>3475499</v>
      </c>
      <c r="J622" s="52"/>
    </row>
    <row r="623" spans="1:11" ht="14.25" customHeight="1" x14ac:dyDescent="0.2">
      <c r="A623" s="148" t="s">
        <v>70</v>
      </c>
      <c r="B623" s="244">
        <v>36091</v>
      </c>
      <c r="C623" s="244">
        <v>54679</v>
      </c>
      <c r="D623" s="244">
        <v>1297642</v>
      </c>
      <c r="E623" s="244">
        <v>1223234</v>
      </c>
      <c r="F623" s="244">
        <v>497576</v>
      </c>
      <c r="G623" s="244">
        <v>466213</v>
      </c>
      <c r="H623" s="244">
        <v>67688</v>
      </c>
      <c r="I623" s="642">
        <v>3643123</v>
      </c>
      <c r="J623" s="52"/>
    </row>
    <row r="624" spans="1:11" ht="15" hidden="1" customHeight="1" x14ac:dyDescent="0.2">
      <c r="A624" s="148" t="s">
        <v>71</v>
      </c>
      <c r="B624" s="244">
        <v>31184</v>
      </c>
      <c r="C624" s="244">
        <v>43240</v>
      </c>
      <c r="D624" s="244">
        <v>1121679</v>
      </c>
      <c r="E624" s="244">
        <v>1346800</v>
      </c>
      <c r="F624" s="244">
        <v>465960</v>
      </c>
      <c r="G624" s="244">
        <v>445357</v>
      </c>
      <c r="H624" s="244">
        <v>42199</v>
      </c>
      <c r="I624" s="642">
        <v>3496419</v>
      </c>
      <c r="J624" s="52"/>
    </row>
    <row r="625" spans="1:12" ht="15" hidden="1" customHeight="1" x14ac:dyDescent="0.2">
      <c r="A625" s="148" t="s">
        <v>29</v>
      </c>
      <c r="B625" s="244">
        <v>40343</v>
      </c>
      <c r="C625" s="244">
        <v>60844</v>
      </c>
      <c r="D625" s="244">
        <v>1171420</v>
      </c>
      <c r="E625" s="244">
        <v>1521104</v>
      </c>
      <c r="F625" s="244">
        <v>476815</v>
      </c>
      <c r="G625" s="244">
        <v>447094</v>
      </c>
      <c r="H625" s="244">
        <v>64682</v>
      </c>
      <c r="I625" s="642">
        <v>3782302</v>
      </c>
      <c r="J625" s="52"/>
    </row>
    <row r="626" spans="1:12" ht="10.5" hidden="1" customHeight="1" x14ac:dyDescent="0.2">
      <c r="A626" s="148" t="s">
        <v>30</v>
      </c>
      <c r="B626" s="244">
        <v>44196</v>
      </c>
      <c r="C626" s="244">
        <v>60709</v>
      </c>
      <c r="D626" s="244">
        <v>1149694</v>
      </c>
      <c r="E626" s="244">
        <v>1569907</v>
      </c>
      <c r="F626" s="244">
        <v>463693</v>
      </c>
      <c r="G626" s="244">
        <v>494712</v>
      </c>
      <c r="H626" s="244">
        <v>51006</v>
      </c>
      <c r="I626" s="642">
        <v>3833917</v>
      </c>
      <c r="J626" s="52"/>
    </row>
    <row r="627" spans="1:12" ht="9.75" hidden="1" customHeight="1" x14ac:dyDescent="0.2">
      <c r="A627" s="148" t="s">
        <v>31</v>
      </c>
      <c r="B627" s="244">
        <v>31198</v>
      </c>
      <c r="C627" s="244">
        <v>59066</v>
      </c>
      <c r="D627" s="244">
        <v>1020853</v>
      </c>
      <c r="E627" s="244">
        <v>1681072</v>
      </c>
      <c r="F627" s="244">
        <v>312836</v>
      </c>
      <c r="G627" s="244">
        <v>459912</v>
      </c>
      <c r="H627" s="244">
        <v>71941</v>
      </c>
      <c r="I627" s="642">
        <v>3636878</v>
      </c>
      <c r="J627" s="52"/>
    </row>
    <row r="628" spans="1:12" ht="10.5" hidden="1" customHeight="1" x14ac:dyDescent="0.2">
      <c r="A628" s="148" t="s">
        <v>32</v>
      </c>
      <c r="B628" s="244">
        <v>40765</v>
      </c>
      <c r="C628" s="244">
        <v>52526</v>
      </c>
      <c r="D628" s="244">
        <v>1090809</v>
      </c>
      <c r="E628" s="244">
        <v>1578802</v>
      </c>
      <c r="F628" s="244">
        <v>181324</v>
      </c>
      <c r="G628" s="244">
        <v>561832</v>
      </c>
      <c r="H628" s="244">
        <v>61271</v>
      </c>
      <c r="I628" s="642">
        <v>3567329</v>
      </c>
      <c r="J628" s="52"/>
    </row>
    <row r="629" spans="1:12" ht="9.75" hidden="1" customHeight="1" x14ac:dyDescent="0.2">
      <c r="A629" s="148" t="s">
        <v>33</v>
      </c>
      <c r="B629" s="244">
        <v>29591</v>
      </c>
      <c r="C629" s="244">
        <v>69207</v>
      </c>
      <c r="D629" s="244">
        <v>1255381</v>
      </c>
      <c r="E629" s="244">
        <v>1658968</v>
      </c>
      <c r="F629" s="244">
        <v>214427</v>
      </c>
      <c r="G629" s="244">
        <v>432076</v>
      </c>
      <c r="H629" s="244">
        <v>50601</v>
      </c>
      <c r="I629" s="642">
        <v>3710251</v>
      </c>
      <c r="J629" s="52"/>
    </row>
    <row r="630" spans="1:12" ht="10.5" hidden="1" customHeight="1" x14ac:dyDescent="0.2">
      <c r="A630" s="148" t="s">
        <v>34</v>
      </c>
      <c r="B630" s="244">
        <v>31340</v>
      </c>
      <c r="C630" s="244">
        <v>69918</v>
      </c>
      <c r="D630" s="244">
        <v>998940</v>
      </c>
      <c r="E630" s="244">
        <v>1643407</v>
      </c>
      <c r="F630" s="244">
        <v>92071</v>
      </c>
      <c r="G630" s="244">
        <v>344626</v>
      </c>
      <c r="H630" s="244">
        <v>42197</v>
      </c>
      <c r="I630" s="642">
        <v>3222499</v>
      </c>
      <c r="J630" s="52"/>
    </row>
    <row r="631" spans="1:12" ht="11.25" hidden="1" customHeight="1" x14ac:dyDescent="0.2">
      <c r="A631" s="148" t="s">
        <v>35</v>
      </c>
      <c r="B631" s="244">
        <v>27223</v>
      </c>
      <c r="C631" s="244">
        <v>57167</v>
      </c>
      <c r="D631" s="244">
        <v>686369</v>
      </c>
      <c r="E631" s="244">
        <v>1724115</v>
      </c>
      <c r="F631" s="244">
        <v>132558</v>
      </c>
      <c r="G631" s="244">
        <v>390406</v>
      </c>
      <c r="H631" s="244">
        <v>52104</v>
      </c>
      <c r="I631" s="642">
        <v>3069942</v>
      </c>
      <c r="J631" s="52"/>
    </row>
    <row r="632" spans="1:12" ht="11.25" hidden="1" customHeight="1" x14ac:dyDescent="0.2">
      <c r="A632" s="148" t="s">
        <v>36</v>
      </c>
      <c r="B632" s="244">
        <v>29426</v>
      </c>
      <c r="C632" s="244">
        <v>59423</v>
      </c>
      <c r="D632" s="244">
        <v>771084</v>
      </c>
      <c r="E632" s="244">
        <v>1514508</v>
      </c>
      <c r="F632" s="244">
        <v>77255</v>
      </c>
      <c r="G632" s="244">
        <v>406499</v>
      </c>
      <c r="H632" s="244">
        <v>55136</v>
      </c>
      <c r="I632" s="642">
        <v>2913332</v>
      </c>
      <c r="J632" s="52"/>
    </row>
    <row r="633" spans="1:12" ht="12.75" hidden="1" customHeight="1" x14ac:dyDescent="0.2">
      <c r="A633" s="148" t="s">
        <v>37</v>
      </c>
      <c r="B633" s="244">
        <v>25615</v>
      </c>
      <c r="C633" s="244">
        <v>55400</v>
      </c>
      <c r="D633" s="244">
        <v>974713</v>
      </c>
      <c r="E633" s="244">
        <v>1615033</v>
      </c>
      <c r="F633" s="244">
        <v>62206</v>
      </c>
      <c r="G633" s="244">
        <v>284571</v>
      </c>
      <c r="H633" s="244">
        <v>42136</v>
      </c>
      <c r="I633" s="642">
        <v>3059674</v>
      </c>
      <c r="J633" s="52"/>
    </row>
    <row r="634" spans="1:12" ht="12.75" hidden="1" customHeight="1" x14ac:dyDescent="0.2">
      <c r="A634" s="148" t="s">
        <v>38</v>
      </c>
      <c r="B634" s="244">
        <v>31456</v>
      </c>
      <c r="C634" s="244">
        <v>63987</v>
      </c>
      <c r="D634" s="244">
        <v>966414</v>
      </c>
      <c r="E634" s="244">
        <v>1273981</v>
      </c>
      <c r="F634" s="725">
        <v>316589</v>
      </c>
      <c r="G634" s="725"/>
      <c r="H634" s="244">
        <v>39180</v>
      </c>
      <c r="I634" s="642">
        <v>2691607</v>
      </c>
      <c r="J634" s="52"/>
    </row>
    <row r="635" spans="1:12" ht="18" hidden="1" customHeight="1" x14ac:dyDescent="0.2">
      <c r="A635" s="148" t="s">
        <v>129</v>
      </c>
      <c r="B635" s="244">
        <v>25554</v>
      </c>
      <c r="C635" s="244">
        <v>24800</v>
      </c>
      <c r="D635" s="244">
        <v>880287</v>
      </c>
      <c r="E635" s="244">
        <v>1360814</v>
      </c>
      <c r="F635" s="244">
        <v>67436</v>
      </c>
      <c r="G635" s="244">
        <v>136025</v>
      </c>
      <c r="H635" s="244">
        <v>19519</v>
      </c>
      <c r="I635" s="642">
        <v>2514435</v>
      </c>
      <c r="J635" s="52"/>
    </row>
    <row r="636" spans="1:12" ht="12.75" hidden="1" x14ac:dyDescent="0.2">
      <c r="A636" s="148" t="s">
        <v>151</v>
      </c>
      <c r="B636" s="243" t="s">
        <v>40</v>
      </c>
      <c r="C636" s="244">
        <v>25449</v>
      </c>
      <c r="D636" s="244">
        <v>852974</v>
      </c>
      <c r="E636" s="244">
        <v>1242619</v>
      </c>
      <c r="F636" s="244">
        <v>283643</v>
      </c>
      <c r="G636" s="243" t="s">
        <v>40</v>
      </c>
      <c r="H636" s="243" t="s">
        <v>40</v>
      </c>
      <c r="I636" s="642">
        <v>2544354</v>
      </c>
      <c r="J636" s="52"/>
    </row>
    <row r="637" spans="1:12" ht="12.75" hidden="1" x14ac:dyDescent="0.2">
      <c r="A637" s="148" t="s">
        <v>170</v>
      </c>
      <c r="B637" s="243" t="s">
        <v>40</v>
      </c>
      <c r="C637" s="244">
        <v>30573</v>
      </c>
      <c r="D637" s="244">
        <v>923905</v>
      </c>
      <c r="E637" s="244">
        <v>1397980</v>
      </c>
      <c r="F637" s="244">
        <v>287895</v>
      </c>
      <c r="G637" s="243" t="s">
        <v>40</v>
      </c>
      <c r="H637" s="243" t="s">
        <v>40</v>
      </c>
      <c r="I637" s="642">
        <v>2862722</v>
      </c>
      <c r="J637" s="52"/>
      <c r="L637" s="52"/>
    </row>
    <row r="638" spans="1:12" ht="12.75" x14ac:dyDescent="0.2">
      <c r="A638" s="160" t="s">
        <v>200</v>
      </c>
      <c r="B638" s="243" t="s">
        <v>40</v>
      </c>
      <c r="C638" s="244">
        <v>21255</v>
      </c>
      <c r="D638" s="244">
        <v>1004793</v>
      </c>
      <c r="E638" s="244">
        <v>1307229</v>
      </c>
      <c r="F638" s="243" t="s">
        <v>40</v>
      </c>
      <c r="G638" s="244">
        <v>256979</v>
      </c>
      <c r="H638" s="243" t="s">
        <v>40</v>
      </c>
      <c r="I638" s="643">
        <v>2861560</v>
      </c>
      <c r="J638" s="52"/>
    </row>
    <row r="639" spans="1:12" ht="12.75" x14ac:dyDescent="0.2">
      <c r="A639" s="160" t="s">
        <v>215</v>
      </c>
      <c r="B639" s="243" t="s">
        <v>40</v>
      </c>
      <c r="C639" s="243" t="s">
        <v>40</v>
      </c>
      <c r="D639" s="244">
        <v>799052</v>
      </c>
      <c r="E639" s="244">
        <v>1421523</v>
      </c>
      <c r="F639" s="244">
        <v>275577</v>
      </c>
      <c r="G639" s="244">
        <v>253579</v>
      </c>
      <c r="H639" s="243" t="s">
        <v>40</v>
      </c>
      <c r="I639" s="643">
        <v>2830108</v>
      </c>
      <c r="J639" s="52"/>
    </row>
    <row r="640" spans="1:12" ht="12.75" x14ac:dyDescent="0.2">
      <c r="A640" s="160" t="s">
        <v>237</v>
      </c>
      <c r="B640" s="243" t="s">
        <v>40</v>
      </c>
      <c r="C640" s="244">
        <v>49985</v>
      </c>
      <c r="D640" s="244">
        <v>824065</v>
      </c>
      <c r="E640" s="244">
        <v>1169108</v>
      </c>
      <c r="F640" s="244">
        <v>305821</v>
      </c>
      <c r="G640" s="244">
        <v>224764</v>
      </c>
      <c r="H640" s="243" t="s">
        <v>40</v>
      </c>
      <c r="I640" s="642">
        <v>2659503</v>
      </c>
      <c r="J640" s="52"/>
      <c r="K640" s="249"/>
    </row>
    <row r="641" spans="1:11" ht="12.75" x14ac:dyDescent="0.2">
      <c r="A641" s="160" t="s">
        <v>243</v>
      </c>
      <c r="B641" s="243" t="s">
        <v>40</v>
      </c>
      <c r="C641" s="244">
        <v>72791</v>
      </c>
      <c r="D641" s="244">
        <v>1001051</v>
      </c>
      <c r="E641" s="244">
        <v>1224121</v>
      </c>
      <c r="F641" s="244">
        <v>176952</v>
      </c>
      <c r="G641" s="244">
        <v>207321</v>
      </c>
      <c r="H641" s="243" t="s">
        <v>40</v>
      </c>
      <c r="I641" s="643">
        <v>2782249</v>
      </c>
      <c r="J641" s="52"/>
      <c r="K641" s="249"/>
    </row>
    <row r="642" spans="1:11" ht="12.75" x14ac:dyDescent="0.2">
      <c r="A642" s="399" t="s">
        <v>244</v>
      </c>
      <c r="B642" s="243" t="s">
        <v>40</v>
      </c>
      <c r="C642" s="244">
        <v>63228</v>
      </c>
      <c r="D642" s="244">
        <v>901443</v>
      </c>
      <c r="E642" s="244">
        <v>1215096</v>
      </c>
      <c r="F642" s="244">
        <v>159849</v>
      </c>
      <c r="G642" s="244">
        <v>210697</v>
      </c>
      <c r="H642" s="243" t="s">
        <v>40</v>
      </c>
      <c r="I642" s="643">
        <v>2647770</v>
      </c>
      <c r="J642" s="52"/>
      <c r="K642" s="249"/>
    </row>
    <row r="643" spans="1:11" ht="12.75" x14ac:dyDescent="0.2">
      <c r="A643" s="399" t="s">
        <v>245</v>
      </c>
      <c r="B643" s="243" t="s">
        <v>40</v>
      </c>
      <c r="C643" s="244">
        <v>73777</v>
      </c>
      <c r="D643" s="244">
        <v>923147</v>
      </c>
      <c r="E643" s="244">
        <v>1232640</v>
      </c>
      <c r="F643" s="244">
        <v>156883</v>
      </c>
      <c r="G643" s="244">
        <v>274391</v>
      </c>
      <c r="H643" s="243" t="s">
        <v>40</v>
      </c>
      <c r="I643" s="643">
        <v>2730815</v>
      </c>
      <c r="J643" s="52"/>
      <c r="K643" s="249"/>
    </row>
    <row r="644" spans="1:11" ht="12.75" x14ac:dyDescent="0.2">
      <c r="A644" s="399" t="s">
        <v>252</v>
      </c>
      <c r="B644" s="243" t="s">
        <v>40</v>
      </c>
      <c r="C644" s="244">
        <v>81656</v>
      </c>
      <c r="D644" s="244">
        <v>1086429</v>
      </c>
      <c r="E644" s="244">
        <v>1375966</v>
      </c>
      <c r="F644" s="244">
        <v>217753</v>
      </c>
      <c r="G644" s="244">
        <v>347486</v>
      </c>
      <c r="H644" s="243" t="s">
        <v>40</v>
      </c>
      <c r="I644" s="643">
        <v>3218458</v>
      </c>
      <c r="J644" s="52"/>
      <c r="K644" s="249"/>
    </row>
    <row r="645" spans="1:11" ht="12.75" x14ac:dyDescent="0.2">
      <c r="A645" s="399" t="s">
        <v>253</v>
      </c>
      <c r="B645" s="243" t="s">
        <v>40</v>
      </c>
      <c r="C645" s="244">
        <v>77213</v>
      </c>
      <c r="D645" s="244">
        <v>1277705</v>
      </c>
      <c r="E645" s="244">
        <v>1503779</v>
      </c>
      <c r="F645" s="244">
        <v>164959</v>
      </c>
      <c r="G645" s="244">
        <v>337188</v>
      </c>
      <c r="H645" s="243" t="s">
        <v>40</v>
      </c>
      <c r="I645" s="643">
        <v>3550116</v>
      </c>
      <c r="J645" s="52"/>
      <c r="K645" s="249"/>
    </row>
    <row r="646" spans="1:11" ht="12.75" x14ac:dyDescent="0.2">
      <c r="A646" s="399" t="s">
        <v>334</v>
      </c>
      <c r="B646" s="243" t="s">
        <v>40</v>
      </c>
      <c r="C646" s="244">
        <v>82239</v>
      </c>
      <c r="D646" s="244">
        <v>1103653</v>
      </c>
      <c r="E646" s="244">
        <v>1370071</v>
      </c>
      <c r="F646" s="244">
        <v>155645</v>
      </c>
      <c r="G646" s="244">
        <v>325472</v>
      </c>
      <c r="H646" s="243" t="s">
        <v>40</v>
      </c>
      <c r="I646" s="643">
        <v>3086270</v>
      </c>
      <c r="J646" s="52"/>
      <c r="K646" s="249"/>
    </row>
    <row r="647" spans="1:11" ht="12.75" x14ac:dyDescent="0.2">
      <c r="A647" s="150"/>
      <c r="B647" s="729" t="s">
        <v>74</v>
      </c>
      <c r="C647" s="729"/>
      <c r="D647" s="729"/>
      <c r="E647" s="729"/>
      <c r="F647" s="729"/>
      <c r="G647" s="729"/>
      <c r="H647" s="729"/>
      <c r="I647" s="730"/>
      <c r="J647" s="52"/>
    </row>
    <row r="648" spans="1:11" ht="12.75" x14ac:dyDescent="0.2">
      <c r="A648" s="160" t="s">
        <v>27</v>
      </c>
      <c r="B648" s="244">
        <v>45214</v>
      </c>
      <c r="C648" s="244">
        <v>71144</v>
      </c>
      <c r="D648" s="244">
        <v>2367654</v>
      </c>
      <c r="E648" s="244">
        <v>1112314</v>
      </c>
      <c r="F648" s="244">
        <v>521981</v>
      </c>
      <c r="G648" s="244">
        <v>660525</v>
      </c>
      <c r="H648" s="244">
        <v>51278</v>
      </c>
      <c r="I648" s="642">
        <v>4830110</v>
      </c>
      <c r="J648" s="52"/>
    </row>
    <row r="649" spans="1:11" ht="0.75" customHeight="1" x14ac:dyDescent="0.2">
      <c r="A649" s="160" t="s">
        <v>67</v>
      </c>
      <c r="B649" s="244">
        <v>40432</v>
      </c>
      <c r="C649" s="244">
        <v>56205</v>
      </c>
      <c r="D649" s="244">
        <v>1990091</v>
      </c>
      <c r="E649" s="244">
        <v>1198527</v>
      </c>
      <c r="F649" s="244">
        <v>513985</v>
      </c>
      <c r="G649" s="244">
        <v>523655</v>
      </c>
      <c r="H649" s="244">
        <v>42222</v>
      </c>
      <c r="I649" s="642">
        <v>4365117</v>
      </c>
      <c r="J649" s="52"/>
    </row>
    <row r="650" spans="1:11" ht="12.75" hidden="1" x14ac:dyDescent="0.2">
      <c r="A650" s="160" t="s">
        <v>68</v>
      </c>
      <c r="B650" s="244">
        <v>36076</v>
      </c>
      <c r="C650" s="244">
        <v>59476</v>
      </c>
      <c r="D650" s="244">
        <v>2164461</v>
      </c>
      <c r="E650" s="244">
        <v>1352705</v>
      </c>
      <c r="F650" s="244">
        <v>845337</v>
      </c>
      <c r="G650" s="244">
        <v>626934</v>
      </c>
      <c r="H650" s="244">
        <v>31073</v>
      </c>
      <c r="I650" s="642">
        <v>5116062</v>
      </c>
      <c r="J650" s="52"/>
    </row>
    <row r="651" spans="1:11" ht="12.75" hidden="1" x14ac:dyDescent="0.2">
      <c r="A651" s="160" t="s">
        <v>69</v>
      </c>
      <c r="B651" s="244">
        <v>31067</v>
      </c>
      <c r="C651" s="244">
        <v>50958</v>
      </c>
      <c r="D651" s="244">
        <v>1705311</v>
      </c>
      <c r="E651" s="244">
        <v>1215260</v>
      </c>
      <c r="F651" s="244">
        <v>529666</v>
      </c>
      <c r="G651" s="244">
        <v>761772</v>
      </c>
      <c r="H651" s="244">
        <v>32593</v>
      </c>
      <c r="I651" s="642">
        <v>4326627</v>
      </c>
      <c r="J651" s="52"/>
    </row>
    <row r="652" spans="1:11" ht="10.5" customHeight="1" x14ac:dyDescent="0.2">
      <c r="A652" s="160" t="s">
        <v>28</v>
      </c>
      <c r="B652" s="244">
        <v>25479</v>
      </c>
      <c r="C652" s="244">
        <v>55445</v>
      </c>
      <c r="D652" s="244">
        <v>1936412</v>
      </c>
      <c r="E652" s="244">
        <v>1313731</v>
      </c>
      <c r="F652" s="244">
        <v>784354</v>
      </c>
      <c r="G652" s="244">
        <v>636045</v>
      </c>
      <c r="H652" s="244">
        <v>25747</v>
      </c>
      <c r="I652" s="642">
        <v>4777213</v>
      </c>
      <c r="J652" s="52"/>
    </row>
    <row r="653" spans="1:11" ht="10.5" customHeight="1" x14ac:dyDescent="0.2">
      <c r="A653" s="160" t="s">
        <v>70</v>
      </c>
      <c r="B653" s="244">
        <v>41015</v>
      </c>
      <c r="C653" s="244">
        <v>53764</v>
      </c>
      <c r="D653" s="244">
        <v>1762650</v>
      </c>
      <c r="E653" s="244">
        <v>1558960</v>
      </c>
      <c r="F653" s="244">
        <v>867286</v>
      </c>
      <c r="G653" s="244">
        <v>669759</v>
      </c>
      <c r="H653" s="244">
        <v>37496</v>
      </c>
      <c r="I653" s="642">
        <v>4990930</v>
      </c>
      <c r="J653" s="52"/>
    </row>
    <row r="654" spans="1:11" ht="9.75" hidden="1" customHeight="1" x14ac:dyDescent="0.2">
      <c r="A654" s="160" t="s">
        <v>71</v>
      </c>
      <c r="B654" s="244">
        <v>34508</v>
      </c>
      <c r="C654" s="244">
        <v>69631</v>
      </c>
      <c r="D654" s="244">
        <v>1810516</v>
      </c>
      <c r="E654" s="244">
        <v>1560531</v>
      </c>
      <c r="F654" s="244">
        <v>895703</v>
      </c>
      <c r="G654" s="244">
        <v>649578</v>
      </c>
      <c r="H654" s="244">
        <v>51699</v>
      </c>
      <c r="I654" s="642">
        <v>5072166</v>
      </c>
      <c r="J654" s="52"/>
    </row>
    <row r="655" spans="1:11" ht="12" hidden="1" customHeight="1" x14ac:dyDescent="0.2">
      <c r="A655" s="160" t="s">
        <v>29</v>
      </c>
      <c r="B655" s="244">
        <v>32323</v>
      </c>
      <c r="C655" s="244">
        <v>55386</v>
      </c>
      <c r="D655" s="244">
        <v>1645659</v>
      </c>
      <c r="E655" s="244">
        <v>1567961</v>
      </c>
      <c r="F655" s="244">
        <v>942806</v>
      </c>
      <c r="G655" s="244">
        <v>627907</v>
      </c>
      <c r="H655" s="244">
        <v>37881</v>
      </c>
      <c r="I655" s="642">
        <v>4909923</v>
      </c>
      <c r="J655" s="52"/>
    </row>
    <row r="656" spans="1:11" ht="15" hidden="1" customHeight="1" x14ac:dyDescent="0.2">
      <c r="A656" s="160" t="s">
        <v>30</v>
      </c>
      <c r="B656" s="244">
        <v>28968</v>
      </c>
      <c r="C656" s="244">
        <v>51335</v>
      </c>
      <c r="D656" s="244">
        <v>1652141</v>
      </c>
      <c r="E656" s="244">
        <v>1777389</v>
      </c>
      <c r="F656" s="244">
        <v>970996</v>
      </c>
      <c r="G656" s="244">
        <v>602398</v>
      </c>
      <c r="H656" s="244">
        <v>69834</v>
      </c>
      <c r="I656" s="642">
        <v>5153061</v>
      </c>
      <c r="J656" s="52"/>
    </row>
    <row r="657" spans="1:11" ht="14.25" hidden="1" customHeight="1" x14ac:dyDescent="0.2">
      <c r="A657" s="160" t="s">
        <v>31</v>
      </c>
      <c r="B657" s="244">
        <v>41589</v>
      </c>
      <c r="C657" s="244">
        <v>41021</v>
      </c>
      <c r="D657" s="244">
        <v>1561709</v>
      </c>
      <c r="E657" s="244">
        <v>1684767</v>
      </c>
      <c r="F657" s="244">
        <v>1123762</v>
      </c>
      <c r="G657" s="244">
        <v>537768</v>
      </c>
      <c r="H657" s="244">
        <v>47687</v>
      </c>
      <c r="I657" s="642">
        <v>5038303</v>
      </c>
      <c r="J657" s="52"/>
    </row>
    <row r="658" spans="1:11" ht="15.75" hidden="1" customHeight="1" x14ac:dyDescent="0.2">
      <c r="A658" s="160" t="s">
        <v>32</v>
      </c>
      <c r="B658" s="244">
        <v>30962</v>
      </c>
      <c r="C658" s="244">
        <v>40105</v>
      </c>
      <c r="D658" s="244">
        <v>1296197</v>
      </c>
      <c r="E658" s="244">
        <v>1579909</v>
      </c>
      <c r="F658" s="244">
        <v>981686</v>
      </c>
      <c r="G658" s="244">
        <v>433689</v>
      </c>
      <c r="H658" s="244">
        <v>51963</v>
      </c>
      <c r="I658" s="642">
        <v>4414511</v>
      </c>
      <c r="J658" s="52"/>
    </row>
    <row r="659" spans="1:11" ht="12.75" hidden="1" customHeight="1" x14ac:dyDescent="0.2">
      <c r="A659" s="160" t="s">
        <v>33</v>
      </c>
      <c r="B659" s="244">
        <v>51658</v>
      </c>
      <c r="C659" s="244">
        <v>46801</v>
      </c>
      <c r="D659" s="244">
        <v>1402554</v>
      </c>
      <c r="E659" s="244">
        <v>1894471</v>
      </c>
      <c r="F659" s="244">
        <v>874489</v>
      </c>
      <c r="G659" s="244">
        <v>623908</v>
      </c>
      <c r="H659" s="244">
        <v>60299</v>
      </c>
      <c r="I659" s="642">
        <v>4954180</v>
      </c>
      <c r="J659" s="52"/>
    </row>
    <row r="660" spans="1:11" ht="12" hidden="1" customHeight="1" x14ac:dyDescent="0.2">
      <c r="A660" s="160" t="s">
        <v>34</v>
      </c>
      <c r="B660" s="244">
        <v>51324</v>
      </c>
      <c r="C660" s="244">
        <v>45307</v>
      </c>
      <c r="D660" s="244">
        <v>1541133</v>
      </c>
      <c r="E660" s="244">
        <v>2280509</v>
      </c>
      <c r="F660" s="244">
        <v>962571</v>
      </c>
      <c r="G660" s="244">
        <v>574638</v>
      </c>
      <c r="H660" s="244">
        <v>31606</v>
      </c>
      <c r="I660" s="642">
        <v>5487088</v>
      </c>
      <c r="J660" s="52"/>
    </row>
    <row r="661" spans="1:11" ht="10.5" hidden="1" customHeight="1" x14ac:dyDescent="0.2">
      <c r="A661" s="160" t="s">
        <v>35</v>
      </c>
      <c r="B661" s="244">
        <v>55327</v>
      </c>
      <c r="C661" s="244">
        <v>48213</v>
      </c>
      <c r="D661" s="244">
        <v>1562428</v>
      </c>
      <c r="E661" s="244">
        <v>2524483</v>
      </c>
      <c r="F661" s="244">
        <v>867716</v>
      </c>
      <c r="G661" s="244">
        <v>571883</v>
      </c>
      <c r="H661" s="244">
        <v>44996</v>
      </c>
      <c r="I661" s="642">
        <v>5675046</v>
      </c>
      <c r="J661" s="52"/>
    </row>
    <row r="662" spans="1:11" ht="9.75" hidden="1" customHeight="1" x14ac:dyDescent="0.2">
      <c r="A662" s="160" t="s">
        <v>36</v>
      </c>
      <c r="B662" s="244">
        <v>48436</v>
      </c>
      <c r="C662" s="244">
        <v>42224</v>
      </c>
      <c r="D662" s="244">
        <v>1438305</v>
      </c>
      <c r="E662" s="244">
        <v>2425564</v>
      </c>
      <c r="F662" s="244">
        <v>1111135</v>
      </c>
      <c r="G662" s="244">
        <v>685201</v>
      </c>
      <c r="H662" s="244">
        <v>59242</v>
      </c>
      <c r="I662" s="642">
        <v>5810107</v>
      </c>
      <c r="J662" s="52"/>
    </row>
    <row r="663" spans="1:11" ht="10.5" hidden="1" customHeight="1" x14ac:dyDescent="0.2">
      <c r="A663" s="160" t="s">
        <v>37</v>
      </c>
      <c r="B663" s="244">
        <v>41588</v>
      </c>
      <c r="C663" s="244">
        <v>39679</v>
      </c>
      <c r="D663" s="244">
        <v>1337409</v>
      </c>
      <c r="E663" s="244">
        <v>2171371</v>
      </c>
      <c r="F663" s="244">
        <v>776447</v>
      </c>
      <c r="G663" s="244">
        <v>824788</v>
      </c>
      <c r="H663" s="244">
        <v>42681</v>
      </c>
      <c r="I663" s="642">
        <v>5233963</v>
      </c>
      <c r="J663" s="52"/>
    </row>
    <row r="664" spans="1:11" ht="11.25" hidden="1" customHeight="1" x14ac:dyDescent="0.2">
      <c r="A664" s="179" t="s">
        <v>38</v>
      </c>
      <c r="B664" s="244">
        <v>41619</v>
      </c>
      <c r="C664" s="244">
        <v>41511</v>
      </c>
      <c r="D664" s="244">
        <v>1576381</v>
      </c>
      <c r="E664" s="244">
        <v>2631322</v>
      </c>
      <c r="F664" s="244">
        <v>833159</v>
      </c>
      <c r="G664" s="244">
        <v>900222</v>
      </c>
      <c r="H664" s="244">
        <v>46997</v>
      </c>
      <c r="I664" s="642">
        <v>6071211</v>
      </c>
      <c r="J664" s="52"/>
    </row>
    <row r="665" spans="1:11" ht="14.25" hidden="1" customHeight="1" x14ac:dyDescent="0.2">
      <c r="A665" s="160" t="s">
        <v>129</v>
      </c>
      <c r="B665" s="656">
        <v>50714</v>
      </c>
      <c r="C665" s="244">
        <v>39034</v>
      </c>
      <c r="D665" s="244">
        <v>1613872</v>
      </c>
      <c r="E665" s="244">
        <v>2486775</v>
      </c>
      <c r="F665" s="244">
        <v>858638</v>
      </c>
      <c r="G665" s="244">
        <v>989469</v>
      </c>
      <c r="H665" s="244">
        <v>71548</v>
      </c>
      <c r="I665" s="642">
        <v>6110050</v>
      </c>
      <c r="J665" s="52"/>
    </row>
    <row r="666" spans="1:11" ht="12.75" hidden="1" customHeight="1" x14ac:dyDescent="0.2">
      <c r="A666" s="179" t="s">
        <v>151</v>
      </c>
      <c r="B666" s="243" t="s">
        <v>40</v>
      </c>
      <c r="C666" s="244">
        <v>41459</v>
      </c>
      <c r="D666" s="244">
        <v>1696453</v>
      </c>
      <c r="E666" s="244">
        <v>2291033</v>
      </c>
      <c r="F666" s="244">
        <v>707694</v>
      </c>
      <c r="G666" s="243" t="s">
        <v>40</v>
      </c>
      <c r="H666" s="243" t="s">
        <v>40</v>
      </c>
      <c r="I666" s="642">
        <v>5788319</v>
      </c>
      <c r="J666" s="52"/>
    </row>
    <row r="667" spans="1:11" ht="12.75" hidden="1" x14ac:dyDescent="0.2">
      <c r="A667" s="179" t="s">
        <v>170</v>
      </c>
      <c r="B667" s="244">
        <v>53235</v>
      </c>
      <c r="C667" s="244">
        <v>43896</v>
      </c>
      <c r="D667" s="244">
        <v>1807893</v>
      </c>
      <c r="E667" s="244">
        <v>2311316</v>
      </c>
      <c r="F667" s="244">
        <v>639816</v>
      </c>
      <c r="G667" s="244">
        <v>982334</v>
      </c>
      <c r="H667" s="244">
        <v>72934</v>
      </c>
      <c r="I667" s="643">
        <v>5911424</v>
      </c>
      <c r="J667" s="52"/>
    </row>
    <row r="668" spans="1:11" ht="12.75" x14ac:dyDescent="0.2">
      <c r="A668" s="179" t="s">
        <v>200</v>
      </c>
      <c r="B668" s="244">
        <v>45306</v>
      </c>
      <c r="C668" s="244">
        <v>39459</v>
      </c>
      <c r="D668" s="244">
        <v>1581207</v>
      </c>
      <c r="E668" s="244">
        <v>2229987</v>
      </c>
      <c r="F668" s="244">
        <v>737160</v>
      </c>
      <c r="G668" s="244">
        <v>910021</v>
      </c>
      <c r="H668" s="244">
        <v>70346</v>
      </c>
      <c r="I668" s="643">
        <v>5613486</v>
      </c>
      <c r="J668" s="52"/>
    </row>
    <row r="669" spans="1:11" ht="12.75" x14ac:dyDescent="0.2">
      <c r="A669" s="179" t="s">
        <v>215</v>
      </c>
      <c r="B669" s="244">
        <v>39529</v>
      </c>
      <c r="C669" s="244">
        <v>65108</v>
      </c>
      <c r="D669" s="244">
        <v>1840422</v>
      </c>
      <c r="E669" s="244">
        <v>2235039</v>
      </c>
      <c r="F669" s="244">
        <v>782093</v>
      </c>
      <c r="G669" s="244">
        <v>905527</v>
      </c>
      <c r="H669" s="244">
        <v>133145</v>
      </c>
      <c r="I669" s="642">
        <v>5897491</v>
      </c>
      <c r="J669" s="52"/>
    </row>
    <row r="670" spans="1:11" ht="12.75" x14ac:dyDescent="0.2">
      <c r="A670" s="179" t="s">
        <v>237</v>
      </c>
      <c r="B670" s="244">
        <v>37120</v>
      </c>
      <c r="C670" s="244">
        <v>45958</v>
      </c>
      <c r="D670" s="244">
        <v>2066397</v>
      </c>
      <c r="E670" s="244">
        <v>2479866</v>
      </c>
      <c r="F670" s="244">
        <v>858906</v>
      </c>
      <c r="G670" s="244">
        <v>928256</v>
      </c>
      <c r="H670" s="244">
        <v>94781</v>
      </c>
      <c r="I670" s="643">
        <v>6511284</v>
      </c>
      <c r="J670" s="52"/>
    </row>
    <row r="671" spans="1:11" ht="12.75" x14ac:dyDescent="0.2">
      <c r="A671" s="398" t="s">
        <v>243</v>
      </c>
      <c r="B671" s="244">
        <v>38649</v>
      </c>
      <c r="C671" s="244">
        <v>46465</v>
      </c>
      <c r="D671" s="244">
        <v>2145626</v>
      </c>
      <c r="E671" s="244">
        <v>2710449</v>
      </c>
      <c r="F671" s="244">
        <v>1180430</v>
      </c>
      <c r="G671" s="244">
        <v>907831</v>
      </c>
      <c r="H671" s="244">
        <v>101881</v>
      </c>
      <c r="I671" s="643">
        <v>7131331</v>
      </c>
      <c r="J671" s="52"/>
    </row>
    <row r="672" spans="1:11" ht="12.75" x14ac:dyDescent="0.2">
      <c r="A672" s="179" t="s">
        <v>244</v>
      </c>
      <c r="B672" s="244">
        <v>62803</v>
      </c>
      <c r="C672" s="244">
        <v>47167</v>
      </c>
      <c r="D672" s="244">
        <v>1978233</v>
      </c>
      <c r="E672" s="244">
        <v>2694440</v>
      </c>
      <c r="F672" s="244">
        <v>1407310</v>
      </c>
      <c r="G672" s="244">
        <v>940089</v>
      </c>
      <c r="H672" s="244">
        <v>88456</v>
      </c>
      <c r="I672" s="643">
        <v>7218498</v>
      </c>
      <c r="J672" s="52"/>
      <c r="K672" s="249"/>
    </row>
    <row r="673" spans="1:11" ht="12.75" x14ac:dyDescent="0.2">
      <c r="A673" s="398" t="s">
        <v>245</v>
      </c>
      <c r="B673" s="244">
        <v>54143</v>
      </c>
      <c r="C673" s="244">
        <v>39236</v>
      </c>
      <c r="D673" s="244">
        <v>1743133</v>
      </c>
      <c r="E673" s="244">
        <v>2943191</v>
      </c>
      <c r="F673" s="244">
        <v>1292480</v>
      </c>
      <c r="G673" s="244">
        <v>970323</v>
      </c>
      <c r="H673" s="244">
        <v>75547</v>
      </c>
      <c r="I673" s="643">
        <v>7118053</v>
      </c>
      <c r="J673" s="52"/>
      <c r="K673" s="249"/>
    </row>
    <row r="674" spans="1:11" ht="12.75" x14ac:dyDescent="0.2">
      <c r="A674" s="398" t="s">
        <v>252</v>
      </c>
      <c r="B674" s="244">
        <v>41042</v>
      </c>
      <c r="C674" s="244">
        <v>38180</v>
      </c>
      <c r="D674" s="244">
        <v>1804567</v>
      </c>
      <c r="E674" s="244">
        <v>2784484</v>
      </c>
      <c r="F674" s="244">
        <v>1088358</v>
      </c>
      <c r="G674" s="244">
        <v>918183</v>
      </c>
      <c r="H674" s="244">
        <v>86652</v>
      </c>
      <c r="I674" s="643">
        <v>6761466</v>
      </c>
      <c r="J674" s="52"/>
      <c r="K674" s="249"/>
    </row>
    <row r="675" spans="1:11" ht="12.75" x14ac:dyDescent="0.2">
      <c r="A675" s="398" t="s">
        <v>253</v>
      </c>
      <c r="B675" s="244">
        <v>40659</v>
      </c>
      <c r="C675" s="244">
        <v>56514</v>
      </c>
      <c r="D675" s="244">
        <v>1856283</v>
      </c>
      <c r="E675" s="244">
        <v>2023759</v>
      </c>
      <c r="F675" s="244">
        <v>1135562</v>
      </c>
      <c r="G675" s="244">
        <v>803971</v>
      </c>
      <c r="H675" s="244">
        <v>100695</v>
      </c>
      <c r="I675" s="642">
        <v>6017443</v>
      </c>
      <c r="J675" s="52"/>
      <c r="K675" s="249"/>
    </row>
    <row r="676" spans="1:11" ht="12.75" x14ac:dyDescent="0.2">
      <c r="A676" s="409" t="s">
        <v>334</v>
      </c>
      <c r="B676" s="665">
        <v>40960</v>
      </c>
      <c r="C676" s="665">
        <v>47033</v>
      </c>
      <c r="D676" s="665">
        <v>2060954</v>
      </c>
      <c r="E676" s="665">
        <v>1828559</v>
      </c>
      <c r="F676" s="665">
        <v>1303090</v>
      </c>
      <c r="G676" s="665">
        <v>825007</v>
      </c>
      <c r="H676" s="665">
        <v>82253</v>
      </c>
      <c r="I676" s="666">
        <v>6187856</v>
      </c>
      <c r="J676" s="52"/>
      <c r="K676" s="249"/>
    </row>
    <row r="677" spans="1:11" x14ac:dyDescent="0.2">
      <c r="A677" s="367"/>
      <c r="B677" s="669"/>
      <c r="C677" s="669"/>
      <c r="D677" s="669"/>
      <c r="E677" s="669"/>
      <c r="F677" s="669"/>
      <c r="G677" s="669"/>
      <c r="H677" s="669"/>
      <c r="I677" s="669"/>
      <c r="J677" s="52"/>
    </row>
    <row r="678" spans="1:11" ht="12.75" x14ac:dyDescent="0.2">
      <c r="A678" s="184"/>
      <c r="B678" s="644" t="s">
        <v>46</v>
      </c>
      <c r="C678" s="645"/>
      <c r="D678" s="645"/>
      <c r="E678" s="645"/>
      <c r="F678" s="645"/>
      <c r="G678" s="645"/>
      <c r="H678" s="645"/>
      <c r="I678" s="646"/>
      <c r="J678" s="52"/>
    </row>
    <row r="679" spans="1:11" ht="12.75" x14ac:dyDescent="0.2">
      <c r="A679" s="150" t="s">
        <v>65</v>
      </c>
      <c r="B679" s="647"/>
      <c r="C679" s="648"/>
      <c r="D679" s="648"/>
      <c r="E679" s="648"/>
      <c r="F679" s="649" t="s">
        <v>48</v>
      </c>
      <c r="G679" s="649" t="s">
        <v>49</v>
      </c>
      <c r="H679" s="648" t="s">
        <v>50</v>
      </c>
      <c r="I679" s="650" t="s">
        <v>51</v>
      </c>
      <c r="J679" s="52"/>
    </row>
    <row r="680" spans="1:11" ht="12.75" x14ac:dyDescent="0.2">
      <c r="A680" s="188"/>
      <c r="B680" s="651" t="s">
        <v>0</v>
      </c>
      <c r="C680" s="652" t="s">
        <v>1</v>
      </c>
      <c r="D680" s="652" t="s">
        <v>13</v>
      </c>
      <c r="E680" s="652" t="s">
        <v>14</v>
      </c>
      <c r="F680" s="653" t="s">
        <v>52</v>
      </c>
      <c r="G680" s="653" t="s">
        <v>52</v>
      </c>
      <c r="H680" s="652" t="s">
        <v>53</v>
      </c>
      <c r="I680" s="654" t="s">
        <v>54</v>
      </c>
      <c r="J680" s="52"/>
    </row>
    <row r="681" spans="1:11" ht="12.75" x14ac:dyDescent="0.2">
      <c r="A681" s="189"/>
      <c r="B681" s="727" t="s">
        <v>47</v>
      </c>
      <c r="C681" s="727"/>
      <c r="D681" s="727"/>
      <c r="E681" s="727"/>
      <c r="F681" s="727"/>
      <c r="G681" s="727"/>
      <c r="H681" s="727"/>
      <c r="I681" s="728"/>
      <c r="J681" s="52"/>
    </row>
    <row r="682" spans="1:11" ht="12.75" x14ac:dyDescent="0.2">
      <c r="A682" s="138"/>
      <c r="B682" s="729" t="s">
        <v>75</v>
      </c>
      <c r="C682" s="729"/>
      <c r="D682" s="729"/>
      <c r="E682" s="729"/>
      <c r="F682" s="729"/>
      <c r="G682" s="729"/>
      <c r="H682" s="729"/>
      <c r="I682" s="730"/>
      <c r="J682" s="52"/>
    </row>
    <row r="683" spans="1:11" ht="16.5" customHeight="1" x14ac:dyDescent="0.2">
      <c r="A683" s="139" t="s">
        <v>27</v>
      </c>
      <c r="B683" s="244">
        <v>33988</v>
      </c>
      <c r="C683" s="244">
        <v>38197</v>
      </c>
      <c r="D683" s="244">
        <v>1469277</v>
      </c>
      <c r="E683" s="244">
        <v>1102465</v>
      </c>
      <c r="F683" s="244">
        <v>574014</v>
      </c>
      <c r="G683" s="244">
        <v>557737</v>
      </c>
      <c r="H683" s="244">
        <v>34583</v>
      </c>
      <c r="I683" s="642">
        <v>3810261</v>
      </c>
      <c r="J683" s="52"/>
    </row>
    <row r="684" spans="1:11" ht="12.75" hidden="1" x14ac:dyDescent="0.2">
      <c r="A684" s="139" t="s">
        <v>67</v>
      </c>
      <c r="B684" s="244">
        <v>33691</v>
      </c>
      <c r="C684" s="244">
        <v>39339</v>
      </c>
      <c r="D684" s="244">
        <v>1598522</v>
      </c>
      <c r="E684" s="244">
        <v>1126772</v>
      </c>
      <c r="F684" s="244">
        <v>445349</v>
      </c>
      <c r="G684" s="244">
        <v>759074</v>
      </c>
      <c r="H684" s="244">
        <v>36747</v>
      </c>
      <c r="I684" s="642">
        <v>4039494</v>
      </c>
      <c r="J684" s="52"/>
    </row>
    <row r="685" spans="1:11" ht="13.5" hidden="1" customHeight="1" x14ac:dyDescent="0.2">
      <c r="A685" s="139" t="s">
        <v>68</v>
      </c>
      <c r="B685" s="244">
        <v>29050</v>
      </c>
      <c r="C685" s="244">
        <v>33812</v>
      </c>
      <c r="D685" s="244">
        <v>1174264</v>
      </c>
      <c r="E685" s="244">
        <v>1072185</v>
      </c>
      <c r="F685" s="244">
        <v>410150</v>
      </c>
      <c r="G685" s="244">
        <v>704193</v>
      </c>
      <c r="H685" s="244">
        <v>29378</v>
      </c>
      <c r="I685" s="642">
        <v>3453032</v>
      </c>
      <c r="J685" s="52"/>
    </row>
    <row r="686" spans="1:11" ht="12.75" hidden="1" customHeight="1" x14ac:dyDescent="0.2">
      <c r="A686" s="139" t="s">
        <v>69</v>
      </c>
      <c r="B686" s="244">
        <v>27468</v>
      </c>
      <c r="C686" s="244">
        <v>29622</v>
      </c>
      <c r="D686" s="244">
        <v>1113591</v>
      </c>
      <c r="E686" s="244">
        <v>1266525</v>
      </c>
      <c r="F686" s="244">
        <v>677830</v>
      </c>
      <c r="G686" s="244">
        <v>454570</v>
      </c>
      <c r="H686" s="244">
        <v>29387</v>
      </c>
      <c r="I686" s="642">
        <v>3598993</v>
      </c>
      <c r="J686" s="52"/>
    </row>
    <row r="687" spans="1:11" ht="12.75" x14ac:dyDescent="0.2">
      <c r="A687" s="139" t="s">
        <v>28</v>
      </c>
      <c r="B687" s="244">
        <v>37247</v>
      </c>
      <c r="C687" s="244">
        <v>35684</v>
      </c>
      <c r="D687" s="244">
        <v>1356697</v>
      </c>
      <c r="E687" s="244">
        <v>1837172</v>
      </c>
      <c r="F687" s="244">
        <v>579493</v>
      </c>
      <c r="G687" s="244">
        <v>740851</v>
      </c>
      <c r="H687" s="244">
        <v>40161</v>
      </c>
      <c r="I687" s="642">
        <v>4627305</v>
      </c>
      <c r="J687" s="52"/>
    </row>
    <row r="688" spans="1:11" ht="14.25" customHeight="1" x14ac:dyDescent="0.2">
      <c r="A688" s="139" t="s">
        <v>70</v>
      </c>
      <c r="B688" s="244">
        <v>35978</v>
      </c>
      <c r="C688" s="244">
        <v>32981</v>
      </c>
      <c r="D688" s="244">
        <v>1342215</v>
      </c>
      <c r="E688" s="244">
        <v>1644005</v>
      </c>
      <c r="F688" s="244">
        <v>869057</v>
      </c>
      <c r="G688" s="244">
        <v>851307</v>
      </c>
      <c r="H688" s="244">
        <v>27380</v>
      </c>
      <c r="I688" s="642">
        <v>4802923</v>
      </c>
      <c r="J688" s="52"/>
    </row>
    <row r="689" spans="1:10" ht="9.75" hidden="1" customHeight="1" x14ac:dyDescent="0.2">
      <c r="A689" s="139" t="s">
        <v>71</v>
      </c>
      <c r="B689" s="244">
        <v>25576</v>
      </c>
      <c r="C689" s="244">
        <v>33322</v>
      </c>
      <c r="D689" s="244">
        <v>1257143</v>
      </c>
      <c r="E689" s="244">
        <v>1692275</v>
      </c>
      <c r="F689" s="244">
        <v>748317</v>
      </c>
      <c r="G689" s="244">
        <v>449799</v>
      </c>
      <c r="H689" s="244">
        <v>20986</v>
      </c>
      <c r="I689" s="642">
        <v>4227418</v>
      </c>
      <c r="J689" s="52"/>
    </row>
    <row r="690" spans="1:10" ht="15.75" hidden="1" customHeight="1" x14ac:dyDescent="0.2">
      <c r="A690" s="139" t="s">
        <v>29</v>
      </c>
      <c r="B690" s="244">
        <v>39691</v>
      </c>
      <c r="C690" s="244">
        <v>36404</v>
      </c>
      <c r="D690" s="244">
        <v>1443737</v>
      </c>
      <c r="E690" s="244">
        <v>1633826</v>
      </c>
      <c r="F690" s="244">
        <v>877276</v>
      </c>
      <c r="G690" s="244">
        <v>515883</v>
      </c>
      <c r="H690" s="244">
        <v>28251</v>
      </c>
      <c r="I690" s="642">
        <v>4575068</v>
      </c>
      <c r="J690" s="52"/>
    </row>
    <row r="691" spans="1:10" ht="12" hidden="1" customHeight="1" x14ac:dyDescent="0.2">
      <c r="A691" s="139" t="s">
        <v>30</v>
      </c>
      <c r="B691" s="244">
        <v>27711</v>
      </c>
      <c r="C691" s="244">
        <v>37685</v>
      </c>
      <c r="D691" s="244">
        <v>1461498</v>
      </c>
      <c r="E691" s="244">
        <v>1465251</v>
      </c>
      <c r="F691" s="244">
        <v>599348</v>
      </c>
      <c r="G691" s="244">
        <v>654237</v>
      </c>
      <c r="H691" s="244">
        <v>45743</v>
      </c>
      <c r="I691" s="642">
        <v>4291473</v>
      </c>
      <c r="J691" s="52"/>
    </row>
    <row r="692" spans="1:10" ht="12" hidden="1" customHeight="1" x14ac:dyDescent="0.2">
      <c r="A692" s="139" t="s">
        <v>31</v>
      </c>
      <c r="B692" s="244">
        <v>22912</v>
      </c>
      <c r="C692" s="244">
        <v>27411</v>
      </c>
      <c r="D692" s="244">
        <v>1021950</v>
      </c>
      <c r="E692" s="244">
        <v>1515775</v>
      </c>
      <c r="F692" s="244">
        <v>1059102</v>
      </c>
      <c r="G692" s="244">
        <v>798943</v>
      </c>
      <c r="H692" s="244">
        <v>54280</v>
      </c>
      <c r="I692" s="642">
        <v>4500373</v>
      </c>
      <c r="J692" s="52"/>
    </row>
    <row r="693" spans="1:10" ht="9.75" hidden="1" customHeight="1" x14ac:dyDescent="0.2">
      <c r="A693" s="139" t="s">
        <v>32</v>
      </c>
      <c r="B693" s="244">
        <v>47960</v>
      </c>
      <c r="C693" s="244">
        <v>39436</v>
      </c>
      <c r="D693" s="244">
        <v>1553594</v>
      </c>
      <c r="E693" s="244">
        <v>1614071</v>
      </c>
      <c r="F693" s="244">
        <v>978951</v>
      </c>
      <c r="G693" s="244">
        <v>760237</v>
      </c>
      <c r="H693" s="244">
        <v>80345</v>
      </c>
      <c r="I693" s="642">
        <v>5074594</v>
      </c>
      <c r="J693" s="52"/>
    </row>
    <row r="694" spans="1:10" ht="14.25" hidden="1" customHeight="1" x14ac:dyDescent="0.2">
      <c r="A694" s="139" t="s">
        <v>33</v>
      </c>
      <c r="B694" s="244">
        <v>41162</v>
      </c>
      <c r="C694" s="244">
        <v>35165</v>
      </c>
      <c r="D694" s="244">
        <v>1533702</v>
      </c>
      <c r="E694" s="244">
        <v>1680152</v>
      </c>
      <c r="F694" s="244">
        <v>923559</v>
      </c>
      <c r="G694" s="244">
        <v>698757</v>
      </c>
      <c r="H694" s="244">
        <v>65633</v>
      </c>
      <c r="I694" s="642">
        <v>4978130</v>
      </c>
      <c r="J694" s="52"/>
    </row>
    <row r="695" spans="1:10" ht="10.5" hidden="1" customHeight="1" x14ac:dyDescent="0.2">
      <c r="A695" s="139" t="s">
        <v>34</v>
      </c>
      <c r="B695" s="244">
        <v>23322</v>
      </c>
      <c r="C695" s="244">
        <v>28386</v>
      </c>
      <c r="D695" s="244">
        <v>1276896</v>
      </c>
      <c r="E695" s="244">
        <v>1612249</v>
      </c>
      <c r="F695" s="244">
        <v>873771</v>
      </c>
      <c r="G695" s="244">
        <v>547923</v>
      </c>
      <c r="H695" s="244">
        <v>53887</v>
      </c>
      <c r="I695" s="642">
        <v>4416434</v>
      </c>
      <c r="J695" s="52"/>
    </row>
    <row r="696" spans="1:10" ht="12" hidden="1" customHeight="1" x14ac:dyDescent="0.2">
      <c r="A696" s="139" t="s">
        <v>35</v>
      </c>
      <c r="B696" s="244">
        <v>37076</v>
      </c>
      <c r="C696" s="244">
        <v>27774</v>
      </c>
      <c r="D696" s="244">
        <v>1296939</v>
      </c>
      <c r="E696" s="244">
        <v>1452871</v>
      </c>
      <c r="F696" s="244">
        <v>1202866</v>
      </c>
      <c r="G696" s="244">
        <v>613084</v>
      </c>
      <c r="H696" s="244">
        <v>43529</v>
      </c>
      <c r="I696" s="642">
        <v>4674139</v>
      </c>
      <c r="J696" s="52"/>
    </row>
    <row r="697" spans="1:10" ht="12.75" hidden="1" customHeight="1" x14ac:dyDescent="0.2">
      <c r="A697" s="139" t="s">
        <v>36</v>
      </c>
      <c r="B697" s="244">
        <v>39871</v>
      </c>
      <c r="C697" s="244">
        <v>38575</v>
      </c>
      <c r="D697" s="244">
        <v>1626991</v>
      </c>
      <c r="E697" s="244">
        <v>1836360</v>
      </c>
      <c r="F697" s="244">
        <v>1368325</v>
      </c>
      <c r="G697" s="244">
        <v>434535</v>
      </c>
      <c r="H697" s="244">
        <v>43886</v>
      </c>
      <c r="I697" s="642">
        <v>5388543</v>
      </c>
      <c r="J697" s="52"/>
    </row>
    <row r="698" spans="1:10" ht="10.5" hidden="1" customHeight="1" x14ac:dyDescent="0.2">
      <c r="A698" s="139" t="s">
        <v>37</v>
      </c>
      <c r="B698" s="244">
        <v>31365</v>
      </c>
      <c r="C698" s="244">
        <v>49633</v>
      </c>
      <c r="D698" s="244">
        <v>1868747</v>
      </c>
      <c r="E698" s="244">
        <v>2394674</v>
      </c>
      <c r="F698" s="244">
        <v>1507161</v>
      </c>
      <c r="G698" s="244">
        <v>394231</v>
      </c>
      <c r="H698" s="244">
        <v>42082</v>
      </c>
      <c r="I698" s="642">
        <v>6287893</v>
      </c>
      <c r="J698" s="52"/>
    </row>
    <row r="699" spans="1:10" ht="15" hidden="1" customHeight="1" x14ac:dyDescent="0.2">
      <c r="A699" s="139" t="s">
        <v>38</v>
      </c>
      <c r="B699" s="244">
        <v>31445</v>
      </c>
      <c r="C699" s="244">
        <v>48882</v>
      </c>
      <c r="D699" s="244">
        <v>1677629</v>
      </c>
      <c r="E699" s="244">
        <v>2203692</v>
      </c>
      <c r="F699" s="244">
        <v>1880672</v>
      </c>
      <c r="G699" s="244">
        <v>445994</v>
      </c>
      <c r="H699" s="244">
        <v>36519</v>
      </c>
      <c r="I699" s="642">
        <v>6324833</v>
      </c>
      <c r="J699" s="52"/>
    </row>
    <row r="700" spans="1:10" ht="1.5" hidden="1" customHeight="1" x14ac:dyDescent="0.2">
      <c r="A700" s="139" t="s">
        <v>129</v>
      </c>
      <c r="B700" s="244">
        <v>42106</v>
      </c>
      <c r="C700" s="244">
        <v>56670</v>
      </c>
      <c r="D700" s="244">
        <v>1959939</v>
      </c>
      <c r="E700" s="244">
        <v>2438589</v>
      </c>
      <c r="F700" s="244">
        <v>1642232</v>
      </c>
      <c r="G700" s="244">
        <v>495884</v>
      </c>
      <c r="H700" s="244">
        <v>76868</v>
      </c>
      <c r="I700" s="642">
        <v>6712288</v>
      </c>
      <c r="J700" s="52"/>
    </row>
    <row r="701" spans="1:10" ht="12" hidden="1" customHeight="1" x14ac:dyDescent="0.2">
      <c r="A701" s="139" t="s">
        <v>151</v>
      </c>
      <c r="B701" s="244">
        <v>39910</v>
      </c>
      <c r="C701" s="244">
        <v>42018</v>
      </c>
      <c r="D701" s="244">
        <v>1902345</v>
      </c>
      <c r="E701" s="244">
        <v>3090037</v>
      </c>
      <c r="F701" s="244">
        <v>1726253</v>
      </c>
      <c r="G701" s="244">
        <v>583152</v>
      </c>
      <c r="H701" s="244">
        <v>61984</v>
      </c>
      <c r="I701" s="642">
        <v>7445699</v>
      </c>
      <c r="J701" s="52"/>
    </row>
    <row r="702" spans="1:10" ht="12.75" hidden="1" x14ac:dyDescent="0.2">
      <c r="A702" s="139" t="s">
        <v>170</v>
      </c>
      <c r="B702" s="244">
        <v>16863</v>
      </c>
      <c r="C702" s="244">
        <v>53008</v>
      </c>
      <c r="D702" s="244">
        <v>1878542</v>
      </c>
      <c r="E702" s="244">
        <v>2425085</v>
      </c>
      <c r="F702" s="244">
        <v>1159044</v>
      </c>
      <c r="G702" s="244">
        <v>469130</v>
      </c>
      <c r="H702" s="244">
        <v>42434</v>
      </c>
      <c r="I702" s="642">
        <v>6044106</v>
      </c>
      <c r="J702" s="52"/>
    </row>
    <row r="703" spans="1:10" ht="12.75" x14ac:dyDescent="0.2">
      <c r="A703" s="131" t="s">
        <v>200</v>
      </c>
      <c r="B703" s="244">
        <v>31361</v>
      </c>
      <c r="C703" s="244">
        <v>50999</v>
      </c>
      <c r="D703" s="244">
        <v>2091384</v>
      </c>
      <c r="E703" s="244">
        <v>2676845</v>
      </c>
      <c r="F703" s="244">
        <v>1029065</v>
      </c>
      <c r="G703" s="244">
        <v>495801</v>
      </c>
      <c r="H703" s="244">
        <v>43376</v>
      </c>
      <c r="I703" s="643">
        <v>6418831</v>
      </c>
      <c r="J703" s="52"/>
    </row>
    <row r="704" spans="1:10" ht="12.75" x14ac:dyDescent="0.2">
      <c r="A704" s="131" t="s">
        <v>215</v>
      </c>
      <c r="B704" s="243" t="s">
        <v>40</v>
      </c>
      <c r="C704" s="244">
        <v>53318</v>
      </c>
      <c r="D704" s="244">
        <v>1908808</v>
      </c>
      <c r="E704" s="244">
        <v>2586462</v>
      </c>
      <c r="F704" s="244">
        <v>769141</v>
      </c>
      <c r="G704" s="244">
        <v>425796</v>
      </c>
      <c r="H704" s="243" t="s">
        <v>40</v>
      </c>
      <c r="I704" s="643">
        <v>5814392</v>
      </c>
      <c r="J704" s="52"/>
    </row>
    <row r="705" spans="1:11" ht="12.75" x14ac:dyDescent="0.2">
      <c r="A705" s="131" t="s">
        <v>237</v>
      </c>
      <c r="B705" s="244">
        <v>11938</v>
      </c>
      <c r="C705" s="244">
        <v>49689</v>
      </c>
      <c r="D705" s="244">
        <v>1681562</v>
      </c>
      <c r="E705" s="244">
        <v>2136526</v>
      </c>
      <c r="F705" s="244">
        <v>901716</v>
      </c>
      <c r="G705" s="244">
        <v>278814</v>
      </c>
      <c r="H705" s="244">
        <v>40517</v>
      </c>
      <c r="I705" s="642">
        <v>5100762</v>
      </c>
      <c r="J705" s="52"/>
    </row>
    <row r="706" spans="1:11" ht="12.75" x14ac:dyDescent="0.2">
      <c r="A706" s="131" t="s">
        <v>243</v>
      </c>
      <c r="B706" s="244">
        <v>22448</v>
      </c>
      <c r="C706" s="244">
        <v>49449</v>
      </c>
      <c r="D706" s="244">
        <v>1689777</v>
      </c>
      <c r="E706" s="244">
        <v>1858542</v>
      </c>
      <c r="F706" s="244">
        <v>1148289</v>
      </c>
      <c r="G706" s="244">
        <v>369813</v>
      </c>
      <c r="H706" s="244">
        <v>49344</v>
      </c>
      <c r="I706" s="643">
        <v>5187662</v>
      </c>
      <c r="J706" s="52"/>
    </row>
    <row r="707" spans="1:11" ht="12.75" x14ac:dyDescent="0.2">
      <c r="A707" s="399" t="s">
        <v>244</v>
      </c>
      <c r="B707" s="244">
        <v>21989</v>
      </c>
      <c r="C707" s="244">
        <v>52153</v>
      </c>
      <c r="D707" s="244">
        <v>1740517</v>
      </c>
      <c r="E707" s="244">
        <v>1877824</v>
      </c>
      <c r="F707" s="244">
        <v>951097</v>
      </c>
      <c r="G707" s="244">
        <v>399616</v>
      </c>
      <c r="H707" s="244">
        <v>67554</v>
      </c>
      <c r="I707" s="643">
        <v>5110750</v>
      </c>
      <c r="J707" s="52"/>
      <c r="K707" s="249"/>
    </row>
    <row r="708" spans="1:11" ht="12.75" x14ac:dyDescent="0.2">
      <c r="A708" s="399" t="s">
        <v>245</v>
      </c>
      <c r="B708" s="244">
        <v>31838</v>
      </c>
      <c r="C708" s="244">
        <v>60780</v>
      </c>
      <c r="D708" s="244">
        <v>2092667</v>
      </c>
      <c r="E708" s="244">
        <v>1800634</v>
      </c>
      <c r="F708" s="244">
        <v>939605</v>
      </c>
      <c r="G708" s="244">
        <v>335156</v>
      </c>
      <c r="H708" s="244">
        <v>88275</v>
      </c>
      <c r="I708" s="643">
        <v>5348955</v>
      </c>
      <c r="J708" s="52"/>
      <c r="K708" s="249"/>
    </row>
    <row r="709" spans="1:11" ht="12.75" x14ac:dyDescent="0.2">
      <c r="A709" s="399" t="s">
        <v>252</v>
      </c>
      <c r="B709" s="244">
        <v>19464</v>
      </c>
      <c r="C709" s="244">
        <v>64531</v>
      </c>
      <c r="D709" s="244">
        <v>1924013</v>
      </c>
      <c r="E709" s="244">
        <v>1962751</v>
      </c>
      <c r="F709" s="244">
        <v>1429333</v>
      </c>
      <c r="G709" s="244">
        <v>398506</v>
      </c>
      <c r="H709" s="244">
        <v>55200</v>
      </c>
      <c r="I709" s="643">
        <v>5853798</v>
      </c>
      <c r="J709" s="52"/>
      <c r="K709" s="249"/>
    </row>
    <row r="710" spans="1:11" ht="12.75" x14ac:dyDescent="0.2">
      <c r="A710" s="399" t="s">
        <v>253</v>
      </c>
      <c r="B710" s="244">
        <v>17381</v>
      </c>
      <c r="C710" s="244">
        <v>51279</v>
      </c>
      <c r="D710" s="244">
        <v>1846538</v>
      </c>
      <c r="E710" s="244">
        <v>2070955</v>
      </c>
      <c r="F710" s="244">
        <v>1182025</v>
      </c>
      <c r="G710" s="244">
        <v>517195</v>
      </c>
      <c r="H710" s="244">
        <v>84195</v>
      </c>
      <c r="I710" s="642">
        <v>5769568</v>
      </c>
      <c r="J710" s="52"/>
      <c r="K710" s="249"/>
    </row>
    <row r="711" spans="1:11" ht="12.75" x14ac:dyDescent="0.2">
      <c r="A711" s="399" t="s">
        <v>334</v>
      </c>
      <c r="B711" s="244">
        <v>17904</v>
      </c>
      <c r="C711" s="244">
        <v>39293</v>
      </c>
      <c r="D711" s="244">
        <v>1545023</v>
      </c>
      <c r="E711" s="244">
        <v>1936986</v>
      </c>
      <c r="F711" s="244">
        <v>831140</v>
      </c>
      <c r="G711" s="244">
        <v>516133</v>
      </c>
      <c r="H711" s="244">
        <v>51437</v>
      </c>
      <c r="I711" s="642">
        <v>4937916</v>
      </c>
      <c r="J711" s="52"/>
      <c r="K711" s="249"/>
    </row>
    <row r="712" spans="1:11" ht="12.75" x14ac:dyDescent="0.2">
      <c r="A712" s="399"/>
      <c r="B712" s="244"/>
      <c r="C712" s="244"/>
      <c r="D712" s="244"/>
      <c r="E712" s="244"/>
      <c r="F712" s="244"/>
      <c r="G712" s="244"/>
      <c r="H712" s="244"/>
      <c r="I712" s="643"/>
      <c r="J712" s="52"/>
      <c r="K712" s="249"/>
    </row>
    <row r="713" spans="1:11" ht="12.75" x14ac:dyDescent="0.2">
      <c r="A713" s="138"/>
      <c r="B713" s="736" t="s">
        <v>76</v>
      </c>
      <c r="C713" s="736"/>
      <c r="D713" s="736"/>
      <c r="E713" s="736"/>
      <c r="F713" s="736"/>
      <c r="G713" s="736"/>
      <c r="H713" s="736"/>
      <c r="I713" s="737"/>
      <c r="J713" s="52"/>
    </row>
    <row r="714" spans="1:11" ht="12.75" x14ac:dyDescent="0.2">
      <c r="A714" s="139" t="s">
        <v>27</v>
      </c>
      <c r="B714" s="641">
        <v>45083</v>
      </c>
      <c r="C714" s="244">
        <v>37036</v>
      </c>
      <c r="D714" s="244">
        <v>1216986</v>
      </c>
      <c r="E714" s="244">
        <v>912725</v>
      </c>
      <c r="F714" s="244">
        <v>223093</v>
      </c>
      <c r="G714" s="244">
        <v>314953</v>
      </c>
      <c r="H714" s="244">
        <v>26815</v>
      </c>
      <c r="I714" s="642">
        <v>2776691</v>
      </c>
      <c r="J714" s="52"/>
    </row>
    <row r="715" spans="1:11" ht="15.75" hidden="1" customHeight="1" x14ac:dyDescent="0.2">
      <c r="A715" s="139" t="s">
        <v>67</v>
      </c>
      <c r="B715" s="641">
        <v>44817</v>
      </c>
      <c r="C715" s="244">
        <v>30333</v>
      </c>
      <c r="D715" s="244">
        <v>1139419</v>
      </c>
      <c r="E715" s="244">
        <v>967995</v>
      </c>
      <c r="F715" s="244">
        <v>462691</v>
      </c>
      <c r="G715" s="244">
        <v>411031</v>
      </c>
      <c r="H715" s="244">
        <v>37937</v>
      </c>
      <c r="I715" s="642">
        <v>3094223</v>
      </c>
      <c r="J715" s="52"/>
    </row>
    <row r="716" spans="1:11" ht="17.25" hidden="1" customHeight="1" x14ac:dyDescent="0.2">
      <c r="A716" s="139" t="s">
        <v>68</v>
      </c>
      <c r="B716" s="641">
        <v>41531</v>
      </c>
      <c r="C716" s="244">
        <v>23025</v>
      </c>
      <c r="D716" s="244">
        <v>922318</v>
      </c>
      <c r="E716" s="244">
        <v>883474</v>
      </c>
      <c r="F716" s="244">
        <v>158557</v>
      </c>
      <c r="G716" s="244">
        <v>293106</v>
      </c>
      <c r="H716" s="244">
        <v>35881</v>
      </c>
      <c r="I716" s="642">
        <v>2357892</v>
      </c>
      <c r="J716" s="52"/>
    </row>
    <row r="717" spans="1:11" ht="12" hidden="1" customHeight="1" x14ac:dyDescent="0.2">
      <c r="A717" s="139" t="s">
        <v>69</v>
      </c>
      <c r="B717" s="641">
        <v>45143</v>
      </c>
      <c r="C717" s="244">
        <v>34970</v>
      </c>
      <c r="D717" s="244">
        <v>1250225</v>
      </c>
      <c r="E717" s="244">
        <v>1319177</v>
      </c>
      <c r="F717" s="244">
        <v>282902</v>
      </c>
      <c r="G717" s="244">
        <v>313008</v>
      </c>
      <c r="H717" s="244">
        <v>38667</v>
      </c>
      <c r="I717" s="642">
        <v>3284092</v>
      </c>
      <c r="J717" s="52"/>
    </row>
    <row r="718" spans="1:11" ht="12.75" x14ac:dyDescent="0.2">
      <c r="A718" s="139" t="s">
        <v>28</v>
      </c>
      <c r="B718" s="641">
        <v>41054</v>
      </c>
      <c r="C718" s="244">
        <v>30928</v>
      </c>
      <c r="D718" s="244">
        <v>1052533</v>
      </c>
      <c r="E718" s="244">
        <v>911810</v>
      </c>
      <c r="F718" s="244">
        <v>415777</v>
      </c>
      <c r="G718" s="244">
        <v>297198</v>
      </c>
      <c r="H718" s="244">
        <v>38346</v>
      </c>
      <c r="I718" s="642">
        <v>2787646</v>
      </c>
      <c r="J718" s="52"/>
    </row>
    <row r="719" spans="1:11" ht="14.25" customHeight="1" x14ac:dyDescent="0.2">
      <c r="A719" s="139" t="s">
        <v>70</v>
      </c>
      <c r="B719" s="641">
        <v>25278</v>
      </c>
      <c r="C719" s="244">
        <v>26520</v>
      </c>
      <c r="D719" s="244">
        <v>880430</v>
      </c>
      <c r="E719" s="244">
        <v>780814</v>
      </c>
      <c r="F719" s="244">
        <v>175540</v>
      </c>
      <c r="G719" s="244">
        <v>180485</v>
      </c>
      <c r="H719" s="244">
        <v>33555</v>
      </c>
      <c r="I719" s="642">
        <v>2102622</v>
      </c>
      <c r="J719" s="52"/>
    </row>
    <row r="720" spans="1:11" ht="11.25" hidden="1" customHeight="1" x14ac:dyDescent="0.2">
      <c r="A720" s="139" t="s">
        <v>71</v>
      </c>
      <c r="B720" s="641">
        <v>39932</v>
      </c>
      <c r="C720" s="244">
        <v>27330</v>
      </c>
      <c r="D720" s="244">
        <v>939106</v>
      </c>
      <c r="E720" s="244">
        <v>895925</v>
      </c>
      <c r="F720" s="244">
        <v>489357</v>
      </c>
      <c r="G720" s="244">
        <v>591190</v>
      </c>
      <c r="H720" s="244">
        <v>36358</v>
      </c>
      <c r="I720" s="642">
        <v>3019198</v>
      </c>
      <c r="J720" s="52"/>
    </row>
    <row r="721" spans="1:10" ht="10.5" hidden="1" customHeight="1" x14ac:dyDescent="0.2">
      <c r="A721" s="139" t="s">
        <v>29</v>
      </c>
      <c r="B721" s="641">
        <v>24246</v>
      </c>
      <c r="C721" s="244">
        <v>25240</v>
      </c>
      <c r="D721" s="244">
        <v>822979</v>
      </c>
      <c r="E721" s="244">
        <v>974328</v>
      </c>
      <c r="F721" s="244">
        <v>425990</v>
      </c>
      <c r="G721" s="244">
        <v>442798</v>
      </c>
      <c r="H721" s="244">
        <v>60462</v>
      </c>
      <c r="I721" s="642">
        <v>2776043</v>
      </c>
      <c r="J721" s="52"/>
    </row>
    <row r="722" spans="1:10" ht="9.75" hidden="1" customHeight="1" x14ac:dyDescent="0.2">
      <c r="A722" s="139" t="s">
        <v>30</v>
      </c>
      <c r="B722" s="641">
        <v>38849</v>
      </c>
      <c r="C722" s="244">
        <v>29840</v>
      </c>
      <c r="D722" s="244">
        <v>1007140</v>
      </c>
      <c r="E722" s="244">
        <v>1301563</v>
      </c>
      <c r="F722" s="244">
        <v>789025</v>
      </c>
      <c r="G722" s="244">
        <v>315160</v>
      </c>
      <c r="H722" s="244">
        <v>75283</v>
      </c>
      <c r="I722" s="642">
        <v>3556860</v>
      </c>
      <c r="J722" s="52"/>
    </row>
    <row r="723" spans="1:10" ht="11.25" hidden="1" customHeight="1" x14ac:dyDescent="0.2">
      <c r="A723" s="139" t="s">
        <v>31</v>
      </c>
      <c r="B723" s="641">
        <v>36999</v>
      </c>
      <c r="C723" s="244">
        <v>34097</v>
      </c>
      <c r="D723" s="244">
        <v>1196439</v>
      </c>
      <c r="E723" s="244">
        <v>1221136</v>
      </c>
      <c r="F723" s="244">
        <v>428347</v>
      </c>
      <c r="G723" s="244">
        <v>213621</v>
      </c>
      <c r="H723" s="244">
        <v>100054</v>
      </c>
      <c r="I723" s="642">
        <v>3230693</v>
      </c>
      <c r="J723" s="52"/>
    </row>
    <row r="724" spans="1:10" ht="11.25" hidden="1" customHeight="1" x14ac:dyDescent="0.2">
      <c r="A724" s="139" t="s">
        <v>32</v>
      </c>
      <c r="B724" s="641">
        <v>29658</v>
      </c>
      <c r="C724" s="244">
        <v>28103</v>
      </c>
      <c r="D724" s="244">
        <v>839329</v>
      </c>
      <c r="E724" s="244">
        <v>1606833</v>
      </c>
      <c r="F724" s="244">
        <v>917765</v>
      </c>
      <c r="G724" s="244">
        <v>285992</v>
      </c>
      <c r="H724" s="244">
        <v>89795</v>
      </c>
      <c r="I724" s="642">
        <v>3797475</v>
      </c>
      <c r="J724" s="52"/>
    </row>
    <row r="725" spans="1:10" ht="9.75" hidden="1" customHeight="1" x14ac:dyDescent="0.2">
      <c r="A725" s="139" t="s">
        <v>33</v>
      </c>
      <c r="B725" s="641">
        <v>23859</v>
      </c>
      <c r="C725" s="244">
        <v>34847</v>
      </c>
      <c r="D725" s="244">
        <v>1014015</v>
      </c>
      <c r="E725" s="244">
        <v>1739572</v>
      </c>
      <c r="F725" s="244">
        <v>941301</v>
      </c>
      <c r="G725" s="244">
        <v>262239</v>
      </c>
      <c r="H725" s="244">
        <v>105373</v>
      </c>
      <c r="I725" s="642">
        <v>4121206</v>
      </c>
      <c r="J725" s="52"/>
    </row>
    <row r="726" spans="1:10" ht="13.5" hidden="1" customHeight="1" x14ac:dyDescent="0.2">
      <c r="A726" s="139" t="s">
        <v>34</v>
      </c>
      <c r="B726" s="641">
        <v>49171</v>
      </c>
      <c r="C726" s="244">
        <v>43477</v>
      </c>
      <c r="D726" s="244">
        <v>1507726</v>
      </c>
      <c r="E726" s="244">
        <v>2310491</v>
      </c>
      <c r="F726" s="244">
        <v>1286305</v>
      </c>
      <c r="G726" s="244">
        <v>441473</v>
      </c>
      <c r="H726" s="244">
        <v>114302</v>
      </c>
      <c r="I726" s="642">
        <v>5752945</v>
      </c>
      <c r="J726" s="52"/>
    </row>
    <row r="727" spans="1:10" ht="13.5" hidden="1" customHeight="1" x14ac:dyDescent="0.2">
      <c r="A727" s="139" t="s">
        <v>35</v>
      </c>
      <c r="B727" s="641">
        <v>27632</v>
      </c>
      <c r="C727" s="244">
        <v>38842</v>
      </c>
      <c r="D727" s="244">
        <v>1340136</v>
      </c>
      <c r="E727" s="244">
        <v>2076879</v>
      </c>
      <c r="F727" s="244">
        <v>953682</v>
      </c>
      <c r="G727" s="244">
        <v>258359</v>
      </c>
      <c r="H727" s="244">
        <v>98539</v>
      </c>
      <c r="I727" s="642">
        <v>4794069</v>
      </c>
      <c r="J727" s="52"/>
    </row>
    <row r="728" spans="1:10" ht="18" hidden="1" customHeight="1" x14ac:dyDescent="0.2">
      <c r="A728" s="139" t="s">
        <v>36</v>
      </c>
      <c r="B728" s="641">
        <v>25653</v>
      </c>
      <c r="C728" s="244">
        <v>29078</v>
      </c>
      <c r="D728" s="244">
        <v>940370</v>
      </c>
      <c r="E728" s="244">
        <v>2025625</v>
      </c>
      <c r="F728" s="244">
        <v>801254</v>
      </c>
      <c r="G728" s="244">
        <v>318910</v>
      </c>
      <c r="H728" s="244">
        <v>92501</v>
      </c>
      <c r="I728" s="642">
        <v>4233391</v>
      </c>
      <c r="J728" s="52"/>
    </row>
    <row r="729" spans="1:10" ht="13.5" hidden="1" customHeight="1" x14ac:dyDescent="0.2">
      <c r="A729" s="139" t="s">
        <v>37</v>
      </c>
      <c r="B729" s="244">
        <v>37761</v>
      </c>
      <c r="C729" s="244">
        <v>30754</v>
      </c>
      <c r="D729" s="244">
        <v>1080624</v>
      </c>
      <c r="E729" s="244">
        <v>2415021</v>
      </c>
      <c r="F729" s="244">
        <v>1199684</v>
      </c>
      <c r="G729" s="244">
        <v>357002</v>
      </c>
      <c r="H729" s="244">
        <v>85795</v>
      </c>
      <c r="I729" s="642">
        <v>5206641</v>
      </c>
      <c r="J729" s="52"/>
    </row>
    <row r="730" spans="1:10" ht="12" hidden="1" customHeight="1" x14ac:dyDescent="0.2">
      <c r="A730" s="139" t="s">
        <v>38</v>
      </c>
      <c r="B730" s="244">
        <v>37399</v>
      </c>
      <c r="C730" s="244">
        <v>34981</v>
      </c>
      <c r="D730" s="244">
        <v>1358889</v>
      </c>
      <c r="E730" s="244">
        <v>2468766</v>
      </c>
      <c r="F730" s="244">
        <v>1151781</v>
      </c>
      <c r="G730" s="244">
        <v>369009</v>
      </c>
      <c r="H730" s="244">
        <v>93372</v>
      </c>
      <c r="I730" s="642">
        <v>5514197</v>
      </c>
      <c r="J730" s="52"/>
    </row>
    <row r="731" spans="1:10" ht="9.75" hidden="1" customHeight="1" x14ac:dyDescent="0.2">
      <c r="A731" s="273" t="s">
        <v>129</v>
      </c>
      <c r="B731" s="655">
        <v>23022</v>
      </c>
      <c r="C731" s="244">
        <v>34937</v>
      </c>
      <c r="D731" s="244">
        <v>1136580</v>
      </c>
      <c r="E731" s="244">
        <v>2262440</v>
      </c>
      <c r="F731" s="244">
        <v>1320772</v>
      </c>
      <c r="G731" s="244">
        <v>332112</v>
      </c>
      <c r="H731" s="244">
        <v>71163</v>
      </c>
      <c r="I731" s="642">
        <v>5181026</v>
      </c>
      <c r="J731" s="52"/>
    </row>
    <row r="732" spans="1:10" ht="10.5" hidden="1" customHeight="1" x14ac:dyDescent="0.2">
      <c r="A732" s="274" t="s">
        <v>151</v>
      </c>
      <c r="B732" s="244">
        <v>23364</v>
      </c>
      <c r="C732" s="244">
        <v>53622</v>
      </c>
      <c r="D732" s="244">
        <v>1497137</v>
      </c>
      <c r="E732" s="244">
        <v>2007384</v>
      </c>
      <c r="F732" s="244">
        <v>1319569</v>
      </c>
      <c r="G732" s="244">
        <v>370355</v>
      </c>
      <c r="H732" s="244">
        <v>66752</v>
      </c>
      <c r="I732" s="642">
        <v>5338183</v>
      </c>
      <c r="J732" s="52"/>
    </row>
    <row r="733" spans="1:10" ht="12.75" hidden="1" x14ac:dyDescent="0.2">
      <c r="A733" s="274" t="s">
        <v>170</v>
      </c>
      <c r="B733" s="243" t="s">
        <v>40</v>
      </c>
      <c r="C733" s="244">
        <v>36901</v>
      </c>
      <c r="D733" s="244">
        <v>1297263</v>
      </c>
      <c r="E733" s="244">
        <v>2576696</v>
      </c>
      <c r="F733" s="243" t="s">
        <v>40</v>
      </c>
      <c r="G733" s="244">
        <v>449507</v>
      </c>
      <c r="H733" s="243" t="s">
        <v>40</v>
      </c>
      <c r="I733" s="642">
        <v>6388475</v>
      </c>
      <c r="J733" s="52"/>
    </row>
    <row r="734" spans="1:10" ht="12.75" x14ac:dyDescent="0.2">
      <c r="A734" s="133" t="s">
        <v>200</v>
      </c>
      <c r="B734" s="243" t="s">
        <v>40</v>
      </c>
      <c r="C734" s="244">
        <v>34749</v>
      </c>
      <c r="D734" s="244">
        <v>1143469</v>
      </c>
      <c r="E734" s="244">
        <v>2223303</v>
      </c>
      <c r="F734" s="243" t="s">
        <v>40</v>
      </c>
      <c r="G734" s="244">
        <v>407662</v>
      </c>
      <c r="H734" s="243" t="s">
        <v>40</v>
      </c>
      <c r="I734" s="643">
        <v>5790488</v>
      </c>
      <c r="J734" s="52"/>
    </row>
    <row r="735" spans="1:10" ht="12.75" x14ac:dyDescent="0.2">
      <c r="A735" s="133" t="s">
        <v>215</v>
      </c>
      <c r="B735" s="243" t="s">
        <v>40</v>
      </c>
      <c r="C735" s="244">
        <v>33983</v>
      </c>
      <c r="D735" s="244">
        <v>1218968</v>
      </c>
      <c r="E735" s="244">
        <v>2304092</v>
      </c>
      <c r="F735" s="244">
        <v>2197873</v>
      </c>
      <c r="G735" s="244">
        <v>526403</v>
      </c>
      <c r="H735" s="243" t="s">
        <v>40</v>
      </c>
      <c r="I735" s="643">
        <v>6384837</v>
      </c>
      <c r="J735" s="52"/>
    </row>
    <row r="736" spans="1:10" ht="12.75" x14ac:dyDescent="0.2">
      <c r="A736" s="133" t="s">
        <v>237</v>
      </c>
      <c r="B736" s="243" t="s">
        <v>40</v>
      </c>
      <c r="C736" s="244">
        <v>30728</v>
      </c>
      <c r="D736" s="244">
        <v>1394778</v>
      </c>
      <c r="E736" s="244">
        <v>2712451</v>
      </c>
      <c r="F736" s="244">
        <v>2009040</v>
      </c>
      <c r="G736" s="244">
        <v>550996</v>
      </c>
      <c r="H736" s="243" t="s">
        <v>40</v>
      </c>
      <c r="I736" s="642">
        <v>6796728</v>
      </c>
      <c r="J736" s="52"/>
    </row>
    <row r="737" spans="1:12" ht="12.75" x14ac:dyDescent="0.2">
      <c r="A737" s="133" t="s">
        <v>243</v>
      </c>
      <c r="B737" s="243" t="s">
        <v>40</v>
      </c>
      <c r="C737" s="244">
        <v>24613</v>
      </c>
      <c r="D737" s="244">
        <v>1244294</v>
      </c>
      <c r="E737" s="244">
        <v>2636552</v>
      </c>
      <c r="F737" s="244">
        <v>1581762</v>
      </c>
      <c r="G737" s="244">
        <v>434281</v>
      </c>
      <c r="H737" s="243" t="s">
        <v>40</v>
      </c>
      <c r="I737" s="643">
        <v>5993892</v>
      </c>
      <c r="J737" s="52"/>
    </row>
    <row r="738" spans="1:12" ht="12.75" x14ac:dyDescent="0.2">
      <c r="A738" s="400" t="s">
        <v>244</v>
      </c>
      <c r="B738" s="243" t="s">
        <v>40</v>
      </c>
      <c r="C738" s="244">
        <v>30298</v>
      </c>
      <c r="D738" s="244">
        <v>1361266</v>
      </c>
      <c r="E738" s="244">
        <v>2902960</v>
      </c>
      <c r="F738" s="244">
        <v>1581050</v>
      </c>
      <c r="G738" s="244">
        <v>445155</v>
      </c>
      <c r="H738" s="243" t="s">
        <v>40</v>
      </c>
      <c r="I738" s="643">
        <v>6393101</v>
      </c>
      <c r="J738" s="52"/>
      <c r="K738" s="156"/>
    </row>
    <row r="739" spans="1:12" ht="12.75" x14ac:dyDescent="0.2">
      <c r="A739" s="400" t="s">
        <v>245</v>
      </c>
      <c r="B739" s="243" t="s">
        <v>40</v>
      </c>
      <c r="C739" s="244">
        <v>33968</v>
      </c>
      <c r="D739" s="244">
        <v>1042011</v>
      </c>
      <c r="E739" s="244">
        <v>2940684</v>
      </c>
      <c r="F739" s="244">
        <v>1592577</v>
      </c>
      <c r="G739" s="244">
        <v>458043</v>
      </c>
      <c r="H739" s="243" t="s">
        <v>40</v>
      </c>
      <c r="I739" s="643">
        <v>6140880</v>
      </c>
      <c r="J739" s="52"/>
      <c r="K739" s="156"/>
    </row>
    <row r="740" spans="1:12" ht="12.75" x14ac:dyDescent="0.2">
      <c r="A740" s="400" t="s">
        <v>252</v>
      </c>
      <c r="B740" s="243" t="s">
        <v>40</v>
      </c>
      <c r="C740" s="244">
        <v>20902</v>
      </c>
      <c r="D740" s="244">
        <v>810802</v>
      </c>
      <c r="E740" s="244">
        <v>2144400</v>
      </c>
      <c r="F740" s="244">
        <v>1263902</v>
      </c>
      <c r="G740" s="244">
        <v>402241</v>
      </c>
      <c r="H740" s="243" t="s">
        <v>40</v>
      </c>
      <c r="I740" s="643">
        <v>4709876</v>
      </c>
      <c r="J740" s="52"/>
      <c r="K740" s="156"/>
    </row>
    <row r="741" spans="1:12" ht="12.75" x14ac:dyDescent="0.2">
      <c r="A741" s="400" t="s">
        <v>253</v>
      </c>
      <c r="B741" s="243" t="s">
        <v>40</v>
      </c>
      <c r="C741" s="244">
        <v>8915</v>
      </c>
      <c r="D741" s="244">
        <v>633553</v>
      </c>
      <c r="E741" s="244">
        <v>1749629</v>
      </c>
      <c r="F741" s="244">
        <v>1410966</v>
      </c>
      <c r="G741" s="244">
        <v>356811</v>
      </c>
      <c r="H741" s="243" t="s">
        <v>40</v>
      </c>
      <c r="I741" s="643">
        <v>4175581</v>
      </c>
      <c r="J741" s="52"/>
      <c r="K741" s="156"/>
    </row>
    <row r="742" spans="1:12" ht="12.75" x14ac:dyDescent="0.2">
      <c r="A742" s="400" t="s">
        <v>334</v>
      </c>
      <c r="B742" s="243" t="s">
        <v>40</v>
      </c>
      <c r="C742" s="244">
        <v>22321</v>
      </c>
      <c r="D742" s="244">
        <v>869812</v>
      </c>
      <c r="E742" s="244">
        <v>2149579</v>
      </c>
      <c r="F742" s="244">
        <v>1654905</v>
      </c>
      <c r="G742" s="244">
        <v>403999</v>
      </c>
      <c r="H742" s="243" t="s">
        <v>40</v>
      </c>
      <c r="I742" s="643">
        <v>5117399</v>
      </c>
      <c r="J742" s="52"/>
      <c r="K742" s="156"/>
    </row>
    <row r="743" spans="1:12" ht="12.75" x14ac:dyDescent="0.2">
      <c r="A743" s="275"/>
      <c r="B743" s="736" t="s">
        <v>18</v>
      </c>
      <c r="C743" s="736"/>
      <c r="D743" s="736"/>
      <c r="E743" s="736"/>
      <c r="F743" s="736"/>
      <c r="G743" s="736"/>
      <c r="H743" s="736"/>
      <c r="I743" s="737"/>
      <c r="J743" s="52"/>
    </row>
    <row r="744" spans="1:12" ht="12.75" x14ac:dyDescent="0.2">
      <c r="A744" s="131" t="s">
        <v>27</v>
      </c>
      <c r="B744" s="244">
        <v>278730</v>
      </c>
      <c r="C744" s="244">
        <v>459617</v>
      </c>
      <c r="D744" s="244">
        <v>7898450</v>
      </c>
      <c r="E744" s="244">
        <v>6051866</v>
      </c>
      <c r="F744" s="244">
        <v>1850510</v>
      </c>
      <c r="G744" s="244">
        <v>2200705</v>
      </c>
      <c r="H744" s="244">
        <v>318424</v>
      </c>
      <c r="I744" s="642">
        <v>19058302</v>
      </c>
      <c r="J744" s="272"/>
      <c r="K744" s="249"/>
      <c r="L744" s="249"/>
    </row>
    <row r="745" spans="1:12" ht="12.75" hidden="1" x14ac:dyDescent="0.2">
      <c r="A745" s="131" t="s">
        <v>67</v>
      </c>
      <c r="B745" s="244">
        <v>283854</v>
      </c>
      <c r="C745" s="244">
        <v>396091</v>
      </c>
      <c r="D745" s="244">
        <v>7580640</v>
      </c>
      <c r="E745" s="244">
        <v>6297911</v>
      </c>
      <c r="F745" s="244">
        <v>1967928</v>
      </c>
      <c r="G745" s="244">
        <v>2325396</v>
      </c>
      <c r="H745" s="244">
        <v>292257</v>
      </c>
      <c r="I745" s="642">
        <v>19144077</v>
      </c>
      <c r="J745" s="272"/>
      <c r="K745" s="249"/>
      <c r="L745" s="249"/>
    </row>
    <row r="746" spans="1:12" ht="12.75" hidden="1" x14ac:dyDescent="0.2">
      <c r="A746" s="131" t="s">
        <v>68</v>
      </c>
      <c r="B746" s="244">
        <v>273030</v>
      </c>
      <c r="C746" s="244">
        <v>347006</v>
      </c>
      <c r="D746" s="244">
        <v>6983819</v>
      </c>
      <c r="E746" s="244">
        <v>6343633</v>
      </c>
      <c r="F746" s="244">
        <v>1920039</v>
      </c>
      <c r="G746" s="244">
        <v>2235567</v>
      </c>
      <c r="H746" s="244">
        <v>255034</v>
      </c>
      <c r="I746" s="642">
        <v>18358128</v>
      </c>
      <c r="J746" s="272"/>
      <c r="K746" s="249"/>
      <c r="L746" s="249"/>
    </row>
    <row r="747" spans="1:12" ht="12.75" hidden="1" x14ac:dyDescent="0.2">
      <c r="A747" s="131" t="s">
        <v>69</v>
      </c>
      <c r="B747" s="244">
        <v>287256</v>
      </c>
      <c r="C747" s="244">
        <v>341880</v>
      </c>
      <c r="D747" s="244">
        <v>6830951</v>
      </c>
      <c r="E747" s="244">
        <v>6923280</v>
      </c>
      <c r="F747" s="244">
        <v>2128266</v>
      </c>
      <c r="G747" s="244">
        <v>2181220</v>
      </c>
      <c r="H747" s="244">
        <v>259280</v>
      </c>
      <c r="I747" s="642">
        <v>18952133</v>
      </c>
      <c r="J747" s="272"/>
      <c r="K747" s="249"/>
      <c r="L747" s="249"/>
    </row>
    <row r="748" spans="1:12" ht="12.75" x14ac:dyDescent="0.2">
      <c r="A748" s="131" t="s">
        <v>28</v>
      </c>
      <c r="B748" s="244">
        <v>282607</v>
      </c>
      <c r="C748" s="244">
        <v>353261</v>
      </c>
      <c r="D748" s="244">
        <v>6923965</v>
      </c>
      <c r="E748" s="244">
        <v>7093143</v>
      </c>
      <c r="F748" s="244">
        <v>2288315</v>
      </c>
      <c r="G748" s="244">
        <v>2279704</v>
      </c>
      <c r="H748" s="244">
        <v>271261</v>
      </c>
      <c r="I748" s="642">
        <v>19492256</v>
      </c>
      <c r="J748" s="272"/>
      <c r="K748" s="249"/>
      <c r="L748" s="249"/>
    </row>
    <row r="749" spans="1:12" ht="10.5" customHeight="1" x14ac:dyDescent="0.2">
      <c r="A749" s="131" t="s">
        <v>70</v>
      </c>
      <c r="B749" s="244">
        <v>283219</v>
      </c>
      <c r="C749" s="244">
        <v>340427</v>
      </c>
      <c r="D749" s="244">
        <v>6648393</v>
      </c>
      <c r="E749" s="244">
        <v>7024009</v>
      </c>
      <c r="F749" s="244">
        <v>2483439</v>
      </c>
      <c r="G749" s="244">
        <v>2426040</v>
      </c>
      <c r="H749" s="244">
        <v>255279</v>
      </c>
      <c r="I749" s="642">
        <v>19460806</v>
      </c>
      <c r="J749" s="272"/>
      <c r="K749" s="249"/>
      <c r="L749" s="249"/>
    </row>
    <row r="750" spans="1:12" ht="12.75" hidden="1" x14ac:dyDescent="0.2">
      <c r="A750" s="131" t="s">
        <v>71</v>
      </c>
      <c r="B750" s="244">
        <v>277733</v>
      </c>
      <c r="C750" s="244">
        <v>336804</v>
      </c>
      <c r="D750" s="244">
        <v>6464670</v>
      </c>
      <c r="E750" s="244">
        <v>7232050</v>
      </c>
      <c r="F750" s="244">
        <v>2663070</v>
      </c>
      <c r="G750" s="244">
        <v>2379051</v>
      </c>
      <c r="H750" s="244">
        <v>259352</v>
      </c>
      <c r="I750" s="642">
        <v>19612730</v>
      </c>
      <c r="J750" s="272"/>
      <c r="K750" s="249"/>
      <c r="L750" s="249"/>
    </row>
    <row r="751" spans="1:12" ht="12.75" hidden="1" x14ac:dyDescent="0.2">
      <c r="A751" s="131" t="s">
        <v>29</v>
      </c>
      <c r="B751" s="244">
        <v>281006</v>
      </c>
      <c r="C751" s="244">
        <v>333304</v>
      </c>
      <c r="D751" s="244">
        <v>6437124</v>
      </c>
      <c r="E751" s="244">
        <v>7331355</v>
      </c>
      <c r="F751" s="244">
        <v>2784090</v>
      </c>
      <c r="G751" s="244">
        <v>2277863</v>
      </c>
      <c r="H751" s="244">
        <v>292236</v>
      </c>
      <c r="I751" s="642">
        <v>19736978</v>
      </c>
      <c r="J751" s="272"/>
      <c r="K751" s="249"/>
      <c r="L751" s="249"/>
    </row>
    <row r="752" spans="1:12" ht="12.75" hidden="1" x14ac:dyDescent="0.2">
      <c r="A752" s="131" t="s">
        <v>30</v>
      </c>
      <c r="B752" s="244">
        <v>286887</v>
      </c>
      <c r="C752" s="244">
        <v>330011</v>
      </c>
      <c r="D752" s="244">
        <v>6597011</v>
      </c>
      <c r="E752" s="244">
        <v>7599139</v>
      </c>
      <c r="F752" s="244">
        <v>2897512</v>
      </c>
      <c r="G752" s="244">
        <v>2255555</v>
      </c>
      <c r="H752" s="244">
        <v>336601</v>
      </c>
      <c r="I752" s="642">
        <v>20302716</v>
      </c>
      <c r="J752" s="272"/>
      <c r="K752" s="249"/>
      <c r="L752" s="249"/>
    </row>
    <row r="753" spans="1:13" ht="12.75" hidden="1" x14ac:dyDescent="0.2">
      <c r="A753" s="131" t="s">
        <v>31</v>
      </c>
      <c r="B753" s="244">
        <v>267215</v>
      </c>
      <c r="C753" s="244">
        <v>309250</v>
      </c>
      <c r="D753" s="244">
        <v>6080811</v>
      </c>
      <c r="E753" s="244">
        <v>7473638</v>
      </c>
      <c r="F753" s="244">
        <v>2976024</v>
      </c>
      <c r="G753" s="244">
        <v>2192949</v>
      </c>
      <c r="H753" s="244">
        <v>358170</v>
      </c>
      <c r="I753" s="642">
        <v>19658057</v>
      </c>
      <c r="J753" s="272"/>
      <c r="K753" s="249"/>
      <c r="L753" s="249"/>
    </row>
    <row r="754" spans="1:13" ht="0.75" hidden="1" customHeight="1" x14ac:dyDescent="0.2">
      <c r="A754" s="131" t="s">
        <v>32</v>
      </c>
      <c r="B754" s="244">
        <v>265044</v>
      </c>
      <c r="C754" s="244">
        <v>301192</v>
      </c>
      <c r="D754" s="244">
        <v>5903908</v>
      </c>
      <c r="E754" s="244">
        <v>7824236</v>
      </c>
      <c r="F754" s="244">
        <v>3103285</v>
      </c>
      <c r="G754" s="244">
        <v>2212883</v>
      </c>
      <c r="H754" s="244">
        <v>356577</v>
      </c>
      <c r="I754" s="642">
        <v>19967125</v>
      </c>
      <c r="J754" s="272"/>
      <c r="K754" s="249"/>
      <c r="L754" s="249"/>
    </row>
    <row r="755" spans="1:13" ht="12.75" hidden="1" x14ac:dyDescent="0.2">
      <c r="A755" s="131" t="s">
        <v>33</v>
      </c>
      <c r="B755" s="244">
        <v>266519</v>
      </c>
      <c r="C755" s="244">
        <v>297082</v>
      </c>
      <c r="D755" s="244">
        <v>6188114</v>
      </c>
      <c r="E755" s="244">
        <v>8410912</v>
      </c>
      <c r="F755" s="244">
        <v>3003238</v>
      </c>
      <c r="G755" s="244">
        <v>2175983</v>
      </c>
      <c r="H755" s="244">
        <v>347617</v>
      </c>
      <c r="I755" s="642">
        <v>20689465</v>
      </c>
      <c r="J755" s="272"/>
      <c r="K755" s="249"/>
      <c r="L755" s="249"/>
    </row>
    <row r="756" spans="1:13" ht="0.75" hidden="1" customHeight="1" x14ac:dyDescent="0.2">
      <c r="A756" s="131" t="s">
        <v>34</v>
      </c>
      <c r="B756" s="244">
        <v>285327</v>
      </c>
      <c r="C756" s="244">
        <v>289986</v>
      </c>
      <c r="D756" s="244">
        <v>6412498</v>
      </c>
      <c r="E756" s="244">
        <v>9171777</v>
      </c>
      <c r="F756" s="244">
        <v>3273157</v>
      </c>
      <c r="G756" s="244">
        <v>2122008</v>
      </c>
      <c r="H756" s="244">
        <v>318373</v>
      </c>
      <c r="I756" s="642">
        <v>21873126</v>
      </c>
      <c r="J756" s="272"/>
      <c r="K756" s="249"/>
      <c r="L756" s="249"/>
    </row>
    <row r="757" spans="1:13" ht="12.75" hidden="1" x14ac:dyDescent="0.2">
      <c r="A757" s="131" t="s">
        <v>35</v>
      </c>
      <c r="B757" s="244">
        <v>268285</v>
      </c>
      <c r="C757" s="244">
        <v>284989</v>
      </c>
      <c r="D757" s="244">
        <v>6010538</v>
      </c>
      <c r="E757" s="244">
        <v>8952724</v>
      </c>
      <c r="F757" s="244">
        <v>3256158</v>
      </c>
      <c r="G757" s="244">
        <v>2019598</v>
      </c>
      <c r="H757" s="244">
        <v>309597</v>
      </c>
      <c r="I757" s="642">
        <v>21101889</v>
      </c>
      <c r="J757" s="272"/>
      <c r="K757" s="249"/>
      <c r="L757" s="249"/>
    </row>
    <row r="758" spans="1:13" ht="12.75" hidden="1" x14ac:dyDescent="0.2">
      <c r="A758" s="131" t="s">
        <v>36</v>
      </c>
      <c r="B758" s="244">
        <v>265745</v>
      </c>
      <c r="C758" s="244">
        <v>292549</v>
      </c>
      <c r="D758" s="244">
        <v>5959312</v>
      </c>
      <c r="E758" s="244">
        <v>9107091</v>
      </c>
      <c r="F758" s="244">
        <v>3408710</v>
      </c>
      <c r="G758" s="244">
        <v>2001094</v>
      </c>
      <c r="H758" s="244">
        <v>372329</v>
      </c>
      <c r="I758" s="642">
        <v>21406831</v>
      </c>
      <c r="J758" s="272"/>
      <c r="K758" s="249"/>
      <c r="L758" s="249"/>
    </row>
    <row r="759" spans="1:13" ht="0.75" customHeight="1" x14ac:dyDescent="0.2">
      <c r="A759" s="131" t="s">
        <v>37</v>
      </c>
      <c r="B759" s="244">
        <v>263942</v>
      </c>
      <c r="C759" s="244">
        <v>294955</v>
      </c>
      <c r="D759" s="244">
        <v>6281453</v>
      </c>
      <c r="E759" s="244">
        <v>9858760</v>
      </c>
      <c r="F759" s="244">
        <v>3621851</v>
      </c>
      <c r="G759" s="244">
        <v>2048203</v>
      </c>
      <c r="H759" s="244">
        <v>338068</v>
      </c>
      <c r="I759" s="642">
        <v>22707232</v>
      </c>
      <c r="J759" s="272"/>
      <c r="K759" s="272"/>
      <c r="L759" s="272"/>
      <c r="M759" s="52"/>
    </row>
    <row r="760" spans="1:13" ht="0.75" customHeight="1" x14ac:dyDescent="0.2">
      <c r="A760" s="133" t="s">
        <v>38</v>
      </c>
      <c r="B760" s="244">
        <v>259563</v>
      </c>
      <c r="C760" s="244">
        <v>296952</v>
      </c>
      <c r="D760" s="244">
        <v>6487737</v>
      </c>
      <c r="E760" s="244">
        <v>9855710</v>
      </c>
      <c r="F760" s="244">
        <v>4000573</v>
      </c>
      <c r="G760" s="244">
        <v>2124541</v>
      </c>
      <c r="H760" s="244">
        <v>342610</v>
      </c>
      <c r="I760" s="642">
        <v>23367686</v>
      </c>
      <c r="J760" s="272"/>
      <c r="K760" s="249"/>
      <c r="L760" s="249"/>
    </row>
    <row r="761" spans="1:13" ht="12.75" hidden="1" x14ac:dyDescent="0.2">
      <c r="A761" s="131" t="s">
        <v>129</v>
      </c>
      <c r="B761" s="656">
        <v>247425</v>
      </c>
      <c r="C761" s="244">
        <v>299297</v>
      </c>
      <c r="D761" s="244">
        <v>6373984</v>
      </c>
      <c r="E761" s="244">
        <v>9714821</v>
      </c>
      <c r="F761" s="244">
        <v>4040516</v>
      </c>
      <c r="G761" s="244">
        <v>2127298</v>
      </c>
      <c r="H761" s="244">
        <v>350403</v>
      </c>
      <c r="I761" s="642">
        <v>23153744</v>
      </c>
      <c r="J761" s="272"/>
      <c r="K761" s="249"/>
      <c r="L761" s="249"/>
    </row>
    <row r="762" spans="1:13" ht="12.75" hidden="1" x14ac:dyDescent="0.2">
      <c r="A762" s="133" t="s">
        <v>151</v>
      </c>
      <c r="B762" s="656">
        <v>242314</v>
      </c>
      <c r="C762" s="244">
        <v>313387</v>
      </c>
      <c r="D762" s="244">
        <v>6792455</v>
      </c>
      <c r="E762" s="244">
        <v>9739261</v>
      </c>
      <c r="F762" s="244">
        <v>4117667</v>
      </c>
      <c r="G762" s="244">
        <v>2211378</v>
      </c>
      <c r="H762" s="244">
        <v>351600</v>
      </c>
      <c r="I762" s="642">
        <v>23768062</v>
      </c>
      <c r="J762" s="272"/>
      <c r="K762" s="249"/>
      <c r="L762" s="249"/>
    </row>
    <row r="763" spans="1:13" ht="12.75" hidden="1" x14ac:dyDescent="0.2">
      <c r="A763" s="133" t="s">
        <v>170</v>
      </c>
      <c r="B763" s="657">
        <v>238559</v>
      </c>
      <c r="C763" s="244">
        <v>311564</v>
      </c>
      <c r="D763" s="244">
        <v>6725809</v>
      </c>
      <c r="E763" s="244">
        <v>9721105</v>
      </c>
      <c r="F763" s="244">
        <v>4136129</v>
      </c>
      <c r="G763" s="244">
        <v>2304274</v>
      </c>
      <c r="H763" s="244">
        <v>351210</v>
      </c>
      <c r="I763" s="643">
        <v>23788650</v>
      </c>
      <c r="J763" s="272"/>
      <c r="K763" s="249"/>
      <c r="L763" s="249"/>
    </row>
    <row r="764" spans="1:13" ht="12.75" x14ac:dyDescent="0.2">
      <c r="A764" s="133" t="s">
        <v>200</v>
      </c>
      <c r="B764" s="671">
        <v>239486</v>
      </c>
      <c r="C764" s="244">
        <v>296486</v>
      </c>
      <c r="D764" s="244">
        <v>6715327</v>
      </c>
      <c r="E764" s="244">
        <v>9514241</v>
      </c>
      <c r="F764" s="244">
        <v>4046908</v>
      </c>
      <c r="G764" s="244">
        <v>2338416</v>
      </c>
      <c r="H764" s="244">
        <v>349021</v>
      </c>
      <c r="I764" s="643">
        <v>23499587</v>
      </c>
      <c r="J764" s="272"/>
      <c r="K764" s="249"/>
      <c r="L764" s="249"/>
    </row>
    <row r="765" spans="1:13" ht="12.75" x14ac:dyDescent="0.2">
      <c r="A765" s="133" t="s">
        <v>215</v>
      </c>
      <c r="B765" s="244">
        <v>250107</v>
      </c>
      <c r="C765" s="244">
        <v>301780</v>
      </c>
      <c r="D765" s="244">
        <v>6816719</v>
      </c>
      <c r="E765" s="244">
        <v>9708465</v>
      </c>
      <c r="F765" s="244">
        <v>4137092</v>
      </c>
      <c r="G765" s="244">
        <v>2348914</v>
      </c>
      <c r="H765" s="244">
        <v>407350</v>
      </c>
      <c r="I765" s="642">
        <v>23970427</v>
      </c>
      <c r="J765" s="272"/>
      <c r="K765" s="249"/>
      <c r="L765" s="566"/>
    </row>
    <row r="766" spans="1:13" ht="12.75" x14ac:dyDescent="0.2">
      <c r="A766" s="133" t="s">
        <v>237</v>
      </c>
      <c r="B766" s="244">
        <v>229965</v>
      </c>
      <c r="C766" s="244">
        <v>303853</v>
      </c>
      <c r="D766" s="244">
        <v>7001287</v>
      </c>
      <c r="E766" s="244">
        <v>9677708</v>
      </c>
      <c r="F766" s="244">
        <v>4161435</v>
      </c>
      <c r="G766" s="244">
        <v>2273712</v>
      </c>
      <c r="H766" s="244">
        <v>388889</v>
      </c>
      <c r="I766" s="643">
        <v>24036849</v>
      </c>
      <c r="J766" s="272"/>
      <c r="K766" s="249"/>
      <c r="L766" s="249"/>
    </row>
    <row r="767" spans="1:13" ht="12.75" x14ac:dyDescent="0.2">
      <c r="A767" s="400" t="s">
        <v>243</v>
      </c>
      <c r="B767" s="244">
        <v>232747</v>
      </c>
      <c r="C767" s="244">
        <v>307435</v>
      </c>
      <c r="D767" s="244">
        <v>7072653</v>
      </c>
      <c r="E767" s="244">
        <v>9488246</v>
      </c>
      <c r="F767" s="244">
        <v>4143974</v>
      </c>
      <c r="G767" s="244">
        <v>2224887</v>
      </c>
      <c r="H767" s="244">
        <v>382304</v>
      </c>
      <c r="I767" s="643">
        <v>23852246</v>
      </c>
      <c r="J767" s="272"/>
      <c r="K767" s="403"/>
      <c r="L767" s="249"/>
    </row>
    <row r="768" spans="1:13" ht="12.75" x14ac:dyDescent="0.2">
      <c r="A768" s="400" t="s">
        <v>244</v>
      </c>
      <c r="B768" s="244">
        <v>229151</v>
      </c>
      <c r="C768" s="244">
        <v>308719</v>
      </c>
      <c r="D768" s="244">
        <v>6997716</v>
      </c>
      <c r="E768" s="244">
        <v>9613674</v>
      </c>
      <c r="F768" s="244">
        <v>4156319</v>
      </c>
      <c r="G768" s="244">
        <v>2256046</v>
      </c>
      <c r="H768" s="244">
        <v>382908</v>
      </c>
      <c r="I768" s="643">
        <v>23944533</v>
      </c>
      <c r="J768" s="272"/>
      <c r="K768" s="249"/>
      <c r="L768" s="249"/>
    </row>
    <row r="769" spans="1:12" ht="12.75" x14ac:dyDescent="0.2">
      <c r="A769" s="400" t="s">
        <v>245</v>
      </c>
      <c r="B769" s="244">
        <v>236021</v>
      </c>
      <c r="C769" s="244">
        <v>328862</v>
      </c>
      <c r="D769" s="244">
        <v>6795510</v>
      </c>
      <c r="E769" s="244">
        <v>9801480</v>
      </c>
      <c r="F769" s="244">
        <v>4043876</v>
      </c>
      <c r="G769" s="244">
        <v>2311855</v>
      </c>
      <c r="H769" s="244">
        <v>375954</v>
      </c>
      <c r="I769" s="643">
        <v>23839558</v>
      </c>
      <c r="J769" s="272"/>
      <c r="K769" s="249"/>
      <c r="L769" s="249"/>
    </row>
    <row r="770" spans="1:12" ht="12.75" x14ac:dyDescent="0.2">
      <c r="A770" s="400" t="s">
        <v>252</v>
      </c>
      <c r="B770" s="244">
        <v>235549</v>
      </c>
      <c r="C770" s="244">
        <v>334325</v>
      </c>
      <c r="D770" s="244">
        <v>6499176</v>
      </c>
      <c r="E770" s="244">
        <v>9046335</v>
      </c>
      <c r="F770" s="244">
        <v>4035090</v>
      </c>
      <c r="G770" s="244">
        <v>2329015</v>
      </c>
      <c r="H770" s="244">
        <v>356277</v>
      </c>
      <c r="I770" s="643">
        <v>22835767</v>
      </c>
      <c r="J770" s="272"/>
      <c r="K770" s="249"/>
      <c r="L770" s="249"/>
    </row>
    <row r="771" spans="1:12" ht="12.75" x14ac:dyDescent="0.2">
      <c r="A771" s="565" t="s">
        <v>253</v>
      </c>
      <c r="B771" s="244">
        <v>268846</v>
      </c>
      <c r="C771" s="244">
        <v>323224</v>
      </c>
      <c r="D771" s="244">
        <v>6480575</v>
      </c>
      <c r="E771" s="244">
        <v>8156387</v>
      </c>
      <c r="F771" s="244">
        <v>3929929</v>
      </c>
      <c r="G771" s="244">
        <v>2272277</v>
      </c>
      <c r="H771" s="244">
        <v>348389</v>
      </c>
      <c r="I771" s="642">
        <v>21779627</v>
      </c>
      <c r="J771" s="272"/>
      <c r="K771" s="249"/>
      <c r="L771" s="249"/>
    </row>
    <row r="772" spans="1:12" ht="12.75" x14ac:dyDescent="0.2">
      <c r="A772" s="408" t="s">
        <v>334</v>
      </c>
      <c r="B772" s="658">
        <v>228054</v>
      </c>
      <c r="C772" s="665">
        <v>311852</v>
      </c>
      <c r="D772" s="665">
        <v>6462344</v>
      </c>
      <c r="E772" s="665">
        <v>8109767</v>
      </c>
      <c r="F772" s="665">
        <v>4016986</v>
      </c>
      <c r="G772" s="665">
        <v>2305048</v>
      </c>
      <c r="H772" s="665">
        <v>272297</v>
      </c>
      <c r="I772" s="666">
        <v>21706348</v>
      </c>
      <c r="J772" s="272"/>
      <c r="K772" s="249"/>
      <c r="L772" s="249"/>
    </row>
    <row r="773" spans="1:12" ht="13.5" x14ac:dyDescent="0.2">
      <c r="A773" s="576" t="s">
        <v>226</v>
      </c>
      <c r="B773" s="670"/>
      <c r="C773" s="670"/>
      <c r="D773" s="670"/>
      <c r="E773" s="670"/>
      <c r="F773" s="670"/>
      <c r="G773" s="670"/>
      <c r="H773" s="668"/>
      <c r="I773" s="668"/>
      <c r="J773" s="52"/>
      <c r="K773" s="249"/>
    </row>
    <row r="774" spans="1:12" ht="12" x14ac:dyDescent="0.2">
      <c r="A774" s="575" t="s">
        <v>214</v>
      </c>
      <c r="B774" s="668"/>
      <c r="C774" s="668"/>
      <c r="D774" s="668"/>
      <c r="E774" s="668"/>
      <c r="F774" s="668"/>
      <c r="G774" s="668"/>
      <c r="H774" s="668"/>
      <c r="I774" s="668"/>
      <c r="J774" s="52"/>
    </row>
    <row r="775" spans="1:12" x14ac:dyDescent="0.2">
      <c r="A775" s="574"/>
      <c r="B775" s="663"/>
      <c r="C775" s="663"/>
      <c r="D775" s="663"/>
      <c r="E775" s="663"/>
      <c r="F775" s="663"/>
      <c r="G775" s="663"/>
      <c r="H775" s="663"/>
      <c r="I775" s="663"/>
      <c r="J775" s="52"/>
    </row>
    <row r="776" spans="1:12" ht="13.5" x14ac:dyDescent="0.2">
      <c r="A776" s="577"/>
      <c r="B776" s="662"/>
      <c r="C776" s="662"/>
      <c r="D776" s="662"/>
      <c r="E776" s="662"/>
      <c r="F776" s="662"/>
      <c r="G776" s="662"/>
      <c r="H776" s="662"/>
      <c r="I776" s="662"/>
      <c r="J776" s="52"/>
    </row>
    <row r="777" spans="1:12" x14ac:dyDescent="0.2">
      <c r="A777" s="574"/>
      <c r="B777" s="661"/>
      <c r="C777" s="661"/>
      <c r="D777" s="661"/>
      <c r="E777" s="661"/>
      <c r="F777" s="661"/>
      <c r="G777" s="661"/>
      <c r="H777" s="661"/>
      <c r="I777" s="661"/>
      <c r="J777" s="52"/>
    </row>
    <row r="778" spans="1:12" x14ac:dyDescent="0.2">
      <c r="A778" s="574"/>
      <c r="B778" s="663"/>
      <c r="C778" s="663"/>
      <c r="D778" s="663"/>
      <c r="E778" s="663"/>
      <c r="F778" s="663"/>
      <c r="G778" s="663"/>
      <c r="H778" s="663"/>
      <c r="I778" s="663"/>
      <c r="J778" s="52"/>
    </row>
    <row r="779" spans="1:12" x14ac:dyDescent="0.2">
      <c r="A779" s="574"/>
      <c r="B779" s="663"/>
      <c r="C779" s="663"/>
      <c r="D779" s="663"/>
      <c r="E779" s="663"/>
      <c r="F779" s="663"/>
      <c r="G779" s="663"/>
      <c r="H779" s="663"/>
      <c r="I779" s="663"/>
      <c r="J779" s="52"/>
    </row>
    <row r="780" spans="1:12" x14ac:dyDescent="0.2">
      <c r="A780" s="574"/>
      <c r="B780" s="663"/>
      <c r="C780" s="663"/>
      <c r="D780" s="663"/>
      <c r="E780" s="663"/>
      <c r="F780" s="663"/>
      <c r="G780" s="663"/>
      <c r="H780" s="663"/>
      <c r="I780" s="663"/>
      <c r="J780" s="52"/>
    </row>
    <row r="781" spans="1:12" x14ac:dyDescent="0.2">
      <c r="A781" s="574"/>
      <c r="B781" s="663"/>
      <c r="C781" s="663"/>
      <c r="D781" s="663"/>
      <c r="E781" s="663"/>
      <c r="F781" s="663"/>
      <c r="G781" s="663"/>
      <c r="H781" s="663"/>
      <c r="I781" s="663"/>
      <c r="J781" s="52"/>
    </row>
    <row r="782" spans="1:12" x14ac:dyDescent="0.2">
      <c r="A782" s="574"/>
      <c r="B782" s="663"/>
      <c r="C782" s="663"/>
      <c r="D782" s="663"/>
      <c r="E782" s="663"/>
      <c r="F782" s="663"/>
      <c r="G782" s="663"/>
      <c r="H782" s="663"/>
      <c r="I782" s="663"/>
      <c r="J782" s="52"/>
    </row>
    <row r="783" spans="1:12" x14ac:dyDescent="0.2">
      <c r="A783" s="574"/>
      <c r="B783" s="663"/>
      <c r="C783" s="663"/>
      <c r="D783" s="663"/>
      <c r="E783" s="663"/>
      <c r="F783" s="663"/>
      <c r="G783" s="663"/>
      <c r="H783" s="663"/>
      <c r="I783" s="663"/>
    </row>
    <row r="784" spans="1:12" x14ac:dyDescent="0.2">
      <c r="A784" s="574"/>
      <c r="B784" s="574"/>
      <c r="C784" s="574"/>
      <c r="D784" s="574"/>
      <c r="E784" s="574"/>
      <c r="F784" s="574"/>
      <c r="G784" s="574"/>
      <c r="H784" s="574"/>
      <c r="I784" s="574"/>
    </row>
    <row r="785" spans="1:9" x14ac:dyDescent="0.2">
      <c r="A785" s="574" t="s">
        <v>40</v>
      </c>
      <c r="B785" s="272"/>
      <c r="C785" s="272"/>
      <c r="D785" s="272"/>
      <c r="E785" s="272"/>
      <c r="F785" s="272"/>
      <c r="G785" s="272"/>
      <c r="H785" s="272"/>
      <c r="I785" s="272"/>
    </row>
    <row r="786" spans="1:9" x14ac:dyDescent="0.2">
      <c r="B786" s="249"/>
      <c r="C786" s="249"/>
      <c r="D786" s="249"/>
      <c r="E786" s="249"/>
      <c r="F786" s="249"/>
      <c r="G786" s="249"/>
      <c r="H786" s="249"/>
      <c r="I786" s="249"/>
    </row>
    <row r="787" spans="1:9" x14ac:dyDescent="0.2">
      <c r="B787" s="249"/>
      <c r="C787" s="249"/>
      <c r="D787" s="249"/>
      <c r="E787" s="249"/>
      <c r="F787" s="249"/>
      <c r="G787" s="249"/>
      <c r="H787" s="249"/>
      <c r="I787" s="249"/>
    </row>
  </sheetData>
  <mergeCells count="39">
    <mergeCell ref="B682:I682"/>
    <mergeCell ref="B713:I713"/>
    <mergeCell ref="B743:I743"/>
    <mergeCell ref="B587:I587"/>
    <mergeCell ref="F604:G604"/>
    <mergeCell ref="B617:I617"/>
    <mergeCell ref="F634:G634"/>
    <mergeCell ref="B647:I647"/>
    <mergeCell ref="B681:I681"/>
    <mergeCell ref="B562:I562"/>
    <mergeCell ref="B326:I326"/>
    <mergeCell ref="B356:I356"/>
    <mergeCell ref="B395:I395"/>
    <mergeCell ref="B396:I396"/>
    <mergeCell ref="B402:I402"/>
    <mergeCell ref="B427:I427"/>
    <mergeCell ref="B457:I457"/>
    <mergeCell ref="B487:I487"/>
    <mergeCell ref="B517:I517"/>
    <mergeCell ref="B555:I555"/>
    <mergeCell ref="B556:I556"/>
    <mergeCell ref="B296:I296"/>
    <mergeCell ref="B72:I72"/>
    <mergeCell ref="F89:G89"/>
    <mergeCell ref="B102:I102"/>
    <mergeCell ref="B135:I135"/>
    <mergeCell ref="B136:I136"/>
    <mergeCell ref="B166:I166"/>
    <mergeCell ref="B196:I196"/>
    <mergeCell ref="B234:I234"/>
    <mergeCell ref="B235:I235"/>
    <mergeCell ref="B241:I241"/>
    <mergeCell ref="B266:I266"/>
    <mergeCell ref="F59:G59"/>
    <mergeCell ref="A2:G2"/>
    <mergeCell ref="B10:I10"/>
    <mergeCell ref="B11:I11"/>
    <mergeCell ref="B17:I17"/>
    <mergeCell ref="B42:I42"/>
  </mergeCells>
  <pageMargins left="0.70866141732283472" right="0.70866141732283472" top="0.78740157480314965" bottom="0.78740157480314965" header="0.31496062992125984" footer="0.31496062992125984"/>
  <pageSetup paperSize="9" scale="54" orientation="portrait" r:id="rId1"/>
  <rowBreaks count="7" manualBreakCount="7">
    <brk id="71" max="16383" man="1"/>
    <brk id="131" max="16383" man="1"/>
    <brk id="225" max="16383" man="1"/>
    <brk id="325" max="16383" man="1"/>
    <brk id="516" max="16383" man="1"/>
    <brk id="677" max="8" man="1"/>
    <brk id="71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6"/>
  <sheetViews>
    <sheetView topLeftCell="A7" zoomScaleNormal="100" workbookViewId="0">
      <selection activeCell="Q18" sqref="Q18"/>
    </sheetView>
  </sheetViews>
  <sheetFormatPr baseColWidth="10" defaultRowHeight="15" x14ac:dyDescent="0.25"/>
  <cols>
    <col min="1" max="1" width="17.28515625" customWidth="1"/>
    <col min="2" max="2" width="11.5703125" customWidth="1"/>
    <col min="3" max="3" width="11.7109375" customWidth="1"/>
    <col min="4" max="4" width="8.7109375" customWidth="1"/>
    <col min="5" max="5" width="10.7109375" customWidth="1"/>
    <col min="6" max="6" width="10.140625" customWidth="1"/>
    <col min="7" max="7" width="11.140625" customWidth="1"/>
    <col min="8" max="10" width="9.7109375" customWidth="1"/>
    <col min="11" max="11" width="10.140625" customWidth="1"/>
    <col min="12" max="12" width="12.140625" customWidth="1"/>
    <col min="13" max="13" width="9.85546875" customWidth="1"/>
    <col min="18" max="18" width="13.28515625" customWidth="1"/>
  </cols>
  <sheetData>
    <row r="1" spans="1:22" ht="15.75" hidden="1" x14ac:dyDescent="0.25">
      <c r="A1" s="4" t="s">
        <v>78</v>
      </c>
    </row>
    <row r="2" spans="1:22" ht="15.75" hidden="1" x14ac:dyDescent="0.25">
      <c r="A2" s="750" t="s">
        <v>45</v>
      </c>
      <c r="B2" s="750"/>
      <c r="C2" s="750"/>
      <c r="D2" s="750"/>
      <c r="E2" s="750"/>
      <c r="F2" s="750"/>
      <c r="G2" s="5"/>
      <c r="H2" s="5"/>
    </row>
    <row r="3" spans="1:22" ht="15.75" hidden="1" x14ac:dyDescent="0.25">
      <c r="A3" s="4"/>
    </row>
    <row r="4" spans="1:22" ht="15.75" hidden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22" hidden="1" x14ac:dyDescent="0.25">
      <c r="A5" s="6" t="s">
        <v>39</v>
      </c>
    </row>
    <row r="6" spans="1:22" hidden="1" x14ac:dyDescent="0.25">
      <c r="A6" s="6"/>
    </row>
    <row r="7" spans="1:22" ht="18" x14ac:dyDescent="0.35">
      <c r="A7" s="550" t="s">
        <v>328</v>
      </c>
      <c r="B7" s="553"/>
      <c r="C7" s="553"/>
      <c r="D7" s="553"/>
      <c r="E7" s="553"/>
      <c r="F7" s="553"/>
      <c r="G7" s="553"/>
      <c r="H7" s="258"/>
    </row>
    <row r="8" spans="1:22" x14ac:dyDescent="0.25">
      <c r="A8" s="6"/>
    </row>
    <row r="9" spans="1:22" x14ac:dyDescent="0.25">
      <c r="A9" s="6" t="s">
        <v>329</v>
      </c>
    </row>
    <row r="10" spans="1:22" ht="51" x14ac:dyDescent="0.25">
      <c r="A10" s="392" t="s">
        <v>65</v>
      </c>
      <c r="B10" s="371" t="s">
        <v>61</v>
      </c>
      <c r="C10" s="371" t="s">
        <v>131</v>
      </c>
      <c r="D10" s="371" t="s">
        <v>62</v>
      </c>
      <c r="E10" s="371" t="s">
        <v>63</v>
      </c>
      <c r="F10" s="144" t="s">
        <v>192</v>
      </c>
      <c r="G10" s="145" t="s">
        <v>193</v>
      </c>
      <c r="H10" s="371" t="s">
        <v>195</v>
      </c>
      <c r="I10" s="371" t="s">
        <v>196</v>
      </c>
      <c r="J10" s="146" t="s">
        <v>194</v>
      </c>
      <c r="K10" s="371" t="s">
        <v>64</v>
      </c>
      <c r="L10" s="144" t="s">
        <v>197</v>
      </c>
      <c r="M10" s="677"/>
      <c r="N10" s="678"/>
      <c r="O10" s="17"/>
      <c r="P10" s="17"/>
      <c r="Q10" s="17"/>
      <c r="R10" s="17"/>
      <c r="S10" s="17"/>
      <c r="T10" s="17"/>
      <c r="U10" s="17"/>
      <c r="V10" s="17"/>
    </row>
    <row r="11" spans="1:22" x14ac:dyDescent="0.25">
      <c r="A11" s="147"/>
      <c r="B11" s="751" t="s">
        <v>79</v>
      </c>
      <c r="C11" s="752"/>
      <c r="D11" s="752"/>
      <c r="E11" s="752"/>
      <c r="F11" s="753"/>
      <c r="G11" s="754" t="s">
        <v>79</v>
      </c>
      <c r="H11" s="752"/>
      <c r="I11" s="752"/>
      <c r="J11" s="752"/>
      <c r="K11" s="752"/>
      <c r="L11" s="753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x14ac:dyDescent="0.25">
      <c r="A12" s="148" t="s">
        <v>27</v>
      </c>
      <c r="B12" s="81">
        <v>196358</v>
      </c>
      <c r="C12" s="81">
        <v>4250</v>
      </c>
      <c r="D12" s="81">
        <v>472</v>
      </c>
      <c r="E12" s="81">
        <v>85174</v>
      </c>
      <c r="F12" s="82">
        <v>8983</v>
      </c>
      <c r="G12" s="149">
        <v>44276</v>
      </c>
      <c r="H12" s="81"/>
      <c r="I12" s="81">
        <v>13252</v>
      </c>
      <c r="J12" s="81">
        <v>1152</v>
      </c>
      <c r="K12" s="81">
        <v>12537</v>
      </c>
      <c r="L12" s="82"/>
      <c r="M12" s="17"/>
      <c r="N12" s="528"/>
      <c r="O12" s="528"/>
      <c r="P12" s="528"/>
      <c r="Q12" s="17"/>
      <c r="R12" s="17"/>
      <c r="S12" s="17"/>
      <c r="T12" s="17"/>
      <c r="U12" s="17"/>
      <c r="V12" s="17"/>
    </row>
    <row r="13" spans="1:22" ht="13.5" hidden="1" customHeight="1" x14ac:dyDescent="0.25">
      <c r="A13" s="148" t="s">
        <v>67</v>
      </c>
      <c r="B13" s="81">
        <v>224917</v>
      </c>
      <c r="C13" s="81">
        <v>4632</v>
      </c>
      <c r="D13" s="81">
        <v>444</v>
      </c>
      <c r="E13" s="81">
        <v>87275</v>
      </c>
      <c r="F13" s="82">
        <v>9820</v>
      </c>
      <c r="G13" s="149">
        <v>40082</v>
      </c>
      <c r="H13" s="81"/>
      <c r="I13" s="81">
        <v>7630</v>
      </c>
      <c r="J13" s="81">
        <v>924</v>
      </c>
      <c r="K13" s="81">
        <v>10990</v>
      </c>
      <c r="L13" s="82"/>
      <c r="M13" s="17" t="s">
        <v>153</v>
      </c>
      <c r="N13" s="17"/>
      <c r="O13" s="17"/>
      <c r="P13" s="17"/>
      <c r="Q13" s="17"/>
      <c r="R13" s="17"/>
      <c r="S13" s="17"/>
      <c r="T13" s="17"/>
      <c r="U13" s="17"/>
      <c r="V13" s="17"/>
    </row>
    <row r="14" spans="1:22" ht="12" hidden="1" customHeight="1" x14ac:dyDescent="0.25">
      <c r="A14" s="148" t="s">
        <v>68</v>
      </c>
      <c r="B14" s="81">
        <v>219855</v>
      </c>
      <c r="C14" s="81">
        <v>4246</v>
      </c>
      <c r="D14" s="81">
        <v>585</v>
      </c>
      <c r="E14" s="81">
        <v>73821</v>
      </c>
      <c r="F14" s="82">
        <v>9150</v>
      </c>
      <c r="G14" s="149">
        <v>37796</v>
      </c>
      <c r="H14" s="81"/>
      <c r="I14" s="81">
        <v>8252</v>
      </c>
      <c r="J14" s="81">
        <v>678</v>
      </c>
      <c r="K14" s="81">
        <v>10020</v>
      </c>
      <c r="L14" s="82"/>
      <c r="M14" s="17"/>
      <c r="N14" s="17" t="s">
        <v>154</v>
      </c>
      <c r="O14" s="17"/>
      <c r="P14" s="17"/>
      <c r="Q14" s="17"/>
      <c r="R14" s="17"/>
      <c r="S14" s="17"/>
      <c r="T14" s="17"/>
      <c r="U14" s="17"/>
      <c r="V14" s="17"/>
    </row>
    <row r="15" spans="1:22" ht="10.5" hidden="1" customHeight="1" x14ac:dyDescent="0.25">
      <c r="A15" s="148" t="s">
        <v>69</v>
      </c>
      <c r="B15" s="81">
        <v>219936</v>
      </c>
      <c r="C15" s="81">
        <v>3642</v>
      </c>
      <c r="D15" s="81">
        <v>464</v>
      </c>
      <c r="E15" s="81">
        <v>82036</v>
      </c>
      <c r="F15" s="82">
        <v>8680</v>
      </c>
      <c r="G15" s="149">
        <v>39176</v>
      </c>
      <c r="H15" s="81"/>
      <c r="I15" s="81">
        <v>6795</v>
      </c>
      <c r="J15" s="81">
        <v>74</v>
      </c>
      <c r="K15" s="81">
        <v>12580</v>
      </c>
      <c r="L15" s="82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ht="13.5" customHeight="1" x14ac:dyDescent="0.25">
      <c r="A16" s="148" t="s">
        <v>28</v>
      </c>
      <c r="B16" s="81">
        <v>197633</v>
      </c>
      <c r="C16" s="81">
        <v>1723</v>
      </c>
      <c r="D16" s="81">
        <v>984</v>
      </c>
      <c r="E16" s="81">
        <v>73505</v>
      </c>
      <c r="F16" s="82">
        <v>6774</v>
      </c>
      <c r="G16" s="149">
        <v>32026</v>
      </c>
      <c r="H16" s="81"/>
      <c r="I16" s="81">
        <v>6235</v>
      </c>
      <c r="J16" s="81">
        <v>1633</v>
      </c>
      <c r="K16" s="81">
        <v>10001</v>
      </c>
      <c r="L16" s="82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x14ac:dyDescent="0.25">
      <c r="A17" s="150"/>
      <c r="B17" s="736" t="s">
        <v>150</v>
      </c>
      <c r="C17" s="736"/>
      <c r="D17" s="736"/>
      <c r="E17" s="736"/>
      <c r="F17" s="737"/>
      <c r="G17" s="745" t="s">
        <v>150</v>
      </c>
      <c r="H17" s="746"/>
      <c r="I17" s="746"/>
      <c r="J17" s="746"/>
      <c r="K17" s="746"/>
      <c r="L17" s="737"/>
      <c r="M17" s="17"/>
      <c r="N17" s="20"/>
      <c r="O17" s="20"/>
      <c r="P17" s="20"/>
      <c r="Q17" s="20"/>
      <c r="R17" s="20"/>
      <c r="S17" s="20"/>
      <c r="T17" s="20"/>
      <c r="U17" s="20"/>
      <c r="V17" s="17"/>
    </row>
    <row r="18" spans="1:22" ht="12" customHeight="1" x14ac:dyDescent="0.25">
      <c r="A18" s="148" t="s">
        <v>70</v>
      </c>
      <c r="B18" s="81">
        <v>165547</v>
      </c>
      <c r="C18" s="81">
        <v>979</v>
      </c>
      <c r="D18" s="81">
        <v>966</v>
      </c>
      <c r="E18" s="81">
        <v>73909</v>
      </c>
      <c r="F18" s="82">
        <v>7918</v>
      </c>
      <c r="G18" s="149">
        <v>26629</v>
      </c>
      <c r="H18" s="81"/>
      <c r="I18" s="81">
        <v>2325</v>
      </c>
      <c r="J18" s="81">
        <v>468</v>
      </c>
      <c r="K18" s="81">
        <v>12180</v>
      </c>
      <c r="L18" s="82">
        <v>1346</v>
      </c>
      <c r="M18" s="17"/>
      <c r="N18" s="17"/>
      <c r="O18" s="20"/>
      <c r="P18" s="20"/>
      <c r="Q18" s="20"/>
      <c r="R18" s="20"/>
      <c r="S18" s="20"/>
      <c r="T18" s="20"/>
      <c r="U18" s="20"/>
      <c r="V18" s="17"/>
    </row>
    <row r="19" spans="1:22" ht="12.75" hidden="1" customHeight="1" x14ac:dyDescent="0.25">
      <c r="A19" s="148" t="s">
        <v>71</v>
      </c>
      <c r="B19" s="81">
        <v>179099</v>
      </c>
      <c r="C19" s="81">
        <v>1310</v>
      </c>
      <c r="D19" s="81">
        <v>780</v>
      </c>
      <c r="E19" s="81">
        <v>71078</v>
      </c>
      <c r="F19" s="82">
        <v>5188</v>
      </c>
      <c r="G19" s="149">
        <v>26349</v>
      </c>
      <c r="H19" s="81">
        <v>8</v>
      </c>
      <c r="I19" s="81">
        <v>2517</v>
      </c>
      <c r="J19" s="81">
        <v>573</v>
      </c>
      <c r="K19" s="81">
        <v>8777</v>
      </c>
      <c r="L19" s="82">
        <v>3862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ht="14.25" hidden="1" customHeight="1" x14ac:dyDescent="0.25">
      <c r="A20" s="148" t="s">
        <v>29</v>
      </c>
      <c r="B20" s="81">
        <v>189385</v>
      </c>
      <c r="C20" s="81">
        <v>1022</v>
      </c>
      <c r="D20" s="81">
        <v>511</v>
      </c>
      <c r="E20" s="81">
        <v>67075</v>
      </c>
      <c r="F20" s="82">
        <v>1882</v>
      </c>
      <c r="G20" s="149">
        <v>23881</v>
      </c>
      <c r="H20" s="81">
        <v>0</v>
      </c>
      <c r="I20" s="81">
        <v>2009</v>
      </c>
      <c r="J20" s="81">
        <v>108</v>
      </c>
      <c r="K20" s="81">
        <v>6909</v>
      </c>
      <c r="L20" s="82">
        <v>2871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ht="13.5" hidden="1" customHeight="1" x14ac:dyDescent="0.25">
      <c r="A21" s="148" t="s">
        <v>30</v>
      </c>
      <c r="B21" s="81">
        <v>187827</v>
      </c>
      <c r="C21" s="81">
        <v>1149</v>
      </c>
      <c r="D21" s="81">
        <v>585</v>
      </c>
      <c r="E21" s="81">
        <v>75505</v>
      </c>
      <c r="F21" s="82">
        <v>3984</v>
      </c>
      <c r="G21" s="149">
        <v>21471</v>
      </c>
      <c r="H21" s="81">
        <v>7</v>
      </c>
      <c r="I21" s="81">
        <v>1908</v>
      </c>
      <c r="J21" s="81">
        <v>283</v>
      </c>
      <c r="K21" s="81">
        <v>9080</v>
      </c>
      <c r="L21" s="82">
        <v>9091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11.25" hidden="1" customHeight="1" x14ac:dyDescent="0.25">
      <c r="A22" s="148" t="s">
        <v>31</v>
      </c>
      <c r="B22" s="81">
        <v>147678</v>
      </c>
      <c r="C22" s="81">
        <v>1775</v>
      </c>
      <c r="D22" s="81">
        <v>748</v>
      </c>
      <c r="E22" s="81">
        <v>54551</v>
      </c>
      <c r="F22" s="82">
        <v>770</v>
      </c>
      <c r="G22" s="149">
        <v>16044</v>
      </c>
      <c r="H22" s="81">
        <v>0</v>
      </c>
      <c r="I22" s="81">
        <v>1801</v>
      </c>
      <c r="J22" s="81">
        <v>385</v>
      </c>
      <c r="K22" s="81">
        <v>5494</v>
      </c>
      <c r="L22" s="82">
        <v>3847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ht="17.25" hidden="1" customHeight="1" x14ac:dyDescent="0.25">
      <c r="A23" s="148" t="s">
        <v>32</v>
      </c>
      <c r="B23" s="81">
        <v>144219</v>
      </c>
      <c r="C23" s="81">
        <v>2269</v>
      </c>
      <c r="D23" s="81">
        <v>2125</v>
      </c>
      <c r="E23" s="81">
        <v>54785</v>
      </c>
      <c r="F23" s="82">
        <v>351</v>
      </c>
      <c r="G23" s="149">
        <v>14566</v>
      </c>
      <c r="H23" s="81"/>
      <c r="I23" s="81">
        <v>874</v>
      </c>
      <c r="J23" s="81">
        <v>295</v>
      </c>
      <c r="K23" s="81">
        <v>6162</v>
      </c>
      <c r="L23" s="82">
        <v>4217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ht="12.75" hidden="1" customHeight="1" x14ac:dyDescent="0.25">
      <c r="A24" s="148" t="s">
        <v>33</v>
      </c>
      <c r="B24" s="81">
        <v>133809</v>
      </c>
      <c r="C24" s="81">
        <v>2665</v>
      </c>
      <c r="D24" s="81">
        <v>7464</v>
      </c>
      <c r="E24" s="81">
        <v>50210</v>
      </c>
      <c r="F24" s="82">
        <v>128</v>
      </c>
      <c r="G24" s="149">
        <v>12321</v>
      </c>
      <c r="H24" s="81"/>
      <c r="I24" s="81">
        <v>599</v>
      </c>
      <c r="J24" s="81">
        <v>767</v>
      </c>
      <c r="K24" s="81">
        <v>4686</v>
      </c>
      <c r="L24" s="82">
        <v>3413</v>
      </c>
      <c r="M24" s="17"/>
      <c r="N24" s="17" t="s">
        <v>169</v>
      </c>
      <c r="O24" s="17"/>
      <c r="P24" s="17"/>
      <c r="Q24" s="17"/>
      <c r="R24" s="17"/>
      <c r="S24" s="17"/>
      <c r="T24" s="17"/>
      <c r="U24" s="17"/>
      <c r="V24" s="17"/>
    </row>
    <row r="25" spans="1:22" ht="11.25" hidden="1" customHeight="1" x14ac:dyDescent="0.25">
      <c r="A25" s="148" t="s">
        <v>34</v>
      </c>
      <c r="B25" s="81">
        <v>133853</v>
      </c>
      <c r="C25" s="81">
        <v>3007</v>
      </c>
      <c r="D25" s="81">
        <v>1867</v>
      </c>
      <c r="E25" s="81">
        <v>48992</v>
      </c>
      <c r="F25" s="82">
        <v>0</v>
      </c>
      <c r="G25" s="149">
        <v>22841</v>
      </c>
      <c r="H25" s="81"/>
      <c r="I25" s="81">
        <v>1444</v>
      </c>
      <c r="J25" s="81">
        <v>374</v>
      </c>
      <c r="K25" s="81">
        <v>5777</v>
      </c>
      <c r="L25" s="82">
        <v>4324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ht="11.25" hidden="1" customHeight="1" x14ac:dyDescent="0.25">
      <c r="A26" s="148" t="s">
        <v>35</v>
      </c>
      <c r="B26" s="81">
        <v>128135</v>
      </c>
      <c r="C26" s="81">
        <v>3020</v>
      </c>
      <c r="D26" s="81">
        <v>2503</v>
      </c>
      <c r="E26" s="81">
        <v>49705</v>
      </c>
      <c r="F26" s="82">
        <v>481</v>
      </c>
      <c r="G26" s="149">
        <v>23851</v>
      </c>
      <c r="H26" s="81"/>
      <c r="I26" s="81">
        <v>1065</v>
      </c>
      <c r="J26" s="81">
        <v>251</v>
      </c>
      <c r="K26" s="81">
        <v>4512</v>
      </c>
      <c r="L26" s="82">
        <v>4744</v>
      </c>
      <c r="M26" s="17"/>
      <c r="N26" s="17" t="s">
        <v>202</v>
      </c>
      <c r="O26" s="17"/>
      <c r="P26" s="17"/>
      <c r="Q26" s="17"/>
      <c r="R26" s="17"/>
      <c r="S26" s="17"/>
      <c r="T26" s="17"/>
      <c r="U26" s="17"/>
      <c r="V26" s="17"/>
    </row>
    <row r="27" spans="1:22" ht="12" hidden="1" customHeight="1" x14ac:dyDescent="0.25">
      <c r="A27" s="148" t="s">
        <v>36</v>
      </c>
      <c r="B27" s="81">
        <v>93921</v>
      </c>
      <c r="C27" s="81">
        <v>1252</v>
      </c>
      <c r="D27" s="151" t="s">
        <v>40</v>
      </c>
      <c r="E27" s="81">
        <v>37371</v>
      </c>
      <c r="F27" s="82">
        <v>915</v>
      </c>
      <c r="G27" s="149">
        <v>16557</v>
      </c>
      <c r="H27" s="152"/>
      <c r="I27" s="151" t="s">
        <v>40</v>
      </c>
      <c r="J27" s="81">
        <v>60</v>
      </c>
      <c r="K27" s="81">
        <v>2979</v>
      </c>
      <c r="L27" s="153" t="s">
        <v>40</v>
      </c>
      <c r="M27" s="17"/>
      <c r="N27" s="17" t="s">
        <v>203</v>
      </c>
      <c r="O27" s="17"/>
      <c r="P27" s="17"/>
      <c r="Q27" s="17"/>
      <c r="R27" s="17"/>
      <c r="S27" s="17"/>
      <c r="T27" s="17"/>
      <c r="U27" s="17"/>
      <c r="V27" s="17"/>
    </row>
    <row r="28" spans="1:22" ht="11.25" hidden="1" customHeight="1" x14ac:dyDescent="0.25">
      <c r="A28" s="148" t="s">
        <v>37</v>
      </c>
      <c r="B28" s="81">
        <v>90972</v>
      </c>
      <c r="C28" s="81">
        <v>1256</v>
      </c>
      <c r="D28" s="151" t="s">
        <v>40</v>
      </c>
      <c r="E28" s="81">
        <v>39244</v>
      </c>
      <c r="F28" s="82">
        <v>1100</v>
      </c>
      <c r="G28" s="149">
        <v>15901</v>
      </c>
      <c r="H28" s="152"/>
      <c r="I28" s="151" t="s">
        <v>40</v>
      </c>
      <c r="J28" s="81">
        <v>60</v>
      </c>
      <c r="K28" s="81">
        <v>4606</v>
      </c>
      <c r="L28" s="153" t="s">
        <v>40</v>
      </c>
      <c r="M28" s="17"/>
      <c r="N28" s="17" t="s">
        <v>204</v>
      </c>
      <c r="O28" s="17"/>
      <c r="P28" s="17"/>
      <c r="Q28" s="17"/>
      <c r="R28" s="17"/>
      <c r="S28" s="17"/>
      <c r="T28" s="17"/>
      <c r="U28" s="17"/>
      <c r="V28" s="17"/>
    </row>
    <row r="29" spans="1:22" ht="11.25" hidden="1" customHeight="1" x14ac:dyDescent="0.25">
      <c r="A29" s="148" t="s">
        <v>38</v>
      </c>
      <c r="B29" s="81">
        <v>98143</v>
      </c>
      <c r="C29" s="81">
        <v>1338</v>
      </c>
      <c r="D29" s="151" t="s">
        <v>40</v>
      </c>
      <c r="E29" s="81">
        <v>37322</v>
      </c>
      <c r="F29" s="82">
        <v>1019</v>
      </c>
      <c r="G29" s="149">
        <v>15034</v>
      </c>
      <c r="H29" s="152"/>
      <c r="I29" s="151" t="s">
        <v>40</v>
      </c>
      <c r="J29" s="81">
        <v>41</v>
      </c>
      <c r="K29" s="81">
        <v>3452</v>
      </c>
      <c r="L29" s="153" t="s">
        <v>40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ht="12" hidden="1" customHeight="1" x14ac:dyDescent="0.25">
      <c r="A30" s="148" t="s">
        <v>129</v>
      </c>
      <c r="B30" s="156">
        <v>131464</v>
      </c>
      <c r="C30" s="151" t="s">
        <v>40</v>
      </c>
      <c r="D30" s="151" t="s">
        <v>40</v>
      </c>
      <c r="E30" s="81">
        <v>44538</v>
      </c>
      <c r="F30" s="82">
        <v>407</v>
      </c>
      <c r="G30" s="149">
        <v>15476</v>
      </c>
      <c r="H30" s="154">
        <v>0</v>
      </c>
      <c r="I30" s="151" t="s">
        <v>40</v>
      </c>
      <c r="J30" s="151" t="s">
        <v>40</v>
      </c>
      <c r="K30" s="81">
        <v>7584</v>
      </c>
      <c r="L30" s="153" t="s">
        <v>40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ht="12.75" hidden="1" customHeight="1" x14ac:dyDescent="0.25">
      <c r="A31" s="148" t="s">
        <v>151</v>
      </c>
      <c r="B31" s="81">
        <v>91101</v>
      </c>
      <c r="C31" s="151" t="s">
        <v>40</v>
      </c>
      <c r="D31" s="151" t="s">
        <v>40</v>
      </c>
      <c r="E31" s="81">
        <v>32683</v>
      </c>
      <c r="F31" s="104">
        <v>350</v>
      </c>
      <c r="G31" s="149">
        <v>14541</v>
      </c>
      <c r="H31" s="154">
        <v>0</v>
      </c>
      <c r="I31" s="151" t="s">
        <v>40</v>
      </c>
      <c r="J31" s="81">
        <v>322</v>
      </c>
      <c r="K31" s="81">
        <v>5424</v>
      </c>
      <c r="L31" s="82">
        <v>4620</v>
      </c>
      <c r="M31" s="17"/>
      <c r="N31" s="17" t="s">
        <v>246</v>
      </c>
      <c r="O31" s="17"/>
      <c r="P31" s="17"/>
      <c r="Q31" s="17"/>
      <c r="R31" s="17"/>
      <c r="S31" s="17"/>
      <c r="T31" s="17"/>
      <c r="U31" s="17"/>
      <c r="V31" s="17"/>
    </row>
    <row r="32" spans="1:22" hidden="1" x14ac:dyDescent="0.25">
      <c r="A32" s="148" t="s">
        <v>170</v>
      </c>
      <c r="B32" s="81">
        <v>96253</v>
      </c>
      <c r="C32" s="81">
        <v>251</v>
      </c>
      <c r="D32" s="151" t="s">
        <v>40</v>
      </c>
      <c r="E32" s="81">
        <v>34979</v>
      </c>
      <c r="F32" s="155" t="s">
        <v>40</v>
      </c>
      <c r="G32" s="149">
        <v>13894</v>
      </c>
      <c r="H32" s="154">
        <v>0</v>
      </c>
      <c r="I32" s="151" t="s">
        <v>40</v>
      </c>
      <c r="J32" s="81">
        <v>502</v>
      </c>
      <c r="K32" s="81">
        <v>6380</v>
      </c>
      <c r="L32" s="82">
        <v>6706</v>
      </c>
      <c r="M32" s="17"/>
      <c r="N32" s="17"/>
      <c r="O32" s="528"/>
      <c r="P32" s="528"/>
      <c r="Q32" s="528"/>
      <c r="R32" s="528"/>
      <c r="S32" s="528"/>
      <c r="T32" s="528"/>
      <c r="U32" s="17"/>
      <c r="V32" s="17"/>
    </row>
    <row r="33" spans="1:22" x14ac:dyDescent="0.25">
      <c r="A33" s="160" t="s">
        <v>200</v>
      </c>
      <c r="B33" s="81">
        <v>91610</v>
      </c>
      <c r="C33" s="81">
        <v>291</v>
      </c>
      <c r="D33" s="151" t="s">
        <v>40</v>
      </c>
      <c r="E33" s="81">
        <v>32171</v>
      </c>
      <c r="F33" s="155" t="s">
        <v>40</v>
      </c>
      <c r="G33" s="236">
        <v>13708</v>
      </c>
      <c r="H33" s="152" t="s">
        <v>40</v>
      </c>
      <c r="I33" s="151" t="s">
        <v>40</v>
      </c>
      <c r="J33" s="81">
        <v>453</v>
      </c>
      <c r="K33" s="81">
        <v>5084</v>
      </c>
      <c r="L33" s="120">
        <v>6493</v>
      </c>
      <c r="M33" s="17"/>
      <c r="N33" s="528"/>
      <c r="O33" s="17"/>
      <c r="P33" s="17"/>
      <c r="Q33" s="17"/>
      <c r="R33" s="17"/>
      <c r="S33" s="17"/>
      <c r="T33" s="17"/>
      <c r="U33" s="17"/>
      <c r="V33" s="17"/>
    </row>
    <row r="34" spans="1:22" x14ac:dyDescent="0.25">
      <c r="A34" s="160" t="s">
        <v>215</v>
      </c>
      <c r="B34" s="81">
        <v>86332</v>
      </c>
      <c r="C34" s="243" t="s">
        <v>40</v>
      </c>
      <c r="D34" s="151" t="s">
        <v>40</v>
      </c>
      <c r="E34" s="81">
        <v>28557</v>
      </c>
      <c r="F34" s="155" t="s">
        <v>40</v>
      </c>
      <c r="G34" s="236">
        <v>12757</v>
      </c>
      <c r="H34" s="152" t="s">
        <v>40</v>
      </c>
      <c r="I34" s="579" t="s">
        <v>40</v>
      </c>
      <c r="J34" s="243" t="s">
        <v>40</v>
      </c>
      <c r="K34" s="81">
        <v>4729</v>
      </c>
      <c r="L34" s="120">
        <v>3363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x14ac:dyDescent="0.25">
      <c r="A35" s="160" t="s">
        <v>237</v>
      </c>
      <c r="B35" s="81">
        <v>90759</v>
      </c>
      <c r="C35" s="243" t="s">
        <v>40</v>
      </c>
      <c r="D35" s="151" t="s">
        <v>40</v>
      </c>
      <c r="E35" s="81">
        <v>29587</v>
      </c>
      <c r="F35" s="153" t="s">
        <v>40</v>
      </c>
      <c r="G35" s="236">
        <v>14893</v>
      </c>
      <c r="H35" s="152" t="s">
        <v>40</v>
      </c>
      <c r="I35" s="579" t="s">
        <v>40</v>
      </c>
      <c r="J35" s="243" t="s">
        <v>40</v>
      </c>
      <c r="K35" s="81">
        <v>4212</v>
      </c>
      <c r="L35" s="89">
        <v>5869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x14ac:dyDescent="0.25">
      <c r="A36" s="160" t="s">
        <v>243</v>
      </c>
      <c r="B36" s="81">
        <v>77875</v>
      </c>
      <c r="C36" s="81">
        <v>3094</v>
      </c>
      <c r="D36" s="151" t="s">
        <v>40</v>
      </c>
      <c r="E36" s="81">
        <v>22140</v>
      </c>
      <c r="F36" s="155" t="s">
        <v>40</v>
      </c>
      <c r="G36" s="236">
        <v>14702</v>
      </c>
      <c r="H36" s="152" t="s">
        <v>40</v>
      </c>
      <c r="I36" s="579" t="s">
        <v>40</v>
      </c>
      <c r="J36" s="243" t="s">
        <v>40</v>
      </c>
      <c r="K36" s="81">
        <v>3619</v>
      </c>
      <c r="L36" s="120">
        <v>3270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x14ac:dyDescent="0.25">
      <c r="A37" s="160" t="s">
        <v>244</v>
      </c>
      <c r="B37" s="81">
        <v>87118</v>
      </c>
      <c r="C37" s="243" t="s">
        <v>40</v>
      </c>
      <c r="D37" s="151" t="s">
        <v>40</v>
      </c>
      <c r="E37" s="81">
        <v>22660</v>
      </c>
      <c r="F37" s="579" t="s">
        <v>40</v>
      </c>
      <c r="G37" s="165">
        <v>11893</v>
      </c>
      <c r="H37" s="152" t="s">
        <v>40</v>
      </c>
      <c r="I37" s="579" t="s">
        <v>40</v>
      </c>
      <c r="J37" s="243" t="s">
        <v>40</v>
      </c>
      <c r="K37" s="81">
        <v>3765</v>
      </c>
      <c r="L37" s="120">
        <v>3051</v>
      </c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x14ac:dyDescent="0.25">
      <c r="A38" s="397" t="s">
        <v>245</v>
      </c>
      <c r="B38" s="81">
        <v>57287</v>
      </c>
      <c r="C38" s="247">
        <v>516</v>
      </c>
      <c r="D38" s="151" t="s">
        <v>40</v>
      </c>
      <c r="E38" s="81">
        <v>15790</v>
      </c>
      <c r="F38" s="155" t="s">
        <v>40</v>
      </c>
      <c r="G38" s="165">
        <v>8635</v>
      </c>
      <c r="H38" s="152" t="s">
        <v>40</v>
      </c>
      <c r="I38" s="579" t="s">
        <v>40</v>
      </c>
      <c r="J38" s="243" t="s">
        <v>40</v>
      </c>
      <c r="K38" s="81">
        <v>3093</v>
      </c>
      <c r="L38" s="120">
        <v>3024</v>
      </c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x14ac:dyDescent="0.25">
      <c r="A39" s="397" t="s">
        <v>252</v>
      </c>
      <c r="B39" s="81">
        <v>55407</v>
      </c>
      <c r="C39" s="247">
        <v>516</v>
      </c>
      <c r="D39" s="151" t="s">
        <v>40</v>
      </c>
      <c r="E39" s="81">
        <v>13918</v>
      </c>
      <c r="F39" s="155" t="s">
        <v>40</v>
      </c>
      <c r="G39" s="165">
        <v>8528</v>
      </c>
      <c r="H39" s="152" t="s">
        <v>40</v>
      </c>
      <c r="I39" s="579" t="s">
        <v>40</v>
      </c>
      <c r="J39" s="243" t="s">
        <v>40</v>
      </c>
      <c r="K39" s="81">
        <v>2967</v>
      </c>
      <c r="L39" s="120">
        <v>2648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x14ac:dyDescent="0.25">
      <c r="A40" s="397" t="s">
        <v>253</v>
      </c>
      <c r="B40" s="81">
        <v>39908</v>
      </c>
      <c r="C40" s="247">
        <v>516</v>
      </c>
      <c r="D40" s="579" t="s">
        <v>40</v>
      </c>
      <c r="E40" s="81">
        <v>9026</v>
      </c>
      <c r="F40" s="155" t="s">
        <v>40</v>
      </c>
      <c r="G40" s="165">
        <v>3525</v>
      </c>
      <c r="H40" s="152" t="s">
        <v>40</v>
      </c>
      <c r="I40" s="579" t="s">
        <v>40</v>
      </c>
      <c r="J40" s="243" t="s">
        <v>40</v>
      </c>
      <c r="K40" s="81">
        <v>2564</v>
      </c>
      <c r="L40" s="120">
        <v>1423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x14ac:dyDescent="0.25">
      <c r="A41" s="397" t="s">
        <v>334</v>
      </c>
      <c r="B41" s="81">
        <v>61517</v>
      </c>
      <c r="C41" s="247">
        <v>516</v>
      </c>
      <c r="D41" s="579" t="s">
        <v>40</v>
      </c>
      <c r="E41" s="81">
        <v>17165</v>
      </c>
      <c r="F41" s="155" t="s">
        <v>40</v>
      </c>
      <c r="G41" s="165">
        <v>4082</v>
      </c>
      <c r="H41" s="579" t="s">
        <v>40</v>
      </c>
      <c r="I41" s="579" t="s">
        <v>40</v>
      </c>
      <c r="J41" s="243" t="s">
        <v>40</v>
      </c>
      <c r="K41" s="81">
        <v>3469</v>
      </c>
      <c r="L41" s="120">
        <v>1817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x14ac:dyDescent="0.25">
      <c r="A42" s="150"/>
      <c r="B42" s="736" t="s">
        <v>80</v>
      </c>
      <c r="C42" s="736"/>
      <c r="D42" s="736"/>
      <c r="E42" s="736"/>
      <c r="F42" s="737"/>
      <c r="G42" s="745" t="s">
        <v>40</v>
      </c>
      <c r="H42" s="746"/>
      <c r="I42" s="746"/>
      <c r="J42" s="746"/>
      <c r="K42" s="746"/>
      <c r="L42" s="737"/>
      <c r="M42" s="17"/>
      <c r="N42" s="528"/>
      <c r="O42" s="528"/>
      <c r="P42" s="528"/>
      <c r="Q42" s="528"/>
      <c r="R42" s="528"/>
      <c r="S42" s="528"/>
      <c r="T42" s="528"/>
      <c r="U42" s="17"/>
      <c r="V42" s="17"/>
    </row>
    <row r="43" spans="1:22" ht="13.5" customHeight="1" x14ac:dyDescent="0.25">
      <c r="A43" s="148" t="s">
        <v>27</v>
      </c>
      <c r="B43" s="81">
        <v>664296</v>
      </c>
      <c r="C43" s="81">
        <v>36907</v>
      </c>
      <c r="D43" s="81">
        <v>2468</v>
      </c>
      <c r="E43" s="81">
        <v>386649</v>
      </c>
      <c r="F43" s="82">
        <v>94679</v>
      </c>
      <c r="G43" s="149">
        <v>164440</v>
      </c>
      <c r="H43" s="81"/>
      <c r="I43" s="81">
        <v>29578</v>
      </c>
      <c r="J43" s="81">
        <v>16768</v>
      </c>
      <c r="K43" s="81">
        <v>95394</v>
      </c>
      <c r="L43" s="82"/>
      <c r="M43" s="17"/>
      <c r="N43" s="528"/>
      <c r="O43" s="528"/>
      <c r="P43" s="528"/>
      <c r="Q43" s="528"/>
      <c r="R43" s="528"/>
      <c r="S43" s="528"/>
      <c r="T43" s="528"/>
      <c r="U43" s="17"/>
      <c r="V43" s="17"/>
    </row>
    <row r="44" spans="1:22" ht="12.75" hidden="1" customHeight="1" x14ac:dyDescent="0.25">
      <c r="A44" s="148" t="s">
        <v>67</v>
      </c>
      <c r="B44" s="81">
        <v>733070</v>
      </c>
      <c r="C44" s="81">
        <v>29041</v>
      </c>
      <c r="D44" s="81">
        <v>1931</v>
      </c>
      <c r="E44" s="81">
        <v>367589</v>
      </c>
      <c r="F44" s="82">
        <v>106234</v>
      </c>
      <c r="G44" s="149">
        <v>171365</v>
      </c>
      <c r="H44" s="81"/>
      <c r="I44" s="81">
        <v>33142</v>
      </c>
      <c r="J44" s="81">
        <v>15754</v>
      </c>
      <c r="K44" s="81">
        <v>90518</v>
      </c>
      <c r="L44" s="82"/>
      <c r="M44" s="17"/>
      <c r="N44" s="528"/>
      <c r="O44" s="528"/>
      <c r="P44" s="528"/>
      <c r="Q44" s="528"/>
      <c r="R44" s="528"/>
      <c r="S44" s="528"/>
      <c r="T44" s="528"/>
      <c r="U44" s="17"/>
      <c r="V44" s="17"/>
    </row>
    <row r="45" spans="1:22" ht="14.25" hidden="1" customHeight="1" x14ac:dyDescent="0.25">
      <c r="A45" s="148" t="s">
        <v>68</v>
      </c>
      <c r="B45" s="81">
        <v>682588</v>
      </c>
      <c r="C45" s="81">
        <v>32308</v>
      </c>
      <c r="D45" s="81">
        <v>560</v>
      </c>
      <c r="E45" s="81">
        <v>361204</v>
      </c>
      <c r="F45" s="82">
        <v>92638</v>
      </c>
      <c r="G45" s="149">
        <v>173580</v>
      </c>
      <c r="H45" s="81"/>
      <c r="I45" s="81">
        <v>27633</v>
      </c>
      <c r="J45" s="81">
        <v>12045</v>
      </c>
      <c r="K45" s="81">
        <v>91706</v>
      </c>
      <c r="L45" s="82"/>
      <c r="M45" s="17"/>
      <c r="N45" s="528"/>
      <c r="O45" s="528"/>
      <c r="P45" s="528"/>
      <c r="Q45" s="528"/>
      <c r="R45" s="528"/>
      <c r="S45" s="528"/>
      <c r="T45" s="528"/>
      <c r="U45" s="17"/>
      <c r="V45" s="17"/>
    </row>
    <row r="46" spans="1:22" ht="12" hidden="1" customHeight="1" x14ac:dyDescent="0.25">
      <c r="A46" s="148" t="s">
        <v>69</v>
      </c>
      <c r="B46" s="81">
        <v>651914</v>
      </c>
      <c r="C46" s="81">
        <v>30176</v>
      </c>
      <c r="D46" s="81">
        <v>301</v>
      </c>
      <c r="E46" s="81">
        <v>349472</v>
      </c>
      <c r="F46" s="82">
        <v>83431</v>
      </c>
      <c r="G46" s="149">
        <v>148168</v>
      </c>
      <c r="H46" s="81"/>
      <c r="I46" s="81">
        <v>25742</v>
      </c>
      <c r="J46" s="81">
        <v>4453</v>
      </c>
      <c r="K46" s="81">
        <v>86445</v>
      </c>
      <c r="L46" s="82"/>
      <c r="M46" s="17"/>
      <c r="N46" s="528"/>
      <c r="O46" s="528"/>
      <c r="P46" s="528"/>
      <c r="Q46" s="528"/>
      <c r="R46" s="528"/>
      <c r="S46" s="528"/>
      <c r="T46" s="528"/>
      <c r="U46" s="17"/>
      <c r="V46" s="17"/>
    </row>
    <row r="47" spans="1:22" ht="13.5" customHeight="1" x14ac:dyDescent="0.25">
      <c r="A47" s="148" t="s">
        <v>28</v>
      </c>
      <c r="B47" s="81">
        <v>656020</v>
      </c>
      <c r="C47" s="81">
        <v>29281</v>
      </c>
      <c r="D47" s="81">
        <v>1252</v>
      </c>
      <c r="E47" s="81">
        <v>407125</v>
      </c>
      <c r="F47" s="82">
        <v>87874</v>
      </c>
      <c r="G47" s="149">
        <v>175037</v>
      </c>
      <c r="H47" s="81"/>
      <c r="I47" s="81">
        <v>34988</v>
      </c>
      <c r="J47" s="81">
        <v>13173</v>
      </c>
      <c r="K47" s="81">
        <v>91950</v>
      </c>
      <c r="L47" s="82"/>
      <c r="M47" s="17"/>
      <c r="N47" s="528"/>
      <c r="O47" s="528"/>
      <c r="P47" s="528"/>
      <c r="Q47" s="528"/>
      <c r="R47" s="528"/>
      <c r="S47" s="528"/>
      <c r="T47" s="528"/>
      <c r="U47" s="17"/>
      <c r="V47" s="17"/>
    </row>
    <row r="48" spans="1:22" ht="14.25" customHeight="1" x14ac:dyDescent="0.25">
      <c r="A48" s="148" t="s">
        <v>70</v>
      </c>
      <c r="B48" s="81">
        <v>718465</v>
      </c>
      <c r="C48" s="81">
        <v>23578</v>
      </c>
      <c r="D48" s="81">
        <v>814</v>
      </c>
      <c r="E48" s="81">
        <v>372557</v>
      </c>
      <c r="F48" s="82">
        <v>79794</v>
      </c>
      <c r="G48" s="149">
        <v>165730</v>
      </c>
      <c r="H48" s="81"/>
      <c r="I48" s="81">
        <v>14358</v>
      </c>
      <c r="J48" s="81">
        <v>5354</v>
      </c>
      <c r="K48" s="81">
        <v>83343</v>
      </c>
      <c r="L48" s="82">
        <v>25418</v>
      </c>
      <c r="M48" s="17"/>
      <c r="N48" s="528"/>
      <c r="O48" s="528"/>
      <c r="P48" s="528"/>
      <c r="Q48" s="528"/>
      <c r="R48" s="528"/>
      <c r="S48" s="528"/>
      <c r="T48" s="528"/>
      <c r="U48" s="17"/>
      <c r="V48" s="17"/>
    </row>
    <row r="49" spans="1:22" ht="12.75" hidden="1" customHeight="1" x14ac:dyDescent="0.25">
      <c r="A49" s="148" t="s">
        <v>71</v>
      </c>
      <c r="B49" s="81">
        <v>736259</v>
      </c>
      <c r="C49" s="81">
        <v>19989</v>
      </c>
      <c r="D49" s="81">
        <v>499</v>
      </c>
      <c r="E49" s="81">
        <v>398246</v>
      </c>
      <c r="F49" s="82">
        <v>74365</v>
      </c>
      <c r="G49" s="149">
        <v>141293</v>
      </c>
      <c r="H49" s="81"/>
      <c r="I49" s="81">
        <v>672</v>
      </c>
      <c r="J49" s="81">
        <v>2899</v>
      </c>
      <c r="K49" s="81">
        <v>66959</v>
      </c>
      <c r="L49" s="82">
        <v>17545</v>
      </c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 ht="13.5" hidden="1" customHeight="1" x14ac:dyDescent="0.25">
      <c r="A50" s="148" t="s">
        <v>29</v>
      </c>
      <c r="B50" s="81">
        <v>704547</v>
      </c>
      <c r="C50" s="81">
        <v>7556</v>
      </c>
      <c r="D50" s="81">
        <v>1294</v>
      </c>
      <c r="E50" s="81">
        <v>400690</v>
      </c>
      <c r="F50" s="82">
        <v>73987</v>
      </c>
      <c r="G50" s="149">
        <v>137136</v>
      </c>
      <c r="H50" s="81"/>
      <c r="I50" s="81">
        <v>585</v>
      </c>
      <c r="J50" s="81">
        <v>1394</v>
      </c>
      <c r="K50" s="81">
        <v>65205</v>
      </c>
      <c r="L50" s="82">
        <v>21899</v>
      </c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 ht="12.75" hidden="1" customHeight="1" x14ac:dyDescent="0.25">
      <c r="A51" s="148" t="s">
        <v>30</v>
      </c>
      <c r="B51" s="81">
        <v>639617</v>
      </c>
      <c r="C51" s="81">
        <v>15817</v>
      </c>
      <c r="D51" s="81">
        <v>886</v>
      </c>
      <c r="E51" s="81">
        <v>371007</v>
      </c>
      <c r="F51" s="82">
        <v>83416</v>
      </c>
      <c r="G51" s="149">
        <v>143697</v>
      </c>
      <c r="H51" s="81"/>
      <c r="I51" s="81">
        <v>669</v>
      </c>
      <c r="J51" s="81">
        <v>1485</v>
      </c>
      <c r="K51" s="81">
        <v>77979</v>
      </c>
      <c r="L51" s="82">
        <v>33867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 ht="12.75" hidden="1" customHeight="1" x14ac:dyDescent="0.25">
      <c r="A52" s="148" t="s">
        <v>31</v>
      </c>
      <c r="B52" s="81">
        <v>612376</v>
      </c>
      <c r="C52" s="81">
        <v>8025</v>
      </c>
      <c r="D52" s="81">
        <v>386</v>
      </c>
      <c r="E52" s="81">
        <v>361169</v>
      </c>
      <c r="F52" s="82">
        <v>56117</v>
      </c>
      <c r="G52" s="149">
        <v>114078</v>
      </c>
      <c r="H52" s="81"/>
      <c r="I52" s="81">
        <v>693</v>
      </c>
      <c r="J52" s="81">
        <v>3016</v>
      </c>
      <c r="K52" s="81">
        <v>63109</v>
      </c>
      <c r="L52" s="82">
        <v>19030</v>
      </c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 ht="11.25" hidden="1" customHeight="1" x14ac:dyDescent="0.25">
      <c r="A53" s="148" t="s">
        <v>32</v>
      </c>
      <c r="B53" s="81">
        <v>543757</v>
      </c>
      <c r="C53" s="81">
        <v>6064</v>
      </c>
      <c r="D53" s="81">
        <v>1383</v>
      </c>
      <c r="E53" s="81">
        <v>300029</v>
      </c>
      <c r="F53" s="82">
        <v>36794</v>
      </c>
      <c r="G53" s="149">
        <v>105023</v>
      </c>
      <c r="H53" s="81"/>
      <c r="I53" s="81">
        <v>727</v>
      </c>
      <c r="J53" s="81">
        <v>713</v>
      </c>
      <c r="K53" s="81">
        <v>50656</v>
      </c>
      <c r="L53" s="82">
        <v>15179</v>
      </c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ht="13.5" hidden="1" customHeight="1" x14ac:dyDescent="0.25">
      <c r="A54" s="148" t="s">
        <v>33</v>
      </c>
      <c r="B54" s="81">
        <v>559954</v>
      </c>
      <c r="C54" s="81">
        <v>6689</v>
      </c>
      <c r="D54" s="81">
        <v>7425</v>
      </c>
      <c r="E54" s="81">
        <v>303804</v>
      </c>
      <c r="F54" s="82">
        <v>27337</v>
      </c>
      <c r="G54" s="149">
        <v>107098</v>
      </c>
      <c r="H54" s="81"/>
      <c r="I54" s="81">
        <v>319</v>
      </c>
      <c r="J54" s="81">
        <v>1389</v>
      </c>
      <c r="K54" s="81">
        <v>47373</v>
      </c>
      <c r="L54" s="82">
        <v>17254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ht="13.5" hidden="1" customHeight="1" x14ac:dyDescent="0.25">
      <c r="A55" s="148" t="s">
        <v>34</v>
      </c>
      <c r="B55" s="81">
        <v>482920</v>
      </c>
      <c r="C55" s="81">
        <v>3719</v>
      </c>
      <c r="D55" s="81">
        <v>8759</v>
      </c>
      <c r="E55" s="81">
        <v>266487</v>
      </c>
      <c r="F55" s="82">
        <v>20209</v>
      </c>
      <c r="G55" s="149">
        <v>94744</v>
      </c>
      <c r="H55" s="81"/>
      <c r="I55" s="81">
        <v>328</v>
      </c>
      <c r="J55" s="81">
        <v>1419</v>
      </c>
      <c r="K55" s="81">
        <v>49436</v>
      </c>
      <c r="L55" s="82">
        <v>10594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ht="13.5" hidden="1" customHeight="1" x14ac:dyDescent="0.25">
      <c r="A56" s="148" t="s">
        <v>35</v>
      </c>
      <c r="B56" s="81">
        <v>472187</v>
      </c>
      <c r="C56" s="81">
        <v>2902</v>
      </c>
      <c r="D56" s="81">
        <v>5148</v>
      </c>
      <c r="E56" s="81">
        <v>280854</v>
      </c>
      <c r="F56" s="82">
        <v>14713</v>
      </c>
      <c r="G56" s="149">
        <v>76971</v>
      </c>
      <c r="H56" s="81"/>
      <c r="I56" s="81">
        <v>301</v>
      </c>
      <c r="J56" s="81">
        <v>2655</v>
      </c>
      <c r="K56" s="81">
        <v>49860</v>
      </c>
      <c r="L56" s="82">
        <v>18287</v>
      </c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 ht="16.5" hidden="1" customHeight="1" x14ac:dyDescent="0.25">
      <c r="A57" s="148" t="s">
        <v>36</v>
      </c>
      <c r="B57" s="81">
        <v>549538</v>
      </c>
      <c r="C57" s="81">
        <v>1815</v>
      </c>
      <c r="D57" s="151" t="s">
        <v>40</v>
      </c>
      <c r="E57" s="81">
        <v>346336</v>
      </c>
      <c r="F57" s="82">
        <v>15313</v>
      </c>
      <c r="G57" s="149">
        <v>87969</v>
      </c>
      <c r="H57" s="152"/>
      <c r="I57" s="151" t="s">
        <v>40</v>
      </c>
      <c r="J57" s="81">
        <v>2187</v>
      </c>
      <c r="K57" s="81">
        <v>68222</v>
      </c>
      <c r="L57" s="153" t="s">
        <v>40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ht="15.75" hidden="1" customHeight="1" x14ac:dyDescent="0.25">
      <c r="A58" s="148" t="s">
        <v>37</v>
      </c>
      <c r="B58" s="81">
        <v>521526</v>
      </c>
      <c r="C58" s="81">
        <v>1498</v>
      </c>
      <c r="D58" s="151" t="s">
        <v>40</v>
      </c>
      <c r="E58" s="81">
        <v>286857</v>
      </c>
      <c r="F58" s="82">
        <v>23338</v>
      </c>
      <c r="G58" s="149">
        <v>90594</v>
      </c>
      <c r="H58" s="152"/>
      <c r="I58" s="151" t="s">
        <v>40</v>
      </c>
      <c r="J58" s="81">
        <v>3300</v>
      </c>
      <c r="K58" s="81">
        <v>61557</v>
      </c>
      <c r="L58" s="153" t="s">
        <v>40</v>
      </c>
      <c r="M58" s="17"/>
      <c r="N58" s="17" t="s">
        <v>238</v>
      </c>
      <c r="O58" s="17"/>
      <c r="P58" s="17"/>
      <c r="Q58" s="17"/>
      <c r="R58" s="17"/>
      <c r="S58" s="17"/>
      <c r="T58" s="17"/>
      <c r="U58" s="17"/>
      <c r="V58" s="17"/>
    </row>
    <row r="59" spans="1:22" ht="9.75" hidden="1" customHeight="1" x14ac:dyDescent="0.25">
      <c r="A59" s="148" t="s">
        <v>38</v>
      </c>
      <c r="B59" s="81">
        <v>569641</v>
      </c>
      <c r="C59" s="81">
        <v>2462</v>
      </c>
      <c r="D59" s="151" t="s">
        <v>40</v>
      </c>
      <c r="E59" s="81">
        <v>280935</v>
      </c>
      <c r="F59" s="82">
        <v>10952</v>
      </c>
      <c r="G59" s="149">
        <v>92196</v>
      </c>
      <c r="H59" s="152"/>
      <c r="I59" s="151" t="s">
        <v>40</v>
      </c>
      <c r="J59" s="81">
        <v>2023</v>
      </c>
      <c r="K59" s="81">
        <v>52832</v>
      </c>
      <c r="L59" s="153" t="s">
        <v>40</v>
      </c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 ht="12" hidden="1" customHeight="1" x14ac:dyDescent="0.25">
      <c r="A60" s="148" t="s">
        <v>129</v>
      </c>
      <c r="B60" s="81">
        <v>501528</v>
      </c>
      <c r="C60" s="151" t="s">
        <v>40</v>
      </c>
      <c r="D60" s="151" t="s">
        <v>40</v>
      </c>
      <c r="E60" s="81">
        <v>230831</v>
      </c>
      <c r="F60" s="82">
        <v>9720</v>
      </c>
      <c r="G60" s="149">
        <v>72147</v>
      </c>
      <c r="H60" s="151" t="s">
        <v>40</v>
      </c>
      <c r="I60" s="151" t="s">
        <v>40</v>
      </c>
      <c r="J60" s="81">
        <v>1847</v>
      </c>
      <c r="K60" s="81">
        <v>56812</v>
      </c>
      <c r="L60" s="82">
        <v>6589</v>
      </c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2" ht="11.25" hidden="1" customHeight="1" x14ac:dyDescent="0.25">
      <c r="A61" s="148" t="s">
        <v>151</v>
      </c>
      <c r="B61" s="81">
        <v>545462</v>
      </c>
      <c r="C61" s="151" t="s">
        <v>40</v>
      </c>
      <c r="D61" s="151" t="s">
        <v>40</v>
      </c>
      <c r="E61" s="81">
        <v>256585</v>
      </c>
      <c r="F61" s="104">
        <v>10628</v>
      </c>
      <c r="G61" s="149">
        <v>83980</v>
      </c>
      <c r="H61" s="151" t="s">
        <v>40</v>
      </c>
      <c r="I61" s="151" t="s">
        <v>40</v>
      </c>
      <c r="J61" s="81">
        <v>2420</v>
      </c>
      <c r="K61" s="156">
        <v>54741</v>
      </c>
      <c r="L61" s="153" t="s">
        <v>40</v>
      </c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:22" hidden="1" x14ac:dyDescent="0.25">
      <c r="A62" s="148" t="s">
        <v>170</v>
      </c>
      <c r="B62" s="81">
        <v>509467</v>
      </c>
      <c r="C62" s="151" t="s">
        <v>40</v>
      </c>
      <c r="D62" s="151" t="s">
        <v>40</v>
      </c>
      <c r="E62" s="81">
        <v>250570</v>
      </c>
      <c r="F62" s="104">
        <v>14647</v>
      </c>
      <c r="G62" s="149">
        <v>74671</v>
      </c>
      <c r="H62" s="81">
        <v>2172</v>
      </c>
      <c r="I62" s="151" t="s">
        <v>40</v>
      </c>
      <c r="J62" s="81">
        <v>2666</v>
      </c>
      <c r="K62" s="81">
        <v>49549</v>
      </c>
      <c r="L62" s="82">
        <v>22165</v>
      </c>
      <c r="M62" s="17"/>
      <c r="N62" s="17"/>
      <c r="O62" s="17" t="s">
        <v>242</v>
      </c>
      <c r="P62" s="17"/>
      <c r="Q62" s="17"/>
      <c r="R62" s="17"/>
      <c r="S62" s="17"/>
      <c r="T62" s="17"/>
      <c r="U62" s="17"/>
      <c r="V62" s="17"/>
    </row>
    <row r="63" spans="1:22" x14ac:dyDescent="0.25">
      <c r="A63" s="160" t="s">
        <v>200</v>
      </c>
      <c r="B63" s="81">
        <v>580656</v>
      </c>
      <c r="C63" s="151" t="s">
        <v>40</v>
      </c>
      <c r="D63" s="151" t="s">
        <v>40</v>
      </c>
      <c r="E63" s="81">
        <v>294965</v>
      </c>
      <c r="F63" s="104">
        <v>15057</v>
      </c>
      <c r="G63" s="236">
        <v>75066</v>
      </c>
      <c r="H63" s="156">
        <v>1441</v>
      </c>
      <c r="I63" s="151" t="s">
        <v>40</v>
      </c>
      <c r="J63" s="81">
        <v>2934</v>
      </c>
      <c r="K63" s="81">
        <v>39023</v>
      </c>
      <c r="L63" s="104">
        <v>29482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x14ac:dyDescent="0.25">
      <c r="A64" s="160" t="s">
        <v>215</v>
      </c>
      <c r="B64" s="81">
        <v>548046</v>
      </c>
      <c r="C64" s="81">
        <v>19672</v>
      </c>
      <c r="D64" s="579" t="s">
        <v>40</v>
      </c>
      <c r="E64" s="81">
        <v>275201</v>
      </c>
      <c r="F64" s="155" t="s">
        <v>40</v>
      </c>
      <c r="G64" s="236">
        <v>79267</v>
      </c>
      <c r="H64" s="156">
        <v>2881</v>
      </c>
      <c r="I64" s="579" t="s">
        <v>40</v>
      </c>
      <c r="J64" s="151" t="s">
        <v>40</v>
      </c>
      <c r="K64" s="81">
        <v>36714</v>
      </c>
      <c r="L64" s="155" t="s">
        <v>40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x14ac:dyDescent="0.25">
      <c r="A65" s="160" t="s">
        <v>237</v>
      </c>
      <c r="B65" s="81">
        <v>536855</v>
      </c>
      <c r="C65" s="81">
        <v>19081</v>
      </c>
      <c r="D65" s="579" t="s">
        <v>40</v>
      </c>
      <c r="E65" s="81">
        <v>253348</v>
      </c>
      <c r="F65" s="155" t="s">
        <v>40</v>
      </c>
      <c r="G65" s="236">
        <v>85694</v>
      </c>
      <c r="H65" s="156">
        <v>3690</v>
      </c>
      <c r="I65" s="579" t="s">
        <v>40</v>
      </c>
      <c r="J65" s="579" t="s">
        <v>40</v>
      </c>
      <c r="K65" s="81">
        <v>35112</v>
      </c>
      <c r="L65" s="153" t="s">
        <v>40</v>
      </c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1:22" x14ac:dyDescent="0.25">
      <c r="A66" s="160" t="s">
        <v>243</v>
      </c>
      <c r="B66" s="81">
        <v>535255</v>
      </c>
      <c r="C66" s="81">
        <v>24074</v>
      </c>
      <c r="D66" s="579" t="s">
        <v>40</v>
      </c>
      <c r="E66" s="81">
        <v>231362</v>
      </c>
      <c r="F66" s="155" t="s">
        <v>40</v>
      </c>
      <c r="G66" s="236">
        <v>84702</v>
      </c>
      <c r="H66" s="156">
        <v>3393</v>
      </c>
      <c r="I66" s="579" t="s">
        <v>40</v>
      </c>
      <c r="J66" s="579" t="s">
        <v>40</v>
      </c>
      <c r="K66" s="81">
        <v>35140</v>
      </c>
      <c r="L66" s="82">
        <v>13218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x14ac:dyDescent="0.25">
      <c r="A67" s="160" t="s">
        <v>244</v>
      </c>
      <c r="B67" s="81">
        <v>486549</v>
      </c>
      <c r="C67" s="81">
        <v>26488</v>
      </c>
      <c r="D67" s="579" t="s">
        <v>40</v>
      </c>
      <c r="E67" s="81">
        <v>192609</v>
      </c>
      <c r="F67" s="155" t="s">
        <v>40</v>
      </c>
      <c r="G67" s="165">
        <v>72694</v>
      </c>
      <c r="H67" s="156">
        <v>4663</v>
      </c>
      <c r="I67" s="579" t="s">
        <v>40</v>
      </c>
      <c r="J67" s="579" t="s">
        <v>40</v>
      </c>
      <c r="K67" s="81">
        <v>31354</v>
      </c>
      <c r="L67" s="104">
        <v>14287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x14ac:dyDescent="0.25">
      <c r="A68" s="397" t="s">
        <v>245</v>
      </c>
      <c r="B68" s="81">
        <v>498070</v>
      </c>
      <c r="C68" s="81">
        <v>31332</v>
      </c>
      <c r="D68" s="579" t="s">
        <v>40</v>
      </c>
      <c r="E68" s="81">
        <v>190282</v>
      </c>
      <c r="F68" s="155" t="s">
        <v>40</v>
      </c>
      <c r="G68" s="165">
        <v>66039</v>
      </c>
      <c r="H68" s="156">
        <v>2502</v>
      </c>
      <c r="I68" s="579" t="s">
        <v>40</v>
      </c>
      <c r="J68" s="579" t="s">
        <v>40</v>
      </c>
      <c r="K68" s="81">
        <v>29725</v>
      </c>
      <c r="L68" s="104">
        <v>14529</v>
      </c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1:22" x14ac:dyDescent="0.25">
      <c r="A69" s="397" t="s">
        <v>252</v>
      </c>
      <c r="B69" s="81">
        <v>439373</v>
      </c>
      <c r="C69" s="81">
        <v>24923</v>
      </c>
      <c r="D69" s="579" t="s">
        <v>40</v>
      </c>
      <c r="E69" s="81">
        <v>179671</v>
      </c>
      <c r="F69" s="155" t="s">
        <v>40</v>
      </c>
      <c r="G69" s="165">
        <v>70087</v>
      </c>
      <c r="H69" s="156">
        <v>2506</v>
      </c>
      <c r="I69" s="579" t="s">
        <v>40</v>
      </c>
      <c r="J69" s="579" t="s">
        <v>40</v>
      </c>
      <c r="K69" s="81">
        <v>32201</v>
      </c>
      <c r="L69" s="104">
        <v>13075</v>
      </c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x14ac:dyDescent="0.25">
      <c r="A70" s="397" t="s">
        <v>253</v>
      </c>
      <c r="B70" s="81">
        <v>456897</v>
      </c>
      <c r="C70" s="81">
        <v>24087</v>
      </c>
      <c r="D70" s="579" t="s">
        <v>40</v>
      </c>
      <c r="E70" s="81">
        <v>203654</v>
      </c>
      <c r="F70" s="155" t="s">
        <v>40</v>
      </c>
      <c r="G70" s="165">
        <v>71555</v>
      </c>
      <c r="H70" s="581">
        <v>4118</v>
      </c>
      <c r="I70" s="579" t="s">
        <v>40</v>
      </c>
      <c r="J70" s="579" t="s">
        <v>40</v>
      </c>
      <c r="K70" s="81">
        <v>26301</v>
      </c>
      <c r="L70" s="104">
        <v>5401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x14ac:dyDescent="0.25">
      <c r="A71" s="397" t="s">
        <v>334</v>
      </c>
      <c r="B71" s="81">
        <v>532727</v>
      </c>
      <c r="C71" s="81">
        <v>28834</v>
      </c>
      <c r="D71" s="579" t="s">
        <v>40</v>
      </c>
      <c r="E71" s="81">
        <v>226088</v>
      </c>
      <c r="F71" s="155" t="s">
        <v>40</v>
      </c>
      <c r="G71" s="165">
        <v>87722</v>
      </c>
      <c r="H71" s="579" t="s">
        <v>40</v>
      </c>
      <c r="I71" s="579" t="s">
        <v>40</v>
      </c>
      <c r="J71" s="579" t="s">
        <v>40</v>
      </c>
      <c r="K71" s="81">
        <v>27661</v>
      </c>
      <c r="L71" s="104">
        <v>19062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x14ac:dyDescent="0.25">
      <c r="A72" s="150"/>
      <c r="B72" s="742" t="s">
        <v>81</v>
      </c>
      <c r="C72" s="734"/>
      <c r="D72" s="734"/>
      <c r="E72" s="734"/>
      <c r="F72" s="730"/>
      <c r="G72" s="743" t="s">
        <v>81</v>
      </c>
      <c r="H72" s="734"/>
      <c r="I72" s="734"/>
      <c r="J72" s="734"/>
      <c r="K72" s="734"/>
      <c r="L72" s="730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ht="19.5" customHeight="1" x14ac:dyDescent="0.25">
      <c r="A73" s="148" t="s">
        <v>27</v>
      </c>
      <c r="B73" s="81">
        <v>616515</v>
      </c>
      <c r="C73" s="81">
        <v>45259</v>
      </c>
      <c r="D73" s="81">
        <v>5331</v>
      </c>
      <c r="E73" s="81">
        <v>484334</v>
      </c>
      <c r="F73" s="82">
        <v>115156</v>
      </c>
      <c r="G73" s="149">
        <v>148113</v>
      </c>
      <c r="H73" s="81"/>
      <c r="I73" s="81">
        <v>52640</v>
      </c>
      <c r="J73" s="81">
        <v>49718</v>
      </c>
      <c r="K73" s="81">
        <v>85833</v>
      </c>
      <c r="L73" s="82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ht="12.75" hidden="1" customHeight="1" x14ac:dyDescent="0.25">
      <c r="A74" s="148" t="s">
        <v>67</v>
      </c>
      <c r="B74" s="81">
        <v>725027</v>
      </c>
      <c r="C74" s="81">
        <v>45017</v>
      </c>
      <c r="D74" s="81">
        <v>2406</v>
      </c>
      <c r="E74" s="81">
        <v>504486</v>
      </c>
      <c r="F74" s="82">
        <v>171565</v>
      </c>
      <c r="G74" s="149">
        <v>158199</v>
      </c>
      <c r="H74" s="81"/>
      <c r="I74" s="81">
        <v>55372</v>
      </c>
      <c r="J74" s="81">
        <v>64108</v>
      </c>
      <c r="K74" s="81">
        <v>113184</v>
      </c>
      <c r="L74" s="82"/>
      <c r="M74" s="34"/>
      <c r="N74" s="34"/>
    </row>
    <row r="75" spans="1:22" ht="10.5" hidden="1" customHeight="1" x14ac:dyDescent="0.25">
      <c r="A75" s="148" t="s">
        <v>68</v>
      </c>
      <c r="B75" s="81">
        <v>712208</v>
      </c>
      <c r="C75" s="81">
        <v>39939</v>
      </c>
      <c r="D75" s="81">
        <v>2316</v>
      </c>
      <c r="E75" s="81">
        <v>503890</v>
      </c>
      <c r="F75" s="82">
        <v>159892</v>
      </c>
      <c r="G75" s="149">
        <v>152317</v>
      </c>
      <c r="H75" s="81"/>
      <c r="I75" s="81">
        <v>52902</v>
      </c>
      <c r="J75" s="81">
        <v>71504</v>
      </c>
      <c r="K75" s="81">
        <v>96463</v>
      </c>
      <c r="L75" s="82"/>
      <c r="M75" s="34"/>
      <c r="N75" s="34"/>
    </row>
    <row r="76" spans="1:22" ht="10.5" hidden="1" customHeight="1" x14ac:dyDescent="0.25">
      <c r="A76" s="148" t="s">
        <v>69</v>
      </c>
      <c r="B76" s="81">
        <v>865441</v>
      </c>
      <c r="C76" s="81">
        <v>75315</v>
      </c>
      <c r="D76" s="81">
        <v>2060</v>
      </c>
      <c r="E76" s="81">
        <v>572190</v>
      </c>
      <c r="F76" s="82">
        <v>172425</v>
      </c>
      <c r="G76" s="149">
        <v>172371</v>
      </c>
      <c r="H76" s="81"/>
      <c r="I76" s="81">
        <v>56241</v>
      </c>
      <c r="J76" s="81">
        <v>29276</v>
      </c>
      <c r="K76" s="81">
        <v>117672</v>
      </c>
      <c r="L76" s="82"/>
      <c r="M76" s="34"/>
      <c r="N76" s="34"/>
    </row>
    <row r="77" spans="1:22" ht="12" customHeight="1" x14ac:dyDescent="0.25">
      <c r="A77" s="148" t="s">
        <v>28</v>
      </c>
      <c r="B77" s="81">
        <v>681410</v>
      </c>
      <c r="C77" s="81">
        <v>62497</v>
      </c>
      <c r="D77" s="81">
        <v>1933</v>
      </c>
      <c r="E77" s="81">
        <v>429429</v>
      </c>
      <c r="F77" s="82">
        <v>110790</v>
      </c>
      <c r="G77" s="149">
        <v>126706</v>
      </c>
      <c r="H77" s="81"/>
      <c r="I77" s="81">
        <v>41976</v>
      </c>
      <c r="J77" s="81">
        <v>41616</v>
      </c>
      <c r="K77" s="81">
        <v>76516</v>
      </c>
      <c r="L77" s="82"/>
      <c r="M77" s="34"/>
      <c r="N77" s="34"/>
    </row>
    <row r="78" spans="1:22" ht="13.5" customHeight="1" x14ac:dyDescent="0.25">
      <c r="A78" s="148" t="s">
        <v>70</v>
      </c>
      <c r="B78" s="81">
        <v>760218</v>
      </c>
      <c r="C78" s="81">
        <v>41685</v>
      </c>
      <c r="D78" s="81">
        <v>2057</v>
      </c>
      <c r="E78" s="81">
        <v>485102</v>
      </c>
      <c r="F78" s="82">
        <v>127506</v>
      </c>
      <c r="G78" s="149">
        <v>117931</v>
      </c>
      <c r="H78" s="81"/>
      <c r="I78" s="81">
        <v>18911</v>
      </c>
      <c r="J78" s="81">
        <v>35618</v>
      </c>
      <c r="K78" s="81">
        <v>74170</v>
      </c>
      <c r="L78" s="82">
        <v>10002</v>
      </c>
      <c r="M78" s="34"/>
      <c r="N78" s="34"/>
    </row>
    <row r="79" spans="1:22" ht="11.25" hidden="1" customHeight="1" x14ac:dyDescent="0.25">
      <c r="A79" s="148" t="s">
        <v>71</v>
      </c>
      <c r="B79" s="81">
        <v>789740</v>
      </c>
      <c r="C79" s="81">
        <v>28464</v>
      </c>
      <c r="D79" s="81">
        <v>219</v>
      </c>
      <c r="E79" s="81">
        <v>497031</v>
      </c>
      <c r="F79" s="82">
        <v>139886</v>
      </c>
      <c r="G79" s="149">
        <v>144570</v>
      </c>
      <c r="H79" s="81"/>
      <c r="I79" s="81">
        <v>583</v>
      </c>
      <c r="J79" s="81">
        <v>21440</v>
      </c>
      <c r="K79" s="81">
        <v>57748</v>
      </c>
      <c r="L79" s="82">
        <v>4206</v>
      </c>
      <c r="M79" s="34"/>
      <c r="N79" s="34"/>
    </row>
    <row r="80" spans="1:22" ht="12.75" hidden="1" customHeight="1" x14ac:dyDescent="0.25">
      <c r="A80" s="148" t="s">
        <v>29</v>
      </c>
      <c r="B80" s="81">
        <v>884310</v>
      </c>
      <c r="C80" s="81">
        <v>21336</v>
      </c>
      <c r="D80" s="81">
        <v>1904</v>
      </c>
      <c r="E80" s="81">
        <v>482767</v>
      </c>
      <c r="F80" s="82">
        <v>89595</v>
      </c>
      <c r="G80" s="149">
        <v>171100</v>
      </c>
      <c r="H80" s="81"/>
      <c r="I80" s="81">
        <v>653</v>
      </c>
      <c r="J80" s="81">
        <v>20409</v>
      </c>
      <c r="K80" s="81">
        <v>52442</v>
      </c>
      <c r="L80" s="82">
        <v>12653</v>
      </c>
      <c r="M80" s="34"/>
      <c r="N80" s="34"/>
    </row>
    <row r="81" spans="1:14" ht="10.5" hidden="1" customHeight="1" x14ac:dyDescent="0.25">
      <c r="A81" s="148" t="s">
        <v>30</v>
      </c>
      <c r="B81" s="81">
        <v>970280.25140168413</v>
      </c>
      <c r="C81" s="81">
        <v>21691.318028100781</v>
      </c>
      <c r="D81" s="81">
        <v>1619</v>
      </c>
      <c r="E81" s="81">
        <v>549084.78921928408</v>
      </c>
      <c r="F81" s="82">
        <v>107177.08958541282</v>
      </c>
      <c r="G81" s="149">
        <v>160033.76132268261</v>
      </c>
      <c r="H81" s="81"/>
      <c r="I81" s="81">
        <v>661</v>
      </c>
      <c r="J81" s="81">
        <v>23854.908168604692</v>
      </c>
      <c r="K81" s="81">
        <v>70636.356274230886</v>
      </c>
      <c r="L81" s="82">
        <v>30784</v>
      </c>
      <c r="M81" s="34"/>
      <c r="N81" s="34"/>
    </row>
    <row r="82" spans="1:14" ht="11.25" hidden="1" customHeight="1" x14ac:dyDescent="0.25">
      <c r="A82" s="148" t="s">
        <v>31</v>
      </c>
      <c r="B82" s="81">
        <v>918180</v>
      </c>
      <c r="C82" s="81">
        <v>15117</v>
      </c>
      <c r="D82" s="81">
        <v>1289</v>
      </c>
      <c r="E82" s="81">
        <v>498290</v>
      </c>
      <c r="F82" s="82">
        <v>48742</v>
      </c>
      <c r="G82" s="149">
        <v>187104</v>
      </c>
      <c r="H82" s="81"/>
      <c r="I82" s="81">
        <v>557</v>
      </c>
      <c r="J82" s="81">
        <v>6757</v>
      </c>
      <c r="K82" s="81">
        <v>48253</v>
      </c>
      <c r="L82" s="82">
        <v>15540</v>
      </c>
      <c r="M82" s="34"/>
      <c r="N82" s="34"/>
    </row>
    <row r="83" spans="1:14" ht="10.5" hidden="1" customHeight="1" x14ac:dyDescent="0.25">
      <c r="A83" s="148" t="s">
        <v>32</v>
      </c>
      <c r="B83" s="81">
        <v>906187</v>
      </c>
      <c r="C83" s="81">
        <v>15089</v>
      </c>
      <c r="D83" s="81">
        <v>3527</v>
      </c>
      <c r="E83" s="81">
        <v>479296</v>
      </c>
      <c r="F83" s="82">
        <v>61969</v>
      </c>
      <c r="G83" s="149">
        <v>207135</v>
      </c>
      <c r="H83" s="81"/>
      <c r="I83" s="81">
        <v>611</v>
      </c>
      <c r="J83" s="81">
        <v>3104</v>
      </c>
      <c r="K83" s="81">
        <v>69610</v>
      </c>
      <c r="L83" s="82">
        <v>36985</v>
      </c>
      <c r="M83" s="34"/>
      <c r="N83" s="34"/>
    </row>
    <row r="84" spans="1:14" ht="12" hidden="1" customHeight="1" x14ac:dyDescent="0.25">
      <c r="A84" s="148" t="s">
        <v>33</v>
      </c>
      <c r="B84" s="81">
        <v>835665</v>
      </c>
      <c r="C84" s="81">
        <v>11644</v>
      </c>
      <c r="D84" s="81">
        <v>10444</v>
      </c>
      <c r="E84" s="81">
        <v>480742</v>
      </c>
      <c r="F84" s="82">
        <v>27465</v>
      </c>
      <c r="G84" s="149">
        <v>184908</v>
      </c>
      <c r="H84" s="81"/>
      <c r="I84" s="81">
        <v>358</v>
      </c>
      <c r="J84" s="81">
        <v>6927</v>
      </c>
      <c r="K84" s="81">
        <v>65469</v>
      </c>
      <c r="L84" s="82">
        <v>41895</v>
      </c>
      <c r="M84" s="34"/>
      <c r="N84" s="34"/>
    </row>
    <row r="85" spans="1:14" ht="11.25" hidden="1" customHeight="1" x14ac:dyDescent="0.25">
      <c r="A85" s="148" t="s">
        <v>34</v>
      </c>
      <c r="B85" s="81">
        <v>843286</v>
      </c>
      <c r="C85" s="81">
        <v>14995</v>
      </c>
      <c r="D85" s="81">
        <v>15073</v>
      </c>
      <c r="E85" s="81">
        <v>534876</v>
      </c>
      <c r="F85" s="82">
        <v>22479</v>
      </c>
      <c r="G85" s="149">
        <v>182280</v>
      </c>
      <c r="H85" s="81"/>
      <c r="I85" s="81">
        <v>229</v>
      </c>
      <c r="J85" s="81">
        <v>5281</v>
      </c>
      <c r="K85" s="81">
        <v>79294</v>
      </c>
      <c r="L85" s="82">
        <v>40838</v>
      </c>
      <c r="M85" s="34"/>
      <c r="N85" s="34"/>
    </row>
    <row r="86" spans="1:14" ht="16.5" hidden="1" customHeight="1" x14ac:dyDescent="0.25">
      <c r="A86" s="148" t="s">
        <v>35</v>
      </c>
      <c r="B86" s="81">
        <v>887289</v>
      </c>
      <c r="C86" s="81">
        <v>5504</v>
      </c>
      <c r="D86" s="81">
        <v>9837</v>
      </c>
      <c r="E86" s="81">
        <v>450220</v>
      </c>
      <c r="F86" s="82">
        <v>11409</v>
      </c>
      <c r="G86" s="149">
        <v>158736</v>
      </c>
      <c r="H86" s="81"/>
      <c r="I86" s="81">
        <v>183</v>
      </c>
      <c r="J86" s="81">
        <v>6037</v>
      </c>
      <c r="K86" s="81">
        <v>48825</v>
      </c>
      <c r="L86" s="82">
        <v>22412</v>
      </c>
      <c r="M86" s="34"/>
      <c r="N86" s="34"/>
    </row>
    <row r="87" spans="1:14" ht="15.75" hidden="1" customHeight="1" x14ac:dyDescent="0.25">
      <c r="A87" s="148" t="s">
        <v>36</v>
      </c>
      <c r="B87" s="81">
        <v>870805</v>
      </c>
      <c r="C87" s="81">
        <v>7761</v>
      </c>
      <c r="D87" s="151" t="s">
        <v>40</v>
      </c>
      <c r="E87" s="81">
        <v>496499</v>
      </c>
      <c r="F87" s="82">
        <v>12978</v>
      </c>
      <c r="G87" s="149">
        <v>138821</v>
      </c>
      <c r="H87" s="152"/>
      <c r="I87" s="151" t="s">
        <v>40</v>
      </c>
      <c r="J87" s="151" t="s">
        <v>40</v>
      </c>
      <c r="K87" s="81">
        <v>59922</v>
      </c>
      <c r="L87" s="82">
        <v>41933</v>
      </c>
      <c r="M87" s="34"/>
      <c r="N87" s="34"/>
    </row>
    <row r="88" spans="1:14" ht="11.25" hidden="1" customHeight="1" x14ac:dyDescent="0.25">
      <c r="A88" s="148" t="s">
        <v>37</v>
      </c>
      <c r="B88" s="81">
        <v>954172</v>
      </c>
      <c r="C88" s="81">
        <v>6143</v>
      </c>
      <c r="D88" s="151" t="s">
        <v>40</v>
      </c>
      <c r="E88" s="81">
        <v>550710</v>
      </c>
      <c r="F88" s="82">
        <v>33576</v>
      </c>
      <c r="G88" s="149">
        <v>156971</v>
      </c>
      <c r="H88" s="152"/>
      <c r="I88" s="151" t="s">
        <v>40</v>
      </c>
      <c r="J88" s="151" t="s">
        <v>40</v>
      </c>
      <c r="K88" s="81">
        <v>72989</v>
      </c>
      <c r="L88" s="82">
        <v>42337</v>
      </c>
      <c r="M88" s="34"/>
      <c r="N88" s="34"/>
    </row>
    <row r="89" spans="1:14" ht="11.25" hidden="1" customHeight="1" x14ac:dyDescent="0.25">
      <c r="A89" s="148" t="s">
        <v>38</v>
      </c>
      <c r="B89" s="81">
        <v>732296</v>
      </c>
      <c r="C89" s="151" t="s">
        <v>40</v>
      </c>
      <c r="D89" s="151" t="s">
        <v>40</v>
      </c>
      <c r="E89" s="81">
        <v>473269</v>
      </c>
      <c r="F89" s="82">
        <v>33045</v>
      </c>
      <c r="G89" s="149">
        <v>101479</v>
      </c>
      <c r="H89" s="152"/>
      <c r="I89" s="151" t="s">
        <v>40</v>
      </c>
      <c r="J89" s="81">
        <v>0</v>
      </c>
      <c r="K89" s="81">
        <v>71099</v>
      </c>
      <c r="L89" s="153" t="s">
        <v>40</v>
      </c>
      <c r="M89" s="34"/>
      <c r="N89" s="34"/>
    </row>
    <row r="90" spans="1:14" ht="12" hidden="1" customHeight="1" x14ac:dyDescent="0.25">
      <c r="A90" s="148" t="s">
        <v>129</v>
      </c>
      <c r="B90" s="81">
        <v>735888</v>
      </c>
      <c r="C90" s="151" t="s">
        <v>40</v>
      </c>
      <c r="D90" s="151" t="s">
        <v>40</v>
      </c>
      <c r="E90" s="81">
        <v>424589</v>
      </c>
      <c r="F90" s="82">
        <v>18345</v>
      </c>
      <c r="G90" s="149">
        <v>108072</v>
      </c>
      <c r="H90" s="154">
        <v>7503</v>
      </c>
      <c r="I90" s="151" t="s">
        <v>40</v>
      </c>
      <c r="J90" s="81">
        <v>789</v>
      </c>
      <c r="K90" s="81">
        <v>80981</v>
      </c>
      <c r="L90" s="153" t="s">
        <v>40</v>
      </c>
      <c r="M90" s="34"/>
      <c r="N90" s="34"/>
    </row>
    <row r="91" spans="1:14" ht="16.5" hidden="1" customHeight="1" x14ac:dyDescent="0.25">
      <c r="A91" s="139" t="s">
        <v>151</v>
      </c>
      <c r="B91" s="81">
        <v>782957</v>
      </c>
      <c r="C91" s="81">
        <v>226</v>
      </c>
      <c r="D91" s="243" t="s">
        <v>40</v>
      </c>
      <c r="E91" s="81">
        <v>445816</v>
      </c>
      <c r="F91" s="104">
        <v>19750</v>
      </c>
      <c r="G91" s="149">
        <v>90454</v>
      </c>
      <c r="H91" s="154">
        <v>11235</v>
      </c>
      <c r="I91" s="151" t="s">
        <v>40</v>
      </c>
      <c r="J91" s="151" t="s">
        <v>40</v>
      </c>
      <c r="K91" s="81">
        <v>72019</v>
      </c>
      <c r="L91" s="82">
        <v>23808</v>
      </c>
      <c r="M91" s="34"/>
      <c r="N91" s="34"/>
    </row>
    <row r="92" spans="1:14" hidden="1" x14ac:dyDescent="0.25">
      <c r="A92" s="148" t="s">
        <v>170</v>
      </c>
      <c r="B92" s="81">
        <v>922982</v>
      </c>
      <c r="C92" s="151" t="s">
        <v>40</v>
      </c>
      <c r="D92" s="151" t="s">
        <v>40</v>
      </c>
      <c r="E92" s="81">
        <v>478627</v>
      </c>
      <c r="F92" s="104">
        <v>27510</v>
      </c>
      <c r="G92" s="149">
        <v>118362</v>
      </c>
      <c r="H92" s="154">
        <v>17820</v>
      </c>
      <c r="I92" s="151" t="s">
        <v>40</v>
      </c>
      <c r="J92" s="151" t="s">
        <v>40</v>
      </c>
      <c r="K92" s="81">
        <v>74061</v>
      </c>
      <c r="L92" s="82">
        <v>25291</v>
      </c>
      <c r="M92" s="34"/>
      <c r="N92" s="34"/>
    </row>
    <row r="93" spans="1:14" x14ac:dyDescent="0.25">
      <c r="A93" s="160" t="s">
        <v>200</v>
      </c>
      <c r="B93" s="81">
        <v>925152</v>
      </c>
      <c r="C93" s="151" t="s">
        <v>40</v>
      </c>
      <c r="D93" s="151" t="s">
        <v>40</v>
      </c>
      <c r="E93" s="81">
        <v>520026</v>
      </c>
      <c r="F93" s="104">
        <v>38250</v>
      </c>
      <c r="G93" s="236">
        <v>123911</v>
      </c>
      <c r="H93" s="154">
        <v>20402</v>
      </c>
      <c r="I93" s="151" t="s">
        <v>40</v>
      </c>
      <c r="J93" s="151" t="s">
        <v>40</v>
      </c>
      <c r="K93" s="81">
        <v>71776</v>
      </c>
      <c r="L93" s="104">
        <v>20793</v>
      </c>
      <c r="M93" s="34"/>
      <c r="N93" s="34"/>
    </row>
    <row r="94" spans="1:14" x14ac:dyDescent="0.25">
      <c r="A94" s="160" t="s">
        <v>215</v>
      </c>
      <c r="B94" s="81">
        <v>1051323</v>
      </c>
      <c r="C94" s="151" t="s">
        <v>40</v>
      </c>
      <c r="D94" s="151" t="s">
        <v>40</v>
      </c>
      <c r="E94" s="81">
        <v>499280</v>
      </c>
      <c r="F94" s="104">
        <v>31915</v>
      </c>
      <c r="G94" s="236">
        <v>147212</v>
      </c>
      <c r="H94" s="154">
        <v>19409</v>
      </c>
      <c r="I94" s="151" t="s">
        <v>40</v>
      </c>
      <c r="J94" s="151" t="s">
        <v>40</v>
      </c>
      <c r="K94" s="81">
        <v>57099</v>
      </c>
      <c r="L94" s="104">
        <v>28257</v>
      </c>
      <c r="M94" s="34"/>
      <c r="N94" s="34"/>
    </row>
    <row r="95" spans="1:14" x14ac:dyDescent="0.25">
      <c r="A95" s="160" t="s">
        <v>237</v>
      </c>
      <c r="B95" s="81">
        <v>910780</v>
      </c>
      <c r="C95" s="151" t="s">
        <v>40</v>
      </c>
      <c r="D95" s="151" t="s">
        <v>40</v>
      </c>
      <c r="E95" s="81">
        <v>419139</v>
      </c>
      <c r="F95" s="82">
        <v>26839</v>
      </c>
      <c r="G95" s="236">
        <v>118070</v>
      </c>
      <c r="H95" s="154">
        <v>15605</v>
      </c>
      <c r="I95" s="579" t="s">
        <v>40</v>
      </c>
      <c r="J95" s="579" t="s">
        <v>40</v>
      </c>
      <c r="K95" s="81">
        <v>55006</v>
      </c>
      <c r="L95" s="82">
        <v>49033</v>
      </c>
      <c r="M95" s="34"/>
      <c r="N95" s="34"/>
    </row>
    <row r="96" spans="1:14" x14ac:dyDescent="0.25">
      <c r="A96" s="160" t="s">
        <v>243</v>
      </c>
      <c r="B96" s="81">
        <v>873293</v>
      </c>
      <c r="C96" s="81">
        <v>4056</v>
      </c>
      <c r="D96" s="579" t="s">
        <v>40</v>
      </c>
      <c r="E96" s="81">
        <v>428760</v>
      </c>
      <c r="F96" s="104">
        <v>26058</v>
      </c>
      <c r="G96" s="236">
        <v>139552</v>
      </c>
      <c r="H96" s="154">
        <v>15831</v>
      </c>
      <c r="I96" s="579" t="s">
        <v>40</v>
      </c>
      <c r="J96" s="579" t="s">
        <v>40</v>
      </c>
      <c r="K96" s="81">
        <v>65003</v>
      </c>
      <c r="L96" s="104">
        <v>35870</v>
      </c>
      <c r="M96" s="34"/>
      <c r="N96" s="34"/>
    </row>
    <row r="97" spans="1:14" x14ac:dyDescent="0.25">
      <c r="A97" s="160" t="s">
        <v>244</v>
      </c>
      <c r="B97" s="81">
        <v>949177</v>
      </c>
      <c r="C97" s="243" t="s">
        <v>40</v>
      </c>
      <c r="D97" s="579" t="s">
        <v>40</v>
      </c>
      <c r="E97" s="81">
        <v>407131</v>
      </c>
      <c r="F97" s="104">
        <v>25131</v>
      </c>
      <c r="G97" s="165">
        <v>144852</v>
      </c>
      <c r="H97" s="154">
        <v>20409</v>
      </c>
      <c r="I97" s="579" t="s">
        <v>40</v>
      </c>
      <c r="J97" s="579" t="s">
        <v>40</v>
      </c>
      <c r="K97" s="81">
        <v>66017</v>
      </c>
      <c r="L97" s="104">
        <v>31725</v>
      </c>
      <c r="M97" s="34"/>
      <c r="N97" s="34"/>
    </row>
    <row r="98" spans="1:14" x14ac:dyDescent="0.25">
      <c r="A98" s="397" t="s">
        <v>245</v>
      </c>
      <c r="B98" s="81">
        <v>934758</v>
      </c>
      <c r="C98" s="243" t="s">
        <v>40</v>
      </c>
      <c r="D98" s="579" t="s">
        <v>40</v>
      </c>
      <c r="E98" s="81">
        <v>410489</v>
      </c>
      <c r="F98" s="104">
        <v>31093</v>
      </c>
      <c r="G98" s="165">
        <v>142141</v>
      </c>
      <c r="H98" s="154">
        <v>21459</v>
      </c>
      <c r="I98" s="579" t="s">
        <v>40</v>
      </c>
      <c r="J98" s="579" t="s">
        <v>40</v>
      </c>
      <c r="K98" s="81">
        <v>60324</v>
      </c>
      <c r="L98" s="104">
        <v>30028</v>
      </c>
      <c r="M98" s="34"/>
      <c r="N98" s="34"/>
    </row>
    <row r="99" spans="1:14" x14ac:dyDescent="0.25">
      <c r="A99" s="397" t="s">
        <v>252</v>
      </c>
      <c r="B99" s="81">
        <v>996585</v>
      </c>
      <c r="C99" s="243" t="s">
        <v>40</v>
      </c>
      <c r="D99" s="579" t="s">
        <v>40</v>
      </c>
      <c r="E99" s="81">
        <v>466116</v>
      </c>
      <c r="F99" s="104">
        <v>39206</v>
      </c>
      <c r="G99" s="165">
        <v>159302</v>
      </c>
      <c r="H99" s="154">
        <v>21177</v>
      </c>
      <c r="I99" s="579" t="s">
        <v>40</v>
      </c>
      <c r="J99" s="579" t="s">
        <v>40</v>
      </c>
      <c r="K99" s="81">
        <v>60008</v>
      </c>
      <c r="L99" s="104">
        <v>38595</v>
      </c>
      <c r="M99" s="34"/>
      <c r="N99" s="34"/>
    </row>
    <row r="100" spans="1:14" x14ac:dyDescent="0.25">
      <c r="A100" s="397" t="s">
        <v>253</v>
      </c>
      <c r="B100" s="81">
        <v>1198693</v>
      </c>
      <c r="C100" s="243" t="s">
        <v>40</v>
      </c>
      <c r="D100" s="579" t="s">
        <v>40</v>
      </c>
      <c r="E100" s="81">
        <v>637655</v>
      </c>
      <c r="F100" s="104">
        <v>28323</v>
      </c>
      <c r="G100" s="165">
        <v>210919</v>
      </c>
      <c r="H100" s="580">
        <v>35705</v>
      </c>
      <c r="I100" s="579" t="s">
        <v>40</v>
      </c>
      <c r="J100" s="579" t="s">
        <v>40</v>
      </c>
      <c r="K100" s="81">
        <v>79041</v>
      </c>
      <c r="L100" s="104">
        <v>37941</v>
      </c>
      <c r="M100" s="34"/>
      <c r="N100" s="34"/>
    </row>
    <row r="101" spans="1:14" x14ac:dyDescent="0.25">
      <c r="A101" s="397" t="s">
        <v>334</v>
      </c>
      <c r="B101" s="81">
        <v>884577</v>
      </c>
      <c r="C101" s="243" t="s">
        <v>40</v>
      </c>
      <c r="D101" s="579" t="s">
        <v>40</v>
      </c>
      <c r="E101" s="81">
        <v>503570</v>
      </c>
      <c r="F101" s="104">
        <v>18701</v>
      </c>
      <c r="G101" s="165">
        <v>143340</v>
      </c>
      <c r="H101" s="580">
        <v>22800</v>
      </c>
      <c r="I101" s="579" t="s">
        <v>40</v>
      </c>
      <c r="J101" s="579" t="s">
        <v>40</v>
      </c>
      <c r="K101" s="81">
        <v>55985</v>
      </c>
      <c r="L101" s="104">
        <v>6805</v>
      </c>
      <c r="M101" s="34"/>
      <c r="N101" s="34"/>
    </row>
    <row r="102" spans="1:14" x14ac:dyDescent="0.25">
      <c r="A102" s="150"/>
      <c r="B102" s="736" t="s">
        <v>82</v>
      </c>
      <c r="C102" s="736"/>
      <c r="D102" s="736"/>
      <c r="E102" s="736"/>
      <c r="F102" s="737"/>
      <c r="G102" s="745" t="s">
        <v>82</v>
      </c>
      <c r="H102" s="746"/>
      <c r="I102" s="746"/>
      <c r="J102" s="746"/>
      <c r="K102" s="746"/>
      <c r="L102" s="737"/>
      <c r="M102" s="34"/>
      <c r="N102" s="34"/>
    </row>
    <row r="103" spans="1:14" x14ac:dyDescent="0.25">
      <c r="A103" s="160" t="s">
        <v>27</v>
      </c>
      <c r="B103" s="81">
        <v>886973</v>
      </c>
      <c r="C103" s="81">
        <v>100480</v>
      </c>
      <c r="D103" s="81">
        <v>19836</v>
      </c>
      <c r="E103" s="81">
        <v>731792</v>
      </c>
      <c r="F103" s="82">
        <v>247880</v>
      </c>
      <c r="G103" s="149">
        <v>133536</v>
      </c>
      <c r="H103" s="81"/>
      <c r="I103" s="81">
        <v>56203</v>
      </c>
      <c r="J103" s="81">
        <v>105359</v>
      </c>
      <c r="K103" s="81">
        <v>149495</v>
      </c>
      <c r="L103" s="82"/>
      <c r="M103" s="34"/>
      <c r="N103" s="34"/>
    </row>
    <row r="104" spans="1:14" ht="11.25" hidden="1" customHeight="1" x14ac:dyDescent="0.25">
      <c r="A104" s="160" t="s">
        <v>67</v>
      </c>
      <c r="B104" s="81">
        <v>753981</v>
      </c>
      <c r="C104" s="81">
        <v>57160</v>
      </c>
      <c r="D104" s="81">
        <v>2692</v>
      </c>
      <c r="E104" s="81">
        <v>587480</v>
      </c>
      <c r="F104" s="82">
        <v>260238</v>
      </c>
      <c r="G104" s="149">
        <v>122390</v>
      </c>
      <c r="H104" s="81"/>
      <c r="I104" s="81">
        <v>62067</v>
      </c>
      <c r="J104" s="81">
        <v>103658</v>
      </c>
      <c r="K104" s="81">
        <v>125852</v>
      </c>
      <c r="L104" s="82"/>
      <c r="M104" s="34"/>
      <c r="N104" s="34"/>
    </row>
    <row r="105" spans="1:14" ht="13.5" hidden="1" customHeight="1" x14ac:dyDescent="0.25">
      <c r="A105" s="160" t="s">
        <v>68</v>
      </c>
      <c r="B105" s="81">
        <v>891997</v>
      </c>
      <c r="C105" s="81">
        <v>72791</v>
      </c>
      <c r="D105" s="81">
        <v>1385</v>
      </c>
      <c r="E105" s="81">
        <v>764030</v>
      </c>
      <c r="F105" s="82">
        <v>304017</v>
      </c>
      <c r="G105" s="149">
        <v>156093</v>
      </c>
      <c r="H105" s="81"/>
      <c r="I105" s="81">
        <v>75082</v>
      </c>
      <c r="J105" s="81">
        <v>120019</v>
      </c>
      <c r="K105" s="81">
        <v>158575</v>
      </c>
      <c r="L105" s="82"/>
      <c r="M105" s="34"/>
      <c r="N105" s="34"/>
    </row>
    <row r="106" spans="1:14" ht="12" hidden="1" customHeight="1" x14ac:dyDescent="0.25">
      <c r="A106" s="160" t="s">
        <v>69</v>
      </c>
      <c r="B106" s="81">
        <v>710576</v>
      </c>
      <c r="C106" s="81">
        <v>53162</v>
      </c>
      <c r="D106" s="81">
        <v>11275</v>
      </c>
      <c r="E106" s="81">
        <v>615837</v>
      </c>
      <c r="F106" s="82">
        <v>205389</v>
      </c>
      <c r="G106" s="149">
        <v>126019</v>
      </c>
      <c r="H106" s="81"/>
      <c r="I106" s="81">
        <v>78798</v>
      </c>
      <c r="J106" s="81">
        <v>38649</v>
      </c>
      <c r="K106" s="81">
        <v>143795</v>
      </c>
      <c r="L106" s="82"/>
      <c r="M106" s="34"/>
      <c r="N106" s="34"/>
    </row>
    <row r="107" spans="1:14" ht="12.75" customHeight="1" x14ac:dyDescent="0.25">
      <c r="A107" s="160" t="s">
        <v>28</v>
      </c>
      <c r="B107" s="81">
        <v>762118</v>
      </c>
      <c r="C107" s="81">
        <v>52852</v>
      </c>
      <c r="D107" s="81">
        <v>1149</v>
      </c>
      <c r="E107" s="81">
        <v>712151</v>
      </c>
      <c r="F107" s="82">
        <v>214486</v>
      </c>
      <c r="G107" s="149">
        <v>187344</v>
      </c>
      <c r="H107" s="81"/>
      <c r="I107" s="81">
        <v>77801</v>
      </c>
      <c r="J107" s="81">
        <v>53896</v>
      </c>
      <c r="K107" s="81">
        <v>130476</v>
      </c>
      <c r="L107" s="82"/>
      <c r="M107" s="34"/>
      <c r="N107" s="34"/>
    </row>
    <row r="108" spans="1:14" ht="13.5" customHeight="1" x14ac:dyDescent="0.25">
      <c r="A108" s="160" t="s">
        <v>70</v>
      </c>
      <c r="B108" s="81">
        <v>1022593</v>
      </c>
      <c r="C108" s="81">
        <v>46544</v>
      </c>
      <c r="D108" s="81">
        <v>2245</v>
      </c>
      <c r="E108" s="81">
        <v>842521</v>
      </c>
      <c r="F108" s="82">
        <v>236943</v>
      </c>
      <c r="G108" s="149">
        <v>162805</v>
      </c>
      <c r="H108" s="81"/>
      <c r="I108" s="81">
        <v>61799</v>
      </c>
      <c r="J108" s="81">
        <v>60236</v>
      </c>
      <c r="K108" s="81">
        <v>138273</v>
      </c>
      <c r="L108" s="82">
        <v>2569</v>
      </c>
      <c r="M108" s="34"/>
      <c r="N108" s="34"/>
    </row>
    <row r="109" spans="1:14" ht="11.25" hidden="1" customHeight="1" x14ac:dyDescent="0.25">
      <c r="A109" s="160" t="s">
        <v>71</v>
      </c>
      <c r="B109" s="81">
        <v>1064760</v>
      </c>
      <c r="C109" s="81">
        <v>31630</v>
      </c>
      <c r="D109" s="81">
        <v>3459</v>
      </c>
      <c r="E109" s="81">
        <v>822722</v>
      </c>
      <c r="F109" s="82">
        <v>209832</v>
      </c>
      <c r="G109" s="149">
        <v>149286</v>
      </c>
      <c r="H109" s="81"/>
      <c r="I109" s="81">
        <v>3631</v>
      </c>
      <c r="J109" s="81">
        <v>25926</v>
      </c>
      <c r="K109" s="81">
        <v>93677</v>
      </c>
      <c r="L109" s="82">
        <v>9823</v>
      </c>
      <c r="M109" s="34"/>
      <c r="N109" s="34"/>
    </row>
    <row r="110" spans="1:14" ht="17.25" hidden="1" customHeight="1" x14ac:dyDescent="0.25">
      <c r="A110" s="160" t="s">
        <v>29</v>
      </c>
      <c r="B110" s="81">
        <v>1199563</v>
      </c>
      <c r="C110" s="81">
        <v>19942</v>
      </c>
      <c r="D110" s="81">
        <v>329</v>
      </c>
      <c r="E110" s="81">
        <v>856102</v>
      </c>
      <c r="F110" s="82">
        <v>165683</v>
      </c>
      <c r="G110" s="149">
        <v>170934</v>
      </c>
      <c r="H110" s="81"/>
      <c r="I110" s="81">
        <v>3188</v>
      </c>
      <c r="J110" s="81">
        <v>20118</v>
      </c>
      <c r="K110" s="81">
        <v>79591</v>
      </c>
      <c r="L110" s="82">
        <v>21514</v>
      </c>
      <c r="M110" s="34"/>
      <c r="N110" s="34"/>
    </row>
    <row r="111" spans="1:14" ht="18" hidden="1" customHeight="1" x14ac:dyDescent="0.25">
      <c r="A111" s="160" t="s">
        <v>30</v>
      </c>
      <c r="B111" s="81">
        <v>1513436.7485983158</v>
      </c>
      <c r="C111" s="81">
        <v>35210.681971899219</v>
      </c>
      <c r="D111" s="81">
        <v>247</v>
      </c>
      <c r="E111" s="81">
        <v>929214.21078071592</v>
      </c>
      <c r="F111" s="82">
        <v>214022.91041458718</v>
      </c>
      <c r="G111" s="149">
        <v>194013.23867731739</v>
      </c>
      <c r="H111" s="81"/>
      <c r="I111" s="81">
        <v>3369</v>
      </c>
      <c r="J111" s="81">
        <v>27346.091831395308</v>
      </c>
      <c r="K111" s="81">
        <v>104441.64372576911</v>
      </c>
      <c r="L111" s="82">
        <v>12154</v>
      </c>
      <c r="M111" s="34"/>
      <c r="N111" s="34"/>
    </row>
    <row r="112" spans="1:14" ht="11.25" hidden="1" customHeight="1" x14ac:dyDescent="0.25">
      <c r="A112" s="160" t="s">
        <v>31</v>
      </c>
      <c r="B112" s="81">
        <v>1580935</v>
      </c>
      <c r="C112" s="81">
        <v>32377</v>
      </c>
      <c r="D112" s="81">
        <v>244</v>
      </c>
      <c r="E112" s="81">
        <v>981576</v>
      </c>
      <c r="F112" s="82">
        <v>127472</v>
      </c>
      <c r="G112" s="149">
        <v>185509</v>
      </c>
      <c r="H112" s="81"/>
      <c r="I112" s="81">
        <v>4642</v>
      </c>
      <c r="J112" s="81">
        <v>32129</v>
      </c>
      <c r="K112" s="81">
        <v>86950</v>
      </c>
      <c r="L112" s="82">
        <v>39048</v>
      </c>
      <c r="M112" s="34"/>
      <c r="N112" s="34"/>
    </row>
    <row r="113" spans="1:19" ht="11.25" hidden="1" customHeight="1" x14ac:dyDescent="0.25">
      <c r="A113" s="160" t="s">
        <v>32</v>
      </c>
      <c r="B113" s="81">
        <v>1154462</v>
      </c>
      <c r="C113" s="81">
        <v>17526</v>
      </c>
      <c r="D113" s="81">
        <v>276</v>
      </c>
      <c r="E113" s="81">
        <v>702409</v>
      </c>
      <c r="F113" s="82">
        <v>105827</v>
      </c>
      <c r="G113" s="149">
        <v>155028</v>
      </c>
      <c r="H113" s="81"/>
      <c r="I113" s="81">
        <v>3600</v>
      </c>
      <c r="J113" s="81">
        <v>10027</v>
      </c>
      <c r="K113" s="81">
        <v>63243</v>
      </c>
      <c r="L113" s="82">
        <v>29119</v>
      </c>
      <c r="M113" s="34"/>
      <c r="N113" s="34"/>
    </row>
    <row r="114" spans="1:19" ht="10.5" hidden="1" customHeight="1" x14ac:dyDescent="0.25">
      <c r="A114" s="160" t="s">
        <v>33</v>
      </c>
      <c r="B114" s="81">
        <v>1319353</v>
      </c>
      <c r="C114" s="81">
        <v>14678</v>
      </c>
      <c r="D114" s="81">
        <v>11785</v>
      </c>
      <c r="E114" s="81">
        <v>840852</v>
      </c>
      <c r="F114" s="82">
        <v>65676</v>
      </c>
      <c r="G114" s="149">
        <v>198249</v>
      </c>
      <c r="H114" s="81"/>
      <c r="I114" s="81">
        <v>2312</v>
      </c>
      <c r="J114" s="81">
        <v>23237</v>
      </c>
      <c r="K114" s="81">
        <v>70429</v>
      </c>
      <c r="L114" s="82">
        <v>14977</v>
      </c>
      <c r="M114" s="34"/>
      <c r="N114" s="34"/>
    </row>
    <row r="115" spans="1:19" ht="14.25" hidden="1" customHeight="1" x14ac:dyDescent="0.25">
      <c r="A115" s="160" t="s">
        <v>34</v>
      </c>
      <c r="B115" s="81">
        <v>1584731</v>
      </c>
      <c r="C115" s="81">
        <v>9155</v>
      </c>
      <c r="D115" s="81">
        <v>11211</v>
      </c>
      <c r="E115" s="81">
        <v>999733</v>
      </c>
      <c r="F115" s="82">
        <v>49542</v>
      </c>
      <c r="G115" s="149">
        <v>212933</v>
      </c>
      <c r="H115" s="81"/>
      <c r="I115" s="81">
        <v>1764</v>
      </c>
      <c r="J115" s="81">
        <v>26562</v>
      </c>
      <c r="K115" s="81">
        <v>96613</v>
      </c>
      <c r="L115" s="82">
        <v>31513</v>
      </c>
      <c r="M115" s="34"/>
      <c r="N115" s="34"/>
    </row>
    <row r="116" spans="1:19" ht="15" hidden="1" customHeight="1" x14ac:dyDescent="0.25">
      <c r="A116" s="160" t="s">
        <v>35</v>
      </c>
      <c r="B116" s="81">
        <v>1768507</v>
      </c>
      <c r="C116" s="81">
        <v>11818</v>
      </c>
      <c r="D116" s="81">
        <v>5049</v>
      </c>
      <c r="E116" s="81">
        <v>1060063</v>
      </c>
      <c r="F116" s="82">
        <v>40776</v>
      </c>
      <c r="G116" s="149">
        <v>206990</v>
      </c>
      <c r="H116" s="81"/>
      <c r="I116" s="81">
        <v>1915</v>
      </c>
      <c r="J116" s="81">
        <v>18722</v>
      </c>
      <c r="K116" s="81">
        <v>88407</v>
      </c>
      <c r="L116" s="82">
        <v>46168</v>
      </c>
      <c r="M116" s="34"/>
      <c r="N116" s="34"/>
    </row>
    <row r="117" spans="1:19" ht="12" hidden="1" customHeight="1" x14ac:dyDescent="0.25">
      <c r="A117" s="160" t="s">
        <v>36</v>
      </c>
      <c r="B117" s="81">
        <v>1807731</v>
      </c>
      <c r="C117" s="81">
        <v>13337</v>
      </c>
      <c r="D117" s="151" t="s">
        <v>40</v>
      </c>
      <c r="E117" s="81">
        <v>1013467</v>
      </c>
      <c r="F117" s="82">
        <v>34317</v>
      </c>
      <c r="G117" s="149">
        <v>206868</v>
      </c>
      <c r="H117" s="152"/>
      <c r="I117" s="151" t="s">
        <v>40</v>
      </c>
      <c r="J117" s="151" t="s">
        <v>40</v>
      </c>
      <c r="K117" s="81">
        <v>101143</v>
      </c>
      <c r="L117" s="82">
        <v>58583</v>
      </c>
      <c r="M117" s="34"/>
      <c r="N117" s="34"/>
    </row>
    <row r="118" spans="1:19" ht="12.75" hidden="1" customHeight="1" x14ac:dyDescent="0.25">
      <c r="A118" s="160" t="s">
        <v>37</v>
      </c>
      <c r="B118" s="156">
        <v>1571870</v>
      </c>
      <c r="C118" s="81">
        <v>10824</v>
      </c>
      <c r="D118" s="151" t="s">
        <v>40</v>
      </c>
      <c r="E118" s="81">
        <v>851450</v>
      </c>
      <c r="F118" s="82">
        <v>49124</v>
      </c>
      <c r="G118" s="149">
        <v>192944</v>
      </c>
      <c r="H118" s="152"/>
      <c r="I118" s="151" t="s">
        <v>40</v>
      </c>
      <c r="J118" s="151" t="s">
        <v>40</v>
      </c>
      <c r="K118" s="81">
        <v>73300</v>
      </c>
      <c r="L118" s="82">
        <v>54999</v>
      </c>
      <c r="M118" s="34"/>
      <c r="N118" s="34"/>
    </row>
    <row r="119" spans="1:19" ht="10.5" hidden="1" customHeight="1" x14ac:dyDescent="0.25">
      <c r="A119" s="160" t="s">
        <v>38</v>
      </c>
      <c r="B119" s="81">
        <v>1865686</v>
      </c>
      <c r="C119" s="151" t="s">
        <v>40</v>
      </c>
      <c r="D119" s="151" t="s">
        <v>40</v>
      </c>
      <c r="E119" s="81">
        <v>1006508</v>
      </c>
      <c r="F119" s="82">
        <v>41622</v>
      </c>
      <c r="G119" s="149">
        <v>265383</v>
      </c>
      <c r="H119" s="152"/>
      <c r="I119" s="151" t="s">
        <v>40</v>
      </c>
      <c r="J119" s="81">
        <v>1678</v>
      </c>
      <c r="K119" s="81">
        <v>104848</v>
      </c>
      <c r="L119" s="82">
        <v>77374</v>
      </c>
      <c r="M119" s="34"/>
      <c r="N119" s="34"/>
    </row>
    <row r="120" spans="1:19" ht="13.5" hidden="1" customHeight="1" x14ac:dyDescent="0.25">
      <c r="A120" s="161" t="s">
        <v>129</v>
      </c>
      <c r="B120" s="81">
        <v>1806699</v>
      </c>
      <c r="C120" s="151" t="s">
        <v>40</v>
      </c>
      <c r="D120" s="151" t="s">
        <v>40</v>
      </c>
      <c r="E120" s="81">
        <v>927644</v>
      </c>
      <c r="F120" s="82">
        <v>31093</v>
      </c>
      <c r="G120" s="149">
        <v>201061</v>
      </c>
      <c r="H120" s="154">
        <v>18150</v>
      </c>
      <c r="I120" s="151" t="s">
        <v>40</v>
      </c>
      <c r="J120" s="151" t="s">
        <v>40</v>
      </c>
      <c r="K120" s="81">
        <v>135521</v>
      </c>
      <c r="L120" s="82">
        <v>34035</v>
      </c>
      <c r="M120" s="34"/>
      <c r="N120" s="34"/>
    </row>
    <row r="121" spans="1:19" ht="15.75" hidden="1" customHeight="1" x14ac:dyDescent="0.25">
      <c r="A121" s="161" t="s">
        <v>151</v>
      </c>
      <c r="B121" s="81">
        <v>1761307</v>
      </c>
      <c r="C121" s="81">
        <v>1310</v>
      </c>
      <c r="D121" s="151" t="s">
        <v>40</v>
      </c>
      <c r="E121" s="81">
        <v>969641</v>
      </c>
      <c r="F121" s="82">
        <v>40586</v>
      </c>
      <c r="G121" s="149">
        <v>260967</v>
      </c>
      <c r="H121" s="154">
        <v>26199</v>
      </c>
      <c r="I121" s="151" t="s">
        <v>40</v>
      </c>
      <c r="J121" s="151" t="s">
        <v>40</v>
      </c>
      <c r="K121" s="81">
        <v>120269</v>
      </c>
      <c r="L121" s="82">
        <v>19757</v>
      </c>
      <c r="M121" s="34"/>
      <c r="N121" s="34"/>
    </row>
    <row r="122" spans="1:19" hidden="1" x14ac:dyDescent="0.25">
      <c r="A122" s="179" t="s">
        <v>170</v>
      </c>
      <c r="B122" s="81">
        <v>1681444</v>
      </c>
      <c r="C122" s="151" t="s">
        <v>40</v>
      </c>
      <c r="D122" s="151" t="s">
        <v>40</v>
      </c>
      <c r="E122" s="81">
        <v>1010238</v>
      </c>
      <c r="F122" s="104">
        <v>30125</v>
      </c>
      <c r="G122" s="236">
        <v>274979</v>
      </c>
      <c r="H122" s="154">
        <v>35169</v>
      </c>
      <c r="I122" s="151" t="s">
        <v>40</v>
      </c>
      <c r="J122" s="151" t="s">
        <v>40</v>
      </c>
      <c r="K122" s="81">
        <v>126726</v>
      </c>
      <c r="L122" s="104">
        <v>26133</v>
      </c>
      <c r="M122" s="34"/>
      <c r="N122" s="34"/>
    </row>
    <row r="123" spans="1:19" x14ac:dyDescent="0.25">
      <c r="A123" s="161" t="s">
        <v>200</v>
      </c>
      <c r="B123" s="81">
        <v>1566886</v>
      </c>
      <c r="C123" s="151" t="s">
        <v>40</v>
      </c>
      <c r="D123" s="151" t="s">
        <v>40</v>
      </c>
      <c r="E123" s="81">
        <v>920973</v>
      </c>
      <c r="F123" s="104">
        <v>28531</v>
      </c>
      <c r="G123" s="236">
        <v>232271</v>
      </c>
      <c r="H123" s="154">
        <v>30897</v>
      </c>
      <c r="I123" s="151" t="s">
        <v>40</v>
      </c>
      <c r="J123" s="151" t="s">
        <v>40</v>
      </c>
      <c r="K123" s="81">
        <v>70093</v>
      </c>
      <c r="L123" s="104">
        <v>33639</v>
      </c>
      <c r="M123" s="34"/>
      <c r="N123" s="34"/>
    </row>
    <row r="124" spans="1:19" x14ac:dyDescent="0.25">
      <c r="A124" s="193" t="s">
        <v>215</v>
      </c>
      <c r="B124" s="236">
        <v>1779740</v>
      </c>
      <c r="C124" s="81">
        <v>6409</v>
      </c>
      <c r="D124" s="579" t="s">
        <v>40</v>
      </c>
      <c r="E124" s="81">
        <v>1000767</v>
      </c>
      <c r="F124" s="82">
        <v>58902</v>
      </c>
      <c r="G124" s="236">
        <v>245744</v>
      </c>
      <c r="H124" s="154">
        <v>63907</v>
      </c>
      <c r="I124" s="151" t="s">
        <v>40</v>
      </c>
      <c r="J124" s="151" t="s">
        <v>40</v>
      </c>
      <c r="K124" s="81">
        <v>84980</v>
      </c>
      <c r="L124" s="89">
        <v>21529</v>
      </c>
      <c r="M124" s="34"/>
      <c r="N124" s="34"/>
    </row>
    <row r="125" spans="1:19" x14ac:dyDescent="0.25">
      <c r="A125" s="179" t="s">
        <v>237</v>
      </c>
      <c r="B125" s="81">
        <v>1954519</v>
      </c>
      <c r="C125" s="81">
        <v>12445</v>
      </c>
      <c r="D125" s="579" t="s">
        <v>40</v>
      </c>
      <c r="E125" s="81">
        <v>1090669</v>
      </c>
      <c r="F125" s="104">
        <v>58384</v>
      </c>
      <c r="G125" s="81">
        <v>314356</v>
      </c>
      <c r="H125" s="154">
        <v>69184</v>
      </c>
      <c r="I125" s="579" t="s">
        <v>40</v>
      </c>
      <c r="J125" s="579" t="s">
        <v>40</v>
      </c>
      <c r="K125" s="81">
        <v>104841</v>
      </c>
      <c r="L125" s="120">
        <v>18791</v>
      </c>
      <c r="M125" s="34"/>
      <c r="N125" s="34"/>
    </row>
    <row r="126" spans="1:19" x14ac:dyDescent="0.25">
      <c r="A126" s="179" t="s">
        <v>243</v>
      </c>
      <c r="B126" s="81">
        <v>2235712</v>
      </c>
      <c r="C126" s="81">
        <v>29891</v>
      </c>
      <c r="D126" s="579" t="s">
        <v>40</v>
      </c>
      <c r="E126" s="81">
        <v>1199644</v>
      </c>
      <c r="F126" s="81">
        <v>75603</v>
      </c>
      <c r="G126" s="81">
        <v>317288</v>
      </c>
      <c r="H126" s="154">
        <v>56594</v>
      </c>
      <c r="I126" s="579" t="s">
        <v>40</v>
      </c>
      <c r="J126" s="579" t="s">
        <v>40</v>
      </c>
      <c r="K126" s="81">
        <v>118557</v>
      </c>
      <c r="L126" s="120">
        <v>18421</v>
      </c>
      <c r="M126" s="34"/>
      <c r="N126" s="34"/>
    </row>
    <row r="127" spans="1:19" x14ac:dyDescent="0.25">
      <c r="A127" s="398" t="s">
        <v>244</v>
      </c>
      <c r="B127" s="81">
        <v>2333140</v>
      </c>
      <c r="C127" s="81">
        <v>9002</v>
      </c>
      <c r="D127" s="579" t="s">
        <v>40</v>
      </c>
      <c r="E127" s="81">
        <v>1055074</v>
      </c>
      <c r="F127" s="81">
        <v>53107</v>
      </c>
      <c r="G127" s="81">
        <v>307418</v>
      </c>
      <c r="H127" s="154">
        <v>61689</v>
      </c>
      <c r="I127" s="579" t="s">
        <v>40</v>
      </c>
      <c r="J127" s="579" t="s">
        <v>40</v>
      </c>
      <c r="K127" s="81">
        <v>102713</v>
      </c>
      <c r="L127" s="120">
        <v>25922</v>
      </c>
      <c r="M127" s="34"/>
      <c r="N127" s="17"/>
      <c r="O127" s="17"/>
      <c r="P127" s="17"/>
      <c r="Q127" s="17"/>
      <c r="R127" s="17"/>
      <c r="S127" s="17"/>
    </row>
    <row r="128" spans="1:19" x14ac:dyDescent="0.25">
      <c r="A128" s="398" t="s">
        <v>245</v>
      </c>
      <c r="B128" s="81">
        <v>2254458</v>
      </c>
      <c r="C128" s="81">
        <v>12934</v>
      </c>
      <c r="D128" s="579" t="s">
        <v>40</v>
      </c>
      <c r="E128" s="81">
        <v>952157</v>
      </c>
      <c r="F128" s="104">
        <v>44894</v>
      </c>
      <c r="G128" s="81">
        <v>290850</v>
      </c>
      <c r="H128" s="154">
        <v>58416</v>
      </c>
      <c r="I128" s="579" t="s">
        <v>40</v>
      </c>
      <c r="J128" s="579" t="s">
        <v>40</v>
      </c>
      <c r="K128" s="81">
        <v>78565</v>
      </c>
      <c r="L128" s="120">
        <v>26520</v>
      </c>
      <c r="M128" s="34"/>
      <c r="N128" s="17"/>
      <c r="O128" s="17"/>
      <c r="P128" s="17"/>
      <c r="Q128" s="17"/>
      <c r="R128" s="17"/>
      <c r="S128" s="17"/>
    </row>
    <row r="129" spans="1:19" x14ac:dyDescent="0.25">
      <c r="A129" s="398" t="s">
        <v>252</v>
      </c>
      <c r="B129" s="81">
        <v>2261745</v>
      </c>
      <c r="C129" s="81">
        <v>15534</v>
      </c>
      <c r="D129" s="579" t="s">
        <v>40</v>
      </c>
      <c r="E129" s="81">
        <v>981329</v>
      </c>
      <c r="F129" s="81">
        <v>73187</v>
      </c>
      <c r="G129" s="81">
        <v>356615</v>
      </c>
      <c r="H129" s="154">
        <v>57389</v>
      </c>
      <c r="I129" s="579" t="s">
        <v>40</v>
      </c>
      <c r="J129" s="579" t="s">
        <v>40</v>
      </c>
      <c r="K129" s="81">
        <v>95890</v>
      </c>
      <c r="L129" s="120">
        <v>22099</v>
      </c>
      <c r="M129" s="34"/>
      <c r="N129" s="17"/>
      <c r="O129" s="17"/>
      <c r="P129" s="17"/>
      <c r="Q129" s="17"/>
      <c r="R129" s="17"/>
      <c r="S129" s="17"/>
    </row>
    <row r="130" spans="1:19" x14ac:dyDescent="0.25">
      <c r="A130" s="398" t="s">
        <v>253</v>
      </c>
      <c r="B130" s="81">
        <v>1888975</v>
      </c>
      <c r="C130" s="81">
        <v>20363</v>
      </c>
      <c r="D130" s="579" t="s">
        <v>40</v>
      </c>
      <c r="E130" s="81">
        <v>986567</v>
      </c>
      <c r="F130" s="81">
        <v>63917</v>
      </c>
      <c r="G130" s="81">
        <v>245647</v>
      </c>
      <c r="H130" s="580">
        <v>43924</v>
      </c>
      <c r="I130" s="579" t="s">
        <v>40</v>
      </c>
      <c r="J130" s="579" t="s">
        <v>40</v>
      </c>
      <c r="K130" s="81">
        <v>69880</v>
      </c>
      <c r="L130" s="120">
        <v>11954</v>
      </c>
      <c r="M130" s="34"/>
      <c r="N130" s="17"/>
      <c r="O130" s="17"/>
      <c r="P130" s="17"/>
      <c r="Q130" s="17"/>
      <c r="R130" s="17"/>
      <c r="S130" s="17"/>
    </row>
    <row r="131" spans="1:19" x14ac:dyDescent="0.25">
      <c r="A131" s="409" t="s">
        <v>334</v>
      </c>
      <c r="B131" s="569">
        <v>2037283</v>
      </c>
      <c r="C131" s="568">
        <v>21054</v>
      </c>
      <c r="D131" s="588" t="s">
        <v>40</v>
      </c>
      <c r="E131" s="568">
        <v>1113047</v>
      </c>
      <c r="F131" s="568">
        <v>44000</v>
      </c>
      <c r="G131" s="568">
        <v>290346</v>
      </c>
      <c r="H131" s="590">
        <v>65477</v>
      </c>
      <c r="I131" s="588" t="s">
        <v>40</v>
      </c>
      <c r="J131" s="588" t="s">
        <v>40</v>
      </c>
      <c r="K131" s="568">
        <v>99658</v>
      </c>
      <c r="L131" s="597">
        <v>14606</v>
      </c>
      <c r="M131" s="34"/>
      <c r="N131" s="17"/>
      <c r="O131" s="17"/>
      <c r="P131" s="17"/>
      <c r="Q131" s="17"/>
      <c r="R131" s="17"/>
      <c r="S131" s="17"/>
    </row>
    <row r="132" spans="1:19" x14ac:dyDescent="0.25">
      <c r="A132" s="81" t="s">
        <v>235</v>
      </c>
      <c r="B132" s="151"/>
      <c r="C132" s="151"/>
      <c r="D132" s="34"/>
      <c r="E132" s="81"/>
      <c r="F132" s="81"/>
      <c r="G132" s="154"/>
      <c r="H132" s="151"/>
      <c r="I132" s="151"/>
      <c r="J132" s="81"/>
      <c r="K132" s="81"/>
      <c r="L132" s="34"/>
      <c r="M132" s="34"/>
      <c r="N132" s="17"/>
      <c r="O132" s="17"/>
      <c r="P132" s="17"/>
      <c r="Q132" s="17"/>
      <c r="R132" s="17"/>
      <c r="S132" s="17"/>
    </row>
    <row r="133" spans="1:19" ht="17.25" x14ac:dyDescent="0.4">
      <c r="A133" s="594" t="s">
        <v>216</v>
      </c>
      <c r="B133" s="81"/>
      <c r="C133" s="151"/>
      <c r="D133" s="151"/>
      <c r="E133" s="81"/>
      <c r="F133" s="81"/>
      <c r="G133" s="154"/>
      <c r="H133" s="151"/>
      <c r="I133" s="151"/>
      <c r="J133" s="81"/>
      <c r="K133" s="81"/>
      <c r="L133" s="34"/>
      <c r="M133" s="34"/>
      <c r="N133" s="17"/>
      <c r="O133" s="17"/>
      <c r="P133" s="17"/>
      <c r="Q133" s="17"/>
      <c r="R133" s="17"/>
      <c r="S133" s="17"/>
    </row>
    <row r="134" spans="1:19" ht="17.25" x14ac:dyDescent="0.4">
      <c r="A134" s="594" t="s">
        <v>217</v>
      </c>
      <c r="B134" s="81"/>
      <c r="C134" s="151"/>
      <c r="D134" s="151"/>
      <c r="E134" s="81"/>
      <c r="F134" s="81"/>
      <c r="G134" s="154"/>
      <c r="H134" s="151"/>
      <c r="I134" s="151"/>
      <c r="J134" s="81"/>
      <c r="K134" s="81"/>
      <c r="L134" s="34"/>
      <c r="M134" s="34"/>
      <c r="N134" s="17"/>
      <c r="O134" s="17"/>
      <c r="P134" s="17"/>
      <c r="Q134" s="17"/>
      <c r="R134" s="17"/>
      <c r="S134" s="17"/>
    </row>
    <row r="135" spans="1:19" ht="17.25" x14ac:dyDescent="0.4">
      <c r="A135" s="594" t="s">
        <v>218</v>
      </c>
      <c r="B135" s="343"/>
      <c r="C135" s="320"/>
      <c r="D135" s="151"/>
      <c r="E135" s="343"/>
      <c r="F135" s="343"/>
      <c r="G135" s="343"/>
      <c r="H135" s="344"/>
      <c r="I135" s="151"/>
      <c r="J135" s="320"/>
      <c r="K135" s="343"/>
      <c r="L135" s="343"/>
      <c r="M135" s="34"/>
      <c r="N135" s="34"/>
    </row>
    <row r="136" spans="1:19" ht="51" x14ac:dyDescent="0.25">
      <c r="A136" s="162" t="s">
        <v>65</v>
      </c>
      <c r="B136" s="157" t="s">
        <v>61</v>
      </c>
      <c r="C136" s="157" t="s">
        <v>131</v>
      </c>
      <c r="D136" s="157" t="s">
        <v>62</v>
      </c>
      <c r="E136" s="157" t="s">
        <v>63</v>
      </c>
      <c r="F136" s="372" t="s">
        <v>192</v>
      </c>
      <c r="G136" s="158" t="s">
        <v>193</v>
      </c>
      <c r="H136" s="157" t="s">
        <v>195</v>
      </c>
      <c r="I136" s="157" t="s">
        <v>196</v>
      </c>
      <c r="J136" s="159" t="s">
        <v>194</v>
      </c>
      <c r="K136" s="157" t="s">
        <v>64</v>
      </c>
      <c r="L136" s="372" t="s">
        <v>198</v>
      </c>
      <c r="M136" s="34"/>
      <c r="N136" s="34"/>
    </row>
    <row r="137" spans="1:19" x14ac:dyDescent="0.25">
      <c r="A137" s="150"/>
      <c r="B137" s="736" t="s">
        <v>83</v>
      </c>
      <c r="C137" s="736"/>
      <c r="D137" s="736"/>
      <c r="E137" s="736"/>
      <c r="F137" s="737"/>
      <c r="G137" s="745" t="s">
        <v>83</v>
      </c>
      <c r="H137" s="744"/>
      <c r="I137" s="744"/>
      <c r="J137" s="744"/>
      <c r="K137" s="744"/>
      <c r="L137" s="730"/>
      <c r="M137" s="34"/>
      <c r="N137" s="34"/>
    </row>
    <row r="138" spans="1:19" ht="19.5" customHeight="1" x14ac:dyDescent="0.25">
      <c r="A138" s="148" t="s">
        <v>27</v>
      </c>
      <c r="B138" s="81">
        <v>860824</v>
      </c>
      <c r="C138" s="81">
        <v>99003</v>
      </c>
      <c r="D138" s="81">
        <v>394</v>
      </c>
      <c r="E138" s="81">
        <v>724310</v>
      </c>
      <c r="F138" s="82">
        <v>224042</v>
      </c>
      <c r="G138" s="149">
        <v>155105</v>
      </c>
      <c r="H138" s="81"/>
      <c r="I138" s="81">
        <v>46955</v>
      </c>
      <c r="J138" s="81">
        <v>119555</v>
      </c>
      <c r="K138" s="81">
        <v>148983</v>
      </c>
      <c r="L138" s="82"/>
      <c r="M138" s="34"/>
      <c r="N138" s="34"/>
    </row>
    <row r="139" spans="1:19" ht="10.5" hidden="1" customHeight="1" x14ac:dyDescent="0.25">
      <c r="A139" s="148" t="s">
        <v>67</v>
      </c>
      <c r="B139" s="81">
        <v>910185</v>
      </c>
      <c r="C139" s="81">
        <v>84704</v>
      </c>
      <c r="D139" s="81">
        <v>20203</v>
      </c>
      <c r="E139" s="81">
        <v>660031</v>
      </c>
      <c r="F139" s="82">
        <v>223919</v>
      </c>
      <c r="G139" s="149">
        <v>149853</v>
      </c>
      <c r="H139" s="81"/>
      <c r="I139" s="81">
        <v>40706</v>
      </c>
      <c r="J139" s="81">
        <v>134199</v>
      </c>
      <c r="K139" s="81">
        <v>149318</v>
      </c>
      <c r="L139" s="82"/>
      <c r="M139" s="34"/>
      <c r="N139" s="34"/>
    </row>
    <row r="140" spans="1:19" ht="10.5" hidden="1" customHeight="1" x14ac:dyDescent="0.25">
      <c r="A140" s="148" t="s">
        <v>68</v>
      </c>
      <c r="B140" s="81">
        <v>902778</v>
      </c>
      <c r="C140" s="81">
        <v>48583</v>
      </c>
      <c r="D140" s="81">
        <v>20118</v>
      </c>
      <c r="E140" s="81">
        <v>573036</v>
      </c>
      <c r="F140" s="82">
        <v>233848</v>
      </c>
      <c r="G140" s="149">
        <v>179521</v>
      </c>
      <c r="H140" s="81"/>
      <c r="I140" s="81">
        <v>39235</v>
      </c>
      <c r="J140" s="81">
        <v>106949</v>
      </c>
      <c r="K140" s="81">
        <v>112080</v>
      </c>
      <c r="L140" s="82"/>
      <c r="M140" s="34"/>
      <c r="N140" s="34"/>
    </row>
    <row r="141" spans="1:19" ht="12" hidden="1" customHeight="1" x14ac:dyDescent="0.25">
      <c r="A141" s="148" t="s">
        <v>69</v>
      </c>
      <c r="B141" s="81">
        <v>996096</v>
      </c>
      <c r="C141" s="81">
        <v>64962</v>
      </c>
      <c r="D141" s="81">
        <v>0</v>
      </c>
      <c r="E141" s="81">
        <v>698981</v>
      </c>
      <c r="F141" s="82">
        <v>199330</v>
      </c>
      <c r="G141" s="149">
        <v>171786</v>
      </c>
      <c r="H141" s="81"/>
      <c r="I141" s="81">
        <v>79459</v>
      </c>
      <c r="J141" s="81">
        <v>23048</v>
      </c>
      <c r="K141" s="81">
        <v>123029</v>
      </c>
      <c r="L141" s="82"/>
      <c r="M141" s="34"/>
      <c r="N141" s="34"/>
    </row>
    <row r="142" spans="1:19" ht="12.75" customHeight="1" x14ac:dyDescent="0.25">
      <c r="A142" s="148" t="s">
        <v>28</v>
      </c>
      <c r="B142" s="81">
        <v>1336310</v>
      </c>
      <c r="C142" s="81">
        <v>92758</v>
      </c>
      <c r="D142" s="81">
        <v>5396</v>
      </c>
      <c r="E142" s="81">
        <v>970290</v>
      </c>
      <c r="F142" s="82">
        <v>233149</v>
      </c>
      <c r="G142" s="149">
        <v>210151</v>
      </c>
      <c r="H142" s="81"/>
      <c r="I142" s="81">
        <v>105944</v>
      </c>
      <c r="J142" s="81">
        <v>79183</v>
      </c>
      <c r="K142" s="81">
        <v>158653</v>
      </c>
      <c r="L142" s="82"/>
      <c r="M142" s="34"/>
      <c r="N142" s="34"/>
    </row>
    <row r="143" spans="1:19" ht="15.75" customHeight="1" x14ac:dyDescent="0.25">
      <c r="A143" s="148" t="s">
        <v>70</v>
      </c>
      <c r="B143" s="81">
        <v>1691547</v>
      </c>
      <c r="C143" s="81">
        <v>91212</v>
      </c>
      <c r="D143" s="81">
        <v>459</v>
      </c>
      <c r="E143" s="81">
        <v>1091578</v>
      </c>
      <c r="F143" s="82">
        <v>240765</v>
      </c>
      <c r="G143" s="149">
        <v>241628</v>
      </c>
      <c r="H143" s="81"/>
      <c r="I143" s="81">
        <v>52482</v>
      </c>
      <c r="J143" s="81">
        <v>59208</v>
      </c>
      <c r="K143" s="81">
        <v>148337</v>
      </c>
      <c r="L143" s="82">
        <v>22204</v>
      </c>
      <c r="M143" s="34"/>
      <c r="N143" s="34"/>
    </row>
    <row r="144" spans="1:19" ht="11.25" hidden="1" customHeight="1" x14ac:dyDescent="0.25">
      <c r="A144" s="148" t="s">
        <v>71</v>
      </c>
      <c r="B144" s="81">
        <v>1560380</v>
      </c>
      <c r="C144" s="81">
        <v>38282</v>
      </c>
      <c r="D144" s="81">
        <v>9</v>
      </c>
      <c r="E144" s="81">
        <v>936260</v>
      </c>
      <c r="F144" s="82">
        <v>218801</v>
      </c>
      <c r="G144" s="149">
        <v>218859</v>
      </c>
      <c r="H144" s="81"/>
      <c r="I144" s="81">
        <v>865</v>
      </c>
      <c r="J144" s="81">
        <v>26296</v>
      </c>
      <c r="K144" s="81">
        <v>89289</v>
      </c>
      <c r="L144" s="82">
        <v>23804</v>
      </c>
      <c r="M144" s="34"/>
      <c r="N144" s="34"/>
    </row>
    <row r="145" spans="1:14" ht="12.75" hidden="1" customHeight="1" x14ac:dyDescent="0.25">
      <c r="A145" s="148" t="s">
        <v>29</v>
      </c>
      <c r="B145" s="81">
        <v>1724698</v>
      </c>
      <c r="C145" s="81">
        <v>16290</v>
      </c>
      <c r="D145" s="81">
        <v>2507</v>
      </c>
      <c r="E145" s="81">
        <v>966388</v>
      </c>
      <c r="F145" s="82">
        <v>210770</v>
      </c>
      <c r="G145" s="149">
        <v>229838</v>
      </c>
      <c r="H145" s="81"/>
      <c r="I145" s="81">
        <v>16</v>
      </c>
      <c r="J145" s="81">
        <v>29450</v>
      </c>
      <c r="K145" s="81">
        <v>96521</v>
      </c>
      <c r="L145" s="82">
        <v>33300</v>
      </c>
      <c r="M145" s="34"/>
      <c r="N145" s="34"/>
    </row>
    <row r="146" spans="1:14" ht="12.75" hidden="1" customHeight="1" x14ac:dyDescent="0.25">
      <c r="A146" s="148" t="s">
        <v>30</v>
      </c>
      <c r="B146" s="81">
        <v>1419146</v>
      </c>
      <c r="C146" s="81">
        <v>45502</v>
      </c>
      <c r="D146" s="81">
        <v>2362</v>
      </c>
      <c r="E146" s="81">
        <v>919200</v>
      </c>
      <c r="F146" s="82">
        <v>172648</v>
      </c>
      <c r="G146" s="149">
        <v>135087</v>
      </c>
      <c r="H146" s="81"/>
      <c r="I146" s="81">
        <v>5</v>
      </c>
      <c r="J146" s="81">
        <v>14571</v>
      </c>
      <c r="K146" s="81">
        <v>104277</v>
      </c>
      <c r="L146" s="82">
        <v>29082</v>
      </c>
      <c r="M146" s="34"/>
      <c r="N146" s="34"/>
    </row>
    <row r="147" spans="1:14" ht="17.25" hidden="1" customHeight="1" x14ac:dyDescent="0.25">
      <c r="A147" s="148" t="s">
        <v>31</v>
      </c>
      <c r="B147" s="81">
        <v>1615075</v>
      </c>
      <c r="C147" s="81">
        <v>25161</v>
      </c>
      <c r="D147" s="81">
        <v>1106</v>
      </c>
      <c r="E147" s="81">
        <v>783292</v>
      </c>
      <c r="F147" s="82">
        <v>67443</v>
      </c>
      <c r="G147" s="149">
        <v>190238</v>
      </c>
      <c r="H147" s="81"/>
      <c r="I147" s="81">
        <v>136</v>
      </c>
      <c r="J147" s="81">
        <v>5613</v>
      </c>
      <c r="K147" s="81">
        <v>72669</v>
      </c>
      <c r="L147" s="82">
        <v>26170</v>
      </c>
      <c r="M147" s="34"/>
      <c r="N147" s="34"/>
    </row>
    <row r="148" spans="1:14" ht="17.25" hidden="1" customHeight="1" x14ac:dyDescent="0.25">
      <c r="A148" s="148" t="s">
        <v>32</v>
      </c>
      <c r="B148" s="81">
        <v>1687847</v>
      </c>
      <c r="C148" s="81">
        <v>11354</v>
      </c>
      <c r="D148" s="81">
        <v>7</v>
      </c>
      <c r="E148" s="81">
        <v>1091536</v>
      </c>
      <c r="F148" s="82">
        <v>130431</v>
      </c>
      <c r="G148" s="149">
        <v>255753</v>
      </c>
      <c r="H148" s="81"/>
      <c r="I148" s="81">
        <v>228</v>
      </c>
      <c r="J148" s="81">
        <v>4317</v>
      </c>
      <c r="K148" s="81">
        <v>114397</v>
      </c>
      <c r="L148" s="82">
        <v>43717</v>
      </c>
      <c r="M148" s="34"/>
      <c r="N148" s="34"/>
    </row>
    <row r="149" spans="1:14" ht="13.5" hidden="1" customHeight="1" x14ac:dyDescent="0.25">
      <c r="A149" s="148" t="s">
        <v>33</v>
      </c>
      <c r="B149" s="81">
        <v>1805909</v>
      </c>
      <c r="C149" s="81">
        <v>12060</v>
      </c>
      <c r="D149" s="81">
        <v>501</v>
      </c>
      <c r="E149" s="81">
        <v>1054955</v>
      </c>
      <c r="F149" s="82">
        <v>117418</v>
      </c>
      <c r="G149" s="149">
        <v>245009</v>
      </c>
      <c r="H149" s="81"/>
      <c r="I149" s="81">
        <v>384</v>
      </c>
      <c r="J149" s="81">
        <v>20136</v>
      </c>
      <c r="K149" s="81">
        <v>116491</v>
      </c>
      <c r="L149" s="82">
        <v>34828</v>
      </c>
      <c r="M149" s="34"/>
      <c r="N149" s="34"/>
    </row>
    <row r="150" spans="1:14" ht="12" hidden="1" customHeight="1" x14ac:dyDescent="0.25">
      <c r="A150" s="148" t="s">
        <v>34</v>
      </c>
      <c r="B150" s="81">
        <v>1497852</v>
      </c>
      <c r="C150" s="81">
        <v>5577</v>
      </c>
      <c r="D150" s="81">
        <v>38711</v>
      </c>
      <c r="E150" s="81">
        <v>974494</v>
      </c>
      <c r="F150" s="82">
        <v>46292</v>
      </c>
      <c r="G150" s="149">
        <v>198488</v>
      </c>
      <c r="H150" s="81"/>
      <c r="I150" s="81">
        <v>161</v>
      </c>
      <c r="J150" s="81">
        <v>21667</v>
      </c>
      <c r="K150" s="81">
        <v>111897</v>
      </c>
      <c r="L150" s="82">
        <v>6737</v>
      </c>
      <c r="M150" s="34"/>
      <c r="N150" s="34"/>
    </row>
    <row r="151" spans="1:14" ht="12" hidden="1" customHeight="1" x14ac:dyDescent="0.25">
      <c r="A151" s="148" t="s">
        <v>35</v>
      </c>
      <c r="B151" s="81">
        <v>1711382</v>
      </c>
      <c r="C151" s="81">
        <v>5018</v>
      </c>
      <c r="D151" s="81">
        <v>131</v>
      </c>
      <c r="E151" s="81">
        <v>1068730</v>
      </c>
      <c r="F151" s="82">
        <v>59748</v>
      </c>
      <c r="G151" s="149">
        <v>200283</v>
      </c>
      <c r="H151" s="81"/>
      <c r="I151" s="81">
        <v>161</v>
      </c>
      <c r="J151" s="81">
        <v>10640</v>
      </c>
      <c r="K151" s="81">
        <v>110758</v>
      </c>
      <c r="L151" s="82">
        <v>20213</v>
      </c>
      <c r="M151" s="34"/>
      <c r="N151" s="34"/>
    </row>
    <row r="152" spans="1:14" ht="12.75" hidden="1" customHeight="1" x14ac:dyDescent="0.25">
      <c r="A152" s="148" t="s">
        <v>36</v>
      </c>
      <c r="B152" s="81">
        <v>1945930</v>
      </c>
      <c r="C152" s="81">
        <v>6314</v>
      </c>
      <c r="D152" s="151" t="s">
        <v>40</v>
      </c>
      <c r="E152" s="81">
        <v>1404490</v>
      </c>
      <c r="F152" s="82">
        <v>67592</v>
      </c>
      <c r="G152" s="149">
        <v>234134</v>
      </c>
      <c r="H152" s="152"/>
      <c r="I152" s="151" t="s">
        <v>40</v>
      </c>
      <c r="J152" s="151" t="s">
        <v>40</v>
      </c>
      <c r="K152" s="81">
        <v>199091</v>
      </c>
      <c r="L152" s="82">
        <v>27779</v>
      </c>
      <c r="M152" s="34"/>
      <c r="N152" s="34"/>
    </row>
    <row r="153" spans="1:14" ht="12.75" hidden="1" customHeight="1" x14ac:dyDescent="0.25">
      <c r="A153" s="148" t="s">
        <v>37</v>
      </c>
      <c r="B153" s="81">
        <v>2208879</v>
      </c>
      <c r="C153" s="81">
        <v>4389</v>
      </c>
      <c r="D153" s="151" t="s">
        <v>40</v>
      </c>
      <c r="E153" s="81">
        <v>1401877</v>
      </c>
      <c r="F153" s="82">
        <v>142601</v>
      </c>
      <c r="G153" s="149">
        <v>329624</v>
      </c>
      <c r="H153" s="152"/>
      <c r="I153" s="151" t="s">
        <v>40</v>
      </c>
      <c r="J153" s="151" t="s">
        <v>40</v>
      </c>
      <c r="K153" s="81">
        <v>190451</v>
      </c>
      <c r="L153" s="82">
        <v>37464</v>
      </c>
      <c r="M153" s="34"/>
      <c r="N153" s="34"/>
    </row>
    <row r="154" spans="1:14" ht="11.25" hidden="1" customHeight="1" x14ac:dyDescent="0.25">
      <c r="A154" s="148" t="s">
        <v>38</v>
      </c>
      <c r="B154" s="81">
        <v>2140050</v>
      </c>
      <c r="C154" s="81">
        <v>5735</v>
      </c>
      <c r="D154" s="151" t="s">
        <v>40</v>
      </c>
      <c r="E154" s="81">
        <v>1362377</v>
      </c>
      <c r="F154" s="82">
        <v>90120</v>
      </c>
      <c r="G154" s="149">
        <v>271146</v>
      </c>
      <c r="H154" s="152"/>
      <c r="I154" s="151" t="s">
        <v>40</v>
      </c>
      <c r="J154" s="151" t="s">
        <v>40</v>
      </c>
      <c r="K154" s="81">
        <v>177796</v>
      </c>
      <c r="L154" s="82">
        <v>36997</v>
      </c>
      <c r="M154" s="34"/>
      <c r="N154" s="34"/>
    </row>
    <row r="155" spans="1:14" ht="12" hidden="1" customHeight="1" x14ac:dyDescent="0.25">
      <c r="A155" s="148" t="s">
        <v>129</v>
      </c>
      <c r="B155" s="81">
        <v>2259495</v>
      </c>
      <c r="C155" s="81">
        <v>3442</v>
      </c>
      <c r="D155" s="81">
        <v>21735</v>
      </c>
      <c r="E155" s="81">
        <v>1627377</v>
      </c>
      <c r="F155" s="82">
        <v>81497</v>
      </c>
      <c r="G155" s="149">
        <v>286147</v>
      </c>
      <c r="H155" s="154">
        <v>21065</v>
      </c>
      <c r="I155" s="151" t="s">
        <v>40</v>
      </c>
      <c r="J155" s="81">
        <v>8722</v>
      </c>
      <c r="K155" s="81">
        <v>261371</v>
      </c>
      <c r="L155" s="82">
        <v>11462</v>
      </c>
      <c r="M155" s="34"/>
      <c r="N155" s="34"/>
    </row>
    <row r="156" spans="1:14" ht="13.5" hidden="1" customHeight="1" x14ac:dyDescent="0.25">
      <c r="A156" s="148" t="s">
        <v>151</v>
      </c>
      <c r="B156" s="156">
        <v>2737007</v>
      </c>
      <c r="C156" s="151" t="s">
        <v>40</v>
      </c>
      <c r="D156" s="151" t="s">
        <v>40</v>
      </c>
      <c r="E156" s="81">
        <v>1712040</v>
      </c>
      <c r="F156" s="104">
        <v>96402</v>
      </c>
      <c r="G156" s="149">
        <v>317013</v>
      </c>
      <c r="H156" s="154">
        <v>44185</v>
      </c>
      <c r="I156" s="151" t="s">
        <v>40</v>
      </c>
      <c r="J156" s="81">
        <v>2106</v>
      </c>
      <c r="K156" s="81">
        <v>200230</v>
      </c>
      <c r="L156" s="82">
        <v>14102</v>
      </c>
      <c r="M156" s="34"/>
      <c r="N156" s="34"/>
    </row>
    <row r="157" spans="1:14" hidden="1" x14ac:dyDescent="0.25">
      <c r="A157" s="148" t="s">
        <v>170</v>
      </c>
      <c r="B157" s="81">
        <v>2044598</v>
      </c>
      <c r="C157" s="151" t="s">
        <v>40</v>
      </c>
      <c r="D157" s="151" t="s">
        <v>40</v>
      </c>
      <c r="E157" s="81">
        <v>1563745</v>
      </c>
      <c r="F157" s="104">
        <v>123094</v>
      </c>
      <c r="G157" s="149">
        <v>311677</v>
      </c>
      <c r="H157" s="154">
        <v>29398</v>
      </c>
      <c r="I157" s="151" t="s">
        <v>40</v>
      </c>
      <c r="J157" s="81">
        <v>1645</v>
      </c>
      <c r="K157" s="81">
        <v>226403</v>
      </c>
      <c r="L157" s="82">
        <v>24541</v>
      </c>
      <c r="M157" s="34"/>
      <c r="N157" s="34"/>
    </row>
    <row r="158" spans="1:14" x14ac:dyDescent="0.25">
      <c r="A158" s="160" t="s">
        <v>200</v>
      </c>
      <c r="B158" s="81">
        <v>2430960</v>
      </c>
      <c r="C158" s="151" t="s">
        <v>40</v>
      </c>
      <c r="D158" s="151" t="s">
        <v>40</v>
      </c>
      <c r="E158" s="81">
        <v>1838213</v>
      </c>
      <c r="F158" s="104">
        <v>142883</v>
      </c>
      <c r="G158" s="236">
        <v>339993</v>
      </c>
      <c r="H158" s="154">
        <v>25702</v>
      </c>
      <c r="I158" s="151" t="s">
        <v>40</v>
      </c>
      <c r="J158" s="81">
        <v>2876</v>
      </c>
      <c r="K158" s="81">
        <v>178015</v>
      </c>
      <c r="L158" s="104">
        <v>24477</v>
      </c>
      <c r="M158" s="34"/>
      <c r="N158" s="34"/>
    </row>
    <row r="159" spans="1:14" x14ac:dyDescent="0.25">
      <c r="A159" s="160" t="s">
        <v>215</v>
      </c>
      <c r="B159" s="81">
        <v>2246035</v>
      </c>
      <c r="C159" s="81">
        <v>8736</v>
      </c>
      <c r="D159" s="151" t="s">
        <v>40</v>
      </c>
      <c r="E159" s="81">
        <v>1527804</v>
      </c>
      <c r="F159" s="104">
        <v>147700</v>
      </c>
      <c r="G159" s="236">
        <v>363059</v>
      </c>
      <c r="H159" s="154">
        <v>42175</v>
      </c>
      <c r="I159" s="151" t="s">
        <v>40</v>
      </c>
      <c r="J159" s="243" t="s">
        <v>40</v>
      </c>
      <c r="K159" s="81">
        <v>141603</v>
      </c>
      <c r="L159" s="104">
        <v>22562</v>
      </c>
      <c r="M159" s="34"/>
      <c r="N159" s="34"/>
    </row>
    <row r="160" spans="1:14" x14ac:dyDescent="0.25">
      <c r="A160" s="160" t="s">
        <v>237</v>
      </c>
      <c r="B160" s="81">
        <v>1902089</v>
      </c>
      <c r="C160" s="81">
        <v>14154</v>
      </c>
      <c r="D160" s="151" t="s">
        <v>40</v>
      </c>
      <c r="E160" s="81">
        <v>1291567</v>
      </c>
      <c r="F160" s="82">
        <v>121471</v>
      </c>
      <c r="G160" s="236">
        <v>305933</v>
      </c>
      <c r="H160" s="154">
        <v>50666</v>
      </c>
      <c r="I160" s="151" t="s">
        <v>40</v>
      </c>
      <c r="J160" s="243" t="s">
        <v>40</v>
      </c>
      <c r="K160" s="81">
        <v>111038</v>
      </c>
      <c r="L160" s="82">
        <v>24728</v>
      </c>
      <c r="M160" s="34"/>
      <c r="N160" s="34"/>
    </row>
    <row r="161" spans="1:14" x14ac:dyDescent="0.25">
      <c r="A161" s="160" t="s">
        <v>243</v>
      </c>
      <c r="B161" s="81">
        <v>1760316</v>
      </c>
      <c r="C161" s="81">
        <v>21450</v>
      </c>
      <c r="D161" s="151" t="s">
        <v>40</v>
      </c>
      <c r="E161" s="81">
        <v>1237701</v>
      </c>
      <c r="F161" s="104">
        <v>104015</v>
      </c>
      <c r="G161" s="236">
        <v>293424</v>
      </c>
      <c r="H161" s="154">
        <v>31539</v>
      </c>
      <c r="I161" s="151" t="s">
        <v>40</v>
      </c>
      <c r="J161" s="243" t="s">
        <v>40</v>
      </c>
      <c r="K161" s="81">
        <v>129852</v>
      </c>
      <c r="L161" s="104">
        <v>22922</v>
      </c>
      <c r="M161" s="34"/>
      <c r="N161" s="34"/>
    </row>
    <row r="162" spans="1:14" x14ac:dyDescent="0.25">
      <c r="A162" s="160" t="s">
        <v>244</v>
      </c>
      <c r="B162" s="81">
        <v>1801006</v>
      </c>
      <c r="C162" s="151" t="s">
        <v>40</v>
      </c>
      <c r="D162" s="151" t="s">
        <v>40</v>
      </c>
      <c r="E162" s="81">
        <v>1207294</v>
      </c>
      <c r="F162" s="104">
        <v>135599</v>
      </c>
      <c r="G162" s="165">
        <v>263951</v>
      </c>
      <c r="H162" s="154">
        <v>32238</v>
      </c>
      <c r="I162" s="579" t="s">
        <v>40</v>
      </c>
      <c r="J162" s="243" t="s">
        <v>40</v>
      </c>
      <c r="K162" s="81">
        <v>125983</v>
      </c>
      <c r="L162" s="104">
        <v>24733</v>
      </c>
      <c r="M162" s="34"/>
      <c r="N162" s="34"/>
    </row>
    <row r="163" spans="1:14" x14ac:dyDescent="0.25">
      <c r="A163" s="397" t="s">
        <v>245</v>
      </c>
      <c r="B163" s="81">
        <v>2010046</v>
      </c>
      <c r="C163" s="81">
        <v>22999</v>
      </c>
      <c r="D163" s="151" t="s">
        <v>40</v>
      </c>
      <c r="E163" s="81">
        <v>1327311</v>
      </c>
      <c r="F163" s="104">
        <v>158139</v>
      </c>
      <c r="G163" s="165">
        <v>257818</v>
      </c>
      <c r="H163" s="154">
        <v>32390</v>
      </c>
      <c r="I163" s="579" t="s">
        <v>40</v>
      </c>
      <c r="J163" s="243" t="s">
        <v>40</v>
      </c>
      <c r="K163" s="81">
        <v>149463</v>
      </c>
      <c r="L163" s="104">
        <v>27603</v>
      </c>
      <c r="M163" s="34"/>
      <c r="N163" s="34"/>
    </row>
    <row r="164" spans="1:14" x14ac:dyDescent="0.25">
      <c r="A164" s="397" t="s">
        <v>252</v>
      </c>
      <c r="B164" s="81">
        <v>2212686</v>
      </c>
      <c r="C164" s="579" t="s">
        <v>40</v>
      </c>
      <c r="D164" s="579" t="s">
        <v>40</v>
      </c>
      <c r="E164" s="81">
        <v>1392169</v>
      </c>
      <c r="F164" s="104">
        <v>140955</v>
      </c>
      <c r="G164" s="165">
        <v>345103</v>
      </c>
      <c r="H164" s="154">
        <v>48692</v>
      </c>
      <c r="I164" s="579" t="s">
        <v>40</v>
      </c>
      <c r="J164" s="243" t="s">
        <v>40</v>
      </c>
      <c r="K164" s="81">
        <v>149860</v>
      </c>
      <c r="L164" s="104">
        <v>21964</v>
      </c>
      <c r="M164" s="34"/>
      <c r="N164" s="34"/>
    </row>
    <row r="165" spans="1:14" x14ac:dyDescent="0.25">
      <c r="A165" s="397" t="s">
        <v>253</v>
      </c>
      <c r="B165" s="81">
        <v>2284166</v>
      </c>
      <c r="C165" s="579" t="s">
        <v>40</v>
      </c>
      <c r="D165" s="579" t="s">
        <v>40</v>
      </c>
      <c r="E165" s="81">
        <v>1407973</v>
      </c>
      <c r="F165" s="104">
        <v>130315</v>
      </c>
      <c r="G165" s="165">
        <v>355765</v>
      </c>
      <c r="H165" s="580">
        <v>47904</v>
      </c>
      <c r="I165" s="579" t="s">
        <v>40</v>
      </c>
      <c r="J165" s="243" t="s">
        <v>40</v>
      </c>
      <c r="K165" s="81">
        <v>118093</v>
      </c>
      <c r="L165" s="104">
        <v>40309</v>
      </c>
      <c r="M165" s="34"/>
      <c r="N165" s="34"/>
    </row>
    <row r="166" spans="1:14" x14ac:dyDescent="0.25">
      <c r="A166" s="397" t="s">
        <v>334</v>
      </c>
      <c r="B166" s="81">
        <v>1953246</v>
      </c>
      <c r="C166" s="579" t="s">
        <v>40</v>
      </c>
      <c r="D166" s="579" t="s">
        <v>40</v>
      </c>
      <c r="E166" s="81">
        <v>1071465</v>
      </c>
      <c r="F166" s="104">
        <v>106899</v>
      </c>
      <c r="G166" s="165">
        <v>290502</v>
      </c>
      <c r="H166" s="580">
        <v>34314</v>
      </c>
      <c r="I166" s="579" t="s">
        <v>40</v>
      </c>
      <c r="J166" s="243" t="s">
        <v>40</v>
      </c>
      <c r="K166" s="81">
        <v>109419</v>
      </c>
      <c r="L166" s="104">
        <v>41142</v>
      </c>
      <c r="M166" s="34"/>
      <c r="N166" s="34"/>
    </row>
    <row r="167" spans="1:14" x14ac:dyDescent="0.25">
      <c r="A167" s="150"/>
      <c r="B167" s="736" t="s">
        <v>84</v>
      </c>
      <c r="C167" s="736"/>
      <c r="D167" s="736"/>
      <c r="E167" s="736"/>
      <c r="F167" s="737"/>
      <c r="G167" s="745" t="s">
        <v>84</v>
      </c>
      <c r="H167" s="746"/>
      <c r="I167" s="746"/>
      <c r="J167" s="746"/>
      <c r="K167" s="746"/>
      <c r="L167" s="737"/>
      <c r="M167" s="34"/>
      <c r="N167" s="34"/>
    </row>
    <row r="168" spans="1:14" ht="12" customHeight="1" x14ac:dyDescent="0.25">
      <c r="A168" s="148" t="s">
        <v>27</v>
      </c>
      <c r="B168" s="84">
        <v>824151</v>
      </c>
      <c r="C168" s="81">
        <v>89260</v>
      </c>
      <c r="D168" s="81">
        <v>1626</v>
      </c>
      <c r="E168" s="81">
        <v>763122</v>
      </c>
      <c r="F168" s="82">
        <v>308813</v>
      </c>
      <c r="G168" s="149">
        <v>158581</v>
      </c>
      <c r="H168" s="81"/>
      <c r="I168" s="81">
        <v>45805</v>
      </c>
      <c r="J168" s="81">
        <v>143656</v>
      </c>
      <c r="K168" s="81">
        <v>130767</v>
      </c>
      <c r="L168" s="82"/>
      <c r="M168" s="34"/>
      <c r="N168" s="34"/>
    </row>
    <row r="169" spans="1:14" ht="15.75" hidden="1" customHeight="1" x14ac:dyDescent="0.25">
      <c r="A169" s="148" t="s">
        <v>67</v>
      </c>
      <c r="B169" s="84">
        <v>1044553</v>
      </c>
      <c r="C169" s="81">
        <v>85294</v>
      </c>
      <c r="D169" s="81">
        <v>1296</v>
      </c>
      <c r="E169" s="81">
        <v>784490</v>
      </c>
      <c r="F169" s="82">
        <v>335777</v>
      </c>
      <c r="G169" s="149">
        <v>179152</v>
      </c>
      <c r="H169" s="81"/>
      <c r="I169" s="81">
        <v>55721</v>
      </c>
      <c r="J169" s="81">
        <v>143928</v>
      </c>
      <c r="K169" s="81">
        <v>118309</v>
      </c>
      <c r="L169" s="82"/>
      <c r="M169" s="34"/>
      <c r="N169" s="34"/>
    </row>
    <row r="170" spans="1:14" ht="12.75" hidden="1" customHeight="1" x14ac:dyDescent="0.25">
      <c r="A170" s="148" t="s">
        <v>68</v>
      </c>
      <c r="B170" s="84">
        <v>687171</v>
      </c>
      <c r="C170" s="81">
        <v>44878</v>
      </c>
      <c r="D170" s="81">
        <v>944</v>
      </c>
      <c r="E170" s="81">
        <v>619877</v>
      </c>
      <c r="F170" s="82">
        <v>279164</v>
      </c>
      <c r="G170" s="149">
        <v>179361</v>
      </c>
      <c r="H170" s="81"/>
      <c r="I170" s="81">
        <v>45868</v>
      </c>
      <c r="J170" s="81">
        <v>129090</v>
      </c>
      <c r="K170" s="81">
        <v>102412</v>
      </c>
      <c r="L170" s="82"/>
      <c r="M170" s="34"/>
      <c r="N170" s="34"/>
    </row>
    <row r="171" spans="1:14" ht="11.25" hidden="1" customHeight="1" x14ac:dyDescent="0.25">
      <c r="A171" s="148" t="s">
        <v>69</v>
      </c>
      <c r="B171" s="84">
        <v>1101805</v>
      </c>
      <c r="C171" s="81">
        <v>100556</v>
      </c>
      <c r="D171" s="81">
        <v>1251</v>
      </c>
      <c r="E171" s="81">
        <v>829561</v>
      </c>
      <c r="F171" s="82">
        <v>367724</v>
      </c>
      <c r="G171" s="149">
        <v>252510</v>
      </c>
      <c r="H171" s="81"/>
      <c r="I171" s="81">
        <v>62163</v>
      </c>
      <c r="J171" s="81">
        <v>58933</v>
      </c>
      <c r="K171" s="81">
        <v>184237</v>
      </c>
      <c r="L171" s="82"/>
      <c r="M171" s="34"/>
      <c r="N171" s="34"/>
    </row>
    <row r="172" spans="1:14" ht="11.25" customHeight="1" x14ac:dyDescent="0.25">
      <c r="A172" s="148" t="s">
        <v>28</v>
      </c>
      <c r="B172" s="84">
        <v>912271</v>
      </c>
      <c r="C172" s="81">
        <v>96758</v>
      </c>
      <c r="D172" s="81">
        <v>963</v>
      </c>
      <c r="E172" s="81">
        <v>783350</v>
      </c>
      <c r="F172" s="82">
        <v>287698</v>
      </c>
      <c r="G172" s="149">
        <v>190004</v>
      </c>
      <c r="H172" s="81"/>
      <c r="I172" s="81">
        <v>46279</v>
      </c>
      <c r="J172" s="81">
        <v>103442</v>
      </c>
      <c r="K172" s="81">
        <v>133132</v>
      </c>
      <c r="L172" s="82"/>
      <c r="M172" s="34"/>
      <c r="N172" s="34"/>
    </row>
    <row r="173" spans="1:14" ht="14.25" customHeight="1" x14ac:dyDescent="0.25">
      <c r="A173" s="148" t="s">
        <v>70</v>
      </c>
      <c r="B173" s="81">
        <v>694785</v>
      </c>
      <c r="C173" s="81">
        <v>34931</v>
      </c>
      <c r="D173" s="81">
        <v>835</v>
      </c>
      <c r="E173" s="81">
        <v>606088</v>
      </c>
      <c r="F173" s="82">
        <v>279456</v>
      </c>
      <c r="G173" s="149">
        <v>152101</v>
      </c>
      <c r="H173" s="81"/>
      <c r="I173" s="81">
        <v>12551</v>
      </c>
      <c r="J173" s="81">
        <v>71826</v>
      </c>
      <c r="K173" s="81">
        <v>109867</v>
      </c>
      <c r="L173" s="82">
        <v>0</v>
      </c>
      <c r="M173" s="34"/>
      <c r="N173" s="34"/>
    </row>
    <row r="174" spans="1:14" ht="10.5" hidden="1" customHeight="1" x14ac:dyDescent="0.25">
      <c r="A174" s="148" t="s">
        <v>71</v>
      </c>
      <c r="B174" s="81">
        <v>1289160</v>
      </c>
      <c r="C174" s="81">
        <v>43913</v>
      </c>
      <c r="D174" s="81">
        <v>8960</v>
      </c>
      <c r="E174" s="81">
        <v>809088</v>
      </c>
      <c r="F174" s="82">
        <v>274365</v>
      </c>
      <c r="G174" s="149">
        <v>153900</v>
      </c>
      <c r="H174" s="81"/>
      <c r="I174" s="81">
        <v>1014</v>
      </c>
      <c r="J174" s="81">
        <v>33684</v>
      </c>
      <c r="K174" s="81">
        <v>94264</v>
      </c>
      <c r="L174" s="82">
        <v>6322</v>
      </c>
      <c r="M174" s="34"/>
      <c r="N174" s="34"/>
    </row>
    <row r="175" spans="1:14" ht="10.5" hidden="1" customHeight="1" x14ac:dyDescent="0.25">
      <c r="A175" s="148" t="s">
        <v>29</v>
      </c>
      <c r="B175" s="81">
        <v>1266907</v>
      </c>
      <c r="C175" s="81">
        <v>25941</v>
      </c>
      <c r="D175" s="81">
        <v>555</v>
      </c>
      <c r="E175" s="81">
        <v>729299</v>
      </c>
      <c r="F175" s="82">
        <v>186653</v>
      </c>
      <c r="G175" s="149">
        <v>172247</v>
      </c>
      <c r="H175" s="81"/>
      <c r="I175" s="81">
        <v>5453</v>
      </c>
      <c r="J175" s="81">
        <v>16401</v>
      </c>
      <c r="K175" s="81">
        <v>79112</v>
      </c>
      <c r="L175" s="82">
        <v>0</v>
      </c>
      <c r="M175" s="34"/>
      <c r="N175" s="34"/>
    </row>
    <row r="176" spans="1:14" ht="11.25" hidden="1" customHeight="1" x14ac:dyDescent="0.25">
      <c r="A176" s="148" t="s">
        <v>30</v>
      </c>
      <c r="B176" s="81">
        <v>1224787</v>
      </c>
      <c r="C176" s="81">
        <v>41800</v>
      </c>
      <c r="D176" s="81">
        <v>188</v>
      </c>
      <c r="E176" s="81">
        <v>782192</v>
      </c>
      <c r="F176" s="82">
        <v>234876</v>
      </c>
      <c r="G176" s="149">
        <v>193052</v>
      </c>
      <c r="H176" s="81"/>
      <c r="I176" s="81">
        <v>3888</v>
      </c>
      <c r="J176" s="81">
        <v>35124</v>
      </c>
      <c r="K176" s="81">
        <v>104558</v>
      </c>
      <c r="L176" s="82">
        <v>16561</v>
      </c>
      <c r="M176" s="34"/>
      <c r="N176" s="34"/>
    </row>
    <row r="177" spans="1:14" ht="12.75" hidden="1" customHeight="1" x14ac:dyDescent="0.25">
      <c r="A177" s="148" t="s">
        <v>31</v>
      </c>
      <c r="B177" s="81">
        <v>1368781</v>
      </c>
      <c r="C177" s="81">
        <v>27355</v>
      </c>
      <c r="D177" s="81">
        <v>162</v>
      </c>
      <c r="E177" s="81">
        <v>917649</v>
      </c>
      <c r="F177" s="82">
        <v>174157</v>
      </c>
      <c r="G177" s="149">
        <v>215728</v>
      </c>
      <c r="H177" s="81"/>
      <c r="I177" s="81">
        <v>1961</v>
      </c>
      <c r="J177" s="81">
        <v>37806</v>
      </c>
      <c r="K177" s="81">
        <v>109187</v>
      </c>
      <c r="L177" s="82">
        <v>17740</v>
      </c>
      <c r="M177" s="34"/>
      <c r="N177" s="34"/>
    </row>
    <row r="178" spans="1:14" ht="12.75" hidden="1" customHeight="1" x14ac:dyDescent="0.25">
      <c r="A178" s="148" t="s">
        <v>32</v>
      </c>
      <c r="B178" s="81">
        <v>1900025</v>
      </c>
      <c r="C178" s="81">
        <v>26644</v>
      </c>
      <c r="D178" s="81">
        <v>0</v>
      </c>
      <c r="E178" s="81">
        <v>935589</v>
      </c>
      <c r="F178" s="82">
        <v>114632</v>
      </c>
      <c r="G178" s="149">
        <v>274734</v>
      </c>
      <c r="H178" s="81"/>
      <c r="I178" s="81">
        <v>3533</v>
      </c>
      <c r="J178" s="81">
        <v>7745</v>
      </c>
      <c r="K178" s="81">
        <v>91460</v>
      </c>
      <c r="L178" s="82">
        <v>1328</v>
      </c>
      <c r="M178" s="34"/>
      <c r="N178" s="34"/>
    </row>
    <row r="179" spans="1:14" ht="13.5" hidden="1" customHeight="1" x14ac:dyDescent="0.25">
      <c r="A179" s="148" t="s">
        <v>33</v>
      </c>
      <c r="B179" s="81">
        <v>2070852</v>
      </c>
      <c r="C179" s="81">
        <v>10729</v>
      </c>
      <c r="D179" s="81">
        <v>7552</v>
      </c>
      <c r="E179" s="81">
        <v>1072522</v>
      </c>
      <c r="F179" s="82">
        <v>74790</v>
      </c>
      <c r="G179" s="149">
        <v>251940</v>
      </c>
      <c r="H179" s="81"/>
      <c r="I179" s="81">
        <v>3906</v>
      </c>
      <c r="J179" s="81">
        <v>21070</v>
      </c>
      <c r="K179" s="81">
        <v>103693</v>
      </c>
      <c r="L179" s="82">
        <v>1809</v>
      </c>
      <c r="M179" s="34"/>
      <c r="N179" s="34"/>
    </row>
    <row r="180" spans="1:14" ht="15" hidden="1" customHeight="1" x14ac:dyDescent="0.25">
      <c r="A180" s="148" t="s">
        <v>34</v>
      </c>
      <c r="B180" s="81">
        <v>2335096</v>
      </c>
      <c r="C180" s="81">
        <v>8018</v>
      </c>
      <c r="D180" s="81">
        <v>399</v>
      </c>
      <c r="E180" s="81">
        <v>1505223</v>
      </c>
      <c r="F180" s="82">
        <v>54746</v>
      </c>
      <c r="G180" s="149">
        <v>301436</v>
      </c>
      <c r="H180" s="81"/>
      <c r="I180" s="81">
        <v>15395</v>
      </c>
      <c r="J180" s="81">
        <v>43841</v>
      </c>
      <c r="K180" s="81">
        <v>171975</v>
      </c>
      <c r="L180" s="82">
        <v>53171</v>
      </c>
      <c r="M180" s="34"/>
      <c r="N180" s="34"/>
    </row>
    <row r="181" spans="1:14" ht="12.75" hidden="1" customHeight="1" x14ac:dyDescent="0.25">
      <c r="A181" s="148" t="s">
        <v>35</v>
      </c>
      <c r="B181" s="81">
        <v>2246215</v>
      </c>
      <c r="C181" s="81">
        <v>3179</v>
      </c>
      <c r="D181" s="81">
        <v>271</v>
      </c>
      <c r="E181" s="81">
        <v>1301751</v>
      </c>
      <c r="F181" s="82">
        <v>34586</v>
      </c>
      <c r="G181" s="149">
        <v>227909</v>
      </c>
      <c r="H181" s="81"/>
      <c r="I181" s="81">
        <v>15248</v>
      </c>
      <c r="J181" s="81">
        <v>26366</v>
      </c>
      <c r="K181" s="81">
        <v>128628</v>
      </c>
      <c r="L181" s="82">
        <v>26535</v>
      </c>
      <c r="M181" s="34"/>
      <c r="N181" s="34"/>
    </row>
    <row r="182" spans="1:14" ht="17.25" hidden="1" customHeight="1" x14ac:dyDescent="0.25">
      <c r="A182" s="148" t="s">
        <v>36</v>
      </c>
      <c r="B182" s="81">
        <v>2072641</v>
      </c>
      <c r="C182" s="81">
        <v>2851</v>
      </c>
      <c r="D182" s="151" t="s">
        <v>40</v>
      </c>
      <c r="E182" s="81">
        <v>1029303</v>
      </c>
      <c r="F182" s="82">
        <v>17243</v>
      </c>
      <c r="G182" s="149">
        <v>192868</v>
      </c>
      <c r="H182" s="152"/>
      <c r="I182" s="151" t="s">
        <v>40</v>
      </c>
      <c r="J182" s="151" t="s">
        <v>40</v>
      </c>
      <c r="K182" s="81">
        <v>89594</v>
      </c>
      <c r="L182" s="82">
        <v>70683</v>
      </c>
      <c r="M182" s="34"/>
      <c r="N182" s="34"/>
    </row>
    <row r="183" spans="1:14" ht="12" hidden="1" customHeight="1" x14ac:dyDescent="0.25">
      <c r="A183" s="148" t="s">
        <v>37</v>
      </c>
      <c r="B183" s="81">
        <v>2501518</v>
      </c>
      <c r="C183" s="81">
        <v>2635</v>
      </c>
      <c r="D183" s="151" t="s">
        <v>40</v>
      </c>
      <c r="E183" s="81">
        <v>1162074</v>
      </c>
      <c r="F183" s="82">
        <v>60002</v>
      </c>
      <c r="G183" s="149">
        <v>255672</v>
      </c>
      <c r="H183" s="152"/>
      <c r="I183" s="151" t="s">
        <v>40</v>
      </c>
      <c r="J183" s="151" t="s">
        <v>40</v>
      </c>
      <c r="K183" s="81">
        <v>99635</v>
      </c>
      <c r="L183" s="82">
        <v>113843</v>
      </c>
      <c r="M183" s="34"/>
      <c r="N183" s="34"/>
    </row>
    <row r="184" spans="1:14" ht="10.5" hidden="1" customHeight="1" x14ac:dyDescent="0.25">
      <c r="A184" s="148" t="s">
        <v>38</v>
      </c>
      <c r="B184" s="81">
        <v>2675893</v>
      </c>
      <c r="C184" s="81">
        <v>2714</v>
      </c>
      <c r="D184" s="151" t="s">
        <v>40</v>
      </c>
      <c r="E184" s="81">
        <v>1383782</v>
      </c>
      <c r="F184" s="82">
        <v>76690</v>
      </c>
      <c r="G184" s="149">
        <v>273737</v>
      </c>
      <c r="H184" s="152"/>
      <c r="I184" s="151" t="s">
        <v>40</v>
      </c>
      <c r="J184" s="81">
        <v>8072</v>
      </c>
      <c r="K184" s="81">
        <v>126500</v>
      </c>
      <c r="L184" s="82">
        <v>108555</v>
      </c>
      <c r="M184" s="34"/>
      <c r="N184" s="34"/>
    </row>
    <row r="185" spans="1:14" ht="15" hidden="1" customHeight="1" x14ac:dyDescent="0.25">
      <c r="A185" s="148" t="s">
        <v>129</v>
      </c>
      <c r="B185" s="81">
        <v>2698150</v>
      </c>
      <c r="C185" s="151" t="s">
        <v>40</v>
      </c>
      <c r="D185" s="151" t="s">
        <v>40</v>
      </c>
      <c r="E185" s="81">
        <v>1189516</v>
      </c>
      <c r="F185" s="82">
        <v>29704</v>
      </c>
      <c r="G185" s="149">
        <v>187775</v>
      </c>
      <c r="H185" s="151" t="s">
        <v>40</v>
      </c>
      <c r="I185" s="151" t="s">
        <v>40</v>
      </c>
      <c r="J185" s="81">
        <v>3679</v>
      </c>
      <c r="K185" s="81">
        <v>156037</v>
      </c>
      <c r="L185" s="153" t="s">
        <v>40</v>
      </c>
      <c r="M185" s="34"/>
      <c r="N185" s="34"/>
    </row>
    <row r="186" spans="1:14" ht="12" hidden="1" customHeight="1" x14ac:dyDescent="0.25">
      <c r="A186" s="148" t="s">
        <v>151</v>
      </c>
      <c r="B186" s="81">
        <v>2736142</v>
      </c>
      <c r="C186" s="151" t="s">
        <v>40</v>
      </c>
      <c r="D186" s="151" t="s">
        <v>40</v>
      </c>
      <c r="E186" s="81">
        <v>1276463</v>
      </c>
      <c r="F186" s="104">
        <v>43483</v>
      </c>
      <c r="G186" s="149">
        <v>222017</v>
      </c>
      <c r="H186" s="154">
        <v>39700</v>
      </c>
      <c r="I186" s="151" t="s">
        <v>40</v>
      </c>
      <c r="J186" s="151" t="s">
        <v>40</v>
      </c>
      <c r="K186" s="81">
        <v>169520</v>
      </c>
      <c r="L186" s="153" t="s">
        <v>40</v>
      </c>
      <c r="M186" s="34"/>
      <c r="N186" s="34"/>
    </row>
    <row r="187" spans="1:14" hidden="1" x14ac:dyDescent="0.25">
      <c r="A187" s="148" t="s">
        <v>170</v>
      </c>
      <c r="B187" s="81">
        <v>3205224</v>
      </c>
      <c r="C187" s="151" t="s">
        <v>40</v>
      </c>
      <c r="D187" s="151" t="s">
        <v>40</v>
      </c>
      <c r="E187" s="81">
        <v>1465822</v>
      </c>
      <c r="F187" s="104">
        <v>83764</v>
      </c>
      <c r="G187" s="149">
        <v>235903</v>
      </c>
      <c r="H187" s="154">
        <v>47237</v>
      </c>
      <c r="I187" s="151" t="s">
        <v>40</v>
      </c>
      <c r="J187" s="81">
        <v>1455</v>
      </c>
      <c r="K187" s="81">
        <v>136851</v>
      </c>
      <c r="L187" s="82">
        <v>32680</v>
      </c>
      <c r="M187" s="34"/>
      <c r="N187" s="34"/>
    </row>
    <row r="188" spans="1:14" x14ac:dyDescent="0.25">
      <c r="A188" s="160" t="s">
        <v>200</v>
      </c>
      <c r="B188" s="81">
        <v>2760101</v>
      </c>
      <c r="C188" s="151" t="s">
        <v>40</v>
      </c>
      <c r="D188" s="151" t="s">
        <v>40</v>
      </c>
      <c r="E188" s="81">
        <v>1306485</v>
      </c>
      <c r="F188" s="104">
        <v>77398</v>
      </c>
      <c r="G188" s="236">
        <v>237767</v>
      </c>
      <c r="H188" s="154">
        <v>42792</v>
      </c>
      <c r="I188" s="151" t="s">
        <v>40</v>
      </c>
      <c r="J188" s="81">
        <v>1146</v>
      </c>
      <c r="K188" s="81">
        <v>82529</v>
      </c>
      <c r="L188" s="104">
        <v>32527</v>
      </c>
      <c r="M188" s="34"/>
      <c r="N188" s="34"/>
    </row>
    <row r="189" spans="1:14" x14ac:dyDescent="0.25">
      <c r="A189" s="160" t="s">
        <v>215</v>
      </c>
      <c r="B189" s="81">
        <v>2988951</v>
      </c>
      <c r="C189" s="151" t="s">
        <v>40</v>
      </c>
      <c r="D189" s="151" t="s">
        <v>40</v>
      </c>
      <c r="E189" s="81">
        <v>1328834</v>
      </c>
      <c r="F189" s="104">
        <v>96974</v>
      </c>
      <c r="G189" s="236">
        <v>295806</v>
      </c>
      <c r="H189" s="154">
        <v>46954</v>
      </c>
      <c r="I189" s="151" t="s">
        <v>40</v>
      </c>
      <c r="J189" s="243" t="s">
        <v>40</v>
      </c>
      <c r="K189" s="81">
        <v>82825</v>
      </c>
      <c r="L189" s="120">
        <v>27570</v>
      </c>
      <c r="M189" s="34"/>
      <c r="N189" s="34"/>
    </row>
    <row r="190" spans="1:14" x14ac:dyDescent="0.25">
      <c r="A190" s="160" t="s">
        <v>237</v>
      </c>
      <c r="B190" s="81">
        <v>3396440</v>
      </c>
      <c r="C190" s="151" t="s">
        <v>40</v>
      </c>
      <c r="D190" s="151" t="s">
        <v>40</v>
      </c>
      <c r="E190" s="81">
        <v>1419696</v>
      </c>
      <c r="F190" s="82">
        <v>113215</v>
      </c>
      <c r="G190" s="236">
        <v>399542</v>
      </c>
      <c r="H190" s="154">
        <v>55829</v>
      </c>
      <c r="I190" s="151" t="s">
        <v>40</v>
      </c>
      <c r="J190" s="243" t="s">
        <v>40</v>
      </c>
      <c r="K190" s="81">
        <v>94530</v>
      </c>
      <c r="L190" s="82">
        <v>32636</v>
      </c>
      <c r="M190" s="34"/>
      <c r="N190" s="34"/>
    </row>
    <row r="191" spans="1:14" x14ac:dyDescent="0.25">
      <c r="A191" s="160" t="s">
        <v>243</v>
      </c>
      <c r="B191" s="81">
        <v>3153267</v>
      </c>
      <c r="C191" s="243" t="s">
        <v>40</v>
      </c>
      <c r="D191" s="151" t="s">
        <v>40</v>
      </c>
      <c r="E191" s="81">
        <v>1264846</v>
      </c>
      <c r="F191" s="104">
        <v>79831</v>
      </c>
      <c r="G191" s="236">
        <v>353816</v>
      </c>
      <c r="H191" s="154">
        <v>53836</v>
      </c>
      <c r="I191" s="151" t="s">
        <v>40</v>
      </c>
      <c r="J191" s="243" t="s">
        <v>40</v>
      </c>
      <c r="K191" s="81">
        <v>86994</v>
      </c>
      <c r="L191" s="104">
        <v>32650</v>
      </c>
      <c r="M191" s="34"/>
      <c r="N191" s="34"/>
    </row>
    <row r="192" spans="1:14" x14ac:dyDescent="0.25">
      <c r="A192" s="160" t="s">
        <v>244</v>
      </c>
      <c r="B192" s="81">
        <v>3416901</v>
      </c>
      <c r="C192" s="243" t="s">
        <v>40</v>
      </c>
      <c r="D192" s="579" t="s">
        <v>40</v>
      </c>
      <c r="E192" s="81">
        <v>1291430</v>
      </c>
      <c r="F192" s="104">
        <v>77290</v>
      </c>
      <c r="G192" s="165">
        <v>425251</v>
      </c>
      <c r="H192" s="154">
        <v>48642</v>
      </c>
      <c r="I192" s="579" t="s">
        <v>40</v>
      </c>
      <c r="J192" s="243" t="s">
        <v>40</v>
      </c>
      <c r="K192" s="81">
        <v>83712</v>
      </c>
      <c r="L192" s="104">
        <v>33210</v>
      </c>
      <c r="M192" s="34"/>
      <c r="N192" s="34"/>
    </row>
    <row r="193" spans="1:25" x14ac:dyDescent="0.25">
      <c r="A193" s="397" t="s">
        <v>245</v>
      </c>
      <c r="B193" s="81">
        <v>3352226</v>
      </c>
      <c r="C193" s="243" t="s">
        <v>40</v>
      </c>
      <c r="D193" s="579" t="s">
        <v>40</v>
      </c>
      <c r="E193" s="81">
        <v>1133855</v>
      </c>
      <c r="F193" s="104">
        <v>56755</v>
      </c>
      <c r="G193" s="165">
        <v>376343</v>
      </c>
      <c r="H193" s="154">
        <v>41962</v>
      </c>
      <c r="I193" s="579" t="s">
        <v>40</v>
      </c>
      <c r="J193" s="243" t="s">
        <v>40</v>
      </c>
      <c r="K193" s="81">
        <v>66145</v>
      </c>
      <c r="L193" s="104">
        <v>35026</v>
      </c>
      <c r="M193" s="34"/>
      <c r="N193" s="34"/>
    </row>
    <row r="194" spans="1:25" x14ac:dyDescent="0.25">
      <c r="A194" s="397" t="s">
        <v>252</v>
      </c>
      <c r="B194" s="81">
        <v>2397962</v>
      </c>
      <c r="C194" s="243" t="s">
        <v>40</v>
      </c>
      <c r="D194" s="579" t="s">
        <v>40</v>
      </c>
      <c r="E194" s="81">
        <v>926876</v>
      </c>
      <c r="F194" s="104">
        <v>58523</v>
      </c>
      <c r="G194" s="165">
        <v>325751</v>
      </c>
      <c r="H194" s="154">
        <v>59854</v>
      </c>
      <c r="I194" s="579" t="s">
        <v>40</v>
      </c>
      <c r="J194" s="243" t="s">
        <v>40</v>
      </c>
      <c r="K194" s="81">
        <v>52031</v>
      </c>
      <c r="L194" s="104">
        <v>34054</v>
      </c>
      <c r="M194" s="34"/>
      <c r="N194" s="34"/>
    </row>
    <row r="195" spans="1:25" x14ac:dyDescent="0.25">
      <c r="A195" s="397" t="s">
        <v>253</v>
      </c>
      <c r="B195" s="81">
        <v>1997085</v>
      </c>
      <c r="C195" s="243" t="s">
        <v>40</v>
      </c>
      <c r="D195" s="579" t="s">
        <v>40</v>
      </c>
      <c r="E195" s="81">
        <v>783876</v>
      </c>
      <c r="F195" s="104">
        <v>34305</v>
      </c>
      <c r="G195" s="165">
        <v>242396</v>
      </c>
      <c r="H195" s="580">
        <v>38851</v>
      </c>
      <c r="I195" s="579" t="s">
        <v>40</v>
      </c>
      <c r="J195" s="243" t="s">
        <v>40</v>
      </c>
      <c r="K195" s="81">
        <v>36199</v>
      </c>
      <c r="L195" s="104">
        <v>23166</v>
      </c>
      <c r="M195" s="34"/>
      <c r="N195" s="34"/>
    </row>
    <row r="196" spans="1:25" x14ac:dyDescent="0.25">
      <c r="A196" s="397" t="s">
        <v>334</v>
      </c>
      <c r="B196" s="81">
        <v>2477214</v>
      </c>
      <c r="C196" s="243" t="s">
        <v>40</v>
      </c>
      <c r="D196" s="579" t="s">
        <v>40</v>
      </c>
      <c r="E196" s="81">
        <v>977568</v>
      </c>
      <c r="F196" s="104">
        <v>50099</v>
      </c>
      <c r="G196" s="165">
        <v>345695</v>
      </c>
      <c r="H196" s="580">
        <v>70304</v>
      </c>
      <c r="I196" s="579" t="s">
        <v>40</v>
      </c>
      <c r="J196" s="243" t="s">
        <v>40</v>
      </c>
      <c r="K196" s="81">
        <v>48401</v>
      </c>
      <c r="L196" s="104">
        <v>30657</v>
      </c>
      <c r="M196" s="34"/>
      <c r="N196" s="34"/>
    </row>
    <row r="197" spans="1:25" x14ac:dyDescent="0.25">
      <c r="A197" s="150"/>
      <c r="B197" s="736" t="s">
        <v>18</v>
      </c>
      <c r="C197" s="736"/>
      <c r="D197" s="736"/>
      <c r="E197" s="736"/>
      <c r="F197" s="737"/>
      <c r="G197" s="745" t="s">
        <v>18</v>
      </c>
      <c r="H197" s="746"/>
      <c r="I197" s="746"/>
      <c r="J197" s="746"/>
      <c r="K197" s="746"/>
      <c r="L197" s="737"/>
      <c r="M197" s="34"/>
      <c r="N197" s="34"/>
    </row>
    <row r="198" spans="1:25" x14ac:dyDescent="0.25">
      <c r="A198" s="148" t="s">
        <v>27</v>
      </c>
      <c r="B198" s="81">
        <v>4049117</v>
      </c>
      <c r="C198" s="81">
        <v>375159</v>
      </c>
      <c r="D198" s="81">
        <v>30127</v>
      </c>
      <c r="E198" s="81">
        <v>3175381</v>
      </c>
      <c r="F198" s="82">
        <v>999553</v>
      </c>
      <c r="G198" s="149">
        <v>804051</v>
      </c>
      <c r="H198" s="81"/>
      <c r="I198" s="81">
        <v>244433</v>
      </c>
      <c r="J198" s="81">
        <v>436208</v>
      </c>
      <c r="K198" s="81">
        <v>623009</v>
      </c>
      <c r="L198" s="82"/>
      <c r="M198" s="34"/>
      <c r="N198" s="285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 hidden="1" x14ac:dyDescent="0.25">
      <c r="A199" s="148" t="s">
        <v>67</v>
      </c>
      <c r="B199" s="81">
        <v>4391733</v>
      </c>
      <c r="C199" s="81">
        <v>305848</v>
      </c>
      <c r="D199" s="81">
        <v>31029</v>
      </c>
      <c r="E199" s="81">
        <v>2991351</v>
      </c>
      <c r="F199" s="82">
        <v>1107553</v>
      </c>
      <c r="G199" s="149">
        <v>821041</v>
      </c>
      <c r="H199" s="81"/>
      <c r="I199" s="81">
        <v>254638</v>
      </c>
      <c r="J199" s="81">
        <v>462571</v>
      </c>
      <c r="K199" s="81">
        <v>608171</v>
      </c>
      <c r="L199" s="82"/>
      <c r="M199" s="34"/>
      <c r="N199" s="285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 hidden="1" x14ac:dyDescent="0.25">
      <c r="A200" s="148" t="s">
        <v>68</v>
      </c>
      <c r="B200" s="81">
        <v>4096597</v>
      </c>
      <c r="C200" s="81">
        <v>242745</v>
      </c>
      <c r="D200" s="81">
        <v>26562</v>
      </c>
      <c r="E200" s="81">
        <v>2895858</v>
      </c>
      <c r="F200" s="82">
        <v>1078709</v>
      </c>
      <c r="G200" s="149">
        <v>878668</v>
      </c>
      <c r="H200" s="81"/>
      <c r="I200" s="81">
        <v>248972</v>
      </c>
      <c r="J200" s="81">
        <v>440285</v>
      </c>
      <c r="K200" s="81">
        <v>571256</v>
      </c>
      <c r="L200" s="82"/>
      <c r="M200" s="34"/>
      <c r="N200" s="285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 hidden="1" x14ac:dyDescent="0.25">
      <c r="A201" s="148" t="s">
        <v>69</v>
      </c>
      <c r="B201" s="81">
        <v>4545768</v>
      </c>
      <c r="C201" s="81">
        <v>327813</v>
      </c>
      <c r="D201" s="81">
        <v>16257</v>
      </c>
      <c r="E201" s="81">
        <v>3148077</v>
      </c>
      <c r="F201" s="82">
        <v>1036979</v>
      </c>
      <c r="G201" s="149">
        <v>910030</v>
      </c>
      <c r="H201" s="81"/>
      <c r="I201" s="81">
        <v>309198</v>
      </c>
      <c r="J201" s="81">
        <v>154433</v>
      </c>
      <c r="K201" s="81">
        <v>667758</v>
      </c>
      <c r="L201" s="82"/>
      <c r="M201" s="34"/>
      <c r="N201" s="285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25" ht="12.75" customHeight="1" x14ac:dyDescent="0.25">
      <c r="A202" s="160" t="s">
        <v>28</v>
      </c>
      <c r="B202" s="81">
        <v>4545762</v>
      </c>
      <c r="C202" s="81">
        <v>335869</v>
      </c>
      <c r="D202" s="81">
        <v>11677</v>
      </c>
      <c r="E202" s="81">
        <v>3375850</v>
      </c>
      <c r="F202" s="82">
        <v>940771</v>
      </c>
      <c r="G202" s="149">
        <v>921268</v>
      </c>
      <c r="H202" s="81"/>
      <c r="I202" s="81">
        <v>313223</v>
      </c>
      <c r="J202" s="81">
        <v>292943</v>
      </c>
      <c r="K202" s="81">
        <v>600728</v>
      </c>
      <c r="L202" s="82"/>
      <c r="M202" s="34"/>
      <c r="N202" s="285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25" ht="16.5" customHeight="1" x14ac:dyDescent="0.25">
      <c r="A203" s="160" t="s">
        <v>70</v>
      </c>
      <c r="B203" s="81">
        <v>5053155</v>
      </c>
      <c r="C203" s="81">
        <v>238929</v>
      </c>
      <c r="D203" s="81">
        <v>7376</v>
      </c>
      <c r="E203" s="81">
        <v>3471755</v>
      </c>
      <c r="F203" s="82">
        <v>972382</v>
      </c>
      <c r="G203" s="149">
        <v>866824</v>
      </c>
      <c r="H203" s="81"/>
      <c r="I203" s="81">
        <v>162426</v>
      </c>
      <c r="J203" s="81">
        <v>232710</v>
      </c>
      <c r="K203" s="81">
        <v>566170</v>
      </c>
      <c r="L203" s="82">
        <v>61539</v>
      </c>
      <c r="M203" s="34"/>
      <c r="N203" s="285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25" ht="10.5" hidden="1" customHeight="1" x14ac:dyDescent="0.25">
      <c r="A204" s="160" t="s">
        <v>71</v>
      </c>
      <c r="B204" s="81">
        <v>5619398</v>
      </c>
      <c r="C204" s="81">
        <v>163588</v>
      </c>
      <c r="D204" s="81">
        <v>13950</v>
      </c>
      <c r="E204" s="81">
        <v>3534425</v>
      </c>
      <c r="F204" s="82">
        <v>922437</v>
      </c>
      <c r="G204" s="149">
        <v>834257</v>
      </c>
      <c r="H204" s="81"/>
      <c r="I204" s="81">
        <v>9282</v>
      </c>
      <c r="J204" s="81">
        <v>110818</v>
      </c>
      <c r="K204" s="81">
        <v>410714</v>
      </c>
      <c r="L204" s="82">
        <v>65562</v>
      </c>
      <c r="M204" s="34"/>
      <c r="N204" s="285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25" ht="13.5" hidden="1" customHeight="1" x14ac:dyDescent="0.25">
      <c r="A205" s="160" t="s">
        <v>29</v>
      </c>
      <c r="B205" s="81">
        <v>5969410</v>
      </c>
      <c r="C205" s="81">
        <v>92087</v>
      </c>
      <c r="D205" s="81">
        <v>7100</v>
      </c>
      <c r="E205" s="81">
        <v>3502321</v>
      </c>
      <c r="F205" s="82">
        <v>728570</v>
      </c>
      <c r="G205" s="149">
        <v>905136</v>
      </c>
      <c r="H205" s="81"/>
      <c r="I205" s="81">
        <v>11904</v>
      </c>
      <c r="J205" s="81">
        <v>87880</v>
      </c>
      <c r="K205" s="81">
        <v>379780</v>
      </c>
      <c r="L205" s="82">
        <v>92237</v>
      </c>
      <c r="M205" s="34"/>
      <c r="N205" s="285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 ht="13.5" hidden="1" customHeight="1" x14ac:dyDescent="0.25">
      <c r="A206" s="160" t="s">
        <v>30</v>
      </c>
      <c r="B206" s="81">
        <v>5955094</v>
      </c>
      <c r="C206" s="81">
        <v>161170</v>
      </c>
      <c r="D206" s="81">
        <v>5887</v>
      </c>
      <c r="E206" s="81">
        <v>3626203</v>
      </c>
      <c r="F206" s="82">
        <v>816124</v>
      </c>
      <c r="G206" s="149">
        <v>847354</v>
      </c>
      <c r="H206" s="81"/>
      <c r="I206" s="81">
        <v>10500</v>
      </c>
      <c r="J206" s="81">
        <v>102664</v>
      </c>
      <c r="K206" s="81">
        <v>470972</v>
      </c>
      <c r="L206" s="82">
        <v>131539</v>
      </c>
      <c r="M206" s="34"/>
      <c r="N206" s="285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25" ht="13.5" hidden="1" customHeight="1" x14ac:dyDescent="0.25">
      <c r="A207" s="160" t="s">
        <v>31</v>
      </c>
      <c r="B207" s="81">
        <v>6243025</v>
      </c>
      <c r="C207" s="81">
        <v>109810</v>
      </c>
      <c r="D207" s="81">
        <v>3935</v>
      </c>
      <c r="E207" s="81">
        <v>3596527</v>
      </c>
      <c r="F207" s="82">
        <v>474701</v>
      </c>
      <c r="G207" s="149">
        <v>908701</v>
      </c>
      <c r="H207" s="81"/>
      <c r="I207" s="81">
        <v>9790</v>
      </c>
      <c r="J207" s="81">
        <v>85706</v>
      </c>
      <c r="K207" s="81">
        <v>385662</v>
      </c>
      <c r="L207" s="82">
        <v>121375</v>
      </c>
      <c r="M207" s="34"/>
      <c r="N207" s="285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25" ht="15.75" hidden="1" customHeight="1" x14ac:dyDescent="0.25">
      <c r="A208" s="160" t="s">
        <v>32</v>
      </c>
      <c r="B208" s="81">
        <v>6336497</v>
      </c>
      <c r="C208" s="81">
        <v>78946</v>
      </c>
      <c r="D208" s="81">
        <v>7318</v>
      </c>
      <c r="E208" s="81">
        <v>3563644</v>
      </c>
      <c r="F208" s="82">
        <v>450004</v>
      </c>
      <c r="G208" s="149">
        <v>1012239</v>
      </c>
      <c r="H208" s="81"/>
      <c r="I208" s="81">
        <v>9573</v>
      </c>
      <c r="J208" s="81">
        <v>26201</v>
      </c>
      <c r="K208" s="81">
        <v>395528</v>
      </c>
      <c r="L208" s="82">
        <v>130545</v>
      </c>
      <c r="M208" s="34"/>
      <c r="N208" s="285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 ht="15.75" hidden="1" customHeight="1" x14ac:dyDescent="0.25">
      <c r="A209" s="160" t="s">
        <v>33</v>
      </c>
      <c r="B209" s="81">
        <v>6725542</v>
      </c>
      <c r="C209" s="81">
        <v>58465</v>
      </c>
      <c r="D209" s="81">
        <v>45171</v>
      </c>
      <c r="E209" s="81">
        <v>3803085</v>
      </c>
      <c r="F209" s="82">
        <v>312814</v>
      </c>
      <c r="G209" s="149">
        <v>999525</v>
      </c>
      <c r="H209" s="81"/>
      <c r="I209" s="81">
        <v>7878</v>
      </c>
      <c r="J209" s="81">
        <v>73526</v>
      </c>
      <c r="K209" s="81">
        <v>408141</v>
      </c>
      <c r="L209" s="82">
        <v>114176</v>
      </c>
      <c r="M209" s="34"/>
      <c r="N209" s="285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ht="14.25" hidden="1" customHeight="1" x14ac:dyDescent="0.25">
      <c r="A210" s="160" t="s">
        <v>34</v>
      </c>
      <c r="B210" s="81">
        <v>6877738</v>
      </c>
      <c r="C210" s="81">
        <v>44471</v>
      </c>
      <c r="D210" s="81">
        <v>76020</v>
      </c>
      <c r="E210" s="81">
        <v>4329805</v>
      </c>
      <c r="F210" s="82">
        <v>193268</v>
      </c>
      <c r="G210" s="149">
        <v>1012722</v>
      </c>
      <c r="H210" s="81"/>
      <c r="I210" s="81">
        <v>19321</v>
      </c>
      <c r="J210" s="81">
        <v>99144</v>
      </c>
      <c r="K210" s="81">
        <v>514992</v>
      </c>
      <c r="L210" s="82">
        <v>147177</v>
      </c>
      <c r="M210" s="34"/>
      <c r="N210" s="285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ht="15.75" hidden="1" customHeight="1" x14ac:dyDescent="0.25">
      <c r="A211" s="160" t="s">
        <v>35</v>
      </c>
      <c r="B211" s="81">
        <v>7213715</v>
      </c>
      <c r="C211" s="81">
        <v>31441</v>
      </c>
      <c r="D211" s="81">
        <v>22939</v>
      </c>
      <c r="E211" s="81">
        <v>4211323</v>
      </c>
      <c r="F211" s="82">
        <v>161713</v>
      </c>
      <c r="G211" s="149">
        <v>894740</v>
      </c>
      <c r="H211" s="81"/>
      <c r="I211" s="81">
        <v>18873</v>
      </c>
      <c r="J211" s="81">
        <v>64671</v>
      </c>
      <c r="K211" s="81">
        <v>430990</v>
      </c>
      <c r="L211" s="82">
        <v>138359</v>
      </c>
      <c r="M211" s="34"/>
      <c r="N211" s="285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ht="13.5" hidden="1" customHeight="1" x14ac:dyDescent="0.25">
      <c r="A212" s="160" t="s">
        <v>36</v>
      </c>
      <c r="B212" s="81">
        <v>7340566</v>
      </c>
      <c r="C212" s="81">
        <v>33330</v>
      </c>
      <c r="D212" s="81">
        <v>8940</v>
      </c>
      <c r="E212" s="81">
        <v>4327466</v>
      </c>
      <c r="F212" s="82">
        <v>148358</v>
      </c>
      <c r="G212" s="149">
        <v>877217</v>
      </c>
      <c r="H212" s="152"/>
      <c r="I212" s="151" t="s">
        <v>40</v>
      </c>
      <c r="J212" s="81">
        <v>26385</v>
      </c>
      <c r="K212" s="81">
        <v>520951</v>
      </c>
      <c r="L212" s="82">
        <v>324322</v>
      </c>
      <c r="M212" s="34"/>
      <c r="N212" s="285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 ht="14.25" hidden="1" customHeight="1" x14ac:dyDescent="0.25">
      <c r="A213" s="163" t="s">
        <v>37</v>
      </c>
      <c r="B213" s="164">
        <v>7848937</v>
      </c>
      <c r="C213" s="81">
        <v>26745</v>
      </c>
      <c r="D213" s="81">
        <v>10711</v>
      </c>
      <c r="E213" s="81">
        <v>4292212</v>
      </c>
      <c r="F213" s="82">
        <v>309741</v>
      </c>
      <c r="G213" s="149">
        <v>1041706</v>
      </c>
      <c r="H213" s="152"/>
      <c r="I213" s="151" t="s">
        <v>40</v>
      </c>
      <c r="J213" s="81">
        <v>39582</v>
      </c>
      <c r="K213" s="81">
        <v>502538</v>
      </c>
      <c r="L213" s="82">
        <v>364085</v>
      </c>
      <c r="M213" s="34"/>
      <c r="N213" s="285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 ht="11.25" hidden="1" customHeight="1" x14ac:dyDescent="0.25">
      <c r="A214" s="161" t="s">
        <v>38</v>
      </c>
      <c r="B214" s="81">
        <v>8081709</v>
      </c>
      <c r="C214" s="81">
        <v>24379</v>
      </c>
      <c r="D214" s="81">
        <v>8626</v>
      </c>
      <c r="E214" s="81">
        <v>4544193</v>
      </c>
      <c r="F214" s="82">
        <v>253448</v>
      </c>
      <c r="G214" s="149">
        <v>1018975</v>
      </c>
      <c r="H214" s="152"/>
      <c r="I214" s="151" t="s">
        <v>40</v>
      </c>
      <c r="J214" s="81">
        <v>23679</v>
      </c>
      <c r="K214" s="81">
        <v>536527</v>
      </c>
      <c r="L214" s="82">
        <v>378566</v>
      </c>
      <c r="M214" s="34"/>
      <c r="N214" s="285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ht="15" hidden="1" customHeight="1" x14ac:dyDescent="0.25">
      <c r="A215" s="161" t="s">
        <v>129</v>
      </c>
      <c r="B215" s="81">
        <v>8133224</v>
      </c>
      <c r="C215" s="81">
        <v>13527</v>
      </c>
      <c r="D215" s="151" t="s">
        <v>40</v>
      </c>
      <c r="E215" s="81">
        <v>4444495</v>
      </c>
      <c r="F215" s="104">
        <v>170766</v>
      </c>
      <c r="G215" s="149">
        <v>870678</v>
      </c>
      <c r="H215" s="154">
        <v>55114</v>
      </c>
      <c r="I215" s="151" t="s">
        <v>40</v>
      </c>
      <c r="J215" s="81">
        <v>15126</v>
      </c>
      <c r="K215" s="81">
        <v>698306</v>
      </c>
      <c r="L215" s="82">
        <v>111026</v>
      </c>
      <c r="M215" s="34"/>
      <c r="N215" s="285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ht="12.75" hidden="1" customHeight="1" x14ac:dyDescent="0.25">
      <c r="A216" s="161" t="s">
        <v>151</v>
      </c>
      <c r="B216" s="165">
        <v>8653976</v>
      </c>
      <c r="C216" s="81">
        <v>9552</v>
      </c>
      <c r="D216" s="151" t="s">
        <v>40</v>
      </c>
      <c r="E216" s="81">
        <v>4693228</v>
      </c>
      <c r="F216" s="104">
        <v>211199</v>
      </c>
      <c r="G216" s="149">
        <v>988972</v>
      </c>
      <c r="H216" s="154">
        <v>123232</v>
      </c>
      <c r="I216" s="151" t="s">
        <v>40</v>
      </c>
      <c r="J216" s="81">
        <v>6607</v>
      </c>
      <c r="K216" s="81">
        <v>622203</v>
      </c>
      <c r="L216" s="82">
        <v>120660</v>
      </c>
      <c r="M216" s="34"/>
      <c r="N216" s="285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hidden="1" x14ac:dyDescent="0.25">
      <c r="A217" s="179" t="s">
        <v>170</v>
      </c>
      <c r="B217" s="236">
        <v>8459968</v>
      </c>
      <c r="C217" s="81">
        <v>16242</v>
      </c>
      <c r="D217" s="243" t="s">
        <v>40</v>
      </c>
      <c r="E217" s="81">
        <v>4803981</v>
      </c>
      <c r="F217" s="104">
        <v>279669</v>
      </c>
      <c r="G217" s="236">
        <v>1029486</v>
      </c>
      <c r="H217" s="154">
        <v>131796</v>
      </c>
      <c r="I217" s="151" t="s">
        <v>40</v>
      </c>
      <c r="J217" s="81">
        <v>6552</v>
      </c>
      <c r="K217" s="81">
        <v>619970</v>
      </c>
      <c r="L217" s="104">
        <v>137516</v>
      </c>
      <c r="M217" s="34"/>
      <c r="N217" s="285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x14ac:dyDescent="0.25">
      <c r="A218" s="179" t="s">
        <v>200</v>
      </c>
      <c r="B218" s="236">
        <v>8355365</v>
      </c>
      <c r="C218" s="81">
        <v>41945</v>
      </c>
      <c r="D218" s="243" t="s">
        <v>40</v>
      </c>
      <c r="E218" s="81">
        <v>4912833</v>
      </c>
      <c r="F218" s="82">
        <v>302279</v>
      </c>
      <c r="G218" s="236">
        <v>1017716</v>
      </c>
      <c r="H218" s="154">
        <v>121234</v>
      </c>
      <c r="I218" s="151" t="s">
        <v>40</v>
      </c>
      <c r="J218" s="81">
        <v>7691</v>
      </c>
      <c r="K218" s="81">
        <v>446520</v>
      </c>
      <c r="L218" s="82">
        <v>147411</v>
      </c>
      <c r="M218" s="34"/>
      <c r="N218" s="285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x14ac:dyDescent="0.25">
      <c r="A219" s="193" t="s">
        <v>215</v>
      </c>
      <c r="B219" s="236">
        <v>8700427</v>
      </c>
      <c r="C219" s="81">
        <v>43885</v>
      </c>
      <c r="D219" s="243" t="s">
        <v>40</v>
      </c>
      <c r="E219" s="81">
        <v>4660443</v>
      </c>
      <c r="F219" s="82">
        <v>346112</v>
      </c>
      <c r="G219" s="236">
        <v>1143845</v>
      </c>
      <c r="H219" s="154">
        <v>175326</v>
      </c>
      <c r="I219" s="151" t="s">
        <v>40</v>
      </c>
      <c r="J219" s="243" t="s">
        <v>40</v>
      </c>
      <c r="K219" s="81">
        <v>407950</v>
      </c>
      <c r="L219" s="82">
        <v>138022</v>
      </c>
      <c r="M219" s="282"/>
      <c r="N219" s="285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x14ac:dyDescent="0.25">
      <c r="A220" s="179" t="s">
        <v>237</v>
      </c>
      <c r="B220" s="81">
        <v>8791442</v>
      </c>
      <c r="C220" s="81">
        <v>54289</v>
      </c>
      <c r="D220" s="243" t="s">
        <v>40</v>
      </c>
      <c r="E220" s="81">
        <v>4504006</v>
      </c>
      <c r="F220" s="104">
        <v>329556</v>
      </c>
      <c r="G220" s="81">
        <v>1238488</v>
      </c>
      <c r="H220" s="154">
        <v>194974</v>
      </c>
      <c r="I220" s="579" t="s">
        <v>40</v>
      </c>
      <c r="J220" s="243" t="s">
        <v>40</v>
      </c>
      <c r="K220" s="81">
        <v>404739</v>
      </c>
      <c r="L220" s="104">
        <v>143725</v>
      </c>
      <c r="M220" s="32"/>
      <c r="N220" s="285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x14ac:dyDescent="0.25">
      <c r="A221" s="179" t="s">
        <v>243</v>
      </c>
      <c r="B221" s="81">
        <v>8635718</v>
      </c>
      <c r="C221" s="81">
        <v>118042</v>
      </c>
      <c r="D221" s="243" t="s">
        <v>40</v>
      </c>
      <c r="E221" s="81">
        <v>4384453</v>
      </c>
      <c r="F221" s="81">
        <v>293958</v>
      </c>
      <c r="G221" s="81">
        <v>1203484</v>
      </c>
      <c r="H221" s="154">
        <v>161193</v>
      </c>
      <c r="I221" s="579" t="s">
        <v>40</v>
      </c>
      <c r="J221" s="243" t="s">
        <v>40</v>
      </c>
      <c r="K221" s="81">
        <v>439165</v>
      </c>
      <c r="L221" s="104">
        <v>126351</v>
      </c>
      <c r="M221" s="32"/>
      <c r="N221" s="285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x14ac:dyDescent="0.25">
      <c r="A222" s="398" t="s">
        <v>244</v>
      </c>
      <c r="B222" s="81">
        <v>9073891</v>
      </c>
      <c r="C222" s="81">
        <v>66502</v>
      </c>
      <c r="D222" s="243" t="s">
        <v>40</v>
      </c>
      <c r="E222" s="81">
        <v>4176198</v>
      </c>
      <c r="F222" s="81">
        <v>296487</v>
      </c>
      <c r="G222" s="81">
        <v>1226059</v>
      </c>
      <c r="H222" s="154">
        <v>167641</v>
      </c>
      <c r="I222" s="579" t="s">
        <v>40</v>
      </c>
      <c r="J222" s="243" t="s">
        <v>40</v>
      </c>
      <c r="K222" s="81">
        <v>413544</v>
      </c>
      <c r="L222" s="104">
        <v>132928</v>
      </c>
      <c r="M222" s="32"/>
      <c r="N222" s="285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x14ac:dyDescent="0.25">
      <c r="A223" s="398" t="s">
        <v>245</v>
      </c>
      <c r="B223" s="81">
        <v>9106845</v>
      </c>
      <c r="C223" s="81">
        <v>116347</v>
      </c>
      <c r="D223" s="243" t="s">
        <v>40</v>
      </c>
      <c r="E223" s="81">
        <v>4029884</v>
      </c>
      <c r="F223" s="104">
        <v>295887</v>
      </c>
      <c r="G223" s="81">
        <v>1141826</v>
      </c>
      <c r="H223" s="154">
        <v>156729</v>
      </c>
      <c r="I223" s="579" t="s">
        <v>40</v>
      </c>
      <c r="J223" s="243" t="s">
        <v>40</v>
      </c>
      <c r="K223" s="81">
        <v>387315</v>
      </c>
      <c r="L223" s="104">
        <v>136730</v>
      </c>
      <c r="M223" s="32"/>
      <c r="N223" s="285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x14ac:dyDescent="0.25">
      <c r="A224" s="398" t="s">
        <v>252</v>
      </c>
      <c r="B224" s="81">
        <v>8363758</v>
      </c>
      <c r="C224" s="81">
        <v>135021</v>
      </c>
      <c r="D224" s="243" t="s">
        <v>40</v>
      </c>
      <c r="E224" s="81">
        <v>3960079</v>
      </c>
      <c r="F224" s="81">
        <v>316152</v>
      </c>
      <c r="G224" s="81">
        <v>1265386</v>
      </c>
      <c r="H224" s="154">
        <v>189618</v>
      </c>
      <c r="I224" s="579" t="s">
        <v>40</v>
      </c>
      <c r="J224" s="243" t="s">
        <v>40</v>
      </c>
      <c r="K224" s="81">
        <v>392957</v>
      </c>
      <c r="L224" s="104">
        <v>132435</v>
      </c>
      <c r="M224" s="32"/>
      <c r="N224" s="285"/>
      <c r="O224" s="7" t="s">
        <v>40</v>
      </c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x14ac:dyDescent="0.25">
      <c r="A225" s="398" t="s">
        <v>253</v>
      </c>
      <c r="B225" s="81">
        <v>7865724</v>
      </c>
      <c r="C225" s="81">
        <v>161317</v>
      </c>
      <c r="D225" s="243" t="s">
        <v>40</v>
      </c>
      <c r="E225" s="81">
        <v>4028751</v>
      </c>
      <c r="F225" s="81">
        <v>258562</v>
      </c>
      <c r="G225" s="81">
        <v>1129807</v>
      </c>
      <c r="H225" s="580">
        <v>170502</v>
      </c>
      <c r="I225" s="579" t="s">
        <v>40</v>
      </c>
      <c r="J225" s="243" t="s">
        <v>40</v>
      </c>
      <c r="K225" s="81">
        <v>332078</v>
      </c>
      <c r="L225" s="104">
        <v>120194</v>
      </c>
      <c r="M225" s="32"/>
      <c r="N225" s="285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x14ac:dyDescent="0.25">
      <c r="A226" s="409" t="s">
        <v>334</v>
      </c>
      <c r="B226" s="569">
        <v>7946564</v>
      </c>
      <c r="C226" s="568">
        <v>130098</v>
      </c>
      <c r="D226" s="572" t="s">
        <v>40</v>
      </c>
      <c r="E226" s="568">
        <v>3908903</v>
      </c>
      <c r="F226" s="568">
        <v>223046</v>
      </c>
      <c r="G226" s="568">
        <v>1161687</v>
      </c>
      <c r="H226" s="590">
        <v>196611</v>
      </c>
      <c r="I226" s="588" t="s">
        <v>40</v>
      </c>
      <c r="J226" s="572" t="s">
        <v>40</v>
      </c>
      <c r="K226" s="568">
        <v>344593</v>
      </c>
      <c r="L226" s="571">
        <v>114089</v>
      </c>
      <c r="M226" s="32"/>
      <c r="N226" s="285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x14ac:dyDescent="0.25">
      <c r="A227" s="81" t="s">
        <v>235</v>
      </c>
      <c r="B227" s="81"/>
      <c r="C227" s="34"/>
      <c r="D227" s="243"/>
      <c r="E227" s="81"/>
      <c r="F227" s="81"/>
      <c r="G227" s="154"/>
      <c r="H227" s="151"/>
      <c r="I227" s="81"/>
      <c r="J227" s="81"/>
      <c r="K227" s="81"/>
      <c r="L227" s="34"/>
      <c r="M227" s="32"/>
      <c r="N227" s="285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ht="17.25" x14ac:dyDescent="0.4">
      <c r="A228" s="594" t="s">
        <v>216</v>
      </c>
      <c r="B228" s="81"/>
      <c r="C228" s="81"/>
      <c r="D228" s="243"/>
      <c r="E228" s="81"/>
      <c r="F228" s="81"/>
      <c r="G228" s="154"/>
      <c r="H228" s="151"/>
      <c r="I228" s="81"/>
      <c r="J228" s="81"/>
      <c r="K228" s="81"/>
      <c r="L228" s="34"/>
      <c r="M228" s="32"/>
      <c r="N228" s="285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ht="17.25" x14ac:dyDescent="0.4">
      <c r="A229" s="594" t="s">
        <v>217</v>
      </c>
      <c r="B229" s="81"/>
      <c r="C229" s="81"/>
      <c r="D229" s="243"/>
      <c r="E229" s="81"/>
      <c r="F229" s="81"/>
      <c r="G229" s="154"/>
      <c r="H229" s="151"/>
      <c r="I229" s="81"/>
      <c r="J229" s="81"/>
      <c r="K229" s="81"/>
      <c r="L229" s="34"/>
      <c r="M229" s="32"/>
      <c r="N229" s="285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ht="17.25" x14ac:dyDescent="0.4">
      <c r="A230" s="594" t="s">
        <v>218</v>
      </c>
      <c r="B230" s="288"/>
      <c r="C230" s="286"/>
      <c r="D230" s="286"/>
      <c r="E230" s="286"/>
      <c r="F230" s="286"/>
      <c r="G230" s="83"/>
      <c r="H230" s="80"/>
      <c r="I230" s="246"/>
      <c r="J230" s="83"/>
      <c r="K230" s="83"/>
      <c r="L230" s="83"/>
      <c r="M230" s="34"/>
      <c r="N230" s="34"/>
    </row>
    <row r="231" spans="1:25" x14ac:dyDescent="0.25">
      <c r="A231" s="289" t="s">
        <v>330</v>
      </c>
      <c r="B231" s="286"/>
      <c r="C231" s="286"/>
      <c r="D231" s="286"/>
      <c r="E231" s="286"/>
      <c r="F231" s="286"/>
      <c r="G231" s="286"/>
      <c r="H231" s="286"/>
      <c r="I231" s="286"/>
      <c r="J231" s="286"/>
      <c r="K231" s="286"/>
      <c r="L231" s="286"/>
      <c r="M231" s="34"/>
      <c r="N231" s="34"/>
    </row>
    <row r="232" spans="1:25" x14ac:dyDescent="0.25">
      <c r="A232" s="290"/>
      <c r="B232" s="286"/>
      <c r="C232" s="286"/>
      <c r="D232" s="286"/>
      <c r="E232" s="286"/>
      <c r="F232" s="286"/>
      <c r="G232" s="286"/>
      <c r="H232" s="286"/>
      <c r="I232" s="286"/>
      <c r="J232" s="286"/>
      <c r="K232" s="286"/>
      <c r="L232" s="286"/>
      <c r="M232" s="34"/>
      <c r="N232" s="34"/>
    </row>
    <row r="233" spans="1:25" ht="51" x14ac:dyDescent="0.25">
      <c r="A233" s="166" t="s">
        <v>65</v>
      </c>
      <c r="B233" s="167" t="s">
        <v>61</v>
      </c>
      <c r="C233" s="157" t="s">
        <v>131</v>
      </c>
      <c r="D233" s="157" t="s">
        <v>62</v>
      </c>
      <c r="E233" s="167" t="s">
        <v>63</v>
      </c>
      <c r="F233" s="168" t="s">
        <v>192</v>
      </c>
      <c r="G233" s="371" t="s">
        <v>193</v>
      </c>
      <c r="H233" s="371" t="s">
        <v>195</v>
      </c>
      <c r="I233" s="371" t="s">
        <v>196</v>
      </c>
      <c r="J233" s="159" t="s">
        <v>194</v>
      </c>
      <c r="K233" s="157" t="s">
        <v>64</v>
      </c>
      <c r="L233" s="372" t="s">
        <v>197</v>
      </c>
      <c r="M233" s="34"/>
      <c r="N233" s="34"/>
    </row>
    <row r="234" spans="1:25" x14ac:dyDescent="0.25">
      <c r="A234" s="170"/>
      <c r="B234" s="736" t="s">
        <v>79</v>
      </c>
      <c r="C234" s="736"/>
      <c r="D234" s="736"/>
      <c r="E234" s="736"/>
      <c r="F234" s="737"/>
      <c r="G234" s="747" t="s">
        <v>79</v>
      </c>
      <c r="H234" s="748"/>
      <c r="I234" s="748"/>
      <c r="J234" s="748"/>
      <c r="K234" s="748"/>
      <c r="L234" s="749"/>
      <c r="M234" s="34"/>
      <c r="N234" s="34"/>
    </row>
    <row r="235" spans="1:25" x14ac:dyDescent="0.25">
      <c r="A235" s="160" t="s">
        <v>27</v>
      </c>
      <c r="B235" s="81">
        <v>45388</v>
      </c>
      <c r="C235" s="81">
        <v>1299</v>
      </c>
      <c r="D235" s="81">
        <v>897</v>
      </c>
      <c r="E235" s="81">
        <v>20831</v>
      </c>
      <c r="F235" s="82">
        <v>3747</v>
      </c>
      <c r="G235" s="81">
        <v>26999</v>
      </c>
      <c r="H235" s="81"/>
      <c r="I235" s="81">
        <v>2776</v>
      </c>
      <c r="J235" s="81">
        <v>399</v>
      </c>
      <c r="K235" s="81">
        <v>12385</v>
      </c>
      <c r="L235" s="82"/>
      <c r="M235" s="34"/>
      <c r="N235" s="34"/>
    </row>
    <row r="236" spans="1:25" ht="12" hidden="1" customHeight="1" x14ac:dyDescent="0.25">
      <c r="A236" s="160" t="s">
        <v>67</v>
      </c>
      <c r="B236" s="81">
        <v>44680</v>
      </c>
      <c r="C236" s="81">
        <v>922</v>
      </c>
      <c r="D236" s="81">
        <v>364</v>
      </c>
      <c r="E236" s="81">
        <v>21116</v>
      </c>
      <c r="F236" s="82">
        <v>3524</v>
      </c>
      <c r="G236" s="81">
        <v>24487</v>
      </c>
      <c r="H236" s="81"/>
      <c r="I236" s="81">
        <v>4935</v>
      </c>
      <c r="J236" s="81">
        <v>408</v>
      </c>
      <c r="K236" s="81">
        <v>9180</v>
      </c>
      <c r="L236" s="82"/>
      <c r="M236" s="34"/>
      <c r="N236" s="34"/>
    </row>
    <row r="237" spans="1:25" ht="13.5" hidden="1" customHeight="1" x14ac:dyDescent="0.25">
      <c r="A237" s="160" t="s">
        <v>68</v>
      </c>
      <c r="B237" s="81">
        <v>43083</v>
      </c>
      <c r="C237" s="81">
        <v>706</v>
      </c>
      <c r="D237" s="81">
        <v>284</v>
      </c>
      <c r="E237" s="81">
        <v>20888</v>
      </c>
      <c r="F237" s="82">
        <v>3916</v>
      </c>
      <c r="G237" s="81">
        <v>19550</v>
      </c>
      <c r="H237" s="81"/>
      <c r="I237" s="81">
        <v>2579</v>
      </c>
      <c r="J237" s="81">
        <v>250</v>
      </c>
      <c r="K237" s="81">
        <v>8901</v>
      </c>
      <c r="L237" s="82"/>
      <c r="M237" s="34"/>
      <c r="N237" s="34"/>
    </row>
    <row r="238" spans="1:25" ht="10.5" hidden="1" customHeight="1" x14ac:dyDescent="0.25">
      <c r="A238" s="160" t="s">
        <v>69</v>
      </c>
      <c r="B238" s="81">
        <v>42612</v>
      </c>
      <c r="C238" s="81">
        <v>706</v>
      </c>
      <c r="D238" s="81">
        <v>236</v>
      </c>
      <c r="E238" s="81">
        <v>21006</v>
      </c>
      <c r="F238" s="82">
        <v>3320</v>
      </c>
      <c r="G238" s="81">
        <v>17479</v>
      </c>
      <c r="H238" s="81"/>
      <c r="I238" s="81">
        <v>2052</v>
      </c>
      <c r="J238" s="81">
        <v>153</v>
      </c>
      <c r="K238" s="81">
        <v>8502</v>
      </c>
      <c r="L238" s="82"/>
      <c r="M238" s="34"/>
      <c r="N238" s="34"/>
    </row>
    <row r="239" spans="1:25" ht="12.75" customHeight="1" x14ac:dyDescent="0.25">
      <c r="A239" s="160" t="s">
        <v>28</v>
      </c>
      <c r="B239" s="81">
        <v>40280</v>
      </c>
      <c r="C239" s="81">
        <v>1254</v>
      </c>
      <c r="D239" s="81">
        <v>878</v>
      </c>
      <c r="E239" s="81">
        <v>20406</v>
      </c>
      <c r="F239" s="82">
        <v>3724</v>
      </c>
      <c r="G239" s="81">
        <v>17373</v>
      </c>
      <c r="H239" s="81"/>
      <c r="I239" s="81">
        <v>1721</v>
      </c>
      <c r="J239" s="81">
        <v>233</v>
      </c>
      <c r="K239" s="81">
        <v>7409</v>
      </c>
      <c r="L239" s="82"/>
      <c r="M239" s="34"/>
      <c r="N239" s="34"/>
    </row>
    <row r="240" spans="1:25" x14ac:dyDescent="0.25">
      <c r="A240" s="171"/>
      <c r="B240" s="736" t="s">
        <v>150</v>
      </c>
      <c r="C240" s="736"/>
      <c r="D240" s="736"/>
      <c r="E240" s="736"/>
      <c r="F240" s="737"/>
      <c r="G240" s="744" t="s">
        <v>150</v>
      </c>
      <c r="H240" s="736"/>
      <c r="I240" s="736"/>
      <c r="J240" s="736"/>
      <c r="K240" s="736"/>
      <c r="L240" s="737"/>
      <c r="M240" s="34"/>
      <c r="N240" s="34"/>
    </row>
    <row r="241" spans="1:14" ht="14.25" customHeight="1" x14ac:dyDescent="0.25">
      <c r="A241" s="160" t="s">
        <v>70</v>
      </c>
      <c r="B241" s="81">
        <v>32257</v>
      </c>
      <c r="C241" s="81">
        <v>554</v>
      </c>
      <c r="D241" s="81">
        <v>728</v>
      </c>
      <c r="E241" s="81">
        <v>17021</v>
      </c>
      <c r="F241" s="82">
        <v>2348</v>
      </c>
      <c r="G241" s="81">
        <v>15974</v>
      </c>
      <c r="H241" s="81"/>
      <c r="I241" s="81">
        <v>968</v>
      </c>
      <c r="J241" s="81">
        <v>184</v>
      </c>
      <c r="K241" s="81">
        <v>6798</v>
      </c>
      <c r="L241" s="82">
        <v>1142</v>
      </c>
      <c r="M241" s="34"/>
      <c r="N241" s="34"/>
    </row>
    <row r="242" spans="1:14" ht="12" hidden="1" customHeight="1" x14ac:dyDescent="0.25">
      <c r="A242" s="160" t="s">
        <v>71</v>
      </c>
      <c r="B242" s="81">
        <v>33518</v>
      </c>
      <c r="C242" s="81">
        <v>835</v>
      </c>
      <c r="D242" s="81">
        <v>812</v>
      </c>
      <c r="E242" s="81">
        <v>14505</v>
      </c>
      <c r="F242" s="82">
        <v>1656</v>
      </c>
      <c r="G242" s="81">
        <v>15985</v>
      </c>
      <c r="H242" s="81"/>
      <c r="I242" s="81">
        <v>646</v>
      </c>
      <c r="J242" s="81">
        <v>65</v>
      </c>
      <c r="K242" s="81">
        <v>6170</v>
      </c>
      <c r="L242" s="82">
        <v>1432</v>
      </c>
      <c r="M242" s="34"/>
      <c r="N242" s="34"/>
    </row>
    <row r="243" spans="1:14" ht="12" hidden="1" customHeight="1" x14ac:dyDescent="0.25">
      <c r="A243" s="160" t="s">
        <v>29</v>
      </c>
      <c r="B243" s="81">
        <v>33266</v>
      </c>
      <c r="C243" s="81">
        <v>505</v>
      </c>
      <c r="D243" s="81">
        <v>1317</v>
      </c>
      <c r="E243" s="81">
        <v>12233</v>
      </c>
      <c r="F243" s="82">
        <v>1439</v>
      </c>
      <c r="G243" s="81">
        <v>15291</v>
      </c>
      <c r="H243" s="81"/>
      <c r="I243" s="81">
        <v>116</v>
      </c>
      <c r="J243" s="81">
        <v>23</v>
      </c>
      <c r="K243" s="81">
        <v>5649</v>
      </c>
      <c r="L243" s="82">
        <v>3039</v>
      </c>
      <c r="M243" s="34"/>
      <c r="N243" s="34"/>
    </row>
    <row r="244" spans="1:14" ht="13.5" hidden="1" customHeight="1" x14ac:dyDescent="0.25">
      <c r="A244" s="160" t="s">
        <v>30</v>
      </c>
      <c r="B244" s="81">
        <v>34487</v>
      </c>
      <c r="C244" s="81">
        <v>247</v>
      </c>
      <c r="D244" s="81">
        <v>1629</v>
      </c>
      <c r="E244" s="81">
        <v>14483</v>
      </c>
      <c r="F244" s="82">
        <v>2808</v>
      </c>
      <c r="G244" s="81">
        <v>16280</v>
      </c>
      <c r="H244" s="81"/>
      <c r="I244" s="81">
        <v>36</v>
      </c>
      <c r="J244" s="81">
        <v>130</v>
      </c>
      <c r="K244" s="81">
        <v>7255</v>
      </c>
      <c r="L244" s="82">
        <v>2682</v>
      </c>
      <c r="M244" s="34"/>
      <c r="N244" s="34"/>
    </row>
    <row r="245" spans="1:14" ht="10.5" hidden="1" customHeight="1" x14ac:dyDescent="0.25">
      <c r="A245" s="160" t="s">
        <v>31</v>
      </c>
      <c r="B245" s="81">
        <v>32480</v>
      </c>
      <c r="C245" s="81">
        <v>748</v>
      </c>
      <c r="D245" s="81">
        <v>1154</v>
      </c>
      <c r="E245" s="81">
        <v>19089</v>
      </c>
      <c r="F245" s="82">
        <v>3073</v>
      </c>
      <c r="G245" s="81">
        <v>14731</v>
      </c>
      <c r="H245" s="81"/>
      <c r="I245" s="81">
        <v>23</v>
      </c>
      <c r="J245" s="81">
        <v>227</v>
      </c>
      <c r="K245" s="81">
        <v>7022</v>
      </c>
      <c r="L245" s="82">
        <v>2273</v>
      </c>
      <c r="M245" s="34"/>
      <c r="N245" s="34"/>
    </row>
    <row r="246" spans="1:14" ht="14.25" hidden="1" customHeight="1" x14ac:dyDescent="0.25">
      <c r="A246" s="160" t="s">
        <v>32</v>
      </c>
      <c r="B246" s="81">
        <v>34782</v>
      </c>
      <c r="C246" s="81">
        <v>1005</v>
      </c>
      <c r="D246" s="81">
        <v>2037</v>
      </c>
      <c r="E246" s="81">
        <v>20799</v>
      </c>
      <c r="F246" s="82">
        <v>3262</v>
      </c>
      <c r="G246" s="81">
        <v>12879</v>
      </c>
      <c r="H246" s="81"/>
      <c r="I246" s="81">
        <v>45</v>
      </c>
      <c r="J246" s="81">
        <v>169</v>
      </c>
      <c r="K246" s="81">
        <v>7339</v>
      </c>
      <c r="L246" s="82">
        <v>2291</v>
      </c>
      <c r="M246" s="34"/>
      <c r="N246" s="34"/>
    </row>
    <row r="247" spans="1:14" ht="14.25" hidden="1" customHeight="1" x14ac:dyDescent="0.25">
      <c r="A247" s="160" t="s">
        <v>33</v>
      </c>
      <c r="B247" s="81">
        <v>33154</v>
      </c>
      <c r="C247" s="81">
        <v>1249</v>
      </c>
      <c r="D247" s="81">
        <v>1859</v>
      </c>
      <c r="E247" s="81">
        <v>21015</v>
      </c>
      <c r="F247" s="82">
        <v>3216</v>
      </c>
      <c r="G247" s="81">
        <v>12465</v>
      </c>
      <c r="H247" s="81"/>
      <c r="I247" s="81">
        <v>49</v>
      </c>
      <c r="J247" s="81">
        <v>323</v>
      </c>
      <c r="K247" s="81">
        <v>6557</v>
      </c>
      <c r="L247" s="82">
        <v>2595</v>
      </c>
      <c r="M247" s="34"/>
      <c r="N247" s="34"/>
    </row>
    <row r="248" spans="1:14" ht="12.75" hidden="1" customHeight="1" x14ac:dyDescent="0.25">
      <c r="A248" s="160" t="s">
        <v>34</v>
      </c>
      <c r="B248" s="81">
        <v>30812</v>
      </c>
      <c r="C248" s="81">
        <v>151</v>
      </c>
      <c r="D248" s="81">
        <v>1621</v>
      </c>
      <c r="E248" s="81">
        <v>19462</v>
      </c>
      <c r="F248" s="82">
        <v>3154</v>
      </c>
      <c r="G248" s="81">
        <v>11260</v>
      </c>
      <c r="H248" s="81"/>
      <c r="I248" s="81">
        <v>68</v>
      </c>
      <c r="J248" s="81">
        <v>486</v>
      </c>
      <c r="K248" s="81">
        <v>5936</v>
      </c>
      <c r="L248" s="82">
        <v>3102</v>
      </c>
      <c r="M248" s="34"/>
      <c r="N248" s="34"/>
    </row>
    <row r="249" spans="1:14" ht="11.25" hidden="1" customHeight="1" x14ac:dyDescent="0.25">
      <c r="A249" s="160" t="s">
        <v>35</v>
      </c>
      <c r="B249" s="81">
        <v>35364</v>
      </c>
      <c r="C249" s="81">
        <v>20</v>
      </c>
      <c r="D249" s="81">
        <v>1141</v>
      </c>
      <c r="E249" s="81">
        <v>21374</v>
      </c>
      <c r="F249" s="82">
        <v>2843</v>
      </c>
      <c r="G249" s="81">
        <v>11400</v>
      </c>
      <c r="H249" s="81"/>
      <c r="I249" s="81">
        <v>82</v>
      </c>
      <c r="J249" s="81">
        <v>377</v>
      </c>
      <c r="K249" s="81">
        <v>6733</v>
      </c>
      <c r="L249" s="82">
        <v>3565</v>
      </c>
      <c r="M249" s="34"/>
      <c r="N249" s="34"/>
    </row>
    <row r="250" spans="1:14" ht="12.75" hidden="1" customHeight="1" x14ac:dyDescent="0.25">
      <c r="A250" s="160" t="s">
        <v>36</v>
      </c>
      <c r="B250" s="81">
        <v>32479</v>
      </c>
      <c r="C250" s="81">
        <v>84</v>
      </c>
      <c r="D250" s="151" t="s">
        <v>40</v>
      </c>
      <c r="E250" s="81">
        <v>16961</v>
      </c>
      <c r="F250" s="82">
        <v>1986</v>
      </c>
      <c r="G250" s="81">
        <v>11261</v>
      </c>
      <c r="H250" s="152"/>
      <c r="I250" s="151" t="s">
        <v>40</v>
      </c>
      <c r="J250" s="151" t="s">
        <v>40</v>
      </c>
      <c r="K250" s="81">
        <v>6897</v>
      </c>
      <c r="L250" s="82">
        <v>3443</v>
      </c>
      <c r="M250" s="34"/>
      <c r="N250" s="34"/>
    </row>
    <row r="251" spans="1:14" ht="15" hidden="1" customHeight="1" x14ac:dyDescent="0.25">
      <c r="A251" s="160" t="s">
        <v>37</v>
      </c>
      <c r="B251" s="81">
        <v>29871</v>
      </c>
      <c r="C251" s="81">
        <v>104</v>
      </c>
      <c r="D251" s="151" t="s">
        <v>40</v>
      </c>
      <c r="E251" s="81">
        <v>18275</v>
      </c>
      <c r="F251" s="82">
        <v>2067</v>
      </c>
      <c r="G251" s="81">
        <v>9348</v>
      </c>
      <c r="H251" s="152"/>
      <c r="I251" s="151" t="s">
        <v>40</v>
      </c>
      <c r="J251" s="151" t="s">
        <v>40</v>
      </c>
      <c r="K251" s="81">
        <v>5553</v>
      </c>
      <c r="L251" s="82">
        <v>4162</v>
      </c>
      <c r="M251" s="34"/>
      <c r="N251" s="34"/>
    </row>
    <row r="252" spans="1:14" ht="13.5" hidden="1" customHeight="1" x14ac:dyDescent="0.25">
      <c r="A252" s="160" t="s">
        <v>38</v>
      </c>
      <c r="B252" s="81">
        <v>33521</v>
      </c>
      <c r="C252" s="81">
        <v>126</v>
      </c>
      <c r="D252" s="81">
        <v>573</v>
      </c>
      <c r="E252" s="81">
        <v>18861</v>
      </c>
      <c r="F252" s="82">
        <v>3683</v>
      </c>
      <c r="G252" s="81">
        <v>10338</v>
      </c>
      <c r="H252" s="152"/>
      <c r="I252" s="151" t="s">
        <v>40</v>
      </c>
      <c r="J252" s="151" t="s">
        <v>40</v>
      </c>
      <c r="K252" s="81">
        <v>6478</v>
      </c>
      <c r="L252" s="153" t="s">
        <v>40</v>
      </c>
      <c r="M252" s="34"/>
      <c r="N252" s="34"/>
    </row>
    <row r="253" spans="1:14" ht="13.5" hidden="1" customHeight="1" x14ac:dyDescent="0.25">
      <c r="A253" s="160" t="s">
        <v>129</v>
      </c>
      <c r="B253" s="81">
        <v>28808</v>
      </c>
      <c r="C253" s="151" t="s">
        <v>40</v>
      </c>
      <c r="D253" s="151" t="s">
        <v>40</v>
      </c>
      <c r="E253" s="81">
        <v>13492</v>
      </c>
      <c r="F253" s="82">
        <v>1780</v>
      </c>
      <c r="G253" s="81">
        <v>8542</v>
      </c>
      <c r="H253" s="151" t="s">
        <v>40</v>
      </c>
      <c r="I253" s="151" t="s">
        <v>40</v>
      </c>
      <c r="J253" s="81">
        <v>622</v>
      </c>
      <c r="K253" s="81">
        <v>7124</v>
      </c>
      <c r="L253" s="82">
        <v>4152</v>
      </c>
      <c r="M253" s="34"/>
      <c r="N253" s="34"/>
    </row>
    <row r="254" spans="1:14" ht="11.25" hidden="1" customHeight="1" x14ac:dyDescent="0.25">
      <c r="A254" s="160" t="s">
        <v>151</v>
      </c>
      <c r="B254" s="81">
        <v>29104</v>
      </c>
      <c r="C254" s="151" t="s">
        <v>40</v>
      </c>
      <c r="D254" s="151" t="s">
        <v>40</v>
      </c>
      <c r="E254" s="81">
        <v>14860</v>
      </c>
      <c r="F254" s="104">
        <v>2003</v>
      </c>
      <c r="G254" s="81">
        <v>7547</v>
      </c>
      <c r="H254" s="151" t="s">
        <v>40</v>
      </c>
      <c r="I254" s="151" t="s">
        <v>40</v>
      </c>
      <c r="J254" s="81">
        <v>811</v>
      </c>
      <c r="K254" s="81">
        <v>7391</v>
      </c>
      <c r="L254" s="82">
        <v>3725</v>
      </c>
      <c r="M254" s="34"/>
      <c r="N254" s="34"/>
    </row>
    <row r="255" spans="1:14" hidden="1" x14ac:dyDescent="0.25">
      <c r="A255" s="160" t="s">
        <v>170</v>
      </c>
      <c r="B255" s="81">
        <v>24040</v>
      </c>
      <c r="C255" s="151" t="s">
        <v>40</v>
      </c>
      <c r="D255" s="151" t="s">
        <v>40</v>
      </c>
      <c r="E255" s="81">
        <v>13505</v>
      </c>
      <c r="F255" s="104">
        <v>1789</v>
      </c>
      <c r="G255" s="81">
        <v>7438</v>
      </c>
      <c r="H255" s="151" t="s">
        <v>40</v>
      </c>
      <c r="I255" s="151" t="s">
        <v>40</v>
      </c>
      <c r="J255" s="81">
        <v>1607</v>
      </c>
      <c r="K255" s="81">
        <v>6636</v>
      </c>
      <c r="L255" s="82">
        <v>4208</v>
      </c>
      <c r="M255" s="34"/>
      <c r="N255" s="34"/>
    </row>
    <row r="256" spans="1:14" x14ac:dyDescent="0.25">
      <c r="A256" s="160" t="s">
        <v>200</v>
      </c>
      <c r="B256" s="81">
        <v>19812</v>
      </c>
      <c r="C256" s="151" t="s">
        <v>40</v>
      </c>
      <c r="D256" s="151" t="s">
        <v>40</v>
      </c>
      <c r="E256" s="81">
        <v>13631</v>
      </c>
      <c r="F256" s="104">
        <v>1041</v>
      </c>
      <c r="G256" s="81">
        <v>8571</v>
      </c>
      <c r="H256" s="151" t="s">
        <v>40</v>
      </c>
      <c r="I256" s="151" t="s">
        <v>40</v>
      </c>
      <c r="J256" s="81">
        <v>1619</v>
      </c>
      <c r="K256" s="81">
        <v>5716</v>
      </c>
      <c r="L256" s="104">
        <v>4946</v>
      </c>
      <c r="M256" s="34"/>
      <c r="N256" s="34"/>
    </row>
    <row r="257" spans="1:14" x14ac:dyDescent="0.25">
      <c r="A257" s="160" t="s">
        <v>215</v>
      </c>
      <c r="B257" s="81">
        <v>22796</v>
      </c>
      <c r="C257" s="151" t="s">
        <v>40</v>
      </c>
      <c r="D257" s="151" t="s">
        <v>40</v>
      </c>
      <c r="E257" s="81">
        <v>11671</v>
      </c>
      <c r="F257" s="104">
        <v>1699</v>
      </c>
      <c r="G257" s="81">
        <v>9707</v>
      </c>
      <c r="H257" s="151" t="s">
        <v>40</v>
      </c>
      <c r="I257" s="151" t="s">
        <v>40</v>
      </c>
      <c r="J257" s="81">
        <v>1234</v>
      </c>
      <c r="K257" s="81">
        <v>4679</v>
      </c>
      <c r="L257" s="522" t="s">
        <v>40</v>
      </c>
      <c r="M257" s="34"/>
      <c r="N257" s="34"/>
    </row>
    <row r="258" spans="1:14" x14ac:dyDescent="0.25">
      <c r="A258" s="160" t="s">
        <v>237</v>
      </c>
      <c r="B258" s="81">
        <v>29056</v>
      </c>
      <c r="C258" s="151" t="s">
        <v>40</v>
      </c>
      <c r="D258" s="151" t="s">
        <v>40</v>
      </c>
      <c r="E258" s="81">
        <v>15312</v>
      </c>
      <c r="F258" s="82">
        <v>1760</v>
      </c>
      <c r="G258" s="81">
        <v>10556</v>
      </c>
      <c r="H258" s="81">
        <v>1626</v>
      </c>
      <c r="I258" s="151" t="s">
        <v>40</v>
      </c>
      <c r="J258" s="151" t="s">
        <v>40</v>
      </c>
      <c r="K258" s="81">
        <v>5245</v>
      </c>
      <c r="L258" s="521" t="s">
        <v>40</v>
      </c>
      <c r="M258" s="34"/>
      <c r="N258" s="34"/>
    </row>
    <row r="259" spans="1:14" x14ac:dyDescent="0.25">
      <c r="A259" s="160" t="s">
        <v>243</v>
      </c>
      <c r="B259" s="81">
        <v>21137</v>
      </c>
      <c r="C259" s="151" t="s">
        <v>40</v>
      </c>
      <c r="D259" s="151" t="s">
        <v>40</v>
      </c>
      <c r="E259" s="81">
        <v>8666</v>
      </c>
      <c r="F259" s="104">
        <v>1717</v>
      </c>
      <c r="G259" s="81">
        <v>8774</v>
      </c>
      <c r="H259" s="81">
        <v>688</v>
      </c>
      <c r="I259" s="151" t="s">
        <v>40</v>
      </c>
      <c r="J259" s="151" t="s">
        <v>40</v>
      </c>
      <c r="K259" s="81">
        <v>4070</v>
      </c>
      <c r="L259" s="104">
        <v>2702</v>
      </c>
      <c r="M259" s="34"/>
      <c r="N259" s="34"/>
    </row>
    <row r="260" spans="1:14" x14ac:dyDescent="0.25">
      <c r="A260" s="160" t="s">
        <v>244</v>
      </c>
      <c r="B260" s="81">
        <v>16873</v>
      </c>
      <c r="C260" s="579" t="s">
        <v>40</v>
      </c>
      <c r="D260" s="579" t="s">
        <v>40</v>
      </c>
      <c r="E260" s="81">
        <v>7431</v>
      </c>
      <c r="F260" s="522" t="s">
        <v>40</v>
      </c>
      <c r="G260" s="81">
        <v>8254</v>
      </c>
      <c r="H260" s="243" t="s">
        <v>40</v>
      </c>
      <c r="I260" s="151" t="s">
        <v>40</v>
      </c>
      <c r="J260" s="151" t="s">
        <v>40</v>
      </c>
      <c r="K260" s="81">
        <v>3713</v>
      </c>
      <c r="L260" s="104">
        <v>2278</v>
      </c>
      <c r="M260" s="34"/>
      <c r="N260" s="34"/>
    </row>
    <row r="261" spans="1:14" x14ac:dyDescent="0.25">
      <c r="A261" s="397" t="s">
        <v>245</v>
      </c>
      <c r="B261" s="81">
        <v>19502</v>
      </c>
      <c r="C261" s="579" t="s">
        <v>40</v>
      </c>
      <c r="D261" s="579" t="s">
        <v>40</v>
      </c>
      <c r="E261" s="81">
        <v>7847</v>
      </c>
      <c r="F261" s="364">
        <v>1820</v>
      </c>
      <c r="G261" s="81">
        <v>9024</v>
      </c>
      <c r="H261" s="243" t="s">
        <v>40</v>
      </c>
      <c r="I261" s="579" t="s">
        <v>40</v>
      </c>
      <c r="J261" s="579" t="s">
        <v>40</v>
      </c>
      <c r="K261" s="81">
        <v>4755</v>
      </c>
      <c r="L261" s="104">
        <v>3882</v>
      </c>
      <c r="M261" s="34"/>
      <c r="N261" s="34"/>
    </row>
    <row r="262" spans="1:14" x14ac:dyDescent="0.25">
      <c r="A262" s="397" t="s">
        <v>252</v>
      </c>
      <c r="B262" s="81">
        <v>20593</v>
      </c>
      <c r="C262" s="579" t="s">
        <v>40</v>
      </c>
      <c r="D262" s="579" t="s">
        <v>40</v>
      </c>
      <c r="E262" s="81">
        <v>13689</v>
      </c>
      <c r="F262" s="364">
        <v>1295</v>
      </c>
      <c r="G262" s="81">
        <v>7542</v>
      </c>
      <c r="H262" s="243" t="s">
        <v>40</v>
      </c>
      <c r="I262" s="579" t="s">
        <v>40</v>
      </c>
      <c r="J262" s="579" t="s">
        <v>40</v>
      </c>
      <c r="K262" s="81">
        <v>5196</v>
      </c>
      <c r="L262" s="104">
        <v>3700</v>
      </c>
      <c r="M262" s="34"/>
      <c r="N262" s="34"/>
    </row>
    <row r="263" spans="1:14" x14ac:dyDescent="0.25">
      <c r="A263" s="397" t="s">
        <v>253</v>
      </c>
      <c r="B263" s="81">
        <v>15360</v>
      </c>
      <c r="C263" s="579" t="s">
        <v>40</v>
      </c>
      <c r="D263" s="579" t="s">
        <v>40</v>
      </c>
      <c r="E263" s="81">
        <v>4577</v>
      </c>
      <c r="F263" s="364">
        <v>954</v>
      </c>
      <c r="G263" s="81">
        <v>5264</v>
      </c>
      <c r="H263" s="243" t="s">
        <v>40</v>
      </c>
      <c r="I263" s="579" t="s">
        <v>40</v>
      </c>
      <c r="J263" s="579" t="s">
        <v>40</v>
      </c>
      <c r="K263" s="81">
        <v>1873</v>
      </c>
      <c r="L263" s="104">
        <v>3015</v>
      </c>
      <c r="M263" s="34"/>
      <c r="N263" s="34"/>
    </row>
    <row r="264" spans="1:14" x14ac:dyDescent="0.25">
      <c r="A264" s="397" t="s">
        <v>334</v>
      </c>
      <c r="B264" s="81">
        <v>12730</v>
      </c>
      <c r="C264" s="579" t="s">
        <v>40</v>
      </c>
      <c r="D264" s="579" t="s">
        <v>40</v>
      </c>
      <c r="E264" s="81">
        <v>3208</v>
      </c>
      <c r="F264" s="364">
        <v>613</v>
      </c>
      <c r="G264" s="81">
        <v>4255</v>
      </c>
      <c r="H264" s="243" t="s">
        <v>40</v>
      </c>
      <c r="I264" s="579" t="s">
        <v>40</v>
      </c>
      <c r="J264" s="579" t="s">
        <v>40</v>
      </c>
      <c r="K264" s="81">
        <v>1238</v>
      </c>
      <c r="L264" s="104">
        <v>2616</v>
      </c>
      <c r="M264" s="34"/>
      <c r="N264" s="34"/>
    </row>
    <row r="265" spans="1:14" x14ac:dyDescent="0.25">
      <c r="A265" s="171"/>
      <c r="B265" s="736" t="s">
        <v>80</v>
      </c>
      <c r="C265" s="736"/>
      <c r="D265" s="736"/>
      <c r="E265" s="736"/>
      <c r="F265" s="737"/>
      <c r="G265" s="744" t="s">
        <v>80</v>
      </c>
      <c r="H265" s="736"/>
      <c r="I265" s="736"/>
      <c r="J265" s="736"/>
      <c r="K265" s="736"/>
      <c r="L265" s="737"/>
      <c r="M265" s="34"/>
      <c r="N265" s="34"/>
    </row>
    <row r="266" spans="1:14" ht="13.5" customHeight="1" x14ac:dyDescent="0.25">
      <c r="A266" s="160" t="s">
        <v>27</v>
      </c>
      <c r="B266" s="81">
        <v>127537</v>
      </c>
      <c r="C266" s="81">
        <v>4048</v>
      </c>
      <c r="D266" s="81">
        <v>202</v>
      </c>
      <c r="E266" s="81">
        <v>112759</v>
      </c>
      <c r="F266" s="82">
        <v>11944</v>
      </c>
      <c r="G266" s="81">
        <v>101275</v>
      </c>
      <c r="H266" s="81"/>
      <c r="I266" s="81">
        <v>9594</v>
      </c>
      <c r="J266" s="81">
        <v>2028</v>
      </c>
      <c r="K266" s="81">
        <v>82936</v>
      </c>
      <c r="L266" s="82"/>
      <c r="M266" s="34"/>
      <c r="N266" s="34"/>
    </row>
    <row r="267" spans="1:14" ht="12.75" hidden="1" customHeight="1" x14ac:dyDescent="0.25">
      <c r="A267" s="160" t="s">
        <v>67</v>
      </c>
      <c r="B267" s="81">
        <v>143023</v>
      </c>
      <c r="C267" s="81">
        <v>3597</v>
      </c>
      <c r="D267" s="81">
        <v>378</v>
      </c>
      <c r="E267" s="81">
        <v>111253</v>
      </c>
      <c r="F267" s="82">
        <v>17761</v>
      </c>
      <c r="G267" s="81">
        <v>106775</v>
      </c>
      <c r="H267" s="81"/>
      <c r="I267" s="81">
        <v>6827</v>
      </c>
      <c r="J267" s="81">
        <v>1578</v>
      </c>
      <c r="K267" s="81">
        <v>82001</v>
      </c>
      <c r="L267" s="82"/>
      <c r="M267" s="34"/>
      <c r="N267" s="34"/>
    </row>
    <row r="268" spans="1:14" ht="15" hidden="1" customHeight="1" x14ac:dyDescent="0.25">
      <c r="A268" s="160" t="s">
        <v>68</v>
      </c>
      <c r="B268" s="81">
        <v>137790</v>
      </c>
      <c r="C268" s="81">
        <v>4044</v>
      </c>
      <c r="D268" s="81">
        <v>270</v>
      </c>
      <c r="E268" s="81">
        <v>107970</v>
      </c>
      <c r="F268" s="82">
        <v>15953</v>
      </c>
      <c r="G268" s="81">
        <v>90749</v>
      </c>
      <c r="H268" s="81"/>
      <c r="I268" s="81">
        <v>7363</v>
      </c>
      <c r="J268" s="81">
        <v>1405</v>
      </c>
      <c r="K268" s="81">
        <v>70854</v>
      </c>
      <c r="L268" s="82"/>
      <c r="M268" s="34"/>
      <c r="N268" s="34"/>
    </row>
    <row r="269" spans="1:14" ht="18" hidden="1" customHeight="1" x14ac:dyDescent="0.25">
      <c r="A269" s="160" t="s">
        <v>69</v>
      </c>
      <c r="B269" s="81">
        <v>143428</v>
      </c>
      <c r="C269" s="81">
        <v>6663</v>
      </c>
      <c r="D269" s="81">
        <v>403</v>
      </c>
      <c r="E269" s="81">
        <v>118058</v>
      </c>
      <c r="F269" s="82">
        <v>16554</v>
      </c>
      <c r="G269" s="81">
        <v>93646</v>
      </c>
      <c r="H269" s="81"/>
      <c r="I269" s="81">
        <v>7284</v>
      </c>
      <c r="J269" s="81">
        <v>897</v>
      </c>
      <c r="K269" s="81">
        <v>78518</v>
      </c>
      <c r="L269" s="82"/>
      <c r="M269" s="34"/>
      <c r="N269" s="34"/>
    </row>
    <row r="270" spans="1:14" ht="12" customHeight="1" x14ac:dyDescent="0.25">
      <c r="A270" s="160" t="s">
        <v>28</v>
      </c>
      <c r="B270" s="81">
        <v>134550</v>
      </c>
      <c r="C270" s="81">
        <v>8247</v>
      </c>
      <c r="D270" s="81">
        <v>232</v>
      </c>
      <c r="E270" s="81">
        <v>124776</v>
      </c>
      <c r="F270" s="82">
        <v>19692</v>
      </c>
      <c r="G270" s="81">
        <v>98351</v>
      </c>
      <c r="H270" s="81"/>
      <c r="I270" s="81">
        <v>6553</v>
      </c>
      <c r="J270" s="81">
        <v>378</v>
      </c>
      <c r="K270" s="81">
        <v>75128</v>
      </c>
      <c r="L270" s="82"/>
      <c r="M270" s="34"/>
      <c r="N270" s="34"/>
    </row>
    <row r="271" spans="1:14" ht="20.25" customHeight="1" x14ac:dyDescent="0.25">
      <c r="A271" s="160" t="s">
        <v>70</v>
      </c>
      <c r="B271" s="81">
        <v>155551</v>
      </c>
      <c r="C271" s="81">
        <v>7657</v>
      </c>
      <c r="D271" s="81">
        <v>715</v>
      </c>
      <c r="E271" s="81">
        <v>125838</v>
      </c>
      <c r="F271" s="82">
        <v>24043</v>
      </c>
      <c r="G271" s="81">
        <v>92969</v>
      </c>
      <c r="H271" s="81"/>
      <c r="I271" s="81">
        <v>6191</v>
      </c>
      <c r="J271" s="81">
        <v>2184</v>
      </c>
      <c r="K271" s="81">
        <v>63716</v>
      </c>
      <c r="L271" s="82">
        <v>17069</v>
      </c>
      <c r="M271" s="34"/>
      <c r="N271" s="34"/>
    </row>
    <row r="272" spans="1:14" ht="12" customHeight="1" x14ac:dyDescent="0.25">
      <c r="A272" s="160" t="s">
        <v>71</v>
      </c>
      <c r="B272" s="81">
        <v>195192</v>
      </c>
      <c r="C272" s="81">
        <v>5591</v>
      </c>
      <c r="D272" s="81">
        <v>1205</v>
      </c>
      <c r="E272" s="81">
        <v>159431</v>
      </c>
      <c r="F272" s="82">
        <v>21950</v>
      </c>
      <c r="G272" s="81">
        <v>101333</v>
      </c>
      <c r="H272" s="81"/>
      <c r="I272" s="81">
        <v>0</v>
      </c>
      <c r="J272" s="81">
        <v>1033</v>
      </c>
      <c r="K272" s="81">
        <v>74218</v>
      </c>
      <c r="L272" s="82">
        <v>17115</v>
      </c>
      <c r="M272" s="34"/>
      <c r="N272" s="34"/>
    </row>
    <row r="273" spans="1:14" ht="13.5" hidden="1" customHeight="1" x14ac:dyDescent="0.25">
      <c r="A273" s="160" t="s">
        <v>29</v>
      </c>
      <c r="B273" s="81">
        <v>197023</v>
      </c>
      <c r="C273" s="81">
        <v>5505</v>
      </c>
      <c r="D273" s="81">
        <v>1197</v>
      </c>
      <c r="E273" s="81">
        <v>160149</v>
      </c>
      <c r="F273" s="82">
        <v>22311</v>
      </c>
      <c r="G273" s="81">
        <v>97693</v>
      </c>
      <c r="H273" s="81"/>
      <c r="I273" s="81">
        <v>0</v>
      </c>
      <c r="J273" s="81">
        <v>907</v>
      </c>
      <c r="K273" s="81">
        <v>68276</v>
      </c>
      <c r="L273" s="82">
        <v>17520</v>
      </c>
      <c r="M273" s="34"/>
      <c r="N273" s="34"/>
    </row>
    <row r="274" spans="1:14" ht="10.5" hidden="1" customHeight="1" x14ac:dyDescent="0.25">
      <c r="A274" s="160" t="s">
        <v>30</v>
      </c>
      <c r="B274" s="81">
        <v>182285</v>
      </c>
      <c r="C274" s="81">
        <v>4822</v>
      </c>
      <c r="D274" s="81">
        <v>2919</v>
      </c>
      <c r="E274" s="81">
        <v>143432</v>
      </c>
      <c r="F274" s="82">
        <v>21124</v>
      </c>
      <c r="G274" s="81">
        <v>84977</v>
      </c>
      <c r="H274" s="81"/>
      <c r="I274" s="81">
        <v>0</v>
      </c>
      <c r="J274" s="81">
        <v>2102</v>
      </c>
      <c r="K274" s="81">
        <v>65921</v>
      </c>
      <c r="L274" s="82">
        <v>22259</v>
      </c>
      <c r="M274" s="34"/>
      <c r="N274" s="34"/>
    </row>
    <row r="275" spans="1:14" ht="12.75" hidden="1" customHeight="1" x14ac:dyDescent="0.25">
      <c r="A275" s="160" t="s">
        <v>31</v>
      </c>
      <c r="B275" s="81">
        <v>204316</v>
      </c>
      <c r="C275" s="81">
        <v>4271</v>
      </c>
      <c r="D275" s="81">
        <v>2733</v>
      </c>
      <c r="E275" s="81">
        <v>141837</v>
      </c>
      <c r="F275" s="82">
        <v>19250</v>
      </c>
      <c r="G275" s="81">
        <v>85136</v>
      </c>
      <c r="H275" s="81"/>
      <c r="I275" s="81">
        <v>1</v>
      </c>
      <c r="J275" s="81">
        <v>3876</v>
      </c>
      <c r="K275" s="81">
        <v>56805</v>
      </c>
      <c r="L275" s="82">
        <v>19488</v>
      </c>
      <c r="M275" s="34"/>
      <c r="N275" s="34"/>
    </row>
    <row r="276" spans="1:14" ht="12" hidden="1" customHeight="1" x14ac:dyDescent="0.25">
      <c r="A276" s="160" t="s">
        <v>32</v>
      </c>
      <c r="B276" s="81">
        <v>173051</v>
      </c>
      <c r="C276" s="81">
        <v>4520</v>
      </c>
      <c r="D276" s="81">
        <v>8316</v>
      </c>
      <c r="E276" s="81">
        <v>120869</v>
      </c>
      <c r="F276" s="82">
        <v>16868</v>
      </c>
      <c r="G276" s="81">
        <v>80933</v>
      </c>
      <c r="H276" s="81"/>
      <c r="I276" s="81">
        <v>8</v>
      </c>
      <c r="J276" s="81">
        <v>3619</v>
      </c>
      <c r="K276" s="81">
        <v>49951</v>
      </c>
      <c r="L276" s="82">
        <v>17244</v>
      </c>
      <c r="M276" s="34"/>
      <c r="N276" s="34"/>
    </row>
    <row r="277" spans="1:14" ht="12" hidden="1" customHeight="1" x14ac:dyDescent="0.25">
      <c r="A277" s="160" t="s">
        <v>33</v>
      </c>
      <c r="B277" s="81">
        <v>176842</v>
      </c>
      <c r="C277" s="81">
        <v>4771</v>
      </c>
      <c r="D277" s="81">
        <v>10277</v>
      </c>
      <c r="E277" s="81">
        <v>112157</v>
      </c>
      <c r="F277" s="82">
        <v>18297</v>
      </c>
      <c r="G277" s="81">
        <v>66955</v>
      </c>
      <c r="H277" s="81"/>
      <c r="I277" s="81">
        <v>9</v>
      </c>
      <c r="J277" s="81">
        <v>3403</v>
      </c>
      <c r="K277" s="81">
        <v>44872</v>
      </c>
      <c r="L277" s="82">
        <v>17389</v>
      </c>
      <c r="M277" s="34"/>
      <c r="N277" s="34"/>
    </row>
    <row r="278" spans="1:14" ht="15" hidden="1" customHeight="1" x14ac:dyDescent="0.25">
      <c r="A278" s="160" t="s">
        <v>34</v>
      </c>
      <c r="B278" s="81">
        <v>214495</v>
      </c>
      <c r="C278" s="81">
        <v>5911</v>
      </c>
      <c r="D278" s="81">
        <v>10909</v>
      </c>
      <c r="E278" s="81">
        <v>173017</v>
      </c>
      <c r="F278" s="82">
        <v>23264</v>
      </c>
      <c r="G278" s="81">
        <v>80637</v>
      </c>
      <c r="H278" s="81"/>
      <c r="I278" s="81">
        <v>10</v>
      </c>
      <c r="J278" s="81">
        <v>3783</v>
      </c>
      <c r="K278" s="81">
        <v>57901</v>
      </c>
      <c r="L278" s="82">
        <v>22471</v>
      </c>
      <c r="M278" s="34"/>
      <c r="N278" s="34"/>
    </row>
    <row r="279" spans="1:14" ht="13.5" hidden="1" customHeight="1" x14ac:dyDescent="0.25">
      <c r="A279" s="160" t="s">
        <v>35</v>
      </c>
      <c r="B279" s="81">
        <v>210432</v>
      </c>
      <c r="C279" s="81">
        <v>4243</v>
      </c>
      <c r="D279" s="156">
        <v>13391</v>
      </c>
      <c r="E279" s="81">
        <v>167039</v>
      </c>
      <c r="F279" s="82">
        <v>23724</v>
      </c>
      <c r="G279" s="81">
        <v>74406</v>
      </c>
      <c r="H279" s="81"/>
      <c r="I279" s="81">
        <v>10</v>
      </c>
      <c r="J279" s="81">
        <v>4540</v>
      </c>
      <c r="K279" s="81">
        <v>48357</v>
      </c>
      <c r="L279" s="82">
        <v>21431</v>
      </c>
      <c r="M279" s="34"/>
      <c r="N279" s="34"/>
    </row>
    <row r="280" spans="1:14" ht="12.75" hidden="1" customHeight="1" x14ac:dyDescent="0.25">
      <c r="A280" s="160" t="s">
        <v>36</v>
      </c>
      <c r="B280" s="81">
        <v>208712</v>
      </c>
      <c r="C280" s="81">
        <v>4765</v>
      </c>
      <c r="D280" s="151" t="s">
        <v>40</v>
      </c>
      <c r="E280" s="81">
        <v>154736</v>
      </c>
      <c r="F280" s="82">
        <v>25303</v>
      </c>
      <c r="G280" s="81">
        <v>70908</v>
      </c>
      <c r="H280" s="152"/>
      <c r="I280" s="151" t="s">
        <v>40</v>
      </c>
      <c r="J280" s="151" t="s">
        <v>40</v>
      </c>
      <c r="K280" s="81">
        <v>42826</v>
      </c>
      <c r="L280" s="82">
        <v>24668</v>
      </c>
      <c r="M280" s="34"/>
      <c r="N280" s="34"/>
    </row>
    <row r="281" spans="1:14" ht="13.5" hidden="1" customHeight="1" x14ac:dyDescent="0.25">
      <c r="A281" s="160" t="s">
        <v>37</v>
      </c>
      <c r="B281" s="81">
        <v>169435</v>
      </c>
      <c r="C281" s="81">
        <v>7019</v>
      </c>
      <c r="D281" s="151" t="s">
        <v>40</v>
      </c>
      <c r="E281" s="81">
        <v>143144</v>
      </c>
      <c r="F281" s="82">
        <v>21552</v>
      </c>
      <c r="G281" s="81">
        <v>69734</v>
      </c>
      <c r="H281" s="152"/>
      <c r="I281" s="151" t="s">
        <v>40</v>
      </c>
      <c r="J281" s="151" t="s">
        <v>40</v>
      </c>
      <c r="K281" s="81">
        <v>37779</v>
      </c>
      <c r="L281" s="82">
        <v>25146</v>
      </c>
      <c r="M281" s="34"/>
      <c r="N281" s="34"/>
    </row>
    <row r="282" spans="1:14" ht="11.25" hidden="1" customHeight="1" x14ac:dyDescent="0.25">
      <c r="A282" s="160" t="s">
        <v>38</v>
      </c>
      <c r="B282" s="81">
        <v>132005</v>
      </c>
      <c r="C282" s="81">
        <v>9188</v>
      </c>
      <c r="D282" s="151" t="s">
        <v>40</v>
      </c>
      <c r="E282" s="81">
        <v>117693</v>
      </c>
      <c r="F282" s="151" t="s">
        <v>40</v>
      </c>
      <c r="G282" s="81">
        <v>55665</v>
      </c>
      <c r="H282" s="152"/>
      <c r="I282" s="151" t="s">
        <v>40</v>
      </c>
      <c r="J282" s="151" t="s">
        <v>40</v>
      </c>
      <c r="K282" s="81">
        <v>32378</v>
      </c>
      <c r="L282" s="172">
        <v>22088</v>
      </c>
      <c r="M282" s="34"/>
      <c r="N282" s="34"/>
    </row>
    <row r="283" spans="1:14" ht="14.25" hidden="1" customHeight="1" x14ac:dyDescent="0.25">
      <c r="A283" s="160" t="s">
        <v>129</v>
      </c>
      <c r="B283" s="81">
        <v>120304</v>
      </c>
      <c r="C283" s="151" t="s">
        <v>40</v>
      </c>
      <c r="D283" s="151" t="s">
        <v>40</v>
      </c>
      <c r="E283" s="81">
        <v>110463</v>
      </c>
      <c r="F283" s="82">
        <v>16543</v>
      </c>
      <c r="G283" s="81">
        <v>47394</v>
      </c>
      <c r="H283" s="151" t="s">
        <v>40</v>
      </c>
      <c r="I283" s="151" t="s">
        <v>40</v>
      </c>
      <c r="J283" s="81">
        <v>5695</v>
      </c>
      <c r="K283" s="81">
        <v>48693</v>
      </c>
      <c r="L283" s="269">
        <v>10583</v>
      </c>
      <c r="M283" s="34"/>
      <c r="N283" s="34"/>
    </row>
    <row r="284" spans="1:14" ht="13.5" hidden="1" customHeight="1" x14ac:dyDescent="0.25">
      <c r="A284" s="161" t="s">
        <v>151</v>
      </c>
      <c r="B284" s="81">
        <v>154771</v>
      </c>
      <c r="C284" s="151" t="s">
        <v>40</v>
      </c>
      <c r="D284" s="151" t="s">
        <v>40</v>
      </c>
      <c r="E284" s="156">
        <v>153053</v>
      </c>
      <c r="F284" s="104">
        <v>16588</v>
      </c>
      <c r="G284" s="81">
        <v>59779</v>
      </c>
      <c r="H284" s="154">
        <v>2966</v>
      </c>
      <c r="I284" s="151" t="s">
        <v>40</v>
      </c>
      <c r="J284" s="81">
        <v>5949</v>
      </c>
      <c r="K284" s="81">
        <v>52051</v>
      </c>
      <c r="L284" s="172">
        <v>23732</v>
      </c>
      <c r="M284" s="34"/>
      <c r="N284" s="34"/>
    </row>
    <row r="285" spans="1:14" hidden="1" x14ac:dyDescent="0.25">
      <c r="A285" s="161" t="s">
        <v>170</v>
      </c>
      <c r="B285" s="81">
        <v>150821</v>
      </c>
      <c r="C285" s="151" t="s">
        <v>40</v>
      </c>
      <c r="D285" s="151" t="s">
        <v>40</v>
      </c>
      <c r="E285" s="81">
        <v>122529</v>
      </c>
      <c r="F285" s="82">
        <v>16844</v>
      </c>
      <c r="G285" s="81">
        <v>46629</v>
      </c>
      <c r="H285" s="154">
        <v>3672</v>
      </c>
      <c r="I285" s="151" t="s">
        <v>40</v>
      </c>
      <c r="J285" s="81">
        <v>5455</v>
      </c>
      <c r="K285" s="81">
        <v>43200</v>
      </c>
      <c r="L285" s="172">
        <v>20429</v>
      </c>
      <c r="M285" s="34"/>
      <c r="N285" s="34"/>
    </row>
    <row r="286" spans="1:14" x14ac:dyDescent="0.25">
      <c r="A286" s="179" t="s">
        <v>200</v>
      </c>
      <c r="B286" s="81">
        <v>155836</v>
      </c>
      <c r="C286" s="151" t="s">
        <v>40</v>
      </c>
      <c r="D286" s="151" t="s">
        <v>40</v>
      </c>
      <c r="E286" s="81">
        <v>126211</v>
      </c>
      <c r="F286" s="104">
        <v>21684</v>
      </c>
      <c r="G286" s="81">
        <v>54701</v>
      </c>
      <c r="H286" s="154">
        <v>4695</v>
      </c>
      <c r="I286" s="151" t="s">
        <v>40</v>
      </c>
      <c r="J286" s="81">
        <v>5508</v>
      </c>
      <c r="K286" s="81">
        <v>36384</v>
      </c>
      <c r="L286" s="342">
        <v>17818</v>
      </c>
      <c r="M286" s="34"/>
      <c r="N286" s="34"/>
    </row>
    <row r="287" spans="1:14" x14ac:dyDescent="0.25">
      <c r="A287" s="179" t="s">
        <v>215</v>
      </c>
      <c r="B287" s="81">
        <v>170928</v>
      </c>
      <c r="C287" s="81">
        <v>4098</v>
      </c>
      <c r="D287" s="151" t="s">
        <v>40</v>
      </c>
      <c r="E287" s="81">
        <v>147347</v>
      </c>
      <c r="F287" s="104">
        <v>24484</v>
      </c>
      <c r="G287" s="81">
        <v>59837</v>
      </c>
      <c r="H287" s="154">
        <v>7175</v>
      </c>
      <c r="I287" s="151" t="s">
        <v>40</v>
      </c>
      <c r="J287" s="81">
        <v>3833</v>
      </c>
      <c r="K287" s="81">
        <v>36657</v>
      </c>
      <c r="L287" s="342">
        <v>15804</v>
      </c>
      <c r="M287" s="34"/>
      <c r="N287" s="34"/>
    </row>
    <row r="288" spans="1:14" x14ac:dyDescent="0.25">
      <c r="A288" s="179" t="s">
        <v>237</v>
      </c>
      <c r="B288" s="81">
        <v>150456</v>
      </c>
      <c r="C288" s="81">
        <v>4629</v>
      </c>
      <c r="D288" s="151" t="s">
        <v>40</v>
      </c>
      <c r="E288" s="81">
        <v>139973</v>
      </c>
      <c r="F288" s="82">
        <v>27104</v>
      </c>
      <c r="G288" s="81">
        <v>45202</v>
      </c>
      <c r="H288" s="154">
        <v>7035</v>
      </c>
      <c r="I288" s="151" t="s">
        <v>40</v>
      </c>
      <c r="J288" s="81">
        <v>3842</v>
      </c>
      <c r="K288" s="81">
        <v>31685</v>
      </c>
      <c r="L288" s="172">
        <v>14073</v>
      </c>
      <c r="M288" s="34"/>
      <c r="N288" s="34"/>
    </row>
    <row r="289" spans="1:14" x14ac:dyDescent="0.25">
      <c r="A289" s="179" t="s">
        <v>243</v>
      </c>
      <c r="B289" s="81">
        <v>135226</v>
      </c>
      <c r="C289" s="81">
        <v>3701</v>
      </c>
      <c r="D289" s="151" t="s">
        <v>40</v>
      </c>
      <c r="E289" s="81">
        <v>101614</v>
      </c>
      <c r="F289" s="104">
        <v>24170</v>
      </c>
      <c r="G289" s="81">
        <v>41811</v>
      </c>
      <c r="H289" s="154">
        <v>8006</v>
      </c>
      <c r="I289" s="151" t="s">
        <v>40</v>
      </c>
      <c r="J289" s="81">
        <v>3233</v>
      </c>
      <c r="K289" s="81">
        <v>32133</v>
      </c>
      <c r="L289" s="342">
        <v>13713</v>
      </c>
      <c r="M289" s="34"/>
      <c r="N289" s="34"/>
    </row>
    <row r="290" spans="1:14" x14ac:dyDescent="0.25">
      <c r="A290" s="179" t="s">
        <v>244</v>
      </c>
      <c r="B290" s="81">
        <v>145789</v>
      </c>
      <c r="C290" s="243" t="s">
        <v>40</v>
      </c>
      <c r="D290" s="151" t="s">
        <v>40</v>
      </c>
      <c r="E290" s="81">
        <v>102475</v>
      </c>
      <c r="F290" s="522" t="s">
        <v>40</v>
      </c>
      <c r="G290" s="81">
        <v>39825</v>
      </c>
      <c r="H290" s="154">
        <v>11741</v>
      </c>
      <c r="I290" s="579" t="s">
        <v>40</v>
      </c>
      <c r="J290" s="81">
        <v>3367</v>
      </c>
      <c r="K290" s="81">
        <v>31726</v>
      </c>
      <c r="L290" s="342">
        <v>12258</v>
      </c>
      <c r="M290" s="34"/>
      <c r="N290" s="34"/>
    </row>
    <row r="291" spans="1:14" x14ac:dyDescent="0.25">
      <c r="A291" s="179" t="s">
        <v>245</v>
      </c>
      <c r="B291" s="81">
        <v>139690</v>
      </c>
      <c r="C291" s="243" t="s">
        <v>40</v>
      </c>
      <c r="D291" s="579" t="s">
        <v>40</v>
      </c>
      <c r="E291" s="81">
        <v>106770</v>
      </c>
      <c r="F291" s="522" t="s">
        <v>40</v>
      </c>
      <c r="G291" s="81">
        <v>38784</v>
      </c>
      <c r="H291" s="154">
        <v>13415</v>
      </c>
      <c r="I291" s="579" t="s">
        <v>40</v>
      </c>
      <c r="J291" s="81">
        <v>3660</v>
      </c>
      <c r="K291" s="81">
        <v>31851</v>
      </c>
      <c r="L291" s="342">
        <v>12382</v>
      </c>
      <c r="M291" s="34"/>
      <c r="N291" s="34"/>
    </row>
    <row r="292" spans="1:14" x14ac:dyDescent="0.25">
      <c r="A292" s="179" t="s">
        <v>252</v>
      </c>
      <c r="B292" s="81">
        <v>107111</v>
      </c>
      <c r="C292" s="243" t="s">
        <v>40</v>
      </c>
      <c r="D292" s="579" t="s">
        <v>40</v>
      </c>
      <c r="E292" s="81">
        <v>78399</v>
      </c>
      <c r="F292" s="522" t="s">
        <v>40</v>
      </c>
      <c r="G292" s="81">
        <v>35172</v>
      </c>
      <c r="H292" s="154">
        <v>11579</v>
      </c>
      <c r="I292" s="579" t="s">
        <v>40</v>
      </c>
      <c r="J292" s="247">
        <v>3229</v>
      </c>
      <c r="K292" s="81">
        <v>25209</v>
      </c>
      <c r="L292" s="342">
        <v>10962</v>
      </c>
      <c r="M292" s="34"/>
      <c r="N292" s="34"/>
    </row>
    <row r="293" spans="1:14" x14ac:dyDescent="0.25">
      <c r="A293" s="179" t="s">
        <v>253</v>
      </c>
      <c r="B293" s="81">
        <v>102145</v>
      </c>
      <c r="C293" s="243" t="s">
        <v>40</v>
      </c>
      <c r="D293" s="579" t="s">
        <v>40</v>
      </c>
      <c r="E293" s="81">
        <v>78540</v>
      </c>
      <c r="F293" s="522" t="s">
        <v>40</v>
      </c>
      <c r="G293" s="81">
        <v>30023</v>
      </c>
      <c r="H293" s="580">
        <v>10656</v>
      </c>
      <c r="I293" s="579" t="s">
        <v>40</v>
      </c>
      <c r="J293" s="247">
        <v>3229</v>
      </c>
      <c r="K293" s="81">
        <v>24009</v>
      </c>
      <c r="L293" s="342">
        <v>8559</v>
      </c>
      <c r="M293" s="34"/>
      <c r="N293" s="34"/>
    </row>
    <row r="294" spans="1:14" x14ac:dyDescent="0.25">
      <c r="A294" s="179" t="s">
        <v>334</v>
      </c>
      <c r="B294" s="81">
        <v>107799</v>
      </c>
      <c r="C294" s="243" t="s">
        <v>40</v>
      </c>
      <c r="D294" s="579" t="s">
        <v>40</v>
      </c>
      <c r="E294" s="81">
        <v>85835</v>
      </c>
      <c r="F294" s="522" t="s">
        <v>40</v>
      </c>
      <c r="G294" s="81">
        <v>32179</v>
      </c>
      <c r="H294" s="580">
        <v>8493</v>
      </c>
      <c r="I294" s="579" t="s">
        <v>40</v>
      </c>
      <c r="J294" s="247">
        <v>3229</v>
      </c>
      <c r="K294" s="81">
        <v>22723</v>
      </c>
      <c r="L294" s="342">
        <v>7467</v>
      </c>
      <c r="M294" s="34"/>
      <c r="N294" s="34"/>
    </row>
    <row r="295" spans="1:14" x14ac:dyDescent="0.25">
      <c r="A295" s="173"/>
      <c r="B295" s="736" t="s">
        <v>81</v>
      </c>
      <c r="C295" s="736"/>
      <c r="D295" s="736"/>
      <c r="E295" s="736"/>
      <c r="F295" s="737"/>
      <c r="G295" s="744" t="s">
        <v>81</v>
      </c>
      <c r="H295" s="736"/>
      <c r="I295" s="736"/>
      <c r="J295" s="736"/>
      <c r="K295" s="736"/>
      <c r="L295" s="737"/>
      <c r="M295" s="34"/>
      <c r="N295" s="34"/>
    </row>
    <row r="296" spans="1:14" ht="15.75" customHeight="1" x14ac:dyDescent="0.25">
      <c r="A296" s="160" t="s">
        <v>27</v>
      </c>
      <c r="B296" s="81">
        <v>171831</v>
      </c>
      <c r="C296" s="81">
        <v>17303</v>
      </c>
      <c r="D296" s="81">
        <v>0</v>
      </c>
      <c r="E296" s="81">
        <v>192338</v>
      </c>
      <c r="F296" s="82">
        <v>28383</v>
      </c>
      <c r="G296" s="81">
        <v>72465</v>
      </c>
      <c r="H296" s="81"/>
      <c r="I296" s="81">
        <v>22074</v>
      </c>
      <c r="J296" s="81">
        <v>24534</v>
      </c>
      <c r="K296" s="81">
        <v>47622</v>
      </c>
      <c r="L296" s="82"/>
      <c r="M296" s="34"/>
      <c r="N296" s="34"/>
    </row>
    <row r="297" spans="1:14" ht="14.25" hidden="1" customHeight="1" x14ac:dyDescent="0.25">
      <c r="A297" s="160" t="s">
        <v>67</v>
      </c>
      <c r="B297" s="81">
        <v>177249</v>
      </c>
      <c r="C297" s="81">
        <v>18459</v>
      </c>
      <c r="D297" s="81">
        <v>0</v>
      </c>
      <c r="E297" s="81">
        <v>182889</v>
      </c>
      <c r="F297" s="82">
        <v>33443</v>
      </c>
      <c r="G297" s="81">
        <v>64755</v>
      </c>
      <c r="H297" s="81"/>
      <c r="I297" s="81">
        <v>18120</v>
      </c>
      <c r="J297" s="81">
        <v>20143</v>
      </c>
      <c r="K297" s="81">
        <v>43044</v>
      </c>
      <c r="L297" s="82"/>
      <c r="M297" s="34"/>
      <c r="N297" s="34"/>
    </row>
    <row r="298" spans="1:14" ht="15.75" hidden="1" customHeight="1" x14ac:dyDescent="0.25">
      <c r="A298" s="160" t="s">
        <v>68</v>
      </c>
      <c r="B298" s="81">
        <v>167120</v>
      </c>
      <c r="C298" s="81">
        <v>20969</v>
      </c>
      <c r="D298" s="81">
        <v>6</v>
      </c>
      <c r="E298" s="81">
        <v>217266</v>
      </c>
      <c r="F298" s="82">
        <v>40709</v>
      </c>
      <c r="G298" s="81">
        <v>89267</v>
      </c>
      <c r="H298" s="81"/>
      <c r="I298" s="81">
        <v>23444</v>
      </c>
      <c r="J298" s="81">
        <v>25949</v>
      </c>
      <c r="K298" s="81">
        <v>72330</v>
      </c>
      <c r="L298" s="82"/>
      <c r="M298" s="34"/>
      <c r="N298" s="34"/>
    </row>
    <row r="299" spans="1:14" ht="14.25" hidden="1" customHeight="1" x14ac:dyDescent="0.25">
      <c r="A299" s="160" t="s">
        <v>69</v>
      </c>
      <c r="B299" s="81">
        <v>157868</v>
      </c>
      <c r="C299" s="81">
        <v>22084</v>
      </c>
      <c r="D299" s="81">
        <v>0</v>
      </c>
      <c r="E299" s="81">
        <v>213178</v>
      </c>
      <c r="F299" s="82">
        <v>40180</v>
      </c>
      <c r="G299" s="81">
        <v>87712</v>
      </c>
      <c r="H299" s="81"/>
      <c r="I299" s="81">
        <v>19872</v>
      </c>
      <c r="J299" s="81">
        <v>15827</v>
      </c>
      <c r="K299" s="81">
        <v>80155</v>
      </c>
      <c r="L299" s="82"/>
      <c r="M299" s="34"/>
      <c r="N299" s="34"/>
    </row>
    <row r="300" spans="1:14" ht="12" customHeight="1" x14ac:dyDescent="0.25">
      <c r="A300" s="160" t="s">
        <v>28</v>
      </c>
      <c r="B300" s="81">
        <v>132090</v>
      </c>
      <c r="C300" s="81">
        <v>17511</v>
      </c>
      <c r="D300" s="81">
        <v>168</v>
      </c>
      <c r="E300" s="81">
        <v>190593</v>
      </c>
      <c r="F300" s="82">
        <v>32457</v>
      </c>
      <c r="G300" s="81">
        <v>77756</v>
      </c>
      <c r="H300" s="81"/>
      <c r="I300" s="81">
        <v>19670</v>
      </c>
      <c r="J300" s="81">
        <v>24514</v>
      </c>
      <c r="K300" s="81">
        <v>44291</v>
      </c>
      <c r="L300" s="82"/>
      <c r="M300" s="34"/>
      <c r="N300" s="34"/>
    </row>
    <row r="301" spans="1:14" ht="12.75" customHeight="1" x14ac:dyDescent="0.25">
      <c r="A301" s="160" t="s">
        <v>70</v>
      </c>
      <c r="B301" s="81">
        <v>182485</v>
      </c>
      <c r="C301" s="81">
        <v>13672</v>
      </c>
      <c r="D301" s="81">
        <v>1</v>
      </c>
      <c r="E301" s="81">
        <v>249309</v>
      </c>
      <c r="F301" s="82">
        <v>34883</v>
      </c>
      <c r="G301" s="81">
        <v>69123</v>
      </c>
      <c r="H301" s="81"/>
      <c r="I301" s="81">
        <v>6515</v>
      </c>
      <c r="J301" s="81">
        <v>13243</v>
      </c>
      <c r="K301" s="81">
        <v>45586</v>
      </c>
      <c r="L301" s="82">
        <v>13968</v>
      </c>
      <c r="M301" s="34"/>
      <c r="N301" s="34"/>
    </row>
    <row r="302" spans="1:14" ht="12.75" hidden="1" customHeight="1" x14ac:dyDescent="0.25">
      <c r="A302" s="160" t="s">
        <v>71</v>
      </c>
      <c r="B302" s="81">
        <v>97147</v>
      </c>
      <c r="C302" s="81">
        <v>3939</v>
      </c>
      <c r="D302" s="81">
        <v>3</v>
      </c>
      <c r="E302" s="81">
        <v>117945</v>
      </c>
      <c r="F302" s="82">
        <v>21179</v>
      </c>
      <c r="G302" s="81">
        <v>26912</v>
      </c>
      <c r="H302" s="81"/>
      <c r="I302" s="81">
        <v>0</v>
      </c>
      <c r="J302" s="81">
        <v>9828</v>
      </c>
      <c r="K302" s="81">
        <v>30295</v>
      </c>
      <c r="L302" s="82">
        <v>8246</v>
      </c>
      <c r="M302" s="34"/>
      <c r="N302" s="34"/>
    </row>
    <row r="303" spans="1:14" ht="12" hidden="1" customHeight="1" x14ac:dyDescent="0.25">
      <c r="A303" s="160" t="s">
        <v>29</v>
      </c>
      <c r="B303" s="81">
        <v>158860</v>
      </c>
      <c r="C303" s="81">
        <v>2584</v>
      </c>
      <c r="D303" s="81">
        <v>0</v>
      </c>
      <c r="E303" s="81">
        <v>222946</v>
      </c>
      <c r="F303" s="82">
        <v>23670</v>
      </c>
      <c r="G303" s="81">
        <v>52598</v>
      </c>
      <c r="H303" s="81"/>
      <c r="I303" s="81">
        <v>0</v>
      </c>
      <c r="J303" s="81">
        <v>11828</v>
      </c>
      <c r="K303" s="81">
        <v>34872</v>
      </c>
      <c r="L303" s="82">
        <v>18379</v>
      </c>
      <c r="M303" s="34"/>
      <c r="N303" s="34"/>
    </row>
    <row r="304" spans="1:14" ht="12.75" hidden="1" customHeight="1" x14ac:dyDescent="0.25">
      <c r="A304" s="160" t="s">
        <v>30</v>
      </c>
      <c r="B304" s="81">
        <v>140136</v>
      </c>
      <c r="C304" s="81">
        <v>2357</v>
      </c>
      <c r="D304" s="81">
        <v>0</v>
      </c>
      <c r="E304" s="81">
        <v>173059</v>
      </c>
      <c r="F304" s="82">
        <v>24297</v>
      </c>
      <c r="G304" s="81">
        <v>47716</v>
      </c>
      <c r="H304" s="81"/>
      <c r="I304" s="81">
        <v>1122</v>
      </c>
      <c r="J304" s="81">
        <v>9985</v>
      </c>
      <c r="K304" s="81">
        <v>35018</v>
      </c>
      <c r="L304" s="82">
        <v>18375</v>
      </c>
      <c r="M304" s="34"/>
      <c r="N304" s="34"/>
    </row>
    <row r="305" spans="1:15" ht="15" hidden="1" customHeight="1" x14ac:dyDescent="0.25">
      <c r="A305" s="160" t="s">
        <v>31</v>
      </c>
      <c r="B305" s="81">
        <v>175495</v>
      </c>
      <c r="C305" s="81">
        <v>1687</v>
      </c>
      <c r="D305" s="81">
        <v>0</v>
      </c>
      <c r="E305" s="81">
        <v>209630</v>
      </c>
      <c r="F305" s="82">
        <v>17336</v>
      </c>
      <c r="G305" s="81">
        <v>57120</v>
      </c>
      <c r="H305" s="81"/>
      <c r="I305" s="81">
        <v>799</v>
      </c>
      <c r="J305" s="81">
        <v>8544</v>
      </c>
      <c r="K305" s="81">
        <v>34612</v>
      </c>
      <c r="L305" s="82">
        <v>16701</v>
      </c>
      <c r="M305" s="34"/>
      <c r="N305" s="34"/>
    </row>
    <row r="306" spans="1:15" ht="12.75" hidden="1" customHeight="1" x14ac:dyDescent="0.25">
      <c r="A306" s="160" t="s">
        <v>32</v>
      </c>
      <c r="B306" s="81">
        <v>271898</v>
      </c>
      <c r="C306" s="81">
        <v>4270</v>
      </c>
      <c r="D306" s="81">
        <v>0</v>
      </c>
      <c r="E306" s="81">
        <v>254088</v>
      </c>
      <c r="F306" s="82">
        <v>22192</v>
      </c>
      <c r="G306" s="81">
        <v>68373</v>
      </c>
      <c r="H306" s="81"/>
      <c r="I306" s="81">
        <v>0</v>
      </c>
      <c r="J306" s="81">
        <v>2484</v>
      </c>
      <c r="K306" s="81">
        <v>45001</v>
      </c>
      <c r="L306" s="82">
        <v>17441</v>
      </c>
      <c r="M306" s="34"/>
      <c r="N306" s="34"/>
    </row>
    <row r="307" spans="1:15" ht="14.25" hidden="1" customHeight="1" x14ac:dyDescent="0.25">
      <c r="A307" s="160" t="s">
        <v>33</v>
      </c>
      <c r="B307" s="81">
        <v>216372</v>
      </c>
      <c r="C307" s="81">
        <v>2901</v>
      </c>
      <c r="D307" s="81">
        <v>104</v>
      </c>
      <c r="E307" s="81">
        <v>272490</v>
      </c>
      <c r="F307" s="82">
        <v>24532</v>
      </c>
      <c r="G307" s="81">
        <v>85057</v>
      </c>
      <c r="H307" s="81"/>
      <c r="I307" s="81">
        <v>0</v>
      </c>
      <c r="J307" s="81">
        <v>3607</v>
      </c>
      <c r="K307" s="81">
        <v>47083</v>
      </c>
      <c r="L307" s="82">
        <v>14628</v>
      </c>
      <c r="M307" s="34"/>
      <c r="N307" s="34"/>
    </row>
    <row r="308" spans="1:15" ht="10.5" hidden="1" customHeight="1" x14ac:dyDescent="0.25">
      <c r="A308" s="160" t="s">
        <v>34</v>
      </c>
      <c r="B308" s="81">
        <v>130774</v>
      </c>
      <c r="C308" s="81">
        <v>1115</v>
      </c>
      <c r="D308" s="81">
        <v>0</v>
      </c>
      <c r="E308" s="81">
        <v>164691</v>
      </c>
      <c r="F308" s="82">
        <v>10524</v>
      </c>
      <c r="G308" s="81">
        <v>46427</v>
      </c>
      <c r="H308" s="81"/>
      <c r="I308" s="81">
        <v>0</v>
      </c>
      <c r="J308" s="81">
        <v>2293</v>
      </c>
      <c r="K308" s="81">
        <v>30989</v>
      </c>
      <c r="L308" s="82">
        <v>9586</v>
      </c>
      <c r="M308" s="34"/>
      <c r="N308" s="34"/>
    </row>
    <row r="309" spans="1:15" ht="12" hidden="1" customHeight="1" x14ac:dyDescent="0.25">
      <c r="A309" s="160" t="s">
        <v>35</v>
      </c>
      <c r="B309" s="81">
        <v>164579</v>
      </c>
      <c r="C309" s="81">
        <v>1555</v>
      </c>
      <c r="D309" s="81">
        <v>0</v>
      </c>
      <c r="E309" s="81">
        <v>167206</v>
      </c>
      <c r="F309" s="82">
        <v>7328</v>
      </c>
      <c r="G309" s="81">
        <v>33757</v>
      </c>
      <c r="H309" s="81"/>
      <c r="I309" s="81">
        <v>0</v>
      </c>
      <c r="J309" s="81">
        <v>1611</v>
      </c>
      <c r="K309" s="81">
        <v>19024</v>
      </c>
      <c r="L309" s="82">
        <v>5635</v>
      </c>
      <c r="M309" s="34"/>
      <c r="N309" s="34"/>
    </row>
    <row r="310" spans="1:15" ht="11.25" hidden="1" customHeight="1" x14ac:dyDescent="0.25">
      <c r="A310" s="160" t="s">
        <v>36</v>
      </c>
      <c r="B310" s="81">
        <v>142113</v>
      </c>
      <c r="C310" s="81">
        <v>2041</v>
      </c>
      <c r="D310" s="151" t="s">
        <v>40</v>
      </c>
      <c r="E310" s="81">
        <v>181019</v>
      </c>
      <c r="F310" s="82">
        <v>11299</v>
      </c>
      <c r="G310" s="81">
        <v>47951</v>
      </c>
      <c r="H310" s="152"/>
      <c r="I310" s="151" t="s">
        <v>40</v>
      </c>
      <c r="J310" s="151" t="s">
        <v>40</v>
      </c>
      <c r="K310" s="81">
        <v>24139</v>
      </c>
      <c r="L310" s="82">
        <v>13511</v>
      </c>
      <c r="M310" s="34"/>
      <c r="N310" s="34"/>
    </row>
    <row r="311" spans="1:15" ht="15" hidden="1" customHeight="1" x14ac:dyDescent="0.25">
      <c r="A311" s="160" t="s">
        <v>37</v>
      </c>
      <c r="B311" s="81">
        <v>174581</v>
      </c>
      <c r="C311" s="81">
        <v>1460</v>
      </c>
      <c r="D311" s="151" t="s">
        <v>40</v>
      </c>
      <c r="E311" s="81">
        <v>157171</v>
      </c>
      <c r="F311" s="82">
        <v>21282</v>
      </c>
      <c r="G311" s="81">
        <v>60520</v>
      </c>
      <c r="H311" s="152"/>
      <c r="I311" s="151" t="s">
        <v>40</v>
      </c>
      <c r="J311" s="151" t="s">
        <v>40</v>
      </c>
      <c r="K311" s="81">
        <v>32870</v>
      </c>
      <c r="L311" s="82">
        <v>12375</v>
      </c>
      <c r="M311" s="34"/>
      <c r="N311" s="34"/>
    </row>
    <row r="312" spans="1:15" ht="12.75" hidden="1" customHeight="1" x14ac:dyDescent="0.25">
      <c r="A312" s="160" t="s">
        <v>38</v>
      </c>
      <c r="B312" s="81">
        <v>168095</v>
      </c>
      <c r="C312" s="81">
        <v>2361</v>
      </c>
      <c r="D312" s="151" t="s">
        <v>40</v>
      </c>
      <c r="E312" s="81">
        <v>145047</v>
      </c>
      <c r="F312" s="153" t="s">
        <v>40</v>
      </c>
      <c r="G312" s="81">
        <v>68187</v>
      </c>
      <c r="H312" s="152"/>
      <c r="I312" s="151" t="s">
        <v>40</v>
      </c>
      <c r="J312" s="81">
        <v>2534</v>
      </c>
      <c r="K312" s="81">
        <v>34184</v>
      </c>
      <c r="L312" s="82">
        <v>12400</v>
      </c>
      <c r="M312" s="34"/>
      <c r="N312" s="34"/>
    </row>
    <row r="313" spans="1:15" ht="10.5" hidden="1" customHeight="1" x14ac:dyDescent="0.25">
      <c r="A313" s="160" t="s">
        <v>129</v>
      </c>
      <c r="B313" s="156">
        <v>190036</v>
      </c>
      <c r="C313" s="151" t="s">
        <v>40</v>
      </c>
      <c r="D313" s="151" t="s">
        <v>40</v>
      </c>
      <c r="E313" s="81">
        <v>130371</v>
      </c>
      <c r="F313" s="82">
        <v>22019</v>
      </c>
      <c r="G313" s="81">
        <v>54539</v>
      </c>
      <c r="H313" s="151" t="s">
        <v>40</v>
      </c>
      <c r="I313" s="151" t="s">
        <v>40</v>
      </c>
      <c r="J313" s="81">
        <v>1261</v>
      </c>
      <c r="K313" s="81">
        <v>32462</v>
      </c>
      <c r="L313" s="153" t="s">
        <v>40</v>
      </c>
      <c r="M313" s="34"/>
      <c r="N313" s="34"/>
      <c r="O313" s="151"/>
    </row>
    <row r="314" spans="1:15" ht="12" hidden="1" customHeight="1" x14ac:dyDescent="0.25">
      <c r="A314" s="160" t="s">
        <v>151</v>
      </c>
      <c r="B314" s="156">
        <v>140712</v>
      </c>
      <c r="C314" s="81">
        <v>0</v>
      </c>
      <c r="D314" s="151" t="s">
        <v>40</v>
      </c>
      <c r="E314" s="81">
        <v>103566</v>
      </c>
      <c r="F314" s="104">
        <v>14352</v>
      </c>
      <c r="G314" s="81">
        <v>33769</v>
      </c>
      <c r="H314" s="154">
        <v>5722</v>
      </c>
      <c r="I314" s="151" t="s">
        <v>40</v>
      </c>
      <c r="J314" s="151" t="s">
        <v>40</v>
      </c>
      <c r="K314" s="81">
        <v>28172</v>
      </c>
      <c r="L314" s="153" t="s">
        <v>40</v>
      </c>
      <c r="M314" s="34"/>
      <c r="N314" s="34"/>
    </row>
    <row r="315" spans="1:15" hidden="1" x14ac:dyDescent="0.25">
      <c r="A315" s="160" t="s">
        <v>170</v>
      </c>
      <c r="B315" s="81">
        <v>189253</v>
      </c>
      <c r="C315" s="151" t="s">
        <v>40</v>
      </c>
      <c r="D315" s="151" t="s">
        <v>40</v>
      </c>
      <c r="E315" s="81">
        <v>187417</v>
      </c>
      <c r="F315" s="104">
        <v>18224</v>
      </c>
      <c r="G315" s="81">
        <v>54550</v>
      </c>
      <c r="H315" s="154">
        <v>8875</v>
      </c>
      <c r="I315" s="151" t="s">
        <v>40</v>
      </c>
      <c r="J315" s="81">
        <v>1011</v>
      </c>
      <c r="K315" s="81">
        <v>40507</v>
      </c>
      <c r="L315" s="153" t="s">
        <v>40</v>
      </c>
      <c r="M315" s="34"/>
      <c r="N315" s="34"/>
    </row>
    <row r="316" spans="1:15" x14ac:dyDescent="0.25">
      <c r="A316" s="160" t="s">
        <v>200</v>
      </c>
      <c r="B316" s="81">
        <v>186331</v>
      </c>
      <c r="C316" s="151" t="s">
        <v>40</v>
      </c>
      <c r="D316" s="151" t="s">
        <v>40</v>
      </c>
      <c r="E316" s="81">
        <v>185267</v>
      </c>
      <c r="F316" s="104">
        <v>22226</v>
      </c>
      <c r="G316" s="81">
        <v>58219</v>
      </c>
      <c r="H316" s="151" t="s">
        <v>40</v>
      </c>
      <c r="I316" s="151" t="s">
        <v>40</v>
      </c>
      <c r="J316" s="81">
        <v>1208</v>
      </c>
      <c r="K316" s="81">
        <v>31003</v>
      </c>
      <c r="L316" s="155" t="s">
        <v>40</v>
      </c>
      <c r="M316" s="34"/>
      <c r="N316" s="34"/>
    </row>
    <row r="317" spans="1:15" x14ac:dyDescent="0.25">
      <c r="A317" s="160" t="s">
        <v>215</v>
      </c>
      <c r="B317" s="81">
        <v>115011</v>
      </c>
      <c r="C317" s="151" t="s">
        <v>40</v>
      </c>
      <c r="D317" s="151" t="s">
        <v>40</v>
      </c>
      <c r="E317" s="81">
        <v>91963</v>
      </c>
      <c r="F317" s="82">
        <v>15369</v>
      </c>
      <c r="G317" s="81">
        <v>26946</v>
      </c>
      <c r="H317" s="151" t="s">
        <v>40</v>
      </c>
      <c r="I317" s="151" t="s">
        <v>40</v>
      </c>
      <c r="J317" s="81">
        <v>1163</v>
      </c>
      <c r="K317" s="81">
        <v>17429</v>
      </c>
      <c r="L317" s="153" t="s">
        <v>40</v>
      </c>
      <c r="M317" s="34"/>
      <c r="N317" s="34"/>
    </row>
    <row r="318" spans="1:15" x14ac:dyDescent="0.25">
      <c r="A318" s="179" t="s">
        <v>237</v>
      </c>
      <c r="B318" s="81">
        <v>122948</v>
      </c>
      <c r="C318" s="579" t="s">
        <v>40</v>
      </c>
      <c r="D318" s="579" t="s">
        <v>40</v>
      </c>
      <c r="E318" s="81">
        <v>105883</v>
      </c>
      <c r="F318" s="104">
        <v>16995</v>
      </c>
      <c r="G318" s="81">
        <v>29480</v>
      </c>
      <c r="H318" s="151" t="s">
        <v>40</v>
      </c>
      <c r="I318" s="151" t="s">
        <v>40</v>
      </c>
      <c r="J318" s="81">
        <v>2960</v>
      </c>
      <c r="K318" s="81">
        <v>20452</v>
      </c>
      <c r="L318" s="155" t="s">
        <v>40</v>
      </c>
      <c r="M318" s="34"/>
      <c r="N318" s="34"/>
    </row>
    <row r="319" spans="1:15" x14ac:dyDescent="0.25">
      <c r="A319" s="179" t="s">
        <v>243</v>
      </c>
      <c r="B319" s="81">
        <v>156425</v>
      </c>
      <c r="C319" s="579" t="s">
        <v>40</v>
      </c>
      <c r="D319" s="579" t="s">
        <v>40</v>
      </c>
      <c r="E319" s="81">
        <v>151511</v>
      </c>
      <c r="F319" s="81">
        <v>27500</v>
      </c>
      <c r="G319" s="81">
        <v>41405</v>
      </c>
      <c r="H319" s="81">
        <v>8141</v>
      </c>
      <c r="I319" s="151" t="s">
        <v>40</v>
      </c>
      <c r="J319" s="81">
        <v>2981</v>
      </c>
      <c r="K319" s="81">
        <v>26220</v>
      </c>
      <c r="L319" s="104">
        <v>20525</v>
      </c>
      <c r="M319" s="34"/>
      <c r="N319" s="34"/>
    </row>
    <row r="320" spans="1:15" x14ac:dyDescent="0.25">
      <c r="A320" s="161" t="s">
        <v>244</v>
      </c>
      <c r="B320" s="81">
        <v>115391</v>
      </c>
      <c r="C320" s="579" t="s">
        <v>40</v>
      </c>
      <c r="D320" s="579" t="s">
        <v>40</v>
      </c>
      <c r="E320" s="81">
        <v>133793</v>
      </c>
      <c r="F320" s="81">
        <v>13355</v>
      </c>
      <c r="G320" s="81">
        <v>40175</v>
      </c>
      <c r="H320" s="243" t="s">
        <v>40</v>
      </c>
      <c r="I320" s="151" t="s">
        <v>40</v>
      </c>
      <c r="J320" s="81">
        <v>2442</v>
      </c>
      <c r="K320" s="81">
        <v>17889</v>
      </c>
      <c r="L320" s="104">
        <v>16499</v>
      </c>
      <c r="M320" s="34"/>
      <c r="N320" s="34"/>
    </row>
    <row r="321" spans="1:14" x14ac:dyDescent="0.25">
      <c r="A321" s="179" t="s">
        <v>245</v>
      </c>
      <c r="B321" s="81">
        <v>128392</v>
      </c>
      <c r="C321" s="579" t="s">
        <v>40</v>
      </c>
      <c r="D321" s="579" t="s">
        <v>40</v>
      </c>
      <c r="E321" s="81">
        <v>132859</v>
      </c>
      <c r="F321" s="104">
        <v>15819</v>
      </c>
      <c r="G321" s="81">
        <v>35564</v>
      </c>
      <c r="H321" s="243" t="s">
        <v>40</v>
      </c>
      <c r="I321" s="579" t="s">
        <v>40</v>
      </c>
      <c r="J321" s="81">
        <v>2159</v>
      </c>
      <c r="K321" s="81">
        <v>19268</v>
      </c>
      <c r="L321" s="104">
        <v>11698</v>
      </c>
      <c r="M321" s="34"/>
      <c r="N321" s="34"/>
    </row>
    <row r="322" spans="1:14" x14ac:dyDescent="0.25">
      <c r="A322" s="179" t="s">
        <v>252</v>
      </c>
      <c r="B322" s="236">
        <v>175719</v>
      </c>
      <c r="C322" s="579" t="s">
        <v>40</v>
      </c>
      <c r="D322" s="579" t="s">
        <v>40</v>
      </c>
      <c r="E322" s="81">
        <v>157106</v>
      </c>
      <c r="F322" s="81">
        <v>27392</v>
      </c>
      <c r="G322" s="81">
        <v>42230</v>
      </c>
      <c r="H322" s="243" t="s">
        <v>40</v>
      </c>
      <c r="I322" s="579" t="s">
        <v>40</v>
      </c>
      <c r="J322" s="81">
        <v>3957</v>
      </c>
      <c r="K322" s="81">
        <v>30735</v>
      </c>
      <c r="L322" s="104">
        <v>14249</v>
      </c>
      <c r="M322" s="34"/>
      <c r="N322" s="34"/>
    </row>
    <row r="323" spans="1:14" x14ac:dyDescent="0.25">
      <c r="A323" s="179" t="s">
        <v>253</v>
      </c>
      <c r="B323" s="236">
        <v>152874</v>
      </c>
      <c r="C323" s="579" t="s">
        <v>40</v>
      </c>
      <c r="D323" s="579" t="s">
        <v>40</v>
      </c>
      <c r="E323" s="81">
        <v>145142</v>
      </c>
      <c r="F323" s="81">
        <v>23574</v>
      </c>
      <c r="G323" s="81">
        <v>41789</v>
      </c>
      <c r="H323" s="243" t="s">
        <v>40</v>
      </c>
      <c r="I323" s="579" t="s">
        <v>40</v>
      </c>
      <c r="J323" s="81">
        <v>3537</v>
      </c>
      <c r="K323" s="81">
        <v>26844</v>
      </c>
      <c r="L323" s="104">
        <v>12658</v>
      </c>
      <c r="M323" s="34"/>
      <c r="N323" s="34"/>
    </row>
    <row r="324" spans="1:14" x14ac:dyDescent="0.25">
      <c r="A324" s="409" t="s">
        <v>334</v>
      </c>
      <c r="B324" s="569">
        <v>150182</v>
      </c>
      <c r="C324" s="588" t="s">
        <v>40</v>
      </c>
      <c r="D324" s="588" t="s">
        <v>40</v>
      </c>
      <c r="E324" s="568">
        <v>148139</v>
      </c>
      <c r="F324" s="568">
        <v>25691</v>
      </c>
      <c r="G324" s="568">
        <v>42685</v>
      </c>
      <c r="H324" s="572" t="s">
        <v>40</v>
      </c>
      <c r="I324" s="588" t="s">
        <v>40</v>
      </c>
      <c r="J324" s="568">
        <v>3662</v>
      </c>
      <c r="K324" s="568">
        <v>28600</v>
      </c>
      <c r="L324" s="571">
        <v>13325</v>
      </c>
      <c r="M324" s="34"/>
      <c r="N324" s="34"/>
    </row>
    <row r="325" spans="1:14" x14ac:dyDescent="0.25">
      <c r="A325" s="81" t="s">
        <v>235</v>
      </c>
      <c r="B325" s="151"/>
      <c r="C325" s="34"/>
      <c r="D325" s="151"/>
      <c r="E325" s="81"/>
      <c r="F325" s="81"/>
      <c r="G325" s="154"/>
      <c r="H325" s="151"/>
      <c r="I325" s="81"/>
      <c r="J325" s="81"/>
      <c r="K325" s="151"/>
      <c r="L325" s="34"/>
      <c r="M325" s="34"/>
      <c r="N325" s="34"/>
    </row>
    <row r="326" spans="1:14" ht="17.25" x14ac:dyDescent="0.4">
      <c r="A326" s="594" t="s">
        <v>216</v>
      </c>
      <c r="B326" s="81"/>
      <c r="C326" s="151"/>
      <c r="D326" s="151"/>
      <c r="E326" s="81"/>
      <c r="F326" s="81"/>
      <c r="G326" s="154"/>
      <c r="H326" s="151"/>
      <c r="I326" s="81"/>
      <c r="J326" s="81"/>
      <c r="K326" s="151"/>
      <c r="L326" s="34"/>
      <c r="M326" s="34"/>
      <c r="N326" s="34"/>
    </row>
    <row r="327" spans="1:14" ht="17.25" x14ac:dyDescent="0.4">
      <c r="A327" s="594" t="s">
        <v>217</v>
      </c>
      <c r="B327" s="81"/>
      <c r="C327" s="151"/>
      <c r="D327" s="151"/>
      <c r="E327" s="81"/>
      <c r="F327" s="81"/>
      <c r="G327" s="154"/>
      <c r="H327" s="151"/>
      <c r="I327" s="81"/>
      <c r="J327" s="81"/>
      <c r="K327" s="151"/>
      <c r="L327" s="34"/>
      <c r="M327" s="34"/>
      <c r="N327" s="34"/>
    </row>
    <row r="328" spans="1:14" ht="17.25" x14ac:dyDescent="0.4">
      <c r="A328" s="594" t="s">
        <v>218</v>
      </c>
      <c r="B328" s="343"/>
      <c r="C328" s="320"/>
      <c r="D328" s="320"/>
      <c r="E328" s="343"/>
      <c r="F328" s="343"/>
      <c r="G328" s="81"/>
      <c r="H328" s="154"/>
      <c r="I328" s="151"/>
      <c r="J328" s="81"/>
      <c r="K328" s="81"/>
      <c r="L328" s="320"/>
      <c r="M328" s="34"/>
      <c r="N328" s="34"/>
    </row>
    <row r="329" spans="1:14" ht="51" customHeight="1" x14ac:dyDescent="0.25">
      <c r="A329" s="162" t="s">
        <v>65</v>
      </c>
      <c r="B329" s="157" t="s">
        <v>61</v>
      </c>
      <c r="C329" s="157" t="s">
        <v>131</v>
      </c>
      <c r="D329" s="157" t="s">
        <v>62</v>
      </c>
      <c r="E329" s="157" t="s">
        <v>63</v>
      </c>
      <c r="F329" s="372" t="s">
        <v>192</v>
      </c>
      <c r="G329" s="158" t="s">
        <v>193</v>
      </c>
      <c r="H329" s="157" t="s">
        <v>195</v>
      </c>
      <c r="I329" s="157" t="s">
        <v>196</v>
      </c>
      <c r="J329" s="159" t="s">
        <v>194</v>
      </c>
      <c r="K329" s="157" t="s">
        <v>64</v>
      </c>
      <c r="L329" s="372" t="s">
        <v>197</v>
      </c>
      <c r="M329" s="34"/>
      <c r="N329" s="34"/>
    </row>
    <row r="330" spans="1:14" x14ac:dyDescent="0.25">
      <c r="A330" s="171"/>
      <c r="B330" s="736" t="s">
        <v>85</v>
      </c>
      <c r="C330" s="736"/>
      <c r="D330" s="736"/>
      <c r="E330" s="736"/>
      <c r="F330" s="737"/>
      <c r="G330" s="734" t="s">
        <v>85</v>
      </c>
      <c r="H330" s="734"/>
      <c r="I330" s="734"/>
      <c r="J330" s="734"/>
      <c r="K330" s="734"/>
      <c r="L330" s="730"/>
      <c r="M330" s="34"/>
      <c r="N330" s="34"/>
    </row>
    <row r="331" spans="1:14" ht="18.75" customHeight="1" x14ac:dyDescent="0.25">
      <c r="A331" s="160" t="s">
        <v>27</v>
      </c>
      <c r="B331" s="81">
        <v>457289</v>
      </c>
      <c r="C331" s="81">
        <v>56067</v>
      </c>
      <c r="D331" s="81">
        <v>0</v>
      </c>
      <c r="E331" s="81">
        <v>663678</v>
      </c>
      <c r="F331" s="82">
        <v>75105</v>
      </c>
      <c r="G331" s="81">
        <v>177347</v>
      </c>
      <c r="H331" s="81"/>
      <c r="I331" s="81">
        <v>62440</v>
      </c>
      <c r="J331" s="81">
        <v>78722</v>
      </c>
      <c r="K331" s="81">
        <v>170662</v>
      </c>
      <c r="L331" s="82"/>
      <c r="M331" s="34"/>
      <c r="N331" s="34"/>
    </row>
    <row r="332" spans="1:14" ht="11.25" hidden="1" customHeight="1" x14ac:dyDescent="0.25">
      <c r="A332" s="160" t="s">
        <v>67</v>
      </c>
      <c r="B332" s="81">
        <v>477896</v>
      </c>
      <c r="C332" s="81">
        <v>43843</v>
      </c>
      <c r="D332" s="81">
        <v>0</v>
      </c>
      <c r="E332" s="81">
        <v>623941</v>
      </c>
      <c r="F332" s="82">
        <v>99405</v>
      </c>
      <c r="G332" s="81">
        <v>158161</v>
      </c>
      <c r="H332" s="81"/>
      <c r="I332" s="81">
        <v>64373</v>
      </c>
      <c r="J332" s="81">
        <v>133277</v>
      </c>
      <c r="K332" s="81">
        <v>167537</v>
      </c>
      <c r="L332" s="82"/>
      <c r="M332" s="34"/>
      <c r="N332" s="34"/>
    </row>
    <row r="333" spans="1:14" ht="16.5" hidden="1" customHeight="1" x14ac:dyDescent="0.25">
      <c r="A333" s="160" t="s">
        <v>68</v>
      </c>
      <c r="B333" s="81">
        <v>463418</v>
      </c>
      <c r="C333" s="81">
        <v>34668</v>
      </c>
      <c r="D333" s="81">
        <v>0</v>
      </c>
      <c r="E333" s="81">
        <v>572065</v>
      </c>
      <c r="F333" s="82">
        <v>93500</v>
      </c>
      <c r="G333" s="81">
        <v>151627</v>
      </c>
      <c r="H333" s="81"/>
      <c r="I333" s="81">
        <v>54987</v>
      </c>
      <c r="J333" s="81">
        <v>47156</v>
      </c>
      <c r="K333" s="81">
        <v>141008</v>
      </c>
      <c r="L333" s="82"/>
      <c r="M333" s="34"/>
      <c r="N333" s="34"/>
    </row>
    <row r="334" spans="1:14" ht="11.25" hidden="1" customHeight="1" x14ac:dyDescent="0.25">
      <c r="A334" s="160" t="s">
        <v>69</v>
      </c>
      <c r="B334" s="81">
        <v>449740</v>
      </c>
      <c r="C334" s="81">
        <v>42110</v>
      </c>
      <c r="D334" s="81">
        <v>0</v>
      </c>
      <c r="E334" s="81">
        <v>531078</v>
      </c>
      <c r="F334" s="82">
        <v>80951</v>
      </c>
      <c r="G334" s="81">
        <v>136988</v>
      </c>
      <c r="H334" s="81"/>
      <c r="I334" s="81">
        <v>56704</v>
      </c>
      <c r="J334" s="81">
        <v>21255</v>
      </c>
      <c r="K334" s="81">
        <v>131664</v>
      </c>
      <c r="L334" s="82"/>
      <c r="M334" s="34"/>
      <c r="N334" s="34"/>
    </row>
    <row r="335" spans="1:14" ht="12" customHeight="1" x14ac:dyDescent="0.25">
      <c r="A335" s="160" t="s">
        <v>28</v>
      </c>
      <c r="B335" s="81">
        <v>504111</v>
      </c>
      <c r="C335" s="81">
        <v>47850</v>
      </c>
      <c r="D335" s="81">
        <v>0</v>
      </c>
      <c r="E335" s="81">
        <v>648845</v>
      </c>
      <c r="F335" s="82">
        <v>76952</v>
      </c>
      <c r="G335" s="81">
        <v>168434</v>
      </c>
      <c r="H335" s="81"/>
      <c r="I335" s="81">
        <v>61834</v>
      </c>
      <c r="J335" s="81">
        <v>56681</v>
      </c>
      <c r="K335" s="81">
        <v>135566</v>
      </c>
      <c r="L335" s="82"/>
      <c r="M335" s="34"/>
      <c r="N335" s="34"/>
    </row>
    <row r="336" spans="1:14" ht="12" hidden="1" customHeight="1" x14ac:dyDescent="0.25">
      <c r="A336" s="160" t="s">
        <v>70</v>
      </c>
      <c r="B336" s="81">
        <v>487468</v>
      </c>
      <c r="C336" s="81">
        <v>26695</v>
      </c>
      <c r="D336" s="81">
        <v>0</v>
      </c>
      <c r="E336" s="81">
        <v>573593</v>
      </c>
      <c r="F336" s="82">
        <v>39334</v>
      </c>
      <c r="G336" s="81">
        <v>158924</v>
      </c>
      <c r="H336" s="81"/>
      <c r="I336" s="81">
        <v>23618</v>
      </c>
      <c r="J336" s="81">
        <v>27936</v>
      </c>
      <c r="K336" s="81">
        <v>118574</v>
      </c>
      <c r="L336" s="82">
        <v>49109</v>
      </c>
      <c r="M336" s="34"/>
      <c r="N336" s="34"/>
    </row>
    <row r="337" spans="1:14" ht="12" hidden="1" customHeight="1" x14ac:dyDescent="0.25">
      <c r="A337" s="160" t="s">
        <v>71</v>
      </c>
      <c r="B337" s="81">
        <v>560323</v>
      </c>
      <c r="C337" s="81">
        <v>12853</v>
      </c>
      <c r="D337" s="81">
        <v>0</v>
      </c>
      <c r="E337" s="81">
        <v>635881</v>
      </c>
      <c r="F337" s="82">
        <v>62159</v>
      </c>
      <c r="G337" s="81">
        <v>159637</v>
      </c>
      <c r="H337" s="81"/>
      <c r="I337" s="81">
        <v>0</v>
      </c>
      <c r="J337" s="81">
        <v>10262</v>
      </c>
      <c r="K337" s="81">
        <v>95082</v>
      </c>
      <c r="L337" s="82">
        <v>48338</v>
      </c>
      <c r="M337" s="34"/>
      <c r="N337" s="34"/>
    </row>
    <row r="338" spans="1:14" ht="12" hidden="1" customHeight="1" x14ac:dyDescent="0.25">
      <c r="A338" s="160" t="s">
        <v>29</v>
      </c>
      <c r="B338" s="81">
        <v>504575</v>
      </c>
      <c r="C338" s="81">
        <v>5156</v>
      </c>
      <c r="D338" s="81">
        <v>0</v>
      </c>
      <c r="E338" s="81">
        <v>548969</v>
      </c>
      <c r="F338" s="82">
        <v>43758</v>
      </c>
      <c r="G338" s="81">
        <v>141526</v>
      </c>
      <c r="H338" s="81"/>
      <c r="I338" s="81">
        <v>0</v>
      </c>
      <c r="J338" s="81">
        <v>14487</v>
      </c>
      <c r="K338" s="81">
        <v>62726</v>
      </c>
      <c r="L338" s="82">
        <v>46994</v>
      </c>
      <c r="M338" s="34"/>
      <c r="N338" s="34"/>
    </row>
    <row r="339" spans="1:14" ht="10.5" hidden="1" customHeight="1" x14ac:dyDescent="0.25">
      <c r="A339" s="160" t="s">
        <v>30</v>
      </c>
      <c r="B339" s="81">
        <v>542316</v>
      </c>
      <c r="C339" s="81">
        <v>12497</v>
      </c>
      <c r="D339" s="81">
        <v>0</v>
      </c>
      <c r="E339" s="81">
        <v>631746</v>
      </c>
      <c r="F339" s="82">
        <v>53256</v>
      </c>
      <c r="G339" s="81">
        <v>141307</v>
      </c>
      <c r="H339" s="81"/>
      <c r="I339" s="81">
        <v>0</v>
      </c>
      <c r="J339" s="81">
        <v>16196</v>
      </c>
      <c r="K339" s="81">
        <v>87788</v>
      </c>
      <c r="L339" s="82">
        <v>58676</v>
      </c>
      <c r="M339" s="34"/>
      <c r="N339" s="34"/>
    </row>
    <row r="340" spans="1:14" ht="12" hidden="1" customHeight="1" x14ac:dyDescent="0.25">
      <c r="A340" s="160" t="s">
        <v>31</v>
      </c>
      <c r="B340" s="81">
        <v>495639</v>
      </c>
      <c r="C340" s="81">
        <v>4597</v>
      </c>
      <c r="D340" s="81">
        <v>0</v>
      </c>
      <c r="E340" s="81">
        <v>526069</v>
      </c>
      <c r="F340" s="82">
        <v>39386</v>
      </c>
      <c r="G340" s="81">
        <v>122694</v>
      </c>
      <c r="H340" s="81"/>
      <c r="I340" s="81">
        <v>0</v>
      </c>
      <c r="J340" s="81">
        <v>5327</v>
      </c>
      <c r="K340" s="81">
        <v>45354</v>
      </c>
      <c r="L340" s="82">
        <v>37761</v>
      </c>
      <c r="M340" s="34"/>
      <c r="N340" s="34"/>
    </row>
    <row r="341" spans="1:14" ht="12.75" hidden="1" customHeight="1" x14ac:dyDescent="0.25">
      <c r="A341" s="160" t="s">
        <v>32</v>
      </c>
      <c r="B341" s="81">
        <v>434200</v>
      </c>
      <c r="C341" s="81">
        <v>4120</v>
      </c>
      <c r="D341" s="81">
        <v>0</v>
      </c>
      <c r="E341" s="81">
        <v>490621</v>
      </c>
      <c r="F341" s="82">
        <v>26024</v>
      </c>
      <c r="G341" s="81">
        <v>134484</v>
      </c>
      <c r="H341" s="81"/>
      <c r="I341" s="81">
        <v>0</v>
      </c>
      <c r="J341" s="81">
        <v>228</v>
      </c>
      <c r="K341" s="81">
        <v>48229</v>
      </c>
      <c r="L341" s="82">
        <v>37515</v>
      </c>
      <c r="M341" s="34"/>
      <c r="N341" s="34"/>
    </row>
    <row r="342" spans="1:14" ht="13.5" hidden="1" customHeight="1" x14ac:dyDescent="0.25">
      <c r="A342" s="160" t="s">
        <v>33</v>
      </c>
      <c r="B342" s="81">
        <v>544238</v>
      </c>
      <c r="C342" s="81">
        <v>4668</v>
      </c>
      <c r="D342" s="81">
        <v>0</v>
      </c>
      <c r="E342" s="81">
        <v>537754</v>
      </c>
      <c r="F342" s="82">
        <v>18407</v>
      </c>
      <c r="G342" s="81">
        <v>112214</v>
      </c>
      <c r="H342" s="81"/>
      <c r="I342" s="81">
        <v>0</v>
      </c>
      <c r="J342" s="81">
        <v>28882</v>
      </c>
      <c r="K342" s="81">
        <v>44076</v>
      </c>
      <c r="L342" s="82">
        <v>41687</v>
      </c>
      <c r="M342" s="34"/>
      <c r="N342" s="34"/>
    </row>
    <row r="343" spans="1:14" ht="10.5" hidden="1" customHeight="1" x14ac:dyDescent="0.25">
      <c r="A343" s="160" t="s">
        <v>34</v>
      </c>
      <c r="B343" s="81">
        <v>575045</v>
      </c>
      <c r="C343" s="81">
        <v>4546</v>
      </c>
      <c r="D343" s="81">
        <v>0</v>
      </c>
      <c r="E343" s="81">
        <v>672024</v>
      </c>
      <c r="F343" s="82">
        <v>26008</v>
      </c>
      <c r="G343" s="81">
        <v>127184</v>
      </c>
      <c r="H343" s="81"/>
      <c r="I343" s="81">
        <v>0</v>
      </c>
      <c r="J343" s="81">
        <v>3475</v>
      </c>
      <c r="K343" s="81">
        <v>62095</v>
      </c>
      <c r="L343" s="82">
        <v>42356</v>
      </c>
      <c r="M343" s="34"/>
      <c r="N343" s="34"/>
    </row>
    <row r="344" spans="1:14" ht="13.5" hidden="1" customHeight="1" x14ac:dyDescent="0.25">
      <c r="A344" s="160" t="s">
        <v>35</v>
      </c>
      <c r="B344" s="81">
        <v>548063</v>
      </c>
      <c r="C344" s="81">
        <v>2182</v>
      </c>
      <c r="D344" s="81">
        <v>0</v>
      </c>
      <c r="E344" s="81">
        <v>689712</v>
      </c>
      <c r="F344" s="82">
        <v>32374</v>
      </c>
      <c r="G344" s="81">
        <v>146161</v>
      </c>
      <c r="H344" s="81"/>
      <c r="I344" s="81">
        <v>0</v>
      </c>
      <c r="J344" s="81">
        <v>3838</v>
      </c>
      <c r="K344" s="81">
        <v>48443</v>
      </c>
      <c r="L344" s="82">
        <v>56712</v>
      </c>
      <c r="M344" s="34"/>
      <c r="N344" s="34"/>
    </row>
    <row r="345" spans="1:14" ht="12.75" hidden="1" customHeight="1" x14ac:dyDescent="0.25">
      <c r="A345" s="160" t="s">
        <v>36</v>
      </c>
      <c r="B345" s="81">
        <v>541827</v>
      </c>
      <c r="C345" s="151" t="s">
        <v>40</v>
      </c>
      <c r="D345" s="151" t="s">
        <v>40</v>
      </c>
      <c r="E345" s="81">
        <v>672016</v>
      </c>
      <c r="F345" s="153" t="s">
        <v>40</v>
      </c>
      <c r="G345" s="174">
        <v>146427</v>
      </c>
      <c r="H345" s="175"/>
      <c r="I345" s="151" t="s">
        <v>40</v>
      </c>
      <c r="J345" s="151" t="s">
        <v>40</v>
      </c>
      <c r="K345" s="174">
        <v>56105</v>
      </c>
      <c r="L345" s="176">
        <v>69570</v>
      </c>
      <c r="M345" s="34"/>
      <c r="N345" s="34"/>
    </row>
    <row r="346" spans="1:14" ht="15" hidden="1" customHeight="1" x14ac:dyDescent="0.25">
      <c r="A346" s="160" t="s">
        <v>37</v>
      </c>
      <c r="B346" s="81">
        <v>647359</v>
      </c>
      <c r="C346" s="151" t="s">
        <v>40</v>
      </c>
      <c r="D346" s="151" t="s">
        <v>40</v>
      </c>
      <c r="E346" s="81">
        <v>675991</v>
      </c>
      <c r="F346" s="153" t="s">
        <v>40</v>
      </c>
      <c r="G346" s="174">
        <v>163745</v>
      </c>
      <c r="H346" s="175"/>
      <c r="I346" s="151" t="s">
        <v>40</v>
      </c>
      <c r="J346" s="151" t="s">
        <v>40</v>
      </c>
      <c r="K346" s="174">
        <v>67246</v>
      </c>
      <c r="L346" s="176">
        <v>77759</v>
      </c>
      <c r="M346" s="34"/>
      <c r="N346" s="34"/>
    </row>
    <row r="347" spans="1:14" ht="15" hidden="1" customHeight="1" x14ac:dyDescent="0.25">
      <c r="A347" s="160" t="s">
        <v>38</v>
      </c>
      <c r="B347" s="81">
        <v>722923</v>
      </c>
      <c r="C347" s="81">
        <v>3105</v>
      </c>
      <c r="D347" s="151" t="s">
        <v>40</v>
      </c>
      <c r="E347" s="81">
        <v>759523</v>
      </c>
      <c r="F347" s="153" t="s">
        <v>40</v>
      </c>
      <c r="G347" s="174">
        <v>159161</v>
      </c>
      <c r="H347" s="175"/>
      <c r="I347" s="177" t="s">
        <v>40</v>
      </c>
      <c r="J347" s="178">
        <v>3151</v>
      </c>
      <c r="K347" s="174">
        <v>76369</v>
      </c>
      <c r="L347" s="176">
        <v>79335</v>
      </c>
      <c r="M347" s="34"/>
      <c r="N347" s="34"/>
    </row>
    <row r="348" spans="1:14" ht="13.5" hidden="1" customHeight="1" x14ac:dyDescent="0.25">
      <c r="A348" s="161" t="s">
        <v>129</v>
      </c>
      <c r="B348" s="81">
        <v>600319</v>
      </c>
      <c r="C348" s="151" t="s">
        <v>40</v>
      </c>
      <c r="D348" s="151" t="s">
        <v>40</v>
      </c>
      <c r="E348" s="81">
        <v>685056</v>
      </c>
      <c r="F348" s="104">
        <v>47052</v>
      </c>
      <c r="G348" s="156">
        <v>119098</v>
      </c>
      <c r="H348" s="154">
        <v>15918</v>
      </c>
      <c r="I348" s="151" t="s">
        <v>40</v>
      </c>
      <c r="J348" s="81">
        <v>2535</v>
      </c>
      <c r="K348" s="81">
        <v>76233</v>
      </c>
      <c r="L348" s="153" t="s">
        <v>40</v>
      </c>
      <c r="M348" s="34"/>
      <c r="N348" s="34"/>
    </row>
    <row r="349" spans="1:14" ht="13.5" hidden="1" customHeight="1" x14ac:dyDescent="0.25">
      <c r="A349" s="161" t="s">
        <v>151</v>
      </c>
      <c r="B349" s="81">
        <v>674610</v>
      </c>
      <c r="C349" s="151" t="s">
        <v>40</v>
      </c>
      <c r="D349" s="151" t="s">
        <v>40</v>
      </c>
      <c r="E349" s="81">
        <v>752458</v>
      </c>
      <c r="F349" s="104">
        <v>62055</v>
      </c>
      <c r="G349" s="81">
        <v>172085</v>
      </c>
      <c r="H349" s="154">
        <v>14014</v>
      </c>
      <c r="I349" s="151" t="s">
        <v>40</v>
      </c>
      <c r="J349" s="81">
        <v>2455</v>
      </c>
      <c r="K349" s="81">
        <v>75702</v>
      </c>
      <c r="L349" s="176">
        <v>70996</v>
      </c>
      <c r="M349" s="34"/>
      <c r="N349" s="34"/>
    </row>
    <row r="350" spans="1:14" hidden="1" x14ac:dyDescent="0.25">
      <c r="A350" s="161" t="s">
        <v>170</v>
      </c>
      <c r="B350" s="81">
        <v>590842</v>
      </c>
      <c r="C350" s="151" t="s">
        <v>40</v>
      </c>
      <c r="D350" s="151" t="s">
        <v>40</v>
      </c>
      <c r="E350" s="81">
        <v>647562</v>
      </c>
      <c r="F350" s="104">
        <v>57043</v>
      </c>
      <c r="G350" s="81">
        <v>178482</v>
      </c>
      <c r="H350" s="154">
        <v>16926</v>
      </c>
      <c r="I350" s="151" t="s">
        <v>40</v>
      </c>
      <c r="J350" s="81">
        <v>1021</v>
      </c>
      <c r="K350" s="81">
        <v>68803</v>
      </c>
      <c r="L350" s="155" t="s">
        <v>40</v>
      </c>
      <c r="M350" s="34"/>
      <c r="N350" s="34"/>
    </row>
    <row r="351" spans="1:14" x14ac:dyDescent="0.25">
      <c r="A351" s="179" t="s">
        <v>200</v>
      </c>
      <c r="B351" s="81">
        <v>624412</v>
      </c>
      <c r="C351" s="151" t="s">
        <v>40</v>
      </c>
      <c r="D351" s="151" t="s">
        <v>40</v>
      </c>
      <c r="E351" s="81">
        <v>707671</v>
      </c>
      <c r="F351" s="104">
        <v>69112</v>
      </c>
      <c r="G351" s="81">
        <v>182934</v>
      </c>
      <c r="H351" s="154">
        <v>25132</v>
      </c>
      <c r="I351" s="151" t="s">
        <v>40</v>
      </c>
      <c r="J351" s="81">
        <v>1430</v>
      </c>
      <c r="K351" s="156">
        <v>53916</v>
      </c>
      <c r="L351" s="155" t="s">
        <v>40</v>
      </c>
      <c r="M351" s="34"/>
      <c r="N351" s="34"/>
    </row>
    <row r="352" spans="1:14" x14ac:dyDescent="0.25">
      <c r="A352" s="179" t="s">
        <v>215</v>
      </c>
      <c r="B352" s="81">
        <v>664359</v>
      </c>
      <c r="C352" s="151" t="s">
        <v>40</v>
      </c>
      <c r="D352" s="151" t="s">
        <v>40</v>
      </c>
      <c r="E352" s="81">
        <v>675134</v>
      </c>
      <c r="F352" s="104">
        <v>76214</v>
      </c>
      <c r="G352" s="81">
        <v>187870</v>
      </c>
      <c r="H352" s="154">
        <v>29600</v>
      </c>
      <c r="I352" s="151" t="s">
        <v>40</v>
      </c>
      <c r="J352" s="81">
        <v>3164</v>
      </c>
      <c r="K352" s="156">
        <v>56875</v>
      </c>
      <c r="L352" s="176">
        <v>38209</v>
      </c>
      <c r="M352" s="34"/>
      <c r="N352" s="34"/>
    </row>
    <row r="353" spans="1:26" x14ac:dyDescent="0.25">
      <c r="A353" s="179" t="s">
        <v>237</v>
      </c>
      <c r="B353" s="81">
        <v>643264</v>
      </c>
      <c r="C353" s="151" t="s">
        <v>40</v>
      </c>
      <c r="D353" s="151" t="s">
        <v>40</v>
      </c>
      <c r="E353" s="81">
        <v>648540</v>
      </c>
      <c r="F353" s="82">
        <v>84006</v>
      </c>
      <c r="G353" s="81">
        <v>178461</v>
      </c>
      <c r="H353" s="154">
        <v>32865</v>
      </c>
      <c r="I353" s="151" t="s">
        <v>40</v>
      </c>
      <c r="J353" s="81">
        <v>1803</v>
      </c>
      <c r="K353" s="156">
        <v>52477</v>
      </c>
      <c r="L353" s="176">
        <v>31402</v>
      </c>
      <c r="M353" s="34"/>
      <c r="N353" s="34"/>
    </row>
    <row r="354" spans="1:26" x14ac:dyDescent="0.25">
      <c r="A354" s="179" t="s">
        <v>243</v>
      </c>
      <c r="B354" s="81">
        <v>621186</v>
      </c>
      <c r="C354" s="151" t="s">
        <v>40</v>
      </c>
      <c r="D354" s="151" t="s">
        <v>40</v>
      </c>
      <c r="E354" s="81">
        <v>608967</v>
      </c>
      <c r="F354" s="104">
        <v>88801</v>
      </c>
      <c r="G354" s="81">
        <v>163304</v>
      </c>
      <c r="H354" s="154">
        <v>32021</v>
      </c>
      <c r="I354" s="151" t="s">
        <v>40</v>
      </c>
      <c r="J354" s="243" t="s">
        <v>40</v>
      </c>
      <c r="K354" s="156">
        <v>52903</v>
      </c>
      <c r="L354" s="365">
        <v>29743</v>
      </c>
      <c r="M354" s="35"/>
      <c r="N354" s="35"/>
      <c r="O354" s="362"/>
    </row>
    <row r="355" spans="1:26" x14ac:dyDescent="0.25">
      <c r="A355" s="179" t="s">
        <v>244</v>
      </c>
      <c r="B355" s="81">
        <v>666681</v>
      </c>
      <c r="C355" s="579" t="s">
        <v>40</v>
      </c>
      <c r="D355" s="579" t="s">
        <v>40</v>
      </c>
      <c r="E355" s="81">
        <v>608393</v>
      </c>
      <c r="F355" s="104">
        <v>100492</v>
      </c>
      <c r="G355" s="81">
        <v>168708</v>
      </c>
      <c r="H355" s="154">
        <v>37444</v>
      </c>
      <c r="I355" s="151" t="s">
        <v>40</v>
      </c>
      <c r="J355" s="243" t="s">
        <v>40</v>
      </c>
      <c r="K355" s="156">
        <v>61554</v>
      </c>
      <c r="L355" s="365">
        <v>30455</v>
      </c>
      <c r="M355" s="35"/>
      <c r="N355" s="35"/>
      <c r="O355" s="362"/>
    </row>
    <row r="356" spans="1:26" x14ac:dyDescent="0.25">
      <c r="A356" s="179" t="s">
        <v>245</v>
      </c>
      <c r="B356" s="81">
        <v>678092</v>
      </c>
      <c r="C356" s="579" t="s">
        <v>40</v>
      </c>
      <c r="D356" s="579" t="s">
        <v>40</v>
      </c>
      <c r="E356" s="81">
        <v>624831</v>
      </c>
      <c r="F356" s="104">
        <v>101075</v>
      </c>
      <c r="G356" s="81">
        <v>146903</v>
      </c>
      <c r="H356" s="154">
        <v>43462</v>
      </c>
      <c r="I356" s="151" t="s">
        <v>40</v>
      </c>
      <c r="J356" s="252">
        <v>1790</v>
      </c>
      <c r="K356" s="156">
        <v>64896</v>
      </c>
      <c r="L356" s="365">
        <v>26688</v>
      </c>
      <c r="M356" s="35"/>
      <c r="N356" s="35"/>
      <c r="O356" s="362"/>
    </row>
    <row r="357" spans="1:26" x14ac:dyDescent="0.25">
      <c r="A357" s="179" t="s">
        <v>252</v>
      </c>
      <c r="B357" s="81">
        <v>609656</v>
      </c>
      <c r="C357" s="579" t="s">
        <v>40</v>
      </c>
      <c r="D357" s="579" t="s">
        <v>40</v>
      </c>
      <c r="E357" s="81">
        <v>619843</v>
      </c>
      <c r="F357" s="104">
        <v>92232</v>
      </c>
      <c r="G357" s="81">
        <v>143650</v>
      </c>
      <c r="H357" s="154">
        <v>41027</v>
      </c>
      <c r="I357" s="579" t="s">
        <v>40</v>
      </c>
      <c r="J357" s="252">
        <v>1791</v>
      </c>
      <c r="K357" s="156">
        <v>57031</v>
      </c>
      <c r="L357" s="365">
        <v>27575</v>
      </c>
      <c r="M357" s="35"/>
      <c r="N357" s="35"/>
      <c r="O357" s="362"/>
    </row>
    <row r="358" spans="1:26" x14ac:dyDescent="0.25">
      <c r="A358" s="529" t="s">
        <v>253</v>
      </c>
      <c r="B358" s="81">
        <v>645497</v>
      </c>
      <c r="C358" s="579" t="s">
        <v>40</v>
      </c>
      <c r="D358" s="579" t="s">
        <v>40</v>
      </c>
      <c r="E358" s="81">
        <v>653345</v>
      </c>
      <c r="F358" s="104">
        <v>95423</v>
      </c>
      <c r="G358" s="81">
        <v>148290</v>
      </c>
      <c r="H358" s="580">
        <v>36653</v>
      </c>
      <c r="I358" s="579" t="s">
        <v>40</v>
      </c>
      <c r="J358" s="252">
        <v>1792</v>
      </c>
      <c r="K358" s="581">
        <v>65373</v>
      </c>
      <c r="L358" s="365">
        <v>25019</v>
      </c>
      <c r="M358" s="35"/>
      <c r="N358" s="35"/>
      <c r="O358" s="362"/>
    </row>
    <row r="359" spans="1:26" x14ac:dyDescent="0.25">
      <c r="A359" s="529" t="s">
        <v>334</v>
      </c>
      <c r="B359" s="81">
        <v>668151</v>
      </c>
      <c r="C359" s="579" t="s">
        <v>40</v>
      </c>
      <c r="D359" s="579" t="s">
        <v>40</v>
      </c>
      <c r="E359" s="81">
        <v>662096</v>
      </c>
      <c r="F359" s="104">
        <v>90479</v>
      </c>
      <c r="G359" s="81">
        <v>143382</v>
      </c>
      <c r="H359" s="580">
        <v>39330</v>
      </c>
      <c r="I359" s="579" t="s">
        <v>40</v>
      </c>
      <c r="J359" s="252">
        <v>1793</v>
      </c>
      <c r="K359" s="581">
        <v>67059</v>
      </c>
      <c r="L359" s="365">
        <v>23812</v>
      </c>
      <c r="M359" s="35"/>
      <c r="N359" s="35"/>
      <c r="O359" s="362"/>
    </row>
    <row r="360" spans="1:26" x14ac:dyDescent="0.25">
      <c r="A360" s="171"/>
      <c r="B360" s="736" t="s">
        <v>18</v>
      </c>
      <c r="C360" s="736"/>
      <c r="D360" s="736"/>
      <c r="E360" s="736"/>
      <c r="F360" s="737"/>
      <c r="G360" s="744" t="s">
        <v>18</v>
      </c>
      <c r="H360" s="736"/>
      <c r="I360" s="736"/>
      <c r="J360" s="736"/>
      <c r="K360" s="736"/>
      <c r="L360" s="737"/>
      <c r="M360" s="34"/>
      <c r="N360" s="34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x14ac:dyDescent="0.25">
      <c r="A361" s="160" t="s">
        <v>27</v>
      </c>
      <c r="B361" s="81">
        <v>802045</v>
      </c>
      <c r="C361" s="81">
        <v>78717</v>
      </c>
      <c r="D361" s="81">
        <v>1099</v>
      </c>
      <c r="E361" s="81">
        <v>989606</v>
      </c>
      <c r="F361" s="82">
        <v>119179</v>
      </c>
      <c r="G361" s="81">
        <v>378086</v>
      </c>
      <c r="H361" s="81"/>
      <c r="I361" s="81">
        <v>96884</v>
      </c>
      <c r="J361" s="81">
        <v>105683</v>
      </c>
      <c r="K361" s="81">
        <v>313605</v>
      </c>
      <c r="L361" s="82"/>
      <c r="M361" s="34"/>
      <c r="N361" s="285"/>
      <c r="O361" s="21"/>
      <c r="P361" s="21"/>
      <c r="Q361" s="21"/>
      <c r="R361" s="21"/>
      <c r="S361" s="21"/>
      <c r="T361" s="21"/>
      <c r="U361" s="21"/>
      <c r="V361" s="17"/>
      <c r="W361" s="17"/>
      <c r="X361" s="17"/>
      <c r="Y361" s="17"/>
      <c r="Z361" s="17"/>
    </row>
    <row r="362" spans="1:26" hidden="1" x14ac:dyDescent="0.25">
      <c r="A362" s="160" t="s">
        <v>67</v>
      </c>
      <c r="B362" s="81">
        <v>842848</v>
      </c>
      <c r="C362" s="81">
        <v>66821</v>
      </c>
      <c r="D362" s="81">
        <v>1354</v>
      </c>
      <c r="E362" s="81">
        <v>939199</v>
      </c>
      <c r="F362" s="82">
        <v>154133</v>
      </c>
      <c r="G362" s="81">
        <v>354178</v>
      </c>
      <c r="H362" s="81"/>
      <c r="I362" s="81">
        <v>94255</v>
      </c>
      <c r="J362" s="81">
        <v>155406</v>
      </c>
      <c r="K362" s="81">
        <v>301762</v>
      </c>
      <c r="L362" s="82"/>
      <c r="M362" s="34"/>
      <c r="N362" s="285"/>
      <c r="O362" s="21"/>
      <c r="P362" s="21"/>
      <c r="Q362" s="21"/>
      <c r="R362" s="21"/>
      <c r="S362" s="21"/>
      <c r="T362" s="21"/>
      <c r="U362" s="21"/>
      <c r="V362" s="17"/>
      <c r="W362" s="17"/>
      <c r="X362" s="17"/>
      <c r="Y362" s="17"/>
      <c r="Z362" s="17"/>
    </row>
    <row r="363" spans="1:26" hidden="1" x14ac:dyDescent="0.25">
      <c r="A363" s="160" t="s">
        <v>68</v>
      </c>
      <c r="B363" s="81">
        <v>811411</v>
      </c>
      <c r="C363" s="81">
        <v>60387</v>
      </c>
      <c r="D363" s="81">
        <v>1056</v>
      </c>
      <c r="E363" s="81">
        <v>918189</v>
      </c>
      <c r="F363" s="82">
        <v>154078</v>
      </c>
      <c r="G363" s="81">
        <v>351193</v>
      </c>
      <c r="H363" s="81"/>
      <c r="I363" s="81">
        <v>88373</v>
      </c>
      <c r="J363" s="81">
        <v>74760</v>
      </c>
      <c r="K363" s="81">
        <v>293093</v>
      </c>
      <c r="L363" s="82"/>
      <c r="M363" s="34"/>
      <c r="N363" s="285"/>
      <c r="O363" s="21"/>
      <c r="P363" s="21"/>
      <c r="Q363" s="21"/>
      <c r="R363" s="21"/>
      <c r="S363" s="21"/>
      <c r="T363" s="21"/>
      <c r="U363" s="21"/>
      <c r="V363" s="17"/>
      <c r="W363" s="17"/>
      <c r="X363" s="17"/>
      <c r="Y363" s="17"/>
      <c r="Z363" s="17"/>
    </row>
    <row r="364" spans="1:26" hidden="1" x14ac:dyDescent="0.25">
      <c r="A364" s="160" t="s">
        <v>69</v>
      </c>
      <c r="B364" s="81">
        <v>793648</v>
      </c>
      <c r="C364" s="81">
        <v>71563</v>
      </c>
      <c r="D364" s="81">
        <v>1204</v>
      </c>
      <c r="E364" s="81">
        <v>883320</v>
      </c>
      <c r="F364" s="82">
        <v>141005</v>
      </c>
      <c r="G364" s="81">
        <v>335825</v>
      </c>
      <c r="H364" s="81"/>
      <c r="I364" s="81">
        <v>85912</v>
      </c>
      <c r="J364" s="81">
        <v>38132</v>
      </c>
      <c r="K364" s="81">
        <v>298839</v>
      </c>
      <c r="L364" s="82"/>
      <c r="M364" s="34"/>
      <c r="N364" s="285"/>
      <c r="O364" s="21"/>
      <c r="P364" s="21"/>
      <c r="Q364" s="21"/>
      <c r="R364" s="21"/>
      <c r="S364" s="21"/>
      <c r="T364" s="21"/>
      <c r="U364" s="21"/>
      <c r="V364" s="17"/>
      <c r="W364" s="17"/>
      <c r="X364" s="17"/>
      <c r="Y364" s="17"/>
      <c r="Z364" s="17"/>
    </row>
    <row r="365" spans="1:26" ht="12" customHeight="1" x14ac:dyDescent="0.25">
      <c r="A365" s="160" t="s">
        <v>28</v>
      </c>
      <c r="B365" s="81">
        <v>811031</v>
      </c>
      <c r="C365" s="81">
        <v>74612</v>
      </c>
      <c r="D365" s="81">
        <v>1278</v>
      </c>
      <c r="E365" s="81">
        <v>984620</v>
      </c>
      <c r="F365" s="82">
        <v>132825</v>
      </c>
      <c r="G365" s="81">
        <v>361914</v>
      </c>
      <c r="H365" s="81"/>
      <c r="I365" s="81">
        <v>89778</v>
      </c>
      <c r="J365" s="81">
        <v>81806</v>
      </c>
      <c r="K365" s="81">
        <v>262394</v>
      </c>
      <c r="L365" s="82"/>
      <c r="M365" s="34"/>
      <c r="N365" s="285"/>
      <c r="O365" s="21"/>
      <c r="P365" s="21"/>
      <c r="Q365" s="21"/>
      <c r="R365" s="21"/>
      <c r="S365" s="21"/>
      <c r="T365" s="21"/>
      <c r="U365" s="21"/>
      <c r="V365" s="17"/>
      <c r="W365" s="17"/>
      <c r="X365" s="17"/>
      <c r="Y365" s="17"/>
      <c r="Z365" s="17"/>
    </row>
    <row r="366" spans="1:26" ht="12" customHeight="1" x14ac:dyDescent="0.25">
      <c r="A366" s="160" t="s">
        <v>70</v>
      </c>
      <c r="B366" s="81">
        <v>857761</v>
      </c>
      <c r="C366" s="81">
        <v>48578</v>
      </c>
      <c r="D366" s="81">
        <v>1444</v>
      </c>
      <c r="E366" s="81">
        <v>965761</v>
      </c>
      <c r="F366" s="82">
        <v>100608</v>
      </c>
      <c r="G366" s="81">
        <v>336990</v>
      </c>
      <c r="H366" s="81"/>
      <c r="I366" s="81">
        <v>37292</v>
      </c>
      <c r="J366" s="81">
        <v>43547</v>
      </c>
      <c r="K366" s="81">
        <v>234674</v>
      </c>
      <c r="L366" s="82">
        <v>81288</v>
      </c>
      <c r="M366" s="34"/>
      <c r="N366" s="285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17"/>
    </row>
    <row r="367" spans="1:26" ht="12" hidden="1" customHeight="1" x14ac:dyDescent="0.25">
      <c r="A367" s="160" t="s">
        <v>71</v>
      </c>
      <c r="B367" s="81">
        <v>886180</v>
      </c>
      <c r="C367" s="81">
        <v>23218</v>
      </c>
      <c r="D367" s="81">
        <v>2020</v>
      </c>
      <c r="E367" s="81">
        <v>927762</v>
      </c>
      <c r="F367" s="82">
        <v>106944</v>
      </c>
      <c r="G367" s="81">
        <v>303867</v>
      </c>
      <c r="H367" s="81"/>
      <c r="I367" s="81">
        <v>646</v>
      </c>
      <c r="J367" s="81">
        <v>21188</v>
      </c>
      <c r="K367" s="81">
        <v>205765</v>
      </c>
      <c r="L367" s="82">
        <v>75131</v>
      </c>
      <c r="M367" s="34"/>
      <c r="N367" s="285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17"/>
    </row>
    <row r="368" spans="1:26" ht="11.25" hidden="1" customHeight="1" x14ac:dyDescent="0.25">
      <c r="A368" s="160" t="s">
        <v>29</v>
      </c>
      <c r="B368" s="81">
        <v>893724</v>
      </c>
      <c r="C368" s="81">
        <v>13750</v>
      </c>
      <c r="D368" s="81">
        <v>2514</v>
      </c>
      <c r="E368" s="81">
        <v>944297</v>
      </c>
      <c r="F368" s="82">
        <v>91178</v>
      </c>
      <c r="G368" s="81">
        <v>307108</v>
      </c>
      <c r="H368" s="81"/>
      <c r="I368" s="81">
        <v>116</v>
      </c>
      <c r="J368" s="81">
        <v>27245</v>
      </c>
      <c r="K368" s="81">
        <v>171523</v>
      </c>
      <c r="L368" s="82">
        <v>85932</v>
      </c>
      <c r="M368" s="34"/>
      <c r="N368" s="285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17"/>
    </row>
    <row r="369" spans="1:26" ht="12.75" hidden="1" customHeight="1" x14ac:dyDescent="0.25">
      <c r="A369" s="160" t="s">
        <v>30</v>
      </c>
      <c r="B369" s="81">
        <v>899224</v>
      </c>
      <c r="C369" s="81">
        <v>19923</v>
      </c>
      <c r="D369" s="81">
        <v>4548</v>
      </c>
      <c r="E369" s="81">
        <v>962720</v>
      </c>
      <c r="F369" s="82">
        <v>101485</v>
      </c>
      <c r="G369" s="81">
        <v>290280</v>
      </c>
      <c r="H369" s="81"/>
      <c r="I369" s="81">
        <v>1158</v>
      </c>
      <c r="J369" s="81">
        <v>28413</v>
      </c>
      <c r="K369" s="81">
        <v>195982</v>
      </c>
      <c r="L369" s="82">
        <v>101992</v>
      </c>
      <c r="M369" s="34"/>
      <c r="N369" s="285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17"/>
    </row>
    <row r="370" spans="1:26" ht="10.5" hidden="1" customHeight="1" x14ac:dyDescent="0.25">
      <c r="A370" s="160" t="s">
        <v>31</v>
      </c>
      <c r="B370" s="81">
        <v>907930</v>
      </c>
      <c r="C370" s="81">
        <v>11303</v>
      </c>
      <c r="D370" s="81">
        <v>3887</v>
      </c>
      <c r="E370" s="81">
        <v>896625</v>
      </c>
      <c r="F370" s="82">
        <v>79045</v>
      </c>
      <c r="G370" s="81">
        <v>279681</v>
      </c>
      <c r="H370" s="81"/>
      <c r="I370" s="81">
        <v>823</v>
      </c>
      <c r="J370" s="81">
        <v>17974</v>
      </c>
      <c r="K370" s="81">
        <v>143793</v>
      </c>
      <c r="L370" s="82">
        <v>76223</v>
      </c>
      <c r="M370" s="34"/>
      <c r="N370" s="285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17"/>
    </row>
    <row r="371" spans="1:26" ht="12.75" hidden="1" customHeight="1" x14ac:dyDescent="0.25">
      <c r="A371" s="160" t="s">
        <v>32</v>
      </c>
      <c r="B371" s="81">
        <v>913931</v>
      </c>
      <c r="C371" s="81">
        <v>13915</v>
      </c>
      <c r="D371" s="81">
        <v>10353</v>
      </c>
      <c r="E371" s="81">
        <v>886377</v>
      </c>
      <c r="F371" s="82">
        <v>68346</v>
      </c>
      <c r="G371" s="81">
        <v>296669</v>
      </c>
      <c r="H371" s="81"/>
      <c r="I371" s="81">
        <v>53</v>
      </c>
      <c r="J371" s="81">
        <v>6500</v>
      </c>
      <c r="K371" s="81">
        <v>150520</v>
      </c>
      <c r="L371" s="82">
        <v>74491</v>
      </c>
      <c r="M371" s="34"/>
      <c r="N371" s="285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17"/>
    </row>
    <row r="372" spans="1:26" ht="13.5" hidden="1" customHeight="1" x14ac:dyDescent="0.25">
      <c r="A372" s="160" t="s">
        <v>33</v>
      </c>
      <c r="B372" s="81">
        <v>970606</v>
      </c>
      <c r="C372" s="81">
        <v>13589</v>
      </c>
      <c r="D372" s="81">
        <v>12240</v>
      </c>
      <c r="E372" s="81">
        <v>943416</v>
      </c>
      <c r="F372" s="82">
        <v>64452</v>
      </c>
      <c r="G372" s="81">
        <v>276691</v>
      </c>
      <c r="H372" s="81"/>
      <c r="I372" s="81">
        <v>58</v>
      </c>
      <c r="J372" s="81">
        <v>36215</v>
      </c>
      <c r="K372" s="81">
        <v>142588</v>
      </c>
      <c r="L372" s="82">
        <v>76299</v>
      </c>
      <c r="M372" s="34"/>
      <c r="N372" s="285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17"/>
    </row>
    <row r="373" spans="1:26" ht="16.5" hidden="1" customHeight="1" x14ac:dyDescent="0.25">
      <c r="A373" s="160" t="s">
        <v>34</v>
      </c>
      <c r="B373" s="81">
        <v>951126</v>
      </c>
      <c r="C373" s="81">
        <v>11723</v>
      </c>
      <c r="D373" s="81">
        <v>12530</v>
      </c>
      <c r="E373" s="81">
        <v>1029194</v>
      </c>
      <c r="F373" s="82">
        <v>62950</v>
      </c>
      <c r="G373" s="81">
        <v>265508</v>
      </c>
      <c r="H373" s="81"/>
      <c r="I373" s="81">
        <v>78</v>
      </c>
      <c r="J373" s="81">
        <v>10037</v>
      </c>
      <c r="K373" s="81">
        <v>156921</v>
      </c>
      <c r="L373" s="82">
        <v>77515</v>
      </c>
      <c r="M373" s="34"/>
      <c r="N373" s="285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17"/>
    </row>
    <row r="374" spans="1:26" ht="15.75" hidden="1" customHeight="1" x14ac:dyDescent="0.25">
      <c r="A374" s="160" t="s">
        <v>35</v>
      </c>
      <c r="B374" s="81">
        <v>958438</v>
      </c>
      <c r="C374" s="81">
        <v>8000</v>
      </c>
      <c r="D374" s="156">
        <v>14532</v>
      </c>
      <c r="E374" s="81">
        <v>1045331</v>
      </c>
      <c r="F374" s="82">
        <v>66269</v>
      </c>
      <c r="G374" s="81">
        <v>265724</v>
      </c>
      <c r="H374" s="81"/>
      <c r="I374" s="81">
        <v>92</v>
      </c>
      <c r="J374" s="81">
        <v>10366</v>
      </c>
      <c r="K374" s="81">
        <v>122557</v>
      </c>
      <c r="L374" s="82">
        <v>87343</v>
      </c>
      <c r="M374" s="34"/>
      <c r="N374" s="285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17"/>
    </row>
    <row r="375" spans="1:26" ht="13.5" hidden="1" customHeight="1" x14ac:dyDescent="0.25">
      <c r="A375" s="160" t="s">
        <v>36</v>
      </c>
      <c r="B375" s="81">
        <v>925131</v>
      </c>
      <c r="C375" s="81">
        <v>10123</v>
      </c>
      <c r="D375" s="81">
        <v>3334</v>
      </c>
      <c r="E375" s="81">
        <v>1024732</v>
      </c>
      <c r="F375" s="82">
        <v>62984</v>
      </c>
      <c r="G375" s="81">
        <v>276547</v>
      </c>
      <c r="H375" s="175"/>
      <c r="I375" s="151" t="s">
        <v>40</v>
      </c>
      <c r="J375" s="81">
        <v>10063</v>
      </c>
      <c r="K375" s="81">
        <v>129967</v>
      </c>
      <c r="L375" s="82">
        <v>111192</v>
      </c>
      <c r="M375" s="34"/>
      <c r="N375" s="285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17"/>
    </row>
    <row r="376" spans="1:26" ht="11.25" hidden="1" customHeight="1" x14ac:dyDescent="0.25">
      <c r="A376" s="160" t="s">
        <v>37</v>
      </c>
      <c r="B376" s="81">
        <v>1021246</v>
      </c>
      <c r="C376" s="81">
        <v>12481</v>
      </c>
      <c r="D376" s="81">
        <v>2635</v>
      </c>
      <c r="E376" s="81">
        <v>994581</v>
      </c>
      <c r="F376" s="82">
        <v>72241</v>
      </c>
      <c r="G376" s="81">
        <v>303347</v>
      </c>
      <c r="H376" s="175"/>
      <c r="I376" s="151" t="s">
        <v>40</v>
      </c>
      <c r="J376" s="81">
        <v>16014</v>
      </c>
      <c r="K376" s="81">
        <v>143448</v>
      </c>
      <c r="L376" s="82">
        <v>119442</v>
      </c>
      <c r="M376" s="34"/>
      <c r="N376" s="285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17"/>
    </row>
    <row r="377" spans="1:26" ht="14.25" hidden="1" customHeight="1" x14ac:dyDescent="0.25">
      <c r="A377" s="179" t="s">
        <v>38</v>
      </c>
      <c r="B377" s="81">
        <v>1056544</v>
      </c>
      <c r="C377" s="81">
        <v>14780</v>
      </c>
      <c r="D377" s="81">
        <v>2879</v>
      </c>
      <c r="E377" s="81">
        <v>1041124</v>
      </c>
      <c r="F377" s="82">
        <v>76149</v>
      </c>
      <c r="G377" s="81">
        <v>293351</v>
      </c>
      <c r="H377" s="175"/>
      <c r="I377" s="151" t="s">
        <v>40</v>
      </c>
      <c r="J377" s="81">
        <v>9856</v>
      </c>
      <c r="K377" s="81">
        <v>149409</v>
      </c>
      <c r="L377" s="82">
        <v>118246</v>
      </c>
      <c r="M377" s="34"/>
      <c r="N377" s="285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17"/>
    </row>
    <row r="378" spans="1:26" ht="15.75" hidden="1" customHeight="1" x14ac:dyDescent="0.25">
      <c r="A378" s="160" t="s">
        <v>129</v>
      </c>
      <c r="B378" s="81">
        <v>939467</v>
      </c>
      <c r="C378" s="81">
        <v>7788</v>
      </c>
      <c r="D378" s="151" t="s">
        <v>40</v>
      </c>
      <c r="E378" s="81">
        <v>939382</v>
      </c>
      <c r="F378" s="104">
        <v>87394</v>
      </c>
      <c r="G378" s="81">
        <v>229573</v>
      </c>
      <c r="H378" s="180">
        <v>19416</v>
      </c>
      <c r="I378" s="151" t="s">
        <v>40</v>
      </c>
      <c r="J378" s="180">
        <v>10073</v>
      </c>
      <c r="K378" s="180">
        <v>164512</v>
      </c>
      <c r="L378" s="82">
        <v>56381</v>
      </c>
      <c r="M378" s="34"/>
      <c r="N378" s="285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17"/>
    </row>
    <row r="379" spans="1:26" hidden="1" x14ac:dyDescent="0.25">
      <c r="A379" s="179" t="s">
        <v>151</v>
      </c>
      <c r="B379" s="81">
        <v>999197</v>
      </c>
      <c r="C379" s="81">
        <v>8460</v>
      </c>
      <c r="D379" s="151" t="s">
        <v>40</v>
      </c>
      <c r="E379" s="81">
        <v>1023937</v>
      </c>
      <c r="F379" s="104">
        <v>94998</v>
      </c>
      <c r="G379" s="81">
        <v>273180</v>
      </c>
      <c r="H379" s="180">
        <v>23344</v>
      </c>
      <c r="I379" s="151" t="s">
        <v>40</v>
      </c>
      <c r="J379" s="180">
        <v>9936</v>
      </c>
      <c r="K379" s="180">
        <v>163316</v>
      </c>
      <c r="L379" s="82">
        <v>102898</v>
      </c>
      <c r="M379" s="34"/>
      <c r="N379" s="285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17"/>
    </row>
    <row r="380" spans="1:26" hidden="1" x14ac:dyDescent="0.25">
      <c r="A380" s="179" t="s">
        <v>170</v>
      </c>
      <c r="B380" s="81">
        <v>954956</v>
      </c>
      <c r="C380" s="81">
        <v>9574</v>
      </c>
      <c r="D380" s="243" t="s">
        <v>40</v>
      </c>
      <c r="E380" s="81">
        <v>971013</v>
      </c>
      <c r="F380" s="104">
        <v>93900</v>
      </c>
      <c r="G380" s="81">
        <v>287099</v>
      </c>
      <c r="H380" s="180">
        <v>30265</v>
      </c>
      <c r="I380" s="151" t="s">
        <v>40</v>
      </c>
      <c r="J380" s="180">
        <v>9094</v>
      </c>
      <c r="K380" s="180">
        <v>159146</v>
      </c>
      <c r="L380" s="104">
        <v>56774</v>
      </c>
      <c r="M380" s="34"/>
      <c r="N380" s="285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17"/>
    </row>
    <row r="381" spans="1:26" x14ac:dyDescent="0.25">
      <c r="A381" s="179" t="s">
        <v>200</v>
      </c>
      <c r="B381" s="81">
        <v>986391</v>
      </c>
      <c r="C381" s="243" t="s">
        <v>40</v>
      </c>
      <c r="D381" s="243" t="s">
        <v>40</v>
      </c>
      <c r="E381" s="81">
        <v>1032780</v>
      </c>
      <c r="F381" s="104">
        <v>114063</v>
      </c>
      <c r="G381" s="81">
        <v>304425</v>
      </c>
      <c r="H381" s="180">
        <v>39585</v>
      </c>
      <c r="I381" s="151" t="s">
        <v>40</v>
      </c>
      <c r="J381" s="180">
        <v>9765</v>
      </c>
      <c r="K381" s="180">
        <v>127019</v>
      </c>
      <c r="L381" s="104">
        <v>53855</v>
      </c>
      <c r="M381" s="34"/>
      <c r="N381" s="285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17"/>
    </row>
    <row r="382" spans="1:26" x14ac:dyDescent="0.25">
      <c r="A382" s="179" t="s">
        <v>215</v>
      </c>
      <c r="B382" s="81">
        <v>973094</v>
      </c>
      <c r="C382" s="81">
        <v>18277</v>
      </c>
      <c r="D382" s="243" t="s">
        <v>40</v>
      </c>
      <c r="E382" s="81">
        <v>926115</v>
      </c>
      <c r="F382" s="82">
        <v>117766</v>
      </c>
      <c r="G382" s="81">
        <v>284360</v>
      </c>
      <c r="H382" s="180">
        <v>43857</v>
      </c>
      <c r="I382" s="579" t="s">
        <v>40</v>
      </c>
      <c r="J382" s="180">
        <v>9394</v>
      </c>
      <c r="K382" s="180">
        <v>115640</v>
      </c>
      <c r="L382" s="82">
        <v>65122</v>
      </c>
      <c r="M382" s="34"/>
      <c r="N382" s="285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17"/>
    </row>
    <row r="383" spans="1:26" x14ac:dyDescent="0.25">
      <c r="A383" s="179" t="s">
        <v>237</v>
      </c>
      <c r="B383" s="81">
        <v>945724</v>
      </c>
      <c r="C383" s="81">
        <v>19536</v>
      </c>
      <c r="D383" s="243" t="s">
        <v>40</v>
      </c>
      <c r="E383" s="81">
        <v>909708</v>
      </c>
      <c r="F383" s="104">
        <v>129865</v>
      </c>
      <c r="G383" s="81">
        <v>263699</v>
      </c>
      <c r="H383" s="180">
        <v>47931</v>
      </c>
      <c r="I383" s="579" t="s">
        <v>40</v>
      </c>
      <c r="J383" s="180">
        <v>9716</v>
      </c>
      <c r="K383" s="180">
        <v>109859</v>
      </c>
      <c r="L383" s="104">
        <v>65952</v>
      </c>
      <c r="M383" s="34"/>
      <c r="N383" s="285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17"/>
    </row>
    <row r="384" spans="1:26" x14ac:dyDescent="0.25">
      <c r="A384" s="179" t="s">
        <v>243</v>
      </c>
      <c r="B384" s="81">
        <v>933974</v>
      </c>
      <c r="C384" s="81">
        <v>24887</v>
      </c>
      <c r="D384" s="243" t="s">
        <v>40</v>
      </c>
      <c r="E384" s="81">
        <v>870758</v>
      </c>
      <c r="F384" s="81">
        <v>142188</v>
      </c>
      <c r="G384" s="81">
        <v>255294</v>
      </c>
      <c r="H384" s="180">
        <v>48856</v>
      </c>
      <c r="I384" s="579" t="s">
        <v>40</v>
      </c>
      <c r="J384" s="180">
        <v>8663</v>
      </c>
      <c r="K384" s="180">
        <v>115326</v>
      </c>
      <c r="L384" s="104">
        <v>66683</v>
      </c>
      <c r="M384" s="34"/>
      <c r="N384" s="285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17"/>
    </row>
    <row r="385" spans="1:26" x14ac:dyDescent="0.25">
      <c r="A385" s="161" t="s">
        <v>244</v>
      </c>
      <c r="B385" s="81">
        <v>944734</v>
      </c>
      <c r="C385" s="81">
        <v>21114</v>
      </c>
      <c r="D385" s="243" t="s">
        <v>40</v>
      </c>
      <c r="E385" s="81">
        <v>852092</v>
      </c>
      <c r="F385" s="81">
        <v>137894</v>
      </c>
      <c r="G385" s="81">
        <v>256962</v>
      </c>
      <c r="H385" s="180">
        <v>53917</v>
      </c>
      <c r="I385" s="579" t="s">
        <v>40</v>
      </c>
      <c r="J385" s="180">
        <v>9398</v>
      </c>
      <c r="K385" s="180">
        <v>114882</v>
      </c>
      <c r="L385" s="104">
        <v>61490</v>
      </c>
      <c r="M385" s="34"/>
      <c r="N385" s="285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17"/>
    </row>
    <row r="386" spans="1:26" x14ac:dyDescent="0.25">
      <c r="A386" s="179" t="s">
        <v>245</v>
      </c>
      <c r="B386" s="81">
        <v>965676</v>
      </c>
      <c r="C386" s="81">
        <v>20909</v>
      </c>
      <c r="D386" s="243" t="s">
        <v>40</v>
      </c>
      <c r="E386" s="81">
        <v>872307</v>
      </c>
      <c r="F386" s="104">
        <v>144660</v>
      </c>
      <c r="G386" s="81">
        <v>230275</v>
      </c>
      <c r="H386" s="180">
        <v>62305</v>
      </c>
      <c r="I386" s="579" t="s">
        <v>40</v>
      </c>
      <c r="J386" s="180">
        <v>8954</v>
      </c>
      <c r="K386" s="180">
        <v>120770</v>
      </c>
      <c r="L386" s="104">
        <v>54650</v>
      </c>
      <c r="M386" s="34"/>
      <c r="N386" s="285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17"/>
    </row>
    <row r="387" spans="1:26" x14ac:dyDescent="0.25">
      <c r="A387" s="179" t="s">
        <v>252</v>
      </c>
      <c r="B387" s="81">
        <v>913079</v>
      </c>
      <c r="C387" s="81">
        <v>16170</v>
      </c>
      <c r="D387" s="243" t="s">
        <v>40</v>
      </c>
      <c r="E387" s="81">
        <v>869037</v>
      </c>
      <c r="F387" s="81">
        <v>141848</v>
      </c>
      <c r="G387" s="81">
        <v>228594</v>
      </c>
      <c r="H387" s="180">
        <v>66643</v>
      </c>
      <c r="I387" s="579" t="s">
        <v>40</v>
      </c>
      <c r="J387" s="180">
        <v>9434</v>
      </c>
      <c r="K387" s="180">
        <v>118171</v>
      </c>
      <c r="L387" s="104">
        <v>56486</v>
      </c>
      <c r="M387" s="34"/>
      <c r="N387" s="285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17"/>
    </row>
    <row r="388" spans="1:26" x14ac:dyDescent="0.25">
      <c r="A388" s="398" t="s">
        <v>253</v>
      </c>
      <c r="B388" s="81">
        <v>915876</v>
      </c>
      <c r="C388" s="81">
        <v>17871</v>
      </c>
      <c r="D388" s="243" t="s">
        <v>40</v>
      </c>
      <c r="E388" s="81">
        <v>881604</v>
      </c>
      <c r="F388" s="81">
        <v>134177</v>
      </c>
      <c r="G388" s="81">
        <v>225366</v>
      </c>
      <c r="H388" s="180">
        <v>55159</v>
      </c>
      <c r="I388" s="579" t="s">
        <v>40</v>
      </c>
      <c r="J388" s="180">
        <v>8740</v>
      </c>
      <c r="K388" s="180">
        <v>118099</v>
      </c>
      <c r="L388" s="104">
        <v>49251</v>
      </c>
      <c r="M388" s="34"/>
      <c r="N388" s="285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17"/>
    </row>
    <row r="389" spans="1:26" x14ac:dyDescent="0.25">
      <c r="A389" s="409" t="s">
        <v>334</v>
      </c>
      <c r="B389" s="569">
        <v>938862</v>
      </c>
      <c r="C389" s="568">
        <v>15741</v>
      </c>
      <c r="D389" s="572" t="s">
        <v>40</v>
      </c>
      <c r="E389" s="568">
        <v>899278</v>
      </c>
      <c r="F389" s="568">
        <v>129421</v>
      </c>
      <c r="G389" s="568">
        <v>222501</v>
      </c>
      <c r="H389" s="596">
        <v>56699</v>
      </c>
      <c r="I389" s="588" t="s">
        <v>40</v>
      </c>
      <c r="J389" s="596">
        <v>9557</v>
      </c>
      <c r="K389" s="596">
        <v>119620</v>
      </c>
      <c r="L389" s="571">
        <v>47220</v>
      </c>
      <c r="M389" s="34"/>
      <c r="N389" s="285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17"/>
    </row>
    <row r="390" spans="1:26" x14ac:dyDescent="0.25">
      <c r="A390" s="81" t="s">
        <v>235</v>
      </c>
      <c r="B390" s="34"/>
      <c r="C390" s="81"/>
      <c r="D390" s="243"/>
      <c r="E390" s="81"/>
      <c r="F390" s="81"/>
      <c r="G390" s="180"/>
      <c r="H390" s="151"/>
      <c r="I390" s="180"/>
      <c r="J390" s="180"/>
      <c r="K390" s="81"/>
      <c r="L390" s="34"/>
      <c r="M390" s="34"/>
      <c r="N390" s="285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17"/>
    </row>
    <row r="391" spans="1:26" ht="17.25" x14ac:dyDescent="0.4">
      <c r="A391" s="594" t="s">
        <v>216</v>
      </c>
      <c r="B391" s="81"/>
      <c r="C391" s="81"/>
      <c r="D391" s="243"/>
      <c r="E391" s="81"/>
      <c r="F391" s="81"/>
      <c r="G391" s="180"/>
      <c r="H391" s="151"/>
      <c r="I391" s="180"/>
      <c r="J391" s="180"/>
      <c r="K391" s="81"/>
      <c r="L391" s="34"/>
      <c r="M391" s="34"/>
      <c r="N391" s="285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17"/>
    </row>
    <row r="392" spans="1:26" ht="17.25" x14ac:dyDescent="0.4">
      <c r="A392" s="594" t="s">
        <v>217</v>
      </c>
      <c r="B392" s="81"/>
      <c r="C392" s="81"/>
      <c r="D392" s="243"/>
      <c r="E392" s="81"/>
      <c r="F392" s="81"/>
      <c r="G392" s="180"/>
      <c r="H392" s="151"/>
      <c r="I392" s="180"/>
      <c r="J392" s="180"/>
      <c r="K392" s="81"/>
      <c r="L392" s="34"/>
      <c r="M392" s="34"/>
      <c r="N392" s="285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17"/>
    </row>
    <row r="393" spans="1:26" ht="17.25" x14ac:dyDescent="0.4">
      <c r="A393" s="594" t="s">
        <v>218</v>
      </c>
      <c r="B393" s="286"/>
      <c r="C393" s="286"/>
      <c r="D393" s="286"/>
      <c r="E393" s="286"/>
      <c r="F393" s="286"/>
      <c r="G393" s="286"/>
      <c r="H393" s="286"/>
      <c r="I393" s="286"/>
      <c r="J393" s="286"/>
      <c r="K393" s="286"/>
      <c r="L393" s="286"/>
      <c r="M393" s="34"/>
      <c r="N393" s="34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x14ac:dyDescent="0.25">
      <c r="A394" s="287" t="s">
        <v>331</v>
      </c>
      <c r="B394" s="286"/>
      <c r="C394" s="286"/>
      <c r="D394" s="286"/>
      <c r="E394" s="286"/>
      <c r="F394" s="286"/>
      <c r="G394" s="286"/>
      <c r="H394" s="286"/>
      <c r="I394" s="286"/>
      <c r="J394" s="286"/>
      <c r="K394" s="286"/>
      <c r="L394" s="286"/>
      <c r="M394" s="34"/>
      <c r="N394" s="34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x14ac:dyDescent="0.25">
      <c r="A395" s="287"/>
      <c r="B395" s="286"/>
      <c r="C395" s="286"/>
      <c r="D395" s="286"/>
      <c r="E395" s="286"/>
      <c r="F395" s="286"/>
      <c r="G395" s="286"/>
      <c r="H395" s="286"/>
      <c r="I395" s="286"/>
      <c r="J395" s="286"/>
      <c r="K395" s="286"/>
      <c r="L395" s="286"/>
      <c r="M395" s="34"/>
      <c r="N395" s="34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51" x14ac:dyDescent="0.25">
      <c r="A396" s="169" t="s">
        <v>65</v>
      </c>
      <c r="B396" s="167" t="s">
        <v>61</v>
      </c>
      <c r="C396" s="167" t="s">
        <v>131</v>
      </c>
      <c r="D396" s="157" t="s">
        <v>62</v>
      </c>
      <c r="E396" s="167" t="s">
        <v>63</v>
      </c>
      <c r="F396" s="168" t="s">
        <v>192</v>
      </c>
      <c r="G396" s="371" t="s">
        <v>193</v>
      </c>
      <c r="H396" s="371" t="s">
        <v>195</v>
      </c>
      <c r="I396" s="371" t="s">
        <v>196</v>
      </c>
      <c r="J396" s="159" t="s">
        <v>194</v>
      </c>
      <c r="K396" s="157" t="s">
        <v>64</v>
      </c>
      <c r="L396" s="372" t="s">
        <v>198</v>
      </c>
      <c r="M396" s="34"/>
      <c r="N396" s="34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x14ac:dyDescent="0.25">
      <c r="A397" s="170"/>
      <c r="B397" s="736" t="s">
        <v>79</v>
      </c>
      <c r="C397" s="736"/>
      <c r="D397" s="736"/>
      <c r="E397" s="736"/>
      <c r="F397" s="737"/>
      <c r="G397" s="747" t="s">
        <v>79</v>
      </c>
      <c r="H397" s="748"/>
      <c r="I397" s="748"/>
      <c r="J397" s="748"/>
      <c r="K397" s="748"/>
      <c r="L397" s="749"/>
      <c r="M397" s="34"/>
      <c r="N397" s="34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3.5" customHeight="1" x14ac:dyDescent="0.25">
      <c r="A398" s="148" t="s">
        <v>27</v>
      </c>
      <c r="B398" s="81">
        <v>138842</v>
      </c>
      <c r="C398" s="81">
        <v>2785</v>
      </c>
      <c r="D398" s="81">
        <v>292</v>
      </c>
      <c r="E398" s="81">
        <v>36571</v>
      </c>
      <c r="F398" s="82">
        <v>715</v>
      </c>
      <c r="G398" s="81">
        <v>17210</v>
      </c>
      <c r="H398" s="81"/>
      <c r="I398" s="81">
        <v>3038</v>
      </c>
      <c r="J398" s="81">
        <v>246</v>
      </c>
      <c r="K398" s="81">
        <v>4712</v>
      </c>
      <c r="L398" s="82"/>
      <c r="M398" s="34"/>
      <c r="N398" s="34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0.5" hidden="1" customHeight="1" x14ac:dyDescent="0.25">
      <c r="A399" s="148" t="s">
        <v>67</v>
      </c>
      <c r="B399" s="81">
        <v>114363</v>
      </c>
      <c r="C399" s="81">
        <v>1963</v>
      </c>
      <c r="D399" s="81">
        <v>761</v>
      </c>
      <c r="E399" s="81">
        <v>26758</v>
      </c>
      <c r="F399" s="82">
        <v>173</v>
      </c>
      <c r="G399" s="81">
        <v>12409</v>
      </c>
      <c r="H399" s="81"/>
      <c r="I399" s="81">
        <v>1414</v>
      </c>
      <c r="J399" s="81">
        <v>113</v>
      </c>
      <c r="K399" s="81">
        <v>4134</v>
      </c>
      <c r="L399" s="82"/>
      <c r="M399" s="34"/>
      <c r="N399" s="34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3.5" hidden="1" customHeight="1" x14ac:dyDescent="0.25">
      <c r="A400" s="148" t="s">
        <v>68</v>
      </c>
      <c r="B400" s="81">
        <v>110342</v>
      </c>
      <c r="C400" s="81">
        <v>2277</v>
      </c>
      <c r="D400" s="81">
        <v>264</v>
      </c>
      <c r="E400" s="81">
        <v>29880</v>
      </c>
      <c r="F400" s="82">
        <v>653</v>
      </c>
      <c r="G400" s="81">
        <v>13944</v>
      </c>
      <c r="H400" s="81"/>
      <c r="I400" s="81">
        <v>1947</v>
      </c>
      <c r="J400" s="81">
        <v>150</v>
      </c>
      <c r="K400" s="81">
        <v>4675</v>
      </c>
      <c r="L400" s="82"/>
      <c r="M400" s="34"/>
      <c r="N400" s="34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0.5" hidden="1" customHeight="1" x14ac:dyDescent="0.25">
      <c r="A401" s="148" t="s">
        <v>69</v>
      </c>
      <c r="B401" s="81">
        <v>107520</v>
      </c>
      <c r="C401" s="81">
        <v>3908</v>
      </c>
      <c r="D401" s="81">
        <v>278</v>
      </c>
      <c r="E401" s="81">
        <v>30842</v>
      </c>
      <c r="F401" s="82">
        <v>782</v>
      </c>
      <c r="G401" s="81">
        <v>9187</v>
      </c>
      <c r="H401" s="81"/>
      <c r="I401" s="81">
        <v>1549</v>
      </c>
      <c r="J401" s="81">
        <v>157</v>
      </c>
      <c r="K401" s="81">
        <v>3588</v>
      </c>
      <c r="L401" s="82"/>
      <c r="M401" s="34"/>
      <c r="N401" s="34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2.75" customHeight="1" x14ac:dyDescent="0.25">
      <c r="A402" s="148" t="s">
        <v>28</v>
      </c>
      <c r="B402" s="81">
        <v>91942</v>
      </c>
      <c r="C402" s="81">
        <v>3199</v>
      </c>
      <c r="D402" s="81">
        <v>443</v>
      </c>
      <c r="E402" s="81">
        <v>27137</v>
      </c>
      <c r="F402" s="82">
        <v>589</v>
      </c>
      <c r="G402" s="81">
        <v>7732</v>
      </c>
      <c r="H402" s="81"/>
      <c r="I402" s="81">
        <v>1668</v>
      </c>
      <c r="J402" s="81">
        <v>112</v>
      </c>
      <c r="K402" s="81">
        <v>3040</v>
      </c>
      <c r="L402" s="82"/>
      <c r="M402" s="34"/>
      <c r="N402" s="34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x14ac:dyDescent="0.25">
      <c r="A403" s="150"/>
      <c r="B403" s="736" t="s">
        <v>150</v>
      </c>
      <c r="C403" s="736"/>
      <c r="D403" s="736"/>
      <c r="E403" s="736"/>
      <c r="F403" s="737"/>
      <c r="G403" s="734" t="s">
        <v>150</v>
      </c>
      <c r="H403" s="734"/>
      <c r="I403" s="734"/>
      <c r="J403" s="734"/>
      <c r="K403" s="734"/>
      <c r="L403" s="730"/>
      <c r="M403" s="34"/>
      <c r="N403" s="34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4.25" hidden="1" customHeight="1" x14ac:dyDescent="0.25">
      <c r="A404" s="148" t="s">
        <v>70</v>
      </c>
      <c r="B404" s="81">
        <v>82754</v>
      </c>
      <c r="C404" s="81">
        <v>2562</v>
      </c>
      <c r="D404" s="81">
        <v>47</v>
      </c>
      <c r="E404" s="81">
        <v>21960</v>
      </c>
      <c r="F404" s="82">
        <v>176</v>
      </c>
      <c r="G404" s="81">
        <v>6749</v>
      </c>
      <c r="H404" s="81"/>
      <c r="I404" s="81">
        <v>2197</v>
      </c>
      <c r="J404" s="81">
        <v>139</v>
      </c>
      <c r="K404" s="81">
        <v>3154</v>
      </c>
      <c r="L404" s="82">
        <v>436</v>
      </c>
      <c r="M404" s="34"/>
      <c r="N404" s="34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0.5" hidden="1" customHeight="1" x14ac:dyDescent="0.25">
      <c r="A405" s="148" t="s">
        <v>71</v>
      </c>
      <c r="B405" s="81">
        <v>94009</v>
      </c>
      <c r="C405" s="81">
        <v>3823</v>
      </c>
      <c r="D405" s="81">
        <v>63</v>
      </c>
      <c r="E405" s="81">
        <v>27718</v>
      </c>
      <c r="F405" s="82">
        <v>176</v>
      </c>
      <c r="G405" s="81">
        <v>7746</v>
      </c>
      <c r="H405" s="81"/>
      <c r="I405" s="81">
        <v>2050</v>
      </c>
      <c r="J405" s="81">
        <v>0</v>
      </c>
      <c r="K405" s="81">
        <v>2940</v>
      </c>
      <c r="L405" s="82">
        <v>1602</v>
      </c>
      <c r="M405" s="34"/>
      <c r="N405" s="34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1.25" hidden="1" customHeight="1" x14ac:dyDescent="0.25">
      <c r="A406" s="148" t="s">
        <v>29</v>
      </c>
      <c r="B406" s="81">
        <v>77245</v>
      </c>
      <c r="C406" s="81">
        <v>2815</v>
      </c>
      <c r="D406" s="81">
        <v>246</v>
      </c>
      <c r="E406" s="81">
        <v>25051</v>
      </c>
      <c r="F406" s="82">
        <v>80</v>
      </c>
      <c r="G406" s="81">
        <v>5496</v>
      </c>
      <c r="H406" s="81"/>
      <c r="I406" s="81">
        <v>1325</v>
      </c>
      <c r="J406" s="81">
        <v>38</v>
      </c>
      <c r="K406" s="81">
        <v>2535</v>
      </c>
      <c r="L406" s="82">
        <v>754</v>
      </c>
      <c r="M406" s="34"/>
      <c r="N406" s="34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0.5" hidden="1" customHeight="1" x14ac:dyDescent="0.25">
      <c r="A407" s="148" t="s">
        <v>30</v>
      </c>
      <c r="B407" s="81">
        <v>75015</v>
      </c>
      <c r="C407" s="81">
        <v>2342</v>
      </c>
      <c r="D407" s="81">
        <v>469</v>
      </c>
      <c r="E407" s="81">
        <v>21587</v>
      </c>
      <c r="F407" s="82">
        <v>0</v>
      </c>
      <c r="G407" s="81">
        <v>5893</v>
      </c>
      <c r="H407" s="81"/>
      <c r="I407" s="81">
        <v>1018</v>
      </c>
      <c r="J407" s="81">
        <v>35</v>
      </c>
      <c r="K407" s="81">
        <v>2229</v>
      </c>
      <c r="L407" s="82">
        <v>677</v>
      </c>
      <c r="M407" s="34"/>
      <c r="N407" s="34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2.75" hidden="1" customHeight="1" x14ac:dyDescent="0.25">
      <c r="A408" s="148" t="s">
        <v>31</v>
      </c>
      <c r="B408" s="81">
        <v>74557</v>
      </c>
      <c r="C408" s="81">
        <v>3793</v>
      </c>
      <c r="D408" s="81">
        <v>260</v>
      </c>
      <c r="E408" s="81">
        <v>22202</v>
      </c>
      <c r="F408" s="82">
        <v>1</v>
      </c>
      <c r="G408" s="81">
        <v>5016</v>
      </c>
      <c r="H408" s="81"/>
      <c r="I408" s="81">
        <v>39</v>
      </c>
      <c r="J408" s="81">
        <v>86</v>
      </c>
      <c r="K408" s="81">
        <v>2372</v>
      </c>
      <c r="L408" s="82">
        <v>1813</v>
      </c>
      <c r="M408" s="34"/>
      <c r="N408" s="34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1.25" hidden="1" customHeight="1" x14ac:dyDescent="0.25">
      <c r="A409" s="148" t="s">
        <v>32</v>
      </c>
      <c r="B409" s="81">
        <v>65581</v>
      </c>
      <c r="C409" s="81">
        <v>2953</v>
      </c>
      <c r="D409" s="81">
        <v>241</v>
      </c>
      <c r="E409" s="81">
        <v>18186</v>
      </c>
      <c r="F409" s="82">
        <v>202</v>
      </c>
      <c r="G409" s="81">
        <v>4298</v>
      </c>
      <c r="H409" s="81"/>
      <c r="I409" s="81">
        <v>56</v>
      </c>
      <c r="J409" s="81">
        <v>56</v>
      </c>
      <c r="K409" s="81">
        <v>1852</v>
      </c>
      <c r="L409" s="82">
        <v>1159</v>
      </c>
      <c r="M409" s="34"/>
      <c r="N409" s="34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2" hidden="1" customHeight="1" x14ac:dyDescent="0.25">
      <c r="A410" s="148" t="s">
        <v>33</v>
      </c>
      <c r="B410" s="81">
        <v>57151</v>
      </c>
      <c r="C410" s="81">
        <v>2667</v>
      </c>
      <c r="D410" s="81">
        <v>27</v>
      </c>
      <c r="E410" s="81">
        <v>17111</v>
      </c>
      <c r="F410" s="82">
        <v>333</v>
      </c>
      <c r="G410" s="81">
        <v>5284</v>
      </c>
      <c r="H410" s="81"/>
      <c r="I410" s="81">
        <v>10</v>
      </c>
      <c r="J410" s="81">
        <v>49</v>
      </c>
      <c r="K410" s="81">
        <v>2460</v>
      </c>
      <c r="L410" s="82">
        <v>1224</v>
      </c>
      <c r="M410" s="34"/>
      <c r="N410" s="34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5.75" hidden="1" customHeight="1" x14ac:dyDescent="0.25">
      <c r="A411" s="148" t="s">
        <v>34</v>
      </c>
      <c r="B411" s="81">
        <v>53063</v>
      </c>
      <c r="C411" s="81">
        <v>2703</v>
      </c>
      <c r="D411" s="81">
        <v>68</v>
      </c>
      <c r="E411" s="81">
        <v>15993</v>
      </c>
      <c r="F411" s="82">
        <v>330</v>
      </c>
      <c r="G411" s="81">
        <v>4494</v>
      </c>
      <c r="H411" s="81"/>
      <c r="I411" s="81">
        <v>0</v>
      </c>
      <c r="J411" s="81">
        <v>66</v>
      </c>
      <c r="K411" s="81">
        <v>1246</v>
      </c>
      <c r="L411" s="82">
        <v>1067</v>
      </c>
      <c r="M411" s="34"/>
      <c r="N411" s="34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5.75" hidden="1" customHeight="1" x14ac:dyDescent="0.25">
      <c r="A412" s="148" t="s">
        <v>35</v>
      </c>
      <c r="B412" s="81">
        <v>48284</v>
      </c>
      <c r="C412" s="81">
        <v>2238</v>
      </c>
      <c r="D412" s="81">
        <v>15</v>
      </c>
      <c r="E412" s="81">
        <v>15165</v>
      </c>
      <c r="F412" s="82">
        <v>341</v>
      </c>
      <c r="G412" s="81">
        <v>3467</v>
      </c>
      <c r="H412" s="81"/>
      <c r="I412" s="81">
        <v>1</v>
      </c>
      <c r="J412" s="81">
        <v>15</v>
      </c>
      <c r="K412" s="81">
        <v>1525</v>
      </c>
      <c r="L412" s="82">
        <v>811</v>
      </c>
      <c r="M412" s="34"/>
      <c r="N412" s="34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2.75" hidden="1" customHeight="1" x14ac:dyDescent="0.25">
      <c r="A413" s="148" t="s">
        <v>36</v>
      </c>
      <c r="B413" s="81">
        <v>52236</v>
      </c>
      <c r="C413" s="151" t="s">
        <v>40</v>
      </c>
      <c r="D413" s="151" t="s">
        <v>40</v>
      </c>
      <c r="E413" s="81">
        <v>16608</v>
      </c>
      <c r="F413" s="153" t="s">
        <v>40</v>
      </c>
      <c r="G413" s="81">
        <v>3145</v>
      </c>
      <c r="H413" s="152"/>
      <c r="I413" s="151" t="s">
        <v>40</v>
      </c>
      <c r="J413" s="151" t="s">
        <v>40</v>
      </c>
      <c r="K413" s="81">
        <v>1575</v>
      </c>
      <c r="L413" s="82">
        <v>643</v>
      </c>
      <c r="M413" s="34"/>
      <c r="N413" s="34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0.5" hidden="1" customHeight="1" x14ac:dyDescent="0.25">
      <c r="A414" s="148" t="s">
        <v>37</v>
      </c>
      <c r="B414" s="81">
        <v>49233</v>
      </c>
      <c r="C414" s="151" t="s">
        <v>40</v>
      </c>
      <c r="D414" s="151" t="s">
        <v>40</v>
      </c>
      <c r="E414" s="81">
        <v>18194</v>
      </c>
      <c r="F414" s="153" t="s">
        <v>40</v>
      </c>
      <c r="G414" s="81">
        <v>2973</v>
      </c>
      <c r="H414" s="152"/>
      <c r="I414" s="151" t="s">
        <v>40</v>
      </c>
      <c r="J414" s="151" t="s">
        <v>40</v>
      </c>
      <c r="K414" s="81">
        <v>1900</v>
      </c>
      <c r="L414" s="82">
        <v>1129</v>
      </c>
      <c r="M414" s="34"/>
      <c r="N414" s="34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0.5" hidden="1" customHeight="1" x14ac:dyDescent="0.25">
      <c r="A415" s="148" t="s">
        <v>38</v>
      </c>
      <c r="B415" s="81">
        <v>67027</v>
      </c>
      <c r="C415" s="81">
        <v>648</v>
      </c>
      <c r="D415" s="151" t="s">
        <v>40</v>
      </c>
      <c r="E415" s="81">
        <v>22642</v>
      </c>
      <c r="F415" s="153" t="s">
        <v>40</v>
      </c>
      <c r="G415" s="156">
        <v>6471</v>
      </c>
      <c r="H415" s="152"/>
      <c r="I415" s="151" t="s">
        <v>40</v>
      </c>
      <c r="J415" s="151" t="s">
        <v>40</v>
      </c>
      <c r="K415" s="81">
        <v>3186</v>
      </c>
      <c r="L415" s="82">
        <v>902</v>
      </c>
      <c r="M415" s="34"/>
      <c r="N415" s="34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2" hidden="1" customHeight="1" x14ac:dyDescent="0.25">
      <c r="A416" s="148" t="s">
        <v>129</v>
      </c>
      <c r="B416" s="81">
        <v>48941</v>
      </c>
      <c r="C416" s="81">
        <v>910</v>
      </c>
      <c r="D416" s="151" t="s">
        <v>40</v>
      </c>
      <c r="E416" s="81">
        <v>15983</v>
      </c>
      <c r="F416" s="153" t="s">
        <v>40</v>
      </c>
      <c r="G416" s="81">
        <v>2155</v>
      </c>
      <c r="H416" s="154">
        <v>0</v>
      </c>
      <c r="I416" s="151" t="s">
        <v>40</v>
      </c>
      <c r="J416" s="151" t="s">
        <v>40</v>
      </c>
      <c r="K416" s="81">
        <v>2881</v>
      </c>
      <c r="L416" s="153" t="s">
        <v>40</v>
      </c>
      <c r="M416" s="34"/>
      <c r="N416" s="34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14" ht="15" hidden="1" customHeight="1" x14ac:dyDescent="0.25">
      <c r="A417" s="148" t="s">
        <v>151</v>
      </c>
      <c r="B417" s="81">
        <v>36802</v>
      </c>
      <c r="C417" s="81">
        <v>582</v>
      </c>
      <c r="D417" s="151" t="s">
        <v>40</v>
      </c>
      <c r="E417" s="81">
        <v>11737</v>
      </c>
      <c r="F417" s="155" t="s">
        <v>40</v>
      </c>
      <c r="G417" s="81">
        <v>1917</v>
      </c>
      <c r="H417" s="154">
        <v>0</v>
      </c>
      <c r="I417" s="151" t="s">
        <v>40</v>
      </c>
      <c r="J417" s="151" t="s">
        <v>40</v>
      </c>
      <c r="K417" s="81">
        <v>3136</v>
      </c>
      <c r="L417" s="153" t="s">
        <v>40</v>
      </c>
      <c r="M417" s="34"/>
      <c r="N417" s="34"/>
    </row>
    <row r="418" spans="1:14" hidden="1" x14ac:dyDescent="0.25">
      <c r="A418" s="148" t="s">
        <v>170</v>
      </c>
      <c r="B418" s="81">
        <v>38137</v>
      </c>
      <c r="C418" s="81">
        <v>375</v>
      </c>
      <c r="D418" s="151" t="s">
        <v>40</v>
      </c>
      <c r="E418" s="81">
        <v>12092</v>
      </c>
      <c r="F418" s="155" t="s">
        <v>40</v>
      </c>
      <c r="G418" s="81">
        <v>1770</v>
      </c>
      <c r="H418" s="154">
        <v>0</v>
      </c>
      <c r="I418" s="151" t="s">
        <v>40</v>
      </c>
      <c r="J418" s="151" t="s">
        <v>40</v>
      </c>
      <c r="K418" s="81">
        <v>3449</v>
      </c>
      <c r="L418" s="153" t="s">
        <v>40</v>
      </c>
      <c r="M418" s="34"/>
      <c r="N418" s="34"/>
    </row>
    <row r="419" spans="1:14" x14ac:dyDescent="0.25">
      <c r="A419" s="160" t="s">
        <v>200</v>
      </c>
      <c r="B419" s="81">
        <v>31413</v>
      </c>
      <c r="C419" s="243" t="s">
        <v>40</v>
      </c>
      <c r="D419" s="151" t="s">
        <v>40</v>
      </c>
      <c r="E419" s="81">
        <v>9704</v>
      </c>
      <c r="F419" s="155" t="s">
        <v>40</v>
      </c>
      <c r="G419" s="81">
        <v>2722</v>
      </c>
      <c r="H419" s="154">
        <v>0</v>
      </c>
      <c r="I419" s="151" t="s">
        <v>40</v>
      </c>
      <c r="J419" s="151" t="s">
        <v>40</v>
      </c>
      <c r="K419" s="81">
        <v>2771</v>
      </c>
      <c r="L419" s="155" t="s">
        <v>40</v>
      </c>
      <c r="M419" s="34"/>
      <c r="N419" s="34"/>
    </row>
    <row r="420" spans="1:14" x14ac:dyDescent="0.25">
      <c r="A420" s="160" t="s">
        <v>215</v>
      </c>
      <c r="B420" s="81">
        <v>32443</v>
      </c>
      <c r="C420" s="81">
        <v>329</v>
      </c>
      <c r="D420" s="151" t="s">
        <v>40</v>
      </c>
      <c r="E420" s="81">
        <v>10821</v>
      </c>
      <c r="F420" s="155" t="s">
        <v>40</v>
      </c>
      <c r="G420" s="81">
        <v>2184</v>
      </c>
      <c r="H420" s="154">
        <v>0</v>
      </c>
      <c r="I420" s="151" t="s">
        <v>40</v>
      </c>
      <c r="J420" s="151" t="s">
        <v>40</v>
      </c>
      <c r="K420" s="81">
        <v>1961</v>
      </c>
      <c r="L420" s="155" t="s">
        <v>40</v>
      </c>
      <c r="M420" s="34"/>
      <c r="N420" s="34"/>
    </row>
    <row r="421" spans="1:14" x14ac:dyDescent="0.25">
      <c r="A421" s="160" t="s">
        <v>237</v>
      </c>
      <c r="B421" s="81">
        <v>31904</v>
      </c>
      <c r="C421" s="81">
        <v>437</v>
      </c>
      <c r="D421" s="151" t="s">
        <v>40</v>
      </c>
      <c r="E421" s="81">
        <v>10187</v>
      </c>
      <c r="F421" s="155" t="s">
        <v>40</v>
      </c>
      <c r="G421" s="81">
        <v>2811</v>
      </c>
      <c r="H421" s="154">
        <v>0</v>
      </c>
      <c r="I421" s="151" t="s">
        <v>40</v>
      </c>
      <c r="J421" s="151" t="s">
        <v>40</v>
      </c>
      <c r="K421" s="81">
        <v>1509</v>
      </c>
      <c r="L421" s="153" t="s">
        <v>40</v>
      </c>
      <c r="M421" s="34"/>
      <c r="N421" s="34"/>
    </row>
    <row r="422" spans="1:14" x14ac:dyDescent="0.25">
      <c r="A422" s="160" t="s">
        <v>243</v>
      </c>
      <c r="B422" s="81">
        <v>32734</v>
      </c>
      <c r="C422" s="243" t="s">
        <v>40</v>
      </c>
      <c r="D422" s="151" t="s">
        <v>40</v>
      </c>
      <c r="E422" s="81">
        <v>11952</v>
      </c>
      <c r="F422" s="155" t="s">
        <v>40</v>
      </c>
      <c r="G422" s="81">
        <v>3275</v>
      </c>
      <c r="H422" s="154">
        <v>0</v>
      </c>
      <c r="I422" s="151" t="s">
        <v>40</v>
      </c>
      <c r="J422" s="151" t="s">
        <v>40</v>
      </c>
      <c r="K422" s="81">
        <v>2186</v>
      </c>
      <c r="L422" s="155" t="s">
        <v>40</v>
      </c>
      <c r="M422" s="34"/>
      <c r="N422" s="34"/>
    </row>
    <row r="423" spans="1:14" x14ac:dyDescent="0.25">
      <c r="A423" s="160" t="s">
        <v>244</v>
      </c>
      <c r="B423" s="81">
        <v>31411</v>
      </c>
      <c r="C423" s="243" t="s">
        <v>40</v>
      </c>
      <c r="D423" s="579" t="s">
        <v>40</v>
      </c>
      <c r="E423" s="81">
        <v>11274</v>
      </c>
      <c r="F423" s="155" t="s">
        <v>40</v>
      </c>
      <c r="G423" s="81">
        <v>3982</v>
      </c>
      <c r="H423" s="151" t="s">
        <v>40</v>
      </c>
      <c r="I423" s="151" t="s">
        <v>40</v>
      </c>
      <c r="J423" s="151" t="s">
        <v>40</v>
      </c>
      <c r="K423" s="81">
        <v>2107</v>
      </c>
      <c r="L423" s="155" t="s">
        <v>40</v>
      </c>
      <c r="M423" s="34"/>
      <c r="N423" s="34"/>
    </row>
    <row r="424" spans="1:14" x14ac:dyDescent="0.25">
      <c r="A424" s="160" t="s">
        <v>245</v>
      </c>
      <c r="B424" s="81">
        <v>28902</v>
      </c>
      <c r="C424" s="243" t="s">
        <v>40</v>
      </c>
      <c r="D424" s="579" t="s">
        <v>40</v>
      </c>
      <c r="E424" s="81">
        <v>10844</v>
      </c>
      <c r="F424" s="155" t="s">
        <v>40</v>
      </c>
      <c r="G424" s="81">
        <v>2548</v>
      </c>
      <c r="H424" s="579" t="s">
        <v>40</v>
      </c>
      <c r="I424" s="579" t="s">
        <v>40</v>
      </c>
      <c r="J424" s="579" t="s">
        <v>40</v>
      </c>
      <c r="K424" s="81">
        <v>1660</v>
      </c>
      <c r="L424" s="155" t="s">
        <v>40</v>
      </c>
      <c r="M424" s="34"/>
      <c r="N424" s="34"/>
    </row>
    <row r="425" spans="1:14" x14ac:dyDescent="0.25">
      <c r="A425" s="160" t="s">
        <v>252</v>
      </c>
      <c r="B425" s="81">
        <v>26264</v>
      </c>
      <c r="C425" s="243" t="s">
        <v>40</v>
      </c>
      <c r="D425" s="579" t="s">
        <v>40</v>
      </c>
      <c r="E425" s="81">
        <v>9446</v>
      </c>
      <c r="F425" s="155" t="s">
        <v>40</v>
      </c>
      <c r="G425" s="81">
        <v>3316</v>
      </c>
      <c r="H425" s="579" t="s">
        <v>40</v>
      </c>
      <c r="I425" s="579" t="s">
        <v>40</v>
      </c>
      <c r="J425" s="579" t="s">
        <v>40</v>
      </c>
      <c r="K425" s="81">
        <v>1746</v>
      </c>
      <c r="L425" s="155" t="s">
        <v>40</v>
      </c>
      <c r="M425" s="34"/>
      <c r="N425" s="34"/>
    </row>
    <row r="426" spans="1:14" x14ac:dyDescent="0.25">
      <c r="A426" s="160" t="s">
        <v>253</v>
      </c>
      <c r="B426" s="81">
        <v>22487</v>
      </c>
      <c r="C426" s="243" t="s">
        <v>40</v>
      </c>
      <c r="D426" s="579" t="s">
        <v>40</v>
      </c>
      <c r="E426" s="81">
        <v>8140</v>
      </c>
      <c r="F426" s="155" t="s">
        <v>40</v>
      </c>
      <c r="G426" s="81">
        <v>3224</v>
      </c>
      <c r="H426" s="579" t="s">
        <v>40</v>
      </c>
      <c r="I426" s="579" t="s">
        <v>40</v>
      </c>
      <c r="J426" s="579" t="s">
        <v>40</v>
      </c>
      <c r="K426" s="81">
        <v>1525</v>
      </c>
      <c r="L426" s="155" t="s">
        <v>40</v>
      </c>
      <c r="M426" s="34"/>
      <c r="N426" s="34"/>
    </row>
    <row r="427" spans="1:14" x14ac:dyDescent="0.25">
      <c r="A427" s="160" t="s">
        <v>334</v>
      </c>
      <c r="B427" s="81">
        <v>19384</v>
      </c>
      <c r="C427" s="243" t="s">
        <v>40</v>
      </c>
      <c r="D427" s="579" t="s">
        <v>40</v>
      </c>
      <c r="E427" s="81">
        <v>7630</v>
      </c>
      <c r="F427" s="155" t="s">
        <v>40</v>
      </c>
      <c r="G427" s="81">
        <v>2408</v>
      </c>
      <c r="H427" s="579" t="s">
        <v>40</v>
      </c>
      <c r="I427" s="579" t="s">
        <v>40</v>
      </c>
      <c r="J427" s="579" t="s">
        <v>40</v>
      </c>
      <c r="K427" s="81">
        <v>1462</v>
      </c>
      <c r="L427" s="155" t="s">
        <v>40</v>
      </c>
      <c r="M427" s="34"/>
      <c r="N427" s="34"/>
    </row>
    <row r="428" spans="1:14" x14ac:dyDescent="0.25">
      <c r="A428" s="150"/>
      <c r="B428" s="736" t="s">
        <v>80</v>
      </c>
      <c r="C428" s="736"/>
      <c r="D428" s="736"/>
      <c r="E428" s="736"/>
      <c r="F428" s="737"/>
      <c r="G428" s="744" t="s">
        <v>80</v>
      </c>
      <c r="H428" s="736"/>
      <c r="I428" s="736"/>
      <c r="J428" s="736"/>
      <c r="K428" s="736"/>
      <c r="L428" s="737"/>
      <c r="M428" s="34"/>
      <c r="N428" s="34"/>
    </row>
    <row r="429" spans="1:14" ht="15.75" customHeight="1" x14ac:dyDescent="0.25">
      <c r="A429" s="148" t="s">
        <v>27</v>
      </c>
      <c r="B429" s="81">
        <v>294884</v>
      </c>
      <c r="C429" s="81">
        <v>10391</v>
      </c>
      <c r="D429" s="81">
        <v>435</v>
      </c>
      <c r="E429" s="81">
        <v>112620</v>
      </c>
      <c r="F429" s="82">
        <v>5381</v>
      </c>
      <c r="G429" s="81">
        <v>64796</v>
      </c>
      <c r="H429" s="81"/>
      <c r="I429" s="81">
        <v>6792</v>
      </c>
      <c r="J429" s="81">
        <v>577</v>
      </c>
      <c r="K429" s="81">
        <v>28668</v>
      </c>
      <c r="L429" s="82"/>
      <c r="M429" s="34"/>
      <c r="N429" s="34"/>
    </row>
    <row r="430" spans="1:14" ht="12" hidden="1" customHeight="1" x14ac:dyDescent="0.25">
      <c r="A430" s="148" t="s">
        <v>67</v>
      </c>
      <c r="B430" s="81">
        <v>321700</v>
      </c>
      <c r="C430" s="81">
        <v>14873</v>
      </c>
      <c r="D430" s="81">
        <v>114</v>
      </c>
      <c r="E430" s="81">
        <v>109612</v>
      </c>
      <c r="F430" s="82">
        <v>6100</v>
      </c>
      <c r="G430" s="81">
        <v>65211</v>
      </c>
      <c r="H430" s="81"/>
      <c r="I430" s="81">
        <v>7805</v>
      </c>
      <c r="J430" s="81">
        <v>1930</v>
      </c>
      <c r="K430" s="81">
        <v>35513</v>
      </c>
      <c r="L430" s="82"/>
      <c r="M430" s="34"/>
      <c r="N430" s="34"/>
    </row>
    <row r="431" spans="1:14" ht="15" hidden="1" customHeight="1" x14ac:dyDescent="0.25">
      <c r="A431" s="148" t="s">
        <v>68</v>
      </c>
      <c r="B431" s="81">
        <v>305546</v>
      </c>
      <c r="C431" s="81">
        <v>13648</v>
      </c>
      <c r="D431" s="81">
        <v>43</v>
      </c>
      <c r="E431" s="81">
        <v>115180</v>
      </c>
      <c r="F431" s="82">
        <v>6476</v>
      </c>
      <c r="G431" s="81">
        <v>60540</v>
      </c>
      <c r="H431" s="81"/>
      <c r="I431" s="81">
        <v>13249</v>
      </c>
      <c r="J431" s="81">
        <v>190</v>
      </c>
      <c r="K431" s="81">
        <v>31662</v>
      </c>
      <c r="L431" s="82"/>
      <c r="M431" s="34"/>
      <c r="N431" s="34"/>
    </row>
    <row r="432" spans="1:14" ht="12.75" hidden="1" customHeight="1" x14ac:dyDescent="0.25">
      <c r="A432" s="148" t="s">
        <v>69</v>
      </c>
      <c r="B432" s="81">
        <v>261399</v>
      </c>
      <c r="C432" s="81">
        <v>14096</v>
      </c>
      <c r="D432" s="81">
        <v>10</v>
      </c>
      <c r="E432" s="81">
        <v>91617</v>
      </c>
      <c r="F432" s="82">
        <v>8171</v>
      </c>
      <c r="G432" s="81">
        <v>52243</v>
      </c>
      <c r="H432" s="81"/>
      <c r="I432" s="81">
        <v>11154</v>
      </c>
      <c r="J432" s="81">
        <v>1312</v>
      </c>
      <c r="K432" s="81">
        <v>24470</v>
      </c>
      <c r="L432" s="82"/>
      <c r="M432" s="34"/>
      <c r="N432" s="34"/>
    </row>
    <row r="433" spans="1:14" ht="12.75" customHeight="1" x14ac:dyDescent="0.25">
      <c r="A433" s="148" t="s">
        <v>28</v>
      </c>
      <c r="B433" s="81">
        <v>266342</v>
      </c>
      <c r="C433" s="81">
        <v>14468</v>
      </c>
      <c r="D433" s="81">
        <v>67</v>
      </c>
      <c r="E433" s="81">
        <v>86807</v>
      </c>
      <c r="F433" s="82">
        <v>2320</v>
      </c>
      <c r="G433" s="81">
        <v>52150</v>
      </c>
      <c r="H433" s="81"/>
      <c r="I433" s="81">
        <v>12964</v>
      </c>
      <c r="J433" s="81">
        <v>5382</v>
      </c>
      <c r="K433" s="81">
        <v>23031</v>
      </c>
      <c r="L433" s="82"/>
      <c r="M433" s="34"/>
      <c r="N433" s="34"/>
    </row>
    <row r="434" spans="1:14" ht="15.75" customHeight="1" x14ac:dyDescent="0.25">
      <c r="A434" s="148" t="s">
        <v>70</v>
      </c>
      <c r="B434" s="81">
        <v>378373</v>
      </c>
      <c r="C434" s="81">
        <v>14095</v>
      </c>
      <c r="D434" s="81">
        <v>633</v>
      </c>
      <c r="E434" s="156">
        <v>142954</v>
      </c>
      <c r="F434" s="82">
        <v>3926</v>
      </c>
      <c r="G434" s="81">
        <v>71858</v>
      </c>
      <c r="H434" s="81"/>
      <c r="I434" s="81">
        <v>4815</v>
      </c>
      <c r="J434" s="81">
        <v>2561</v>
      </c>
      <c r="K434" s="81">
        <v>36781</v>
      </c>
      <c r="L434" s="82">
        <v>28395</v>
      </c>
      <c r="M434" s="34"/>
      <c r="N434" s="34"/>
    </row>
    <row r="435" spans="1:14" ht="11.25" hidden="1" customHeight="1" x14ac:dyDescent="0.25">
      <c r="A435" s="148" t="s">
        <v>71</v>
      </c>
      <c r="B435" s="81">
        <v>259454</v>
      </c>
      <c r="C435" s="81">
        <v>10528</v>
      </c>
      <c r="D435" s="81">
        <v>19</v>
      </c>
      <c r="E435" s="81">
        <v>94027</v>
      </c>
      <c r="F435" s="82">
        <v>1673</v>
      </c>
      <c r="G435" s="81">
        <v>43669</v>
      </c>
      <c r="H435" s="81"/>
      <c r="I435" s="81">
        <v>0</v>
      </c>
      <c r="J435" s="81">
        <v>1706</v>
      </c>
      <c r="K435" s="81">
        <v>19330</v>
      </c>
      <c r="L435" s="82">
        <v>30008</v>
      </c>
      <c r="M435" s="34"/>
      <c r="N435" s="34"/>
    </row>
    <row r="436" spans="1:14" ht="12" hidden="1" customHeight="1" x14ac:dyDescent="0.25">
      <c r="A436" s="148" t="s">
        <v>29</v>
      </c>
      <c r="B436" s="81">
        <v>264312</v>
      </c>
      <c r="C436" s="81">
        <v>7465</v>
      </c>
      <c r="D436" s="81">
        <v>36</v>
      </c>
      <c r="E436" s="81">
        <v>96296</v>
      </c>
      <c r="F436" s="82">
        <v>800</v>
      </c>
      <c r="G436" s="81">
        <v>38488</v>
      </c>
      <c r="H436" s="81"/>
      <c r="I436" s="81">
        <v>0</v>
      </c>
      <c r="J436" s="81">
        <v>2135</v>
      </c>
      <c r="K436" s="81">
        <v>14664</v>
      </c>
      <c r="L436" s="82">
        <v>19824</v>
      </c>
      <c r="M436" s="34"/>
      <c r="N436" s="34"/>
    </row>
    <row r="437" spans="1:14" ht="14.25" hidden="1" customHeight="1" x14ac:dyDescent="0.25">
      <c r="A437" s="148" t="s">
        <v>30</v>
      </c>
      <c r="B437" s="81">
        <v>267811</v>
      </c>
      <c r="C437" s="81">
        <v>9873</v>
      </c>
      <c r="D437" s="81">
        <v>24</v>
      </c>
      <c r="E437" s="81">
        <v>100254</v>
      </c>
      <c r="F437" s="82">
        <v>963</v>
      </c>
      <c r="G437" s="81">
        <v>41573</v>
      </c>
      <c r="H437" s="81"/>
      <c r="I437" s="81">
        <v>11</v>
      </c>
      <c r="J437" s="81">
        <v>1013</v>
      </c>
      <c r="K437" s="81">
        <v>20741</v>
      </c>
      <c r="L437" s="82">
        <v>14222</v>
      </c>
      <c r="M437" s="34"/>
      <c r="N437" s="34"/>
    </row>
    <row r="438" spans="1:14" ht="11.25" hidden="1" customHeight="1" x14ac:dyDescent="0.25">
      <c r="A438" s="148" t="s">
        <v>31</v>
      </c>
      <c r="B438" s="81">
        <v>243924</v>
      </c>
      <c r="C438" s="81">
        <v>5344</v>
      </c>
      <c r="D438" s="81">
        <v>155</v>
      </c>
      <c r="E438" s="81">
        <v>101900</v>
      </c>
      <c r="F438" s="82">
        <v>5268</v>
      </c>
      <c r="G438" s="81">
        <v>30469</v>
      </c>
      <c r="H438" s="81"/>
      <c r="I438" s="81">
        <v>0</v>
      </c>
      <c r="J438" s="81">
        <v>618</v>
      </c>
      <c r="K438" s="81">
        <v>15862</v>
      </c>
      <c r="L438" s="82">
        <v>11122</v>
      </c>
      <c r="M438" s="34"/>
      <c r="N438" s="34"/>
    </row>
    <row r="439" spans="1:14" ht="12.75" hidden="1" customHeight="1" x14ac:dyDescent="0.25">
      <c r="A439" s="148" t="s">
        <v>32</v>
      </c>
      <c r="B439" s="81">
        <v>289289</v>
      </c>
      <c r="C439" s="81">
        <v>9276</v>
      </c>
      <c r="D439" s="81">
        <v>1114</v>
      </c>
      <c r="E439" s="81">
        <v>114094</v>
      </c>
      <c r="F439" s="82">
        <v>3507</v>
      </c>
      <c r="G439" s="81">
        <v>36224</v>
      </c>
      <c r="H439" s="81"/>
      <c r="I439" s="81">
        <v>0</v>
      </c>
      <c r="J439" s="81">
        <v>32</v>
      </c>
      <c r="K439" s="81">
        <v>19071</v>
      </c>
      <c r="L439" s="82">
        <v>10220</v>
      </c>
      <c r="M439" s="34"/>
      <c r="N439" s="34"/>
    </row>
    <row r="440" spans="1:14" ht="12.75" hidden="1" customHeight="1" x14ac:dyDescent="0.25">
      <c r="A440" s="148" t="s">
        <v>33</v>
      </c>
      <c r="B440" s="81">
        <v>275688</v>
      </c>
      <c r="C440" s="81">
        <v>6821</v>
      </c>
      <c r="D440" s="81">
        <v>1959</v>
      </c>
      <c r="E440" s="81">
        <v>101036</v>
      </c>
      <c r="F440" s="82">
        <v>777</v>
      </c>
      <c r="G440" s="81">
        <v>30626</v>
      </c>
      <c r="H440" s="81"/>
      <c r="I440" s="81">
        <v>0</v>
      </c>
      <c r="J440" s="81">
        <v>23</v>
      </c>
      <c r="K440" s="81">
        <v>15954</v>
      </c>
      <c r="L440" s="82">
        <v>12738</v>
      </c>
      <c r="M440" s="34"/>
      <c r="N440" s="34"/>
    </row>
    <row r="441" spans="1:14" ht="11.25" hidden="1" customHeight="1" x14ac:dyDescent="0.25">
      <c r="A441" s="148" t="s">
        <v>34</v>
      </c>
      <c r="B441" s="81">
        <v>291616</v>
      </c>
      <c r="C441" s="81">
        <v>5831</v>
      </c>
      <c r="D441" s="81">
        <v>4429</v>
      </c>
      <c r="E441" s="81">
        <v>120337</v>
      </c>
      <c r="F441" s="82">
        <v>852</v>
      </c>
      <c r="G441" s="81">
        <v>37450</v>
      </c>
      <c r="H441" s="81"/>
      <c r="I441" s="81">
        <v>0</v>
      </c>
      <c r="J441" s="81">
        <v>0</v>
      </c>
      <c r="K441" s="81">
        <v>20710</v>
      </c>
      <c r="L441" s="82">
        <v>18357</v>
      </c>
      <c r="M441" s="34"/>
      <c r="N441" s="34"/>
    </row>
    <row r="442" spans="1:14" ht="16.5" hidden="1" customHeight="1" x14ac:dyDescent="0.25">
      <c r="A442" s="148" t="s">
        <v>35</v>
      </c>
      <c r="B442" s="81">
        <v>279056</v>
      </c>
      <c r="C442" s="81">
        <v>2750</v>
      </c>
      <c r="D442" s="81">
        <v>1088</v>
      </c>
      <c r="E442" s="81">
        <v>114062</v>
      </c>
      <c r="F442" s="82">
        <v>415</v>
      </c>
      <c r="G442" s="81">
        <v>32881</v>
      </c>
      <c r="H442" s="81"/>
      <c r="I442" s="81">
        <v>0</v>
      </c>
      <c r="J442" s="81">
        <v>0</v>
      </c>
      <c r="K442" s="81">
        <v>15220</v>
      </c>
      <c r="L442" s="82">
        <v>16203</v>
      </c>
      <c r="M442" s="34"/>
      <c r="N442" s="34"/>
    </row>
    <row r="443" spans="1:14" ht="11.25" hidden="1" customHeight="1" x14ac:dyDescent="0.25">
      <c r="A443" s="148" t="s">
        <v>36</v>
      </c>
      <c r="B443" s="81">
        <v>261199</v>
      </c>
      <c r="C443" s="81">
        <v>2351</v>
      </c>
      <c r="D443" s="151" t="s">
        <v>40</v>
      </c>
      <c r="E443" s="81">
        <v>118575</v>
      </c>
      <c r="F443" s="153" t="s">
        <v>40</v>
      </c>
      <c r="G443" s="81">
        <v>33667</v>
      </c>
      <c r="H443" s="152"/>
      <c r="I443" s="151" t="s">
        <v>40</v>
      </c>
      <c r="J443" s="151" t="s">
        <v>40</v>
      </c>
      <c r="K443" s="81">
        <v>16858</v>
      </c>
      <c r="L443" s="82">
        <v>13965</v>
      </c>
      <c r="M443" s="34"/>
      <c r="N443" s="34"/>
    </row>
    <row r="444" spans="1:14" ht="13.5" hidden="1" customHeight="1" x14ac:dyDescent="0.25">
      <c r="A444" s="148" t="s">
        <v>37</v>
      </c>
      <c r="B444" s="81">
        <v>272701</v>
      </c>
      <c r="C444" s="81">
        <v>4805</v>
      </c>
      <c r="D444" s="151" t="s">
        <v>40</v>
      </c>
      <c r="E444" s="81">
        <v>107984</v>
      </c>
      <c r="F444" s="153" t="s">
        <v>40</v>
      </c>
      <c r="G444" s="81">
        <v>33285</v>
      </c>
      <c r="H444" s="152"/>
      <c r="I444" s="151" t="s">
        <v>40</v>
      </c>
      <c r="J444" s="151" t="s">
        <v>40</v>
      </c>
      <c r="K444" s="81">
        <v>15407</v>
      </c>
      <c r="L444" s="82">
        <v>10874</v>
      </c>
      <c r="M444" s="34"/>
      <c r="N444" s="34"/>
    </row>
    <row r="445" spans="1:14" ht="13.5" hidden="1" customHeight="1" x14ac:dyDescent="0.25">
      <c r="A445" s="148" t="s">
        <v>38</v>
      </c>
      <c r="B445" s="81">
        <v>210833</v>
      </c>
      <c r="C445" s="81">
        <v>2353</v>
      </c>
      <c r="D445" s="151" t="s">
        <v>40</v>
      </c>
      <c r="E445" s="81">
        <v>90293</v>
      </c>
      <c r="F445" s="151" t="s">
        <v>40</v>
      </c>
      <c r="G445" s="81">
        <v>27295</v>
      </c>
      <c r="H445" s="152"/>
      <c r="I445" s="151" t="s">
        <v>40</v>
      </c>
      <c r="J445" s="151" t="s">
        <v>40</v>
      </c>
      <c r="K445" s="81">
        <v>16976</v>
      </c>
      <c r="L445" s="82">
        <v>14223</v>
      </c>
      <c r="M445" s="34"/>
      <c r="N445" s="34"/>
    </row>
    <row r="446" spans="1:14" ht="16.5" hidden="1" customHeight="1" x14ac:dyDescent="0.25">
      <c r="A446" s="148" t="s">
        <v>129</v>
      </c>
      <c r="B446" s="81">
        <v>276517</v>
      </c>
      <c r="C446" s="81">
        <v>1865</v>
      </c>
      <c r="D446" s="151" t="s">
        <v>40</v>
      </c>
      <c r="E446" s="81">
        <v>93064</v>
      </c>
      <c r="F446" s="153" t="s">
        <v>40</v>
      </c>
      <c r="G446" s="81">
        <v>19142</v>
      </c>
      <c r="H446" s="154">
        <v>3450</v>
      </c>
      <c r="I446" s="151" t="s">
        <v>40</v>
      </c>
      <c r="J446" s="151" t="s">
        <v>40</v>
      </c>
      <c r="K446" s="81">
        <v>21926</v>
      </c>
      <c r="L446" s="82">
        <v>7898</v>
      </c>
      <c r="M446" s="34"/>
      <c r="N446" s="34"/>
    </row>
    <row r="447" spans="1:14" ht="15" hidden="1" customHeight="1" x14ac:dyDescent="0.25">
      <c r="A447" s="148" t="s">
        <v>151</v>
      </c>
      <c r="B447" s="81">
        <v>220256</v>
      </c>
      <c r="C447" s="81">
        <v>2312</v>
      </c>
      <c r="D447" s="151" t="s">
        <v>40</v>
      </c>
      <c r="E447" s="81">
        <v>92617</v>
      </c>
      <c r="F447" s="155" t="s">
        <v>40</v>
      </c>
      <c r="G447" s="81">
        <v>24264</v>
      </c>
      <c r="H447" s="151" t="s">
        <v>40</v>
      </c>
      <c r="I447" s="151" t="s">
        <v>40</v>
      </c>
      <c r="J447" s="151" t="s">
        <v>40</v>
      </c>
      <c r="K447" s="81">
        <v>19065</v>
      </c>
      <c r="L447" s="82">
        <v>13375</v>
      </c>
      <c r="M447" s="34"/>
      <c r="N447" s="34"/>
    </row>
    <row r="448" spans="1:14" hidden="1" x14ac:dyDescent="0.25">
      <c r="A448" s="148" t="s">
        <v>170</v>
      </c>
      <c r="B448" s="81">
        <v>276608</v>
      </c>
      <c r="C448" s="81">
        <v>2829</v>
      </c>
      <c r="D448" s="151" t="s">
        <v>40</v>
      </c>
      <c r="E448" s="81">
        <v>123314</v>
      </c>
      <c r="F448" s="153" t="s">
        <v>40</v>
      </c>
      <c r="G448" s="81">
        <v>27404</v>
      </c>
      <c r="H448" s="154">
        <v>10064</v>
      </c>
      <c r="I448" s="151" t="s">
        <v>40</v>
      </c>
      <c r="J448" s="151" t="s">
        <v>40</v>
      </c>
      <c r="K448" s="81">
        <v>20585</v>
      </c>
      <c r="L448" s="82">
        <v>8170</v>
      </c>
      <c r="M448" s="34"/>
      <c r="N448" s="34"/>
    </row>
    <row r="449" spans="1:14" x14ac:dyDescent="0.25">
      <c r="A449" s="160" t="s">
        <v>200</v>
      </c>
      <c r="B449" s="81">
        <v>285058</v>
      </c>
      <c r="C449" s="243" t="s">
        <v>40</v>
      </c>
      <c r="D449" s="151" t="s">
        <v>40</v>
      </c>
      <c r="E449" s="81">
        <v>124018</v>
      </c>
      <c r="F449" s="155" t="s">
        <v>40</v>
      </c>
      <c r="G449" s="81">
        <v>35051</v>
      </c>
      <c r="H449" s="154">
        <v>9250</v>
      </c>
      <c r="I449" s="151" t="s">
        <v>40</v>
      </c>
      <c r="J449" s="151" t="s">
        <v>40</v>
      </c>
      <c r="K449" s="81">
        <v>20647</v>
      </c>
      <c r="L449" s="104">
        <v>7218</v>
      </c>
      <c r="M449" s="34"/>
      <c r="N449" s="34"/>
    </row>
    <row r="450" spans="1:14" x14ac:dyDescent="0.25">
      <c r="A450" s="160" t="s">
        <v>215</v>
      </c>
      <c r="B450" s="81">
        <v>282265</v>
      </c>
      <c r="C450" s="81">
        <v>3259</v>
      </c>
      <c r="D450" s="151" t="s">
        <v>40</v>
      </c>
      <c r="E450" s="81">
        <v>106641</v>
      </c>
      <c r="F450" s="155" t="s">
        <v>40</v>
      </c>
      <c r="G450" s="81">
        <v>35659</v>
      </c>
      <c r="H450" s="154">
        <v>9634</v>
      </c>
      <c r="I450" s="151" t="s">
        <v>40</v>
      </c>
      <c r="J450" s="151" t="s">
        <v>40</v>
      </c>
      <c r="K450" s="81">
        <v>21339</v>
      </c>
      <c r="L450" s="104">
        <v>11478</v>
      </c>
      <c r="M450" s="34"/>
      <c r="N450" s="34"/>
    </row>
    <row r="451" spans="1:14" x14ac:dyDescent="0.25">
      <c r="A451" s="160" t="s">
        <v>237</v>
      </c>
      <c r="B451" s="81">
        <v>312925</v>
      </c>
      <c r="C451" s="81">
        <v>6872</v>
      </c>
      <c r="D451" s="579" t="s">
        <v>40</v>
      </c>
      <c r="E451" s="81">
        <v>114107</v>
      </c>
      <c r="F451" s="153" t="s">
        <v>40</v>
      </c>
      <c r="G451" s="81">
        <v>32649</v>
      </c>
      <c r="H451" s="154">
        <v>10735</v>
      </c>
      <c r="I451" s="151" t="s">
        <v>40</v>
      </c>
      <c r="J451" s="151" t="s">
        <v>40</v>
      </c>
      <c r="K451" s="81">
        <v>21804</v>
      </c>
      <c r="L451" s="521" t="s">
        <v>40</v>
      </c>
      <c r="M451" s="34"/>
      <c r="N451" s="34"/>
    </row>
    <row r="452" spans="1:14" x14ac:dyDescent="0.25">
      <c r="A452" s="160" t="s">
        <v>243</v>
      </c>
      <c r="B452" s="81">
        <v>308046</v>
      </c>
      <c r="C452" s="81">
        <v>6076</v>
      </c>
      <c r="D452" s="579" t="s">
        <v>40</v>
      </c>
      <c r="E452" s="81">
        <v>109719</v>
      </c>
      <c r="F452" s="155" t="s">
        <v>40</v>
      </c>
      <c r="G452" s="81">
        <v>33567</v>
      </c>
      <c r="H452" s="154">
        <v>10261</v>
      </c>
      <c r="I452" s="151" t="s">
        <v>40</v>
      </c>
      <c r="J452" s="151" t="s">
        <v>40</v>
      </c>
      <c r="K452" s="81">
        <v>20789</v>
      </c>
      <c r="L452" s="82">
        <v>17306</v>
      </c>
      <c r="M452" s="34"/>
      <c r="N452" s="34"/>
    </row>
    <row r="453" spans="1:14" x14ac:dyDescent="0.25">
      <c r="A453" s="160" t="s">
        <v>244</v>
      </c>
      <c r="B453" s="81">
        <v>269350</v>
      </c>
      <c r="C453" s="81">
        <v>4005</v>
      </c>
      <c r="D453" s="579" t="s">
        <v>40</v>
      </c>
      <c r="E453" s="81">
        <v>99727</v>
      </c>
      <c r="F453" s="155" t="s">
        <v>40</v>
      </c>
      <c r="G453" s="81">
        <v>29451</v>
      </c>
      <c r="H453" s="151" t="s">
        <v>40</v>
      </c>
      <c r="I453" s="151" t="s">
        <v>40</v>
      </c>
      <c r="J453" s="151" t="s">
        <v>40</v>
      </c>
      <c r="K453" s="81">
        <v>17491</v>
      </c>
      <c r="L453" s="104">
        <v>17025</v>
      </c>
      <c r="M453" s="34"/>
      <c r="N453" s="34"/>
    </row>
    <row r="454" spans="1:14" x14ac:dyDescent="0.25">
      <c r="A454" s="160" t="s">
        <v>245</v>
      </c>
      <c r="B454" s="81">
        <v>266974</v>
      </c>
      <c r="C454" s="81">
        <v>4142</v>
      </c>
      <c r="D454" s="579" t="s">
        <v>40</v>
      </c>
      <c r="E454" s="81">
        <v>98030</v>
      </c>
      <c r="F454" s="155" t="s">
        <v>40</v>
      </c>
      <c r="G454" s="81">
        <v>28132</v>
      </c>
      <c r="H454" s="579" t="s">
        <v>40</v>
      </c>
      <c r="I454" s="579" t="s">
        <v>40</v>
      </c>
      <c r="J454" s="579" t="s">
        <v>40</v>
      </c>
      <c r="K454" s="81">
        <v>17472</v>
      </c>
      <c r="L454" s="522" t="s">
        <v>40</v>
      </c>
      <c r="M454" s="34"/>
      <c r="N454" s="34"/>
    </row>
    <row r="455" spans="1:14" x14ac:dyDescent="0.25">
      <c r="A455" s="160" t="s">
        <v>252</v>
      </c>
      <c r="B455" s="81">
        <v>220230</v>
      </c>
      <c r="C455" s="579" t="s">
        <v>40</v>
      </c>
      <c r="D455" s="579" t="s">
        <v>40</v>
      </c>
      <c r="E455" s="81">
        <v>76820</v>
      </c>
      <c r="F455" s="155" t="s">
        <v>40</v>
      </c>
      <c r="G455" s="81">
        <v>22300</v>
      </c>
      <c r="H455" s="579" t="s">
        <v>40</v>
      </c>
      <c r="I455" s="579" t="s">
        <v>40</v>
      </c>
      <c r="J455" s="579" t="s">
        <v>40</v>
      </c>
      <c r="K455" s="81">
        <v>10492</v>
      </c>
      <c r="L455" s="522" t="s">
        <v>40</v>
      </c>
      <c r="M455" s="34"/>
      <c r="N455" s="34"/>
    </row>
    <row r="456" spans="1:14" x14ac:dyDescent="0.25">
      <c r="A456" s="160" t="s">
        <v>253</v>
      </c>
      <c r="B456" s="81">
        <v>239835</v>
      </c>
      <c r="C456" s="579" t="s">
        <v>40</v>
      </c>
      <c r="D456" s="579" t="s">
        <v>40</v>
      </c>
      <c r="E456" s="81">
        <v>87490</v>
      </c>
      <c r="F456" s="155" t="s">
        <v>40</v>
      </c>
      <c r="G456" s="81">
        <v>27607</v>
      </c>
      <c r="H456" s="579" t="s">
        <v>40</v>
      </c>
      <c r="I456" s="579" t="s">
        <v>40</v>
      </c>
      <c r="J456" s="579" t="s">
        <v>40</v>
      </c>
      <c r="K456" s="81">
        <v>10852</v>
      </c>
      <c r="L456" s="522" t="s">
        <v>40</v>
      </c>
      <c r="M456" s="34"/>
      <c r="N456" s="34"/>
    </row>
    <row r="457" spans="1:14" x14ac:dyDescent="0.25">
      <c r="A457" s="160" t="s">
        <v>334</v>
      </c>
      <c r="B457" s="81">
        <v>155074</v>
      </c>
      <c r="C457" s="579" t="s">
        <v>40</v>
      </c>
      <c r="D457" s="579" t="s">
        <v>40</v>
      </c>
      <c r="E457" s="81">
        <v>69064</v>
      </c>
      <c r="F457" s="155" t="s">
        <v>40</v>
      </c>
      <c r="G457" s="81">
        <v>18529</v>
      </c>
      <c r="H457" s="579" t="s">
        <v>40</v>
      </c>
      <c r="I457" s="579" t="s">
        <v>40</v>
      </c>
      <c r="J457" s="579" t="s">
        <v>40</v>
      </c>
      <c r="K457" s="81">
        <v>9153</v>
      </c>
      <c r="L457" s="522" t="s">
        <v>40</v>
      </c>
      <c r="M457" s="34"/>
      <c r="N457" s="34"/>
    </row>
    <row r="458" spans="1:14" x14ac:dyDescent="0.25">
      <c r="A458" s="150"/>
      <c r="B458" s="736" t="s">
        <v>81</v>
      </c>
      <c r="C458" s="736"/>
      <c r="D458" s="736"/>
      <c r="E458" s="736"/>
      <c r="F458" s="737"/>
      <c r="G458" s="742" t="s">
        <v>81</v>
      </c>
      <c r="H458" s="734"/>
      <c r="I458" s="734"/>
      <c r="J458" s="734"/>
      <c r="K458" s="734"/>
      <c r="L458" s="735"/>
      <c r="M458" s="34"/>
      <c r="N458" s="34"/>
    </row>
    <row r="459" spans="1:14" ht="14.25" customHeight="1" x14ac:dyDescent="0.25">
      <c r="A459" s="148" t="s">
        <v>27</v>
      </c>
      <c r="B459" s="81">
        <v>431063</v>
      </c>
      <c r="C459" s="81">
        <v>38281</v>
      </c>
      <c r="D459" s="81">
        <v>3110</v>
      </c>
      <c r="E459" s="81">
        <v>220666</v>
      </c>
      <c r="F459" s="82">
        <v>11613</v>
      </c>
      <c r="G459" s="81">
        <v>93613</v>
      </c>
      <c r="H459" s="81"/>
      <c r="I459" s="81">
        <v>22938</v>
      </c>
      <c r="J459" s="81">
        <v>8925</v>
      </c>
      <c r="K459" s="81">
        <v>66005</v>
      </c>
      <c r="L459" s="82"/>
      <c r="M459" s="34"/>
      <c r="N459" s="34"/>
    </row>
    <row r="460" spans="1:14" ht="12" hidden="1" customHeight="1" x14ac:dyDescent="0.25">
      <c r="A460" s="148" t="s">
        <v>67</v>
      </c>
      <c r="B460" s="81">
        <v>348682</v>
      </c>
      <c r="C460" s="81">
        <v>26828</v>
      </c>
      <c r="D460" s="81">
        <v>341</v>
      </c>
      <c r="E460" s="81">
        <v>171858</v>
      </c>
      <c r="F460" s="82">
        <v>13869</v>
      </c>
      <c r="G460" s="81">
        <v>90870</v>
      </c>
      <c r="H460" s="81"/>
      <c r="I460" s="81">
        <v>17606</v>
      </c>
      <c r="J460" s="81">
        <v>8461</v>
      </c>
      <c r="K460" s="81">
        <v>54408</v>
      </c>
      <c r="L460" s="82"/>
      <c r="M460" s="34"/>
      <c r="N460" s="34"/>
    </row>
    <row r="461" spans="1:14" ht="15" hidden="1" customHeight="1" x14ac:dyDescent="0.25">
      <c r="A461" s="148" t="s">
        <v>68</v>
      </c>
      <c r="B461" s="81">
        <v>321306</v>
      </c>
      <c r="C461" s="81">
        <v>25903</v>
      </c>
      <c r="D461" s="81">
        <v>241</v>
      </c>
      <c r="E461" s="81">
        <v>162289</v>
      </c>
      <c r="F461" s="82">
        <v>16413</v>
      </c>
      <c r="G461" s="81">
        <v>70711</v>
      </c>
      <c r="H461" s="81"/>
      <c r="I461" s="81">
        <v>16976</v>
      </c>
      <c r="J461" s="81">
        <v>6602</v>
      </c>
      <c r="K461" s="81">
        <v>52433</v>
      </c>
      <c r="L461" s="82"/>
      <c r="M461" s="34"/>
      <c r="N461" s="34"/>
    </row>
    <row r="462" spans="1:14" ht="11.25" hidden="1" customHeight="1" x14ac:dyDescent="0.25">
      <c r="A462" s="148" t="s">
        <v>69</v>
      </c>
      <c r="B462" s="81">
        <v>409753</v>
      </c>
      <c r="C462" s="81">
        <v>43882</v>
      </c>
      <c r="D462" s="81">
        <v>15</v>
      </c>
      <c r="E462" s="81">
        <v>189954</v>
      </c>
      <c r="F462" s="82">
        <v>12946</v>
      </c>
      <c r="G462" s="81">
        <v>86874</v>
      </c>
      <c r="H462" s="81"/>
      <c r="I462" s="81">
        <v>27857</v>
      </c>
      <c r="J462" s="81">
        <v>4113</v>
      </c>
      <c r="K462" s="81">
        <v>53813</v>
      </c>
      <c r="L462" s="82"/>
      <c r="M462" s="34"/>
      <c r="N462" s="34"/>
    </row>
    <row r="463" spans="1:14" ht="14.25" customHeight="1" x14ac:dyDescent="0.25">
      <c r="A463" s="148" t="s">
        <v>28</v>
      </c>
      <c r="B463" s="81">
        <v>432233</v>
      </c>
      <c r="C463" s="81">
        <v>52583</v>
      </c>
      <c r="D463" s="81">
        <v>1047</v>
      </c>
      <c r="E463" s="81">
        <v>203753</v>
      </c>
      <c r="F463" s="82">
        <v>24704</v>
      </c>
      <c r="G463" s="81">
        <v>90200</v>
      </c>
      <c r="H463" s="81"/>
      <c r="I463" s="81">
        <v>30307</v>
      </c>
      <c r="J463" s="81">
        <v>9571</v>
      </c>
      <c r="K463" s="81">
        <v>59830</v>
      </c>
      <c r="L463" s="82"/>
      <c r="M463" s="34"/>
      <c r="N463" s="34"/>
    </row>
    <row r="464" spans="1:14" ht="13.5" customHeight="1" x14ac:dyDescent="0.25">
      <c r="A464" s="148" t="s">
        <v>70</v>
      </c>
      <c r="B464" s="81">
        <v>392777</v>
      </c>
      <c r="C464" s="81">
        <v>36705</v>
      </c>
      <c r="D464" s="81">
        <v>220</v>
      </c>
      <c r="E464" s="81">
        <v>201866</v>
      </c>
      <c r="F464" s="82">
        <v>22459</v>
      </c>
      <c r="G464" s="81">
        <v>69812</v>
      </c>
      <c r="H464" s="81"/>
      <c r="I464" s="81">
        <v>11300</v>
      </c>
      <c r="J464" s="81">
        <v>5837</v>
      </c>
      <c r="K464" s="81">
        <v>47420</v>
      </c>
      <c r="L464" s="82">
        <v>10879</v>
      </c>
      <c r="M464" s="34"/>
      <c r="N464" s="34"/>
    </row>
    <row r="465" spans="1:14" ht="10.5" hidden="1" customHeight="1" x14ac:dyDescent="0.25">
      <c r="A465" s="148" t="s">
        <v>71</v>
      </c>
      <c r="B465" s="81">
        <v>580502</v>
      </c>
      <c r="C465" s="81">
        <v>32376</v>
      </c>
      <c r="D465" s="81">
        <v>144</v>
      </c>
      <c r="E465" s="81">
        <v>246208</v>
      </c>
      <c r="F465" s="82">
        <v>18001</v>
      </c>
      <c r="G465" s="81">
        <v>100854</v>
      </c>
      <c r="H465" s="81"/>
      <c r="I465" s="81">
        <v>0</v>
      </c>
      <c r="J465" s="81">
        <v>3263</v>
      </c>
      <c r="K465" s="81">
        <v>35904</v>
      </c>
      <c r="L465" s="82">
        <v>12479</v>
      </c>
      <c r="M465" s="34"/>
      <c r="N465" s="34"/>
    </row>
    <row r="466" spans="1:14" ht="13.5" hidden="1" customHeight="1" x14ac:dyDescent="0.25">
      <c r="A466" s="148" t="s">
        <v>29</v>
      </c>
      <c r="B466" s="81">
        <v>575471</v>
      </c>
      <c r="C466" s="81">
        <v>22188</v>
      </c>
      <c r="D466" s="81">
        <v>191</v>
      </c>
      <c r="E466" s="81">
        <v>231094</v>
      </c>
      <c r="F466" s="82">
        <v>11418</v>
      </c>
      <c r="G466" s="81">
        <v>99933</v>
      </c>
      <c r="H466" s="81"/>
      <c r="I466" s="81">
        <v>0</v>
      </c>
      <c r="J466" s="81">
        <v>2437</v>
      </c>
      <c r="K466" s="81">
        <v>27604</v>
      </c>
      <c r="L466" s="82">
        <v>15224</v>
      </c>
      <c r="M466" s="34"/>
      <c r="N466" s="34"/>
    </row>
    <row r="467" spans="1:14" ht="12.75" hidden="1" customHeight="1" x14ac:dyDescent="0.25">
      <c r="A467" s="148" t="s">
        <v>30</v>
      </c>
      <c r="B467" s="81">
        <v>593221</v>
      </c>
      <c r="C467" s="81">
        <v>20059</v>
      </c>
      <c r="D467" s="81">
        <v>1195</v>
      </c>
      <c r="E467" s="81">
        <v>234462</v>
      </c>
      <c r="F467" s="82">
        <v>10994</v>
      </c>
      <c r="G467" s="81">
        <v>87527</v>
      </c>
      <c r="H467" s="81"/>
      <c r="I467" s="81">
        <v>0</v>
      </c>
      <c r="J467" s="81">
        <v>4307</v>
      </c>
      <c r="K467" s="81">
        <v>32687</v>
      </c>
      <c r="L467" s="82">
        <v>18867</v>
      </c>
      <c r="M467" s="34"/>
      <c r="N467" s="34"/>
    </row>
    <row r="468" spans="1:14" ht="11.25" hidden="1" customHeight="1" x14ac:dyDescent="0.25">
      <c r="A468" s="148" t="s">
        <v>31</v>
      </c>
      <c r="B468" s="81">
        <v>564026</v>
      </c>
      <c r="C468" s="81">
        <v>16633</v>
      </c>
      <c r="D468" s="81">
        <v>558</v>
      </c>
      <c r="E468" s="81">
        <v>203783</v>
      </c>
      <c r="F468" s="82">
        <v>2214</v>
      </c>
      <c r="G468" s="81">
        <v>82216</v>
      </c>
      <c r="H468" s="81"/>
      <c r="I468" s="81">
        <v>449</v>
      </c>
      <c r="J468" s="81">
        <v>474</v>
      </c>
      <c r="K468" s="81">
        <v>25102</v>
      </c>
      <c r="L468" s="82">
        <v>18156</v>
      </c>
      <c r="M468" s="34"/>
      <c r="N468" s="34"/>
    </row>
    <row r="469" spans="1:14" ht="15.75" hidden="1" customHeight="1" x14ac:dyDescent="0.25">
      <c r="A469" s="148" t="s">
        <v>32</v>
      </c>
      <c r="B469" s="81">
        <v>374686</v>
      </c>
      <c r="C469" s="81">
        <v>10930</v>
      </c>
      <c r="D469" s="81">
        <v>42</v>
      </c>
      <c r="E469" s="81">
        <v>132761</v>
      </c>
      <c r="F469" s="82">
        <v>949</v>
      </c>
      <c r="G469" s="81">
        <v>58758</v>
      </c>
      <c r="H469" s="81"/>
      <c r="I469" s="81">
        <v>1241</v>
      </c>
      <c r="J469" s="81">
        <v>990</v>
      </c>
      <c r="K469" s="81">
        <v>18635</v>
      </c>
      <c r="L469" s="82">
        <v>10102</v>
      </c>
      <c r="M469" s="34"/>
      <c r="N469" s="34"/>
    </row>
    <row r="470" spans="1:14" ht="12" hidden="1" customHeight="1" x14ac:dyDescent="0.25">
      <c r="A470" s="148" t="s">
        <v>33</v>
      </c>
      <c r="B470" s="81">
        <v>502934</v>
      </c>
      <c r="C470" s="81">
        <v>14965</v>
      </c>
      <c r="D470" s="81">
        <v>53</v>
      </c>
      <c r="E470" s="81">
        <v>174165</v>
      </c>
      <c r="F470" s="82">
        <v>10502</v>
      </c>
      <c r="G470" s="81">
        <v>78203</v>
      </c>
      <c r="H470" s="81"/>
      <c r="I470" s="81">
        <v>1850</v>
      </c>
      <c r="J470" s="81">
        <v>664</v>
      </c>
      <c r="K470" s="81">
        <v>27260</v>
      </c>
      <c r="L470" s="82">
        <v>9179</v>
      </c>
      <c r="M470" s="34"/>
      <c r="N470" s="34"/>
    </row>
    <row r="471" spans="1:14" ht="13.5" hidden="1" customHeight="1" x14ac:dyDescent="0.25">
      <c r="A471" s="148" t="s">
        <v>34</v>
      </c>
      <c r="B471" s="81">
        <v>291616</v>
      </c>
      <c r="C471" s="81">
        <v>5831</v>
      </c>
      <c r="D471" s="81">
        <v>4429</v>
      </c>
      <c r="E471" s="81">
        <v>120337</v>
      </c>
      <c r="F471" s="82">
        <v>852</v>
      </c>
      <c r="G471" s="81">
        <v>37450</v>
      </c>
      <c r="H471" s="81"/>
      <c r="I471" s="81">
        <v>0</v>
      </c>
      <c r="J471" s="81">
        <v>0</v>
      </c>
      <c r="K471" s="81">
        <v>20710</v>
      </c>
      <c r="L471" s="82">
        <v>18357</v>
      </c>
      <c r="M471" s="34"/>
      <c r="N471" s="34"/>
    </row>
    <row r="472" spans="1:14" ht="10.5" hidden="1" customHeight="1" x14ac:dyDescent="0.25">
      <c r="A472" s="148" t="s">
        <v>35</v>
      </c>
      <c r="B472" s="81">
        <v>370248</v>
      </c>
      <c r="C472" s="81">
        <v>1565</v>
      </c>
      <c r="D472" s="81">
        <v>0</v>
      </c>
      <c r="E472" s="81">
        <v>145265</v>
      </c>
      <c r="F472" s="82">
        <v>1629</v>
      </c>
      <c r="G472" s="81">
        <v>63262</v>
      </c>
      <c r="H472" s="81"/>
      <c r="I472" s="81">
        <v>387</v>
      </c>
      <c r="J472" s="81">
        <v>30</v>
      </c>
      <c r="K472" s="81">
        <v>21795</v>
      </c>
      <c r="L472" s="82">
        <v>8012</v>
      </c>
      <c r="M472" s="34"/>
      <c r="N472" s="34"/>
    </row>
    <row r="473" spans="1:14" ht="12" hidden="1" customHeight="1" x14ac:dyDescent="0.25">
      <c r="A473" s="148" t="s">
        <v>36</v>
      </c>
      <c r="B473" s="81">
        <v>304420</v>
      </c>
      <c r="C473" s="81">
        <v>914</v>
      </c>
      <c r="D473" s="151" t="s">
        <v>40</v>
      </c>
      <c r="E473" s="81">
        <v>279517</v>
      </c>
      <c r="F473" s="153" t="s">
        <v>40</v>
      </c>
      <c r="G473" s="81">
        <v>51342</v>
      </c>
      <c r="H473" s="152"/>
      <c r="I473" s="151" t="s">
        <v>40</v>
      </c>
      <c r="J473" s="151" t="s">
        <v>40</v>
      </c>
      <c r="K473" s="81">
        <v>15273</v>
      </c>
      <c r="L473" s="82">
        <v>13856</v>
      </c>
      <c r="M473" s="34"/>
      <c r="N473" s="34"/>
    </row>
    <row r="474" spans="1:14" ht="14.25" hidden="1" customHeight="1" x14ac:dyDescent="0.25">
      <c r="A474" s="160" t="s">
        <v>37</v>
      </c>
      <c r="B474" s="81">
        <v>242170</v>
      </c>
      <c r="C474" s="81">
        <v>849</v>
      </c>
      <c r="D474" s="151" t="s">
        <v>40</v>
      </c>
      <c r="E474" s="156">
        <v>78817</v>
      </c>
      <c r="F474" s="153" t="s">
        <v>40</v>
      </c>
      <c r="G474" s="81">
        <v>40152</v>
      </c>
      <c r="H474" s="152"/>
      <c r="I474" s="151" t="s">
        <v>40</v>
      </c>
      <c r="J474" s="151" t="s">
        <v>40</v>
      </c>
      <c r="K474" s="81">
        <v>14772</v>
      </c>
      <c r="L474" s="82">
        <v>10948</v>
      </c>
      <c r="M474" s="34"/>
      <c r="N474" s="34"/>
    </row>
    <row r="475" spans="1:14" ht="12.75" hidden="1" customHeight="1" x14ac:dyDescent="0.25">
      <c r="A475" s="160" t="s">
        <v>38</v>
      </c>
      <c r="B475" s="81">
        <v>254749</v>
      </c>
      <c r="C475" s="81">
        <v>280</v>
      </c>
      <c r="D475" s="151" t="s">
        <v>40</v>
      </c>
      <c r="E475" s="156">
        <v>13</v>
      </c>
      <c r="F475" s="153" t="s">
        <v>40</v>
      </c>
      <c r="G475" s="81">
        <v>38365</v>
      </c>
      <c r="H475" s="152"/>
      <c r="I475" s="151" t="s">
        <v>40</v>
      </c>
      <c r="J475" s="181">
        <v>0</v>
      </c>
      <c r="K475" s="81">
        <v>17665</v>
      </c>
      <c r="L475" s="82">
        <v>13888</v>
      </c>
      <c r="M475" s="34"/>
      <c r="N475" s="34"/>
    </row>
    <row r="476" spans="1:14" ht="13.5" hidden="1" customHeight="1" x14ac:dyDescent="0.25">
      <c r="A476" s="160" t="s">
        <v>129</v>
      </c>
      <c r="B476" s="156">
        <v>108212</v>
      </c>
      <c r="C476" s="151" t="s">
        <v>40</v>
      </c>
      <c r="D476" s="151" t="s">
        <v>40</v>
      </c>
      <c r="E476" s="156">
        <v>47297</v>
      </c>
      <c r="F476" s="153" t="s">
        <v>40</v>
      </c>
      <c r="G476" s="81">
        <v>10912</v>
      </c>
      <c r="H476" s="151" t="s">
        <v>40</v>
      </c>
      <c r="I476" s="151" t="s">
        <v>40</v>
      </c>
      <c r="J476" s="151" t="s">
        <v>40</v>
      </c>
      <c r="K476" s="81">
        <v>12082</v>
      </c>
      <c r="L476" s="153" t="s">
        <v>40</v>
      </c>
      <c r="M476" s="34"/>
      <c r="N476" s="34"/>
    </row>
    <row r="477" spans="1:14" ht="13.5" hidden="1" customHeight="1" x14ac:dyDescent="0.25">
      <c r="A477" s="160" t="s">
        <v>151</v>
      </c>
      <c r="B477" s="81">
        <v>211126</v>
      </c>
      <c r="C477" s="151" t="s">
        <v>40</v>
      </c>
      <c r="D477" s="151" t="s">
        <v>40</v>
      </c>
      <c r="E477" s="156">
        <v>104561</v>
      </c>
      <c r="F477" s="153" t="s">
        <v>40</v>
      </c>
      <c r="G477" s="81">
        <v>33440</v>
      </c>
      <c r="H477" s="154">
        <v>4659</v>
      </c>
      <c r="I477" s="151" t="s">
        <v>40</v>
      </c>
      <c r="J477" s="151" t="s">
        <v>40</v>
      </c>
      <c r="K477" s="81">
        <v>16641</v>
      </c>
      <c r="L477" s="153" t="s">
        <v>40</v>
      </c>
      <c r="M477" s="34"/>
      <c r="N477" s="34"/>
    </row>
    <row r="478" spans="1:14" hidden="1" x14ac:dyDescent="0.25">
      <c r="A478" s="160" t="s">
        <v>170</v>
      </c>
      <c r="B478" s="81">
        <v>202772</v>
      </c>
      <c r="C478" s="151" t="s">
        <v>40</v>
      </c>
      <c r="D478" s="243" t="s">
        <v>40</v>
      </c>
      <c r="E478" s="81">
        <v>86759</v>
      </c>
      <c r="F478" s="155" t="s">
        <v>40</v>
      </c>
      <c r="G478" s="81">
        <v>33091</v>
      </c>
      <c r="H478" s="154">
        <v>8422</v>
      </c>
      <c r="I478" s="151" t="s">
        <v>40</v>
      </c>
      <c r="J478" s="151" t="s">
        <v>40</v>
      </c>
      <c r="K478" s="81">
        <v>16444</v>
      </c>
      <c r="L478" s="153" t="s">
        <v>40</v>
      </c>
      <c r="M478" s="34"/>
      <c r="N478" s="34"/>
    </row>
    <row r="479" spans="1:14" x14ac:dyDescent="0.25">
      <c r="A479" s="160" t="s">
        <v>200</v>
      </c>
      <c r="B479" s="81">
        <v>252731</v>
      </c>
      <c r="C479" s="151" t="s">
        <v>40</v>
      </c>
      <c r="D479" s="243" t="s">
        <v>40</v>
      </c>
      <c r="E479" s="81">
        <v>110179</v>
      </c>
      <c r="F479" s="155" t="s">
        <v>40</v>
      </c>
      <c r="G479" s="81">
        <v>31244</v>
      </c>
      <c r="H479" s="154">
        <v>8394</v>
      </c>
      <c r="I479" s="151" t="s">
        <v>40</v>
      </c>
      <c r="J479" s="151" t="s">
        <v>40</v>
      </c>
      <c r="K479" s="81">
        <v>11672</v>
      </c>
      <c r="L479" s="155" t="s">
        <v>40</v>
      </c>
      <c r="M479" s="34"/>
      <c r="N479" s="34"/>
    </row>
    <row r="480" spans="1:14" x14ac:dyDescent="0.25">
      <c r="A480" s="160" t="s">
        <v>215</v>
      </c>
      <c r="B480" s="81">
        <v>262560</v>
      </c>
      <c r="C480" s="81">
        <v>3241</v>
      </c>
      <c r="D480" s="243" t="s">
        <v>40</v>
      </c>
      <c r="E480" s="81">
        <v>98446</v>
      </c>
      <c r="F480" s="153" t="s">
        <v>40</v>
      </c>
      <c r="G480" s="81">
        <v>30162</v>
      </c>
      <c r="H480" s="154">
        <v>6653</v>
      </c>
      <c r="I480" s="579" t="s">
        <v>40</v>
      </c>
      <c r="J480" s="151" t="s">
        <v>40</v>
      </c>
      <c r="K480" s="81">
        <v>12591</v>
      </c>
      <c r="L480" s="153" t="s">
        <v>40</v>
      </c>
      <c r="M480" s="34"/>
      <c r="N480" s="34"/>
    </row>
    <row r="481" spans="1:14" x14ac:dyDescent="0.25">
      <c r="A481" s="179" t="s">
        <v>237</v>
      </c>
      <c r="B481" s="81">
        <v>263489</v>
      </c>
      <c r="C481" s="81">
        <v>3039</v>
      </c>
      <c r="D481" s="243" t="s">
        <v>40</v>
      </c>
      <c r="E481" s="81">
        <v>98265</v>
      </c>
      <c r="F481" s="155" t="s">
        <v>40</v>
      </c>
      <c r="G481" s="81">
        <v>24515</v>
      </c>
      <c r="H481" s="154">
        <v>5086</v>
      </c>
      <c r="I481" s="579" t="s">
        <v>40</v>
      </c>
      <c r="J481" s="579" t="s">
        <v>40</v>
      </c>
      <c r="K481" s="81">
        <v>12776</v>
      </c>
      <c r="L481" s="153" t="s">
        <v>40</v>
      </c>
      <c r="M481" s="34"/>
      <c r="N481" s="34"/>
    </row>
    <row r="482" spans="1:14" x14ac:dyDescent="0.25">
      <c r="A482" s="179" t="s">
        <v>243</v>
      </c>
      <c r="B482" s="81">
        <v>241983</v>
      </c>
      <c r="C482" s="81">
        <v>3391</v>
      </c>
      <c r="D482" s="243" t="s">
        <v>40</v>
      </c>
      <c r="E482" s="81">
        <v>81216</v>
      </c>
      <c r="F482" s="155" t="s">
        <v>40</v>
      </c>
      <c r="G482" s="81">
        <v>26261</v>
      </c>
      <c r="H482" s="154">
        <v>4837</v>
      </c>
      <c r="I482" s="579" t="s">
        <v>40</v>
      </c>
      <c r="J482" s="579" t="s">
        <v>40</v>
      </c>
      <c r="K482" s="81">
        <v>14909</v>
      </c>
      <c r="L482" s="153" t="s">
        <v>40</v>
      </c>
      <c r="M482" s="34"/>
      <c r="N482" s="34"/>
    </row>
    <row r="483" spans="1:14" x14ac:dyDescent="0.25">
      <c r="A483" s="161" t="s">
        <v>244</v>
      </c>
      <c r="B483" s="81">
        <v>183998</v>
      </c>
      <c r="C483" s="81">
        <v>1101</v>
      </c>
      <c r="D483" s="243" t="s">
        <v>40</v>
      </c>
      <c r="E483" s="81">
        <v>56718</v>
      </c>
      <c r="F483" s="155" t="s">
        <v>40</v>
      </c>
      <c r="G483" s="81">
        <v>19490</v>
      </c>
      <c r="H483" s="154">
        <v>2814</v>
      </c>
      <c r="I483" s="579" t="s">
        <v>40</v>
      </c>
      <c r="J483" s="579" t="s">
        <v>40</v>
      </c>
      <c r="K483" s="81">
        <v>10129</v>
      </c>
      <c r="L483" s="153" t="s">
        <v>40</v>
      </c>
      <c r="M483" s="34"/>
      <c r="N483" s="34"/>
    </row>
    <row r="484" spans="1:14" x14ac:dyDescent="0.25">
      <c r="A484" s="179" t="s">
        <v>245</v>
      </c>
      <c r="B484" s="81">
        <v>241632</v>
      </c>
      <c r="C484" s="243" t="s">
        <v>40</v>
      </c>
      <c r="D484" s="243" t="s">
        <v>40</v>
      </c>
      <c r="E484" s="81">
        <v>74563</v>
      </c>
      <c r="F484" s="155" t="s">
        <v>40</v>
      </c>
      <c r="G484" s="81">
        <v>31245</v>
      </c>
      <c r="H484" s="151" t="s">
        <v>40</v>
      </c>
      <c r="I484" s="579" t="s">
        <v>40</v>
      </c>
      <c r="J484" s="579" t="s">
        <v>40</v>
      </c>
      <c r="K484" s="81">
        <v>13063</v>
      </c>
      <c r="L484" s="153" t="s">
        <v>40</v>
      </c>
      <c r="M484" s="34"/>
      <c r="N484" s="34"/>
    </row>
    <row r="485" spans="1:14" x14ac:dyDescent="0.25">
      <c r="A485" s="398" t="s">
        <v>252</v>
      </c>
      <c r="B485" s="81">
        <v>313055</v>
      </c>
      <c r="C485" s="243" t="s">
        <v>40</v>
      </c>
      <c r="D485" s="243" t="s">
        <v>40</v>
      </c>
      <c r="E485" s="81">
        <v>114785</v>
      </c>
      <c r="F485" s="155" t="s">
        <v>40</v>
      </c>
      <c r="G485" s="81">
        <v>40237</v>
      </c>
      <c r="H485" s="579" t="s">
        <v>40</v>
      </c>
      <c r="I485" s="579" t="s">
        <v>40</v>
      </c>
      <c r="J485" s="579" t="s">
        <v>40</v>
      </c>
      <c r="K485" s="81">
        <v>21270</v>
      </c>
      <c r="L485" s="153" t="s">
        <v>40</v>
      </c>
      <c r="M485" s="34"/>
      <c r="N485" s="34"/>
    </row>
    <row r="486" spans="1:14" x14ac:dyDescent="0.25">
      <c r="A486" s="398" t="s">
        <v>253</v>
      </c>
      <c r="B486" s="81">
        <v>249409</v>
      </c>
      <c r="C486" s="243" t="s">
        <v>40</v>
      </c>
      <c r="D486" s="243" t="s">
        <v>40</v>
      </c>
      <c r="E486" s="81">
        <v>92488</v>
      </c>
      <c r="F486" s="155" t="s">
        <v>40</v>
      </c>
      <c r="G486" s="81">
        <v>37944</v>
      </c>
      <c r="H486" s="579" t="s">
        <v>40</v>
      </c>
      <c r="I486" s="579" t="s">
        <v>40</v>
      </c>
      <c r="J486" s="579" t="s">
        <v>40</v>
      </c>
      <c r="K486" s="81">
        <v>16337</v>
      </c>
      <c r="L486" s="153" t="s">
        <v>40</v>
      </c>
      <c r="M486" s="34"/>
      <c r="N486" s="34"/>
    </row>
    <row r="487" spans="1:14" x14ac:dyDescent="0.25">
      <c r="A487" s="409" t="s">
        <v>334</v>
      </c>
      <c r="B487" s="569">
        <v>414602</v>
      </c>
      <c r="C487" s="572" t="s">
        <v>40</v>
      </c>
      <c r="D487" s="572" t="s">
        <v>40</v>
      </c>
      <c r="E487" s="568">
        <v>144028</v>
      </c>
      <c r="F487" s="595" t="s">
        <v>40</v>
      </c>
      <c r="G487" s="568">
        <v>55200</v>
      </c>
      <c r="H487" s="588" t="s">
        <v>40</v>
      </c>
      <c r="I487" s="588" t="s">
        <v>40</v>
      </c>
      <c r="J487" s="588" t="s">
        <v>40</v>
      </c>
      <c r="K487" s="568">
        <v>19680</v>
      </c>
      <c r="L487" s="595" t="s">
        <v>40</v>
      </c>
      <c r="M487" s="34"/>
      <c r="N487" s="34"/>
    </row>
    <row r="488" spans="1:14" x14ac:dyDescent="0.25">
      <c r="A488" s="81" t="s">
        <v>235</v>
      </c>
      <c r="B488" s="34"/>
      <c r="C488" s="151"/>
      <c r="D488" s="243"/>
      <c r="E488" s="81"/>
      <c r="F488" s="151"/>
      <c r="G488" s="154"/>
      <c r="H488" s="151"/>
      <c r="I488" s="151"/>
      <c r="J488" s="81"/>
      <c r="K488" s="151"/>
      <c r="L488" s="34"/>
      <c r="M488" s="34"/>
      <c r="N488" s="34"/>
    </row>
    <row r="489" spans="1:14" ht="17.25" x14ac:dyDescent="0.4">
      <c r="A489" s="594" t="s">
        <v>216</v>
      </c>
      <c r="B489" s="81"/>
      <c r="C489" s="151"/>
      <c r="D489" s="243"/>
      <c r="E489" s="81"/>
      <c r="F489" s="151"/>
      <c r="G489" s="154"/>
      <c r="H489" s="151"/>
      <c r="I489" s="151"/>
      <c r="J489" s="81"/>
      <c r="K489" s="151"/>
      <c r="L489" s="34"/>
      <c r="M489" s="34"/>
      <c r="N489" s="34"/>
    </row>
    <row r="490" spans="1:14" ht="17.25" x14ac:dyDescent="0.4">
      <c r="A490" s="594" t="s">
        <v>217</v>
      </c>
      <c r="B490" s="81"/>
      <c r="C490" s="151"/>
      <c r="D490" s="243"/>
      <c r="E490" s="81"/>
      <c r="F490" s="151"/>
      <c r="G490" s="154"/>
      <c r="H490" s="151"/>
      <c r="I490" s="151"/>
      <c r="J490" s="81"/>
      <c r="K490" s="151"/>
      <c r="L490" s="34"/>
      <c r="M490" s="34"/>
      <c r="N490" s="34"/>
    </row>
    <row r="491" spans="1:14" ht="17.25" x14ac:dyDescent="0.4">
      <c r="A491" s="594" t="s">
        <v>218</v>
      </c>
      <c r="B491" s="81"/>
      <c r="C491" s="151"/>
      <c r="D491" s="243"/>
      <c r="E491" s="81"/>
      <c r="F491" s="320"/>
      <c r="G491" s="81"/>
      <c r="H491" s="154"/>
      <c r="I491" s="151"/>
      <c r="J491" s="151"/>
      <c r="K491" s="81"/>
      <c r="L491" s="320"/>
      <c r="M491" s="34"/>
      <c r="N491" s="34"/>
    </row>
    <row r="492" spans="1:14" ht="51" customHeight="1" x14ac:dyDescent="0.25">
      <c r="A492" s="162" t="s">
        <v>65</v>
      </c>
      <c r="B492" s="157" t="s">
        <v>61</v>
      </c>
      <c r="C492" s="157" t="s">
        <v>131</v>
      </c>
      <c r="D492" s="157" t="s">
        <v>62</v>
      </c>
      <c r="E492" s="157" t="s">
        <v>63</v>
      </c>
      <c r="F492" s="372" t="s">
        <v>192</v>
      </c>
      <c r="G492" s="158" t="s">
        <v>193</v>
      </c>
      <c r="H492" s="157" t="s">
        <v>195</v>
      </c>
      <c r="I492" s="157" t="s">
        <v>196</v>
      </c>
      <c r="J492" s="159" t="s">
        <v>194</v>
      </c>
      <c r="K492" s="157" t="s">
        <v>64</v>
      </c>
      <c r="L492" s="372" t="s">
        <v>197</v>
      </c>
      <c r="M492" s="34"/>
      <c r="N492" s="34"/>
    </row>
    <row r="493" spans="1:14" ht="15" customHeight="1" x14ac:dyDescent="0.25">
      <c r="A493" s="192"/>
      <c r="B493" s="755" t="s">
        <v>85</v>
      </c>
      <c r="C493" s="756"/>
      <c r="D493" s="756"/>
      <c r="E493" s="756"/>
      <c r="F493" s="757"/>
      <c r="G493" s="758" t="s">
        <v>85</v>
      </c>
      <c r="H493" s="758"/>
      <c r="I493" s="758"/>
      <c r="J493" s="758"/>
      <c r="K493" s="758"/>
      <c r="L493" s="757"/>
      <c r="M493" s="34"/>
      <c r="N493" s="34"/>
    </row>
    <row r="494" spans="1:14" ht="14.25" customHeight="1" x14ac:dyDescent="0.25">
      <c r="A494" s="160" t="s">
        <v>27</v>
      </c>
      <c r="B494" s="81">
        <v>537129</v>
      </c>
      <c r="C494" s="81">
        <v>46009</v>
      </c>
      <c r="D494" s="81">
        <v>4721</v>
      </c>
      <c r="E494" s="81">
        <v>311056</v>
      </c>
      <c r="F494" s="82">
        <v>15403</v>
      </c>
      <c r="G494" s="81">
        <v>140390</v>
      </c>
      <c r="H494" s="81"/>
      <c r="I494" s="81">
        <v>34173</v>
      </c>
      <c r="J494" s="81">
        <v>4369</v>
      </c>
      <c r="K494" s="81">
        <v>69859</v>
      </c>
      <c r="L494" s="82"/>
      <c r="M494" s="34"/>
      <c r="N494" s="34"/>
    </row>
    <row r="495" spans="1:14" ht="13.5" hidden="1" customHeight="1" x14ac:dyDescent="0.25">
      <c r="A495" s="160" t="s">
        <v>67</v>
      </c>
      <c r="B495" s="81">
        <v>662336</v>
      </c>
      <c r="C495" s="81">
        <v>51633</v>
      </c>
      <c r="D495" s="81">
        <v>1454</v>
      </c>
      <c r="E495" s="81">
        <v>363324</v>
      </c>
      <c r="F495" s="82">
        <v>39731</v>
      </c>
      <c r="G495" s="81">
        <v>155799</v>
      </c>
      <c r="H495" s="81"/>
      <c r="I495" s="81">
        <v>39426</v>
      </c>
      <c r="J495" s="81">
        <v>6595</v>
      </c>
      <c r="K495" s="81">
        <v>75899</v>
      </c>
      <c r="L495" s="82"/>
      <c r="M495" s="34"/>
      <c r="N495" s="34"/>
    </row>
    <row r="496" spans="1:14" ht="12.75" hidden="1" customHeight="1" x14ac:dyDescent="0.25">
      <c r="A496" s="160" t="s">
        <v>68</v>
      </c>
      <c r="B496" s="81">
        <v>633175</v>
      </c>
      <c r="C496" s="81">
        <v>53196</v>
      </c>
      <c r="D496" s="81">
        <v>354</v>
      </c>
      <c r="E496" s="81">
        <v>351902</v>
      </c>
      <c r="F496" s="82">
        <v>49581</v>
      </c>
      <c r="G496" s="81">
        <v>154906</v>
      </c>
      <c r="H496" s="81"/>
      <c r="I496" s="81">
        <v>35669</v>
      </c>
      <c r="J496" s="81">
        <v>11666</v>
      </c>
      <c r="K496" s="81">
        <v>77796</v>
      </c>
      <c r="L496" s="82"/>
      <c r="M496" s="34"/>
      <c r="N496" s="34"/>
    </row>
    <row r="497" spans="1:17" ht="13.5" hidden="1" customHeight="1" x14ac:dyDescent="0.25">
      <c r="A497" s="160" t="s">
        <v>69</v>
      </c>
      <c r="B497" s="81">
        <v>615670</v>
      </c>
      <c r="C497" s="81">
        <v>67790</v>
      </c>
      <c r="D497" s="81">
        <v>0</v>
      </c>
      <c r="E497" s="81">
        <v>304839</v>
      </c>
      <c r="F497" s="82">
        <v>27246</v>
      </c>
      <c r="G497" s="81">
        <v>116666</v>
      </c>
      <c r="H497" s="81"/>
      <c r="I497" s="81">
        <v>36779</v>
      </c>
      <c r="J497" s="81">
        <v>315</v>
      </c>
      <c r="K497" s="81">
        <v>56560</v>
      </c>
      <c r="L497" s="82"/>
      <c r="M497" s="34"/>
      <c r="N497" s="34"/>
    </row>
    <row r="498" spans="1:17" ht="12" customHeight="1" x14ac:dyDescent="0.25">
      <c r="A498" s="160" t="s">
        <v>28</v>
      </c>
      <c r="B498" s="81">
        <v>615612</v>
      </c>
      <c r="C498" s="81">
        <v>64464</v>
      </c>
      <c r="D498" s="81">
        <v>977</v>
      </c>
      <c r="E498" s="81">
        <v>322300</v>
      </c>
      <c r="F498" s="82">
        <v>23242</v>
      </c>
      <c r="G498" s="81">
        <v>118861</v>
      </c>
      <c r="H498" s="81"/>
      <c r="I498" s="81">
        <v>38081</v>
      </c>
      <c r="J498" s="81">
        <v>4639</v>
      </c>
      <c r="K498" s="81">
        <v>53827</v>
      </c>
      <c r="L498" s="82"/>
      <c r="M498" s="34"/>
      <c r="N498" s="34"/>
    </row>
    <row r="499" spans="1:17" ht="14.25" customHeight="1" x14ac:dyDescent="0.25">
      <c r="A499" s="160" t="s">
        <v>70</v>
      </c>
      <c r="B499" s="81">
        <v>563055</v>
      </c>
      <c r="C499" s="81">
        <v>45012</v>
      </c>
      <c r="D499" s="81">
        <v>1175</v>
      </c>
      <c r="E499" s="81">
        <v>288962</v>
      </c>
      <c r="F499" s="82">
        <v>25718</v>
      </c>
      <c r="G499" s="81">
        <v>95476</v>
      </c>
      <c r="H499" s="81"/>
      <c r="I499" s="81">
        <v>12467</v>
      </c>
      <c r="J499" s="81">
        <v>981</v>
      </c>
      <c r="K499" s="81">
        <v>36107</v>
      </c>
      <c r="L499" s="82">
        <v>9069</v>
      </c>
      <c r="M499" s="34"/>
      <c r="N499" s="34"/>
    </row>
    <row r="500" spans="1:17" ht="10.5" hidden="1" customHeight="1" x14ac:dyDescent="0.25">
      <c r="A500" s="160" t="s">
        <v>71</v>
      </c>
      <c r="B500" s="81">
        <v>656287</v>
      </c>
      <c r="C500" s="81">
        <v>49304</v>
      </c>
      <c r="D500" s="81">
        <v>2913</v>
      </c>
      <c r="E500" s="81">
        <v>306593</v>
      </c>
      <c r="F500" s="82">
        <v>18044</v>
      </c>
      <c r="G500" s="81">
        <v>77679</v>
      </c>
      <c r="H500" s="81"/>
      <c r="I500" s="81">
        <v>96</v>
      </c>
      <c r="J500" s="81">
        <v>800</v>
      </c>
      <c r="K500" s="81">
        <v>19950</v>
      </c>
      <c r="L500" s="82">
        <v>9588</v>
      </c>
      <c r="M500" s="34"/>
      <c r="N500" s="34"/>
    </row>
    <row r="501" spans="1:17" ht="11.25" hidden="1" customHeight="1" x14ac:dyDescent="0.25">
      <c r="A501" s="160" t="s">
        <v>29</v>
      </c>
      <c r="B501" s="81">
        <v>705363</v>
      </c>
      <c r="C501" s="81">
        <v>33121</v>
      </c>
      <c r="D501" s="81">
        <v>1878</v>
      </c>
      <c r="E501" s="81">
        <v>306023</v>
      </c>
      <c r="F501" s="82">
        <v>10188</v>
      </c>
      <c r="G501" s="81">
        <v>70812</v>
      </c>
      <c r="H501" s="81"/>
      <c r="I501" s="81">
        <v>427</v>
      </c>
      <c r="J501" s="81">
        <v>1630</v>
      </c>
      <c r="K501" s="81">
        <v>14030</v>
      </c>
      <c r="L501" s="82">
        <v>9030</v>
      </c>
      <c r="M501" s="34"/>
      <c r="N501" s="34"/>
    </row>
    <row r="502" spans="1:17" ht="10.5" hidden="1" customHeight="1" x14ac:dyDescent="0.25">
      <c r="A502" s="160" t="s">
        <v>30</v>
      </c>
      <c r="B502" s="81">
        <v>743327</v>
      </c>
      <c r="C502" s="81">
        <v>49791</v>
      </c>
      <c r="D502" s="81">
        <v>43</v>
      </c>
      <c r="E502" s="81">
        <v>323352</v>
      </c>
      <c r="F502" s="82">
        <v>13165</v>
      </c>
      <c r="G502" s="81">
        <v>70749</v>
      </c>
      <c r="H502" s="81"/>
      <c r="I502" s="81">
        <v>1380</v>
      </c>
      <c r="J502" s="81">
        <v>2991</v>
      </c>
      <c r="K502" s="81">
        <v>25792</v>
      </c>
      <c r="L502" s="82">
        <v>8747</v>
      </c>
      <c r="M502" s="34"/>
      <c r="N502" s="34"/>
    </row>
    <row r="503" spans="1:17" ht="12" hidden="1" customHeight="1" x14ac:dyDescent="0.25">
      <c r="A503" s="160" t="s">
        <v>31</v>
      </c>
      <c r="B503" s="81">
        <v>820227</v>
      </c>
      <c r="C503" s="81">
        <v>35032</v>
      </c>
      <c r="D503" s="81">
        <v>158</v>
      </c>
      <c r="E503" s="81">
        <v>378646</v>
      </c>
      <c r="F503" s="82">
        <v>2525</v>
      </c>
      <c r="G503" s="81">
        <v>69280</v>
      </c>
      <c r="H503" s="81"/>
      <c r="I503" s="81">
        <v>3688</v>
      </c>
      <c r="J503" s="81">
        <v>3180</v>
      </c>
      <c r="K503" s="81">
        <v>17430</v>
      </c>
      <c r="L503" s="82">
        <v>8080</v>
      </c>
      <c r="M503" s="34"/>
      <c r="N503" s="34"/>
    </row>
    <row r="504" spans="1:17" ht="12.75" hidden="1" customHeight="1" x14ac:dyDescent="0.25">
      <c r="A504" s="160" t="s">
        <v>32</v>
      </c>
      <c r="B504" s="81">
        <v>1014323</v>
      </c>
      <c r="C504" s="81">
        <v>41844</v>
      </c>
      <c r="D504" s="81">
        <v>18</v>
      </c>
      <c r="E504" s="81">
        <v>424395</v>
      </c>
      <c r="F504" s="82">
        <v>929</v>
      </c>
      <c r="G504" s="81">
        <v>85608</v>
      </c>
      <c r="H504" s="81"/>
      <c r="I504" s="81">
        <v>3344</v>
      </c>
      <c r="J504" s="81">
        <v>3964</v>
      </c>
      <c r="K504" s="81">
        <v>18960</v>
      </c>
      <c r="L504" s="82">
        <v>7789</v>
      </c>
      <c r="M504" s="34"/>
      <c r="N504" s="34"/>
    </row>
    <row r="505" spans="1:17" ht="10.5" hidden="1" customHeight="1" x14ac:dyDescent="0.25">
      <c r="A505" s="160" t="s">
        <v>33</v>
      </c>
      <c r="B505" s="81">
        <v>940710</v>
      </c>
      <c r="C505" s="81">
        <v>26362</v>
      </c>
      <c r="D505" s="81">
        <v>110</v>
      </c>
      <c r="E505" s="81">
        <v>389038</v>
      </c>
      <c r="F505" s="82">
        <v>258</v>
      </c>
      <c r="G505" s="81">
        <v>84437</v>
      </c>
      <c r="H505" s="81"/>
      <c r="I505" s="81">
        <v>710</v>
      </c>
      <c r="J505" s="81">
        <v>3277</v>
      </c>
      <c r="K505" s="81">
        <v>21605</v>
      </c>
      <c r="L505" s="82">
        <v>17055</v>
      </c>
      <c r="M505" s="34"/>
      <c r="N505" s="34"/>
    </row>
    <row r="506" spans="1:17" ht="12.75" hidden="1" customHeight="1" x14ac:dyDescent="0.25">
      <c r="A506" s="160" t="s">
        <v>34</v>
      </c>
      <c r="B506" s="81">
        <v>1076463</v>
      </c>
      <c r="C506" s="81">
        <v>19050</v>
      </c>
      <c r="D506" s="81">
        <v>0</v>
      </c>
      <c r="E506" s="81">
        <v>470505</v>
      </c>
      <c r="F506" s="82">
        <v>4647</v>
      </c>
      <c r="G506" s="81">
        <v>122453</v>
      </c>
      <c r="H506" s="81"/>
      <c r="I506" s="81">
        <v>543</v>
      </c>
      <c r="J506" s="81">
        <v>758</v>
      </c>
      <c r="K506" s="81">
        <v>38146</v>
      </c>
      <c r="L506" s="82">
        <v>15128</v>
      </c>
      <c r="M506" s="34"/>
      <c r="N506" s="34"/>
    </row>
    <row r="507" spans="1:17" ht="11.25" hidden="1" customHeight="1" x14ac:dyDescent="0.25">
      <c r="A507" s="160" t="s">
        <v>35</v>
      </c>
      <c r="B507" s="81">
        <v>963895</v>
      </c>
      <c r="C507" s="81">
        <v>12521</v>
      </c>
      <c r="D507" s="81">
        <v>17</v>
      </c>
      <c r="E507" s="81">
        <v>428319</v>
      </c>
      <c r="F507" s="82">
        <v>3143</v>
      </c>
      <c r="G507" s="81">
        <v>78248</v>
      </c>
      <c r="H507" s="81"/>
      <c r="I507" s="81">
        <v>469</v>
      </c>
      <c r="J507" s="81">
        <v>216</v>
      </c>
      <c r="K507" s="81">
        <v>23898</v>
      </c>
      <c r="L507" s="82">
        <v>12360</v>
      </c>
      <c r="M507" s="34"/>
      <c r="N507" s="34"/>
    </row>
    <row r="508" spans="1:17" ht="14.25" hidden="1" customHeight="1" x14ac:dyDescent="0.25">
      <c r="A508" s="160" t="s">
        <v>36</v>
      </c>
      <c r="B508" s="81">
        <v>994169</v>
      </c>
      <c r="C508" s="81">
        <v>11495</v>
      </c>
      <c r="D508" s="151" t="s">
        <v>40</v>
      </c>
      <c r="E508" s="81">
        <v>410949</v>
      </c>
      <c r="F508" s="153" t="s">
        <v>40</v>
      </c>
      <c r="G508" s="174">
        <v>80922</v>
      </c>
      <c r="H508" s="175"/>
      <c r="I508" s="151" t="s">
        <v>40</v>
      </c>
      <c r="J508" s="151" t="s">
        <v>40</v>
      </c>
      <c r="K508" s="174">
        <v>21734</v>
      </c>
      <c r="L508" s="176">
        <v>14126</v>
      </c>
      <c r="M508" s="34"/>
      <c r="N508" s="34"/>
      <c r="Q508" s="31"/>
    </row>
    <row r="509" spans="1:17" ht="14.25" hidden="1" customHeight="1" x14ac:dyDescent="0.25">
      <c r="A509" s="160" t="s">
        <v>37</v>
      </c>
      <c r="B509" s="81">
        <v>1015814</v>
      </c>
      <c r="C509" s="81">
        <v>14927</v>
      </c>
      <c r="D509" s="151" t="s">
        <v>40</v>
      </c>
      <c r="E509" s="81">
        <v>402275</v>
      </c>
      <c r="F509" s="153" t="s">
        <v>40</v>
      </c>
      <c r="G509" s="174">
        <v>92159</v>
      </c>
      <c r="H509" s="175"/>
      <c r="I509" s="151" t="s">
        <v>40</v>
      </c>
      <c r="J509" s="151" t="s">
        <v>40</v>
      </c>
      <c r="K509" s="174">
        <v>27808</v>
      </c>
      <c r="L509" s="176">
        <v>26084</v>
      </c>
      <c r="M509" s="34"/>
      <c r="N509" s="34"/>
    </row>
    <row r="510" spans="1:17" ht="14.25" hidden="1" customHeight="1" x14ac:dyDescent="0.25">
      <c r="A510" s="160" t="s">
        <v>38</v>
      </c>
      <c r="B510" s="81">
        <v>1245936</v>
      </c>
      <c r="C510" s="81">
        <v>14118</v>
      </c>
      <c r="D510" s="81">
        <v>0</v>
      </c>
      <c r="E510" s="81">
        <v>520685</v>
      </c>
      <c r="F510" s="153" t="s">
        <v>40</v>
      </c>
      <c r="G510" s="174">
        <v>107958</v>
      </c>
      <c r="H510" s="175"/>
      <c r="I510" s="177" t="s">
        <v>40</v>
      </c>
      <c r="J510" s="178">
        <v>0</v>
      </c>
      <c r="K510" s="174">
        <v>32853</v>
      </c>
      <c r="L510" s="176">
        <v>29651</v>
      </c>
      <c r="M510" s="34"/>
      <c r="N510" s="34"/>
    </row>
    <row r="511" spans="1:17" ht="12" hidden="1" customHeight="1" x14ac:dyDescent="0.25">
      <c r="A511" s="179" t="s">
        <v>129</v>
      </c>
      <c r="B511" s="81">
        <v>1478594</v>
      </c>
      <c r="C511" s="81">
        <v>12908</v>
      </c>
      <c r="D511" s="151" t="s">
        <v>40</v>
      </c>
      <c r="E511" s="81">
        <v>514828</v>
      </c>
      <c r="F511" s="155" t="s">
        <v>40</v>
      </c>
      <c r="G511" s="81">
        <v>70575</v>
      </c>
      <c r="H511" s="151" t="s">
        <v>40</v>
      </c>
      <c r="I511" s="151" t="s">
        <v>40</v>
      </c>
      <c r="J511" s="151" t="s">
        <v>40</v>
      </c>
      <c r="K511" s="81">
        <v>36980</v>
      </c>
      <c r="L511" s="153" t="s">
        <v>40</v>
      </c>
      <c r="M511" s="34"/>
      <c r="N511" s="34"/>
    </row>
    <row r="512" spans="1:17" ht="10.5" hidden="1" customHeight="1" x14ac:dyDescent="0.25">
      <c r="A512" s="179" t="s">
        <v>151</v>
      </c>
      <c r="B512" s="81">
        <v>1347931</v>
      </c>
      <c r="C512" s="81">
        <v>7937</v>
      </c>
      <c r="D512" s="243" t="s">
        <v>40</v>
      </c>
      <c r="E512" s="81">
        <v>520737</v>
      </c>
      <c r="F512" s="82">
        <v>7208</v>
      </c>
      <c r="G512" s="81">
        <v>90497</v>
      </c>
      <c r="H512" s="154">
        <v>13193</v>
      </c>
      <c r="I512" s="151" t="s">
        <v>40</v>
      </c>
      <c r="J512" s="151" t="s">
        <v>40</v>
      </c>
      <c r="K512" s="81">
        <v>29790</v>
      </c>
      <c r="L512" s="153" t="s">
        <v>40</v>
      </c>
      <c r="M512" s="34"/>
      <c r="N512" s="34"/>
    </row>
    <row r="513" spans="1:26" hidden="1" x14ac:dyDescent="0.25">
      <c r="A513" s="179" t="s">
        <v>170</v>
      </c>
      <c r="B513" s="81">
        <v>1343244</v>
      </c>
      <c r="C513" s="81">
        <v>9037</v>
      </c>
      <c r="D513" s="243" t="s">
        <v>40</v>
      </c>
      <c r="E513" s="81">
        <v>577190</v>
      </c>
      <c r="F513" s="82">
        <v>11860</v>
      </c>
      <c r="G513" s="81">
        <v>108772</v>
      </c>
      <c r="H513" s="154">
        <v>14879</v>
      </c>
      <c r="I513" s="151" t="s">
        <v>40</v>
      </c>
      <c r="J513" s="151" t="s">
        <v>40</v>
      </c>
      <c r="K513" s="81">
        <v>29266</v>
      </c>
      <c r="L513" s="153" t="s">
        <v>40</v>
      </c>
      <c r="M513" s="34"/>
      <c r="N513" s="34"/>
      <c r="O513" s="19"/>
    </row>
    <row r="514" spans="1:26" x14ac:dyDescent="0.25">
      <c r="A514" s="179" t="s">
        <v>200</v>
      </c>
      <c r="B514" s="81">
        <v>1210235</v>
      </c>
      <c r="C514" s="81">
        <v>20580</v>
      </c>
      <c r="D514" s="243" t="s">
        <v>40</v>
      </c>
      <c r="E514" s="81">
        <v>526142</v>
      </c>
      <c r="F514" s="104">
        <v>10535</v>
      </c>
      <c r="G514" s="81">
        <v>107242</v>
      </c>
      <c r="H514" s="154">
        <v>9580</v>
      </c>
      <c r="I514" s="151" t="s">
        <v>40</v>
      </c>
      <c r="J514" s="151" t="s">
        <v>40</v>
      </c>
      <c r="K514" s="81">
        <v>22134</v>
      </c>
      <c r="L514" s="155" t="s">
        <v>40</v>
      </c>
      <c r="M514" s="34"/>
      <c r="N514" s="34"/>
      <c r="O514" s="19"/>
    </row>
    <row r="515" spans="1:26" x14ac:dyDescent="0.25">
      <c r="A515" s="179" t="s">
        <v>215</v>
      </c>
      <c r="B515" s="81">
        <v>1273418</v>
      </c>
      <c r="C515" s="243" t="s">
        <v>40</v>
      </c>
      <c r="D515" s="243" t="s">
        <v>40</v>
      </c>
      <c r="E515" s="81">
        <v>526210</v>
      </c>
      <c r="F515" s="104">
        <v>8521</v>
      </c>
      <c r="G515" s="81">
        <v>97884</v>
      </c>
      <c r="H515" s="154">
        <v>10105</v>
      </c>
      <c r="I515" s="579" t="s">
        <v>40</v>
      </c>
      <c r="J515" s="579" t="s">
        <v>40</v>
      </c>
      <c r="K515" s="81">
        <v>22266</v>
      </c>
      <c r="L515" s="176">
        <v>4712</v>
      </c>
      <c r="M515" s="34"/>
      <c r="N515" s="34"/>
      <c r="O515" s="19"/>
    </row>
    <row r="516" spans="1:26" x14ac:dyDescent="0.25">
      <c r="A516" s="179" t="s">
        <v>237</v>
      </c>
      <c r="B516" s="81">
        <v>1312282</v>
      </c>
      <c r="C516" s="243" t="s">
        <v>40</v>
      </c>
      <c r="D516" s="243" t="s">
        <v>40</v>
      </c>
      <c r="E516" s="81">
        <v>535224</v>
      </c>
      <c r="F516" s="522" t="s">
        <v>40</v>
      </c>
      <c r="G516" s="81">
        <v>102405</v>
      </c>
      <c r="H516" s="154">
        <v>12789</v>
      </c>
      <c r="I516" s="579" t="s">
        <v>40</v>
      </c>
      <c r="J516" s="579" t="s">
        <v>40</v>
      </c>
      <c r="K516" s="81">
        <v>26326</v>
      </c>
      <c r="L516" s="176">
        <v>6179</v>
      </c>
      <c r="M516" s="34"/>
      <c r="N516" s="34"/>
      <c r="O516" s="81"/>
    </row>
    <row r="517" spans="1:26" x14ac:dyDescent="0.25">
      <c r="A517" s="179" t="s">
        <v>243</v>
      </c>
      <c r="B517" s="81">
        <v>1417244</v>
      </c>
      <c r="C517" s="243" t="s">
        <v>40</v>
      </c>
      <c r="D517" s="243" t="s">
        <v>40</v>
      </c>
      <c r="E517" s="81">
        <v>562515</v>
      </c>
      <c r="F517" s="522" t="s">
        <v>40</v>
      </c>
      <c r="G517" s="81">
        <v>102759</v>
      </c>
      <c r="H517" s="154">
        <v>12728</v>
      </c>
      <c r="I517" s="579" t="s">
        <v>40</v>
      </c>
      <c r="J517" s="579" t="s">
        <v>40</v>
      </c>
      <c r="K517" s="81">
        <v>29341</v>
      </c>
      <c r="L517" s="365">
        <v>4701</v>
      </c>
      <c r="M517" s="34"/>
      <c r="N517" s="34"/>
      <c r="O517" s="81"/>
    </row>
    <row r="518" spans="1:26" x14ac:dyDescent="0.25">
      <c r="A518" s="179" t="s">
        <v>244</v>
      </c>
      <c r="B518" s="81">
        <v>1506924</v>
      </c>
      <c r="C518" s="243" t="s">
        <v>40</v>
      </c>
      <c r="D518" s="243" t="s">
        <v>40</v>
      </c>
      <c r="E518" s="81">
        <v>544368</v>
      </c>
      <c r="F518" s="522" t="s">
        <v>40</v>
      </c>
      <c r="G518" s="81">
        <v>108366</v>
      </c>
      <c r="H518" s="154">
        <v>16602</v>
      </c>
      <c r="I518" s="579" t="s">
        <v>40</v>
      </c>
      <c r="J518" s="579" t="s">
        <v>40</v>
      </c>
      <c r="K518" s="81">
        <v>29444</v>
      </c>
      <c r="L518" s="365">
        <v>7427</v>
      </c>
      <c r="M518" s="34"/>
      <c r="N518" s="34"/>
      <c r="O518" s="81"/>
    </row>
    <row r="519" spans="1:26" x14ac:dyDescent="0.25">
      <c r="A519" s="161" t="s">
        <v>245</v>
      </c>
      <c r="B519" s="81">
        <v>1381684</v>
      </c>
      <c r="C519" s="243" t="s">
        <v>40</v>
      </c>
      <c r="D519" s="243" t="s">
        <v>40</v>
      </c>
      <c r="E519" s="81">
        <v>501801</v>
      </c>
      <c r="F519" s="82">
        <v>13399</v>
      </c>
      <c r="G519" s="81">
        <v>91641</v>
      </c>
      <c r="H519" s="154">
        <v>14973</v>
      </c>
      <c r="I519" s="579" t="s">
        <v>40</v>
      </c>
      <c r="J519" s="579" t="s">
        <v>40</v>
      </c>
      <c r="K519" s="81">
        <v>25151</v>
      </c>
      <c r="L519" s="365">
        <v>6874</v>
      </c>
      <c r="M519" s="34"/>
      <c r="N519" s="34"/>
      <c r="O519" s="81"/>
    </row>
    <row r="520" spans="1:26" x14ac:dyDescent="0.25">
      <c r="A520" s="179" t="s">
        <v>252</v>
      </c>
      <c r="B520" s="81">
        <v>1265810</v>
      </c>
      <c r="C520" s="243" t="s">
        <v>40</v>
      </c>
      <c r="D520" s="243" t="s">
        <v>40</v>
      </c>
      <c r="E520" s="81">
        <v>501081</v>
      </c>
      <c r="F520" s="104">
        <v>13493</v>
      </c>
      <c r="G520" s="81">
        <v>96766</v>
      </c>
      <c r="H520" s="154">
        <v>12847</v>
      </c>
      <c r="I520" s="579" t="s">
        <v>40</v>
      </c>
      <c r="J520" s="579" t="s">
        <v>40</v>
      </c>
      <c r="K520" s="81">
        <v>23503</v>
      </c>
      <c r="L520" s="672" t="s">
        <v>40</v>
      </c>
      <c r="M520" s="34"/>
      <c r="N520" s="34"/>
      <c r="O520" s="81"/>
    </row>
    <row r="521" spans="1:26" x14ac:dyDescent="0.25">
      <c r="A521" s="398" t="s">
        <v>253</v>
      </c>
      <c r="B521" s="81">
        <v>1201559</v>
      </c>
      <c r="C521" s="243" t="s">
        <v>40</v>
      </c>
      <c r="D521" s="243" t="s">
        <v>40</v>
      </c>
      <c r="E521" s="81">
        <v>506176</v>
      </c>
      <c r="F521" s="522">
        <v>12010</v>
      </c>
      <c r="G521" s="81">
        <v>74939</v>
      </c>
      <c r="H521" s="580">
        <v>10898</v>
      </c>
      <c r="I521" s="579" t="s">
        <v>40</v>
      </c>
      <c r="J521" s="579" t="s">
        <v>40</v>
      </c>
      <c r="K521" s="81">
        <v>17961</v>
      </c>
      <c r="L521" s="672" t="s">
        <v>40</v>
      </c>
      <c r="M521" s="34"/>
      <c r="N521" s="34"/>
      <c r="O521" s="81"/>
    </row>
    <row r="522" spans="1:26" x14ac:dyDescent="0.25">
      <c r="A522" s="398" t="s">
        <v>334</v>
      </c>
      <c r="B522" s="81">
        <v>1124319</v>
      </c>
      <c r="C522" s="243" t="s">
        <v>40</v>
      </c>
      <c r="D522" s="243" t="s">
        <v>40</v>
      </c>
      <c r="E522" s="81">
        <v>463943</v>
      </c>
      <c r="F522" s="522">
        <v>11701</v>
      </c>
      <c r="G522" s="81">
        <v>60172</v>
      </c>
      <c r="H522" s="580">
        <v>8527</v>
      </c>
      <c r="I522" s="579" t="s">
        <v>40</v>
      </c>
      <c r="J522" s="579" t="s">
        <v>40</v>
      </c>
      <c r="K522" s="81">
        <v>14851</v>
      </c>
      <c r="L522" s="672" t="s">
        <v>40</v>
      </c>
      <c r="M522" s="34"/>
      <c r="N522" s="34"/>
      <c r="O522" s="81"/>
    </row>
    <row r="523" spans="1:26" x14ac:dyDescent="0.25">
      <c r="A523" s="366"/>
      <c r="B523" s="744" t="s">
        <v>18</v>
      </c>
      <c r="C523" s="736"/>
      <c r="D523" s="736"/>
      <c r="E523" s="736"/>
      <c r="F523" s="736"/>
      <c r="G523" s="736" t="s">
        <v>18</v>
      </c>
      <c r="H523" s="736"/>
      <c r="I523" s="736"/>
      <c r="J523" s="736"/>
      <c r="K523" s="736"/>
      <c r="L523" s="736"/>
      <c r="M523" s="34"/>
      <c r="N523" s="34"/>
    </row>
    <row r="524" spans="1:26" ht="14.25" customHeight="1" x14ac:dyDescent="0.25">
      <c r="A524" s="160" t="s">
        <v>27</v>
      </c>
      <c r="B524" s="81">
        <v>1401918</v>
      </c>
      <c r="C524" s="81">
        <v>97466</v>
      </c>
      <c r="D524" s="81">
        <v>8558</v>
      </c>
      <c r="E524" s="81">
        <v>680913</v>
      </c>
      <c r="F524" s="182">
        <v>33112</v>
      </c>
      <c r="G524" s="81">
        <v>316009</v>
      </c>
      <c r="H524" s="81"/>
      <c r="I524" s="81">
        <v>66941</v>
      </c>
      <c r="J524" s="81">
        <v>14117</v>
      </c>
      <c r="K524" s="81">
        <v>169244</v>
      </c>
      <c r="L524" s="182"/>
      <c r="M524" s="34"/>
      <c r="N524" s="285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0.5" hidden="1" customHeight="1" x14ac:dyDescent="0.25">
      <c r="A525" s="160" t="s">
        <v>67</v>
      </c>
      <c r="B525" s="81">
        <v>1447081</v>
      </c>
      <c r="C525" s="81">
        <v>95297</v>
      </c>
      <c r="D525" s="81">
        <v>2670</v>
      </c>
      <c r="E525" s="81">
        <v>671552</v>
      </c>
      <c r="F525" s="182">
        <v>59873</v>
      </c>
      <c r="G525" s="81">
        <v>324289</v>
      </c>
      <c r="H525" s="81"/>
      <c r="I525" s="81">
        <v>66251</v>
      </c>
      <c r="J525" s="81">
        <v>17099</v>
      </c>
      <c r="K525" s="81">
        <v>169954</v>
      </c>
      <c r="L525" s="182"/>
      <c r="M525" s="34"/>
      <c r="N525" s="285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0.5" hidden="1" customHeight="1" x14ac:dyDescent="0.25">
      <c r="A526" s="160" t="s">
        <v>68</v>
      </c>
      <c r="B526" s="81">
        <v>1370369</v>
      </c>
      <c r="C526" s="81">
        <v>95024</v>
      </c>
      <c r="D526" s="81">
        <v>902</v>
      </c>
      <c r="E526" s="81">
        <v>659251</v>
      </c>
      <c r="F526" s="182">
        <v>73123</v>
      </c>
      <c r="G526" s="81">
        <v>300101</v>
      </c>
      <c r="H526" s="81"/>
      <c r="I526" s="81">
        <v>67841</v>
      </c>
      <c r="J526" s="81">
        <v>18608</v>
      </c>
      <c r="K526" s="81">
        <v>166566</v>
      </c>
      <c r="L526" s="182"/>
      <c r="M526" s="34"/>
      <c r="N526" s="285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0.5" hidden="1" customHeight="1" x14ac:dyDescent="0.25">
      <c r="A527" s="160" t="s">
        <v>69</v>
      </c>
      <c r="B527" s="81">
        <v>1394342</v>
      </c>
      <c r="C527" s="81">
        <v>129676</v>
      </c>
      <c r="D527" s="81">
        <v>303</v>
      </c>
      <c r="E527" s="81">
        <v>617252</v>
      </c>
      <c r="F527" s="182">
        <v>49145</v>
      </c>
      <c r="G527" s="81">
        <v>264970</v>
      </c>
      <c r="H527" s="81"/>
      <c r="I527" s="81">
        <v>77339</v>
      </c>
      <c r="J527" s="81">
        <v>5897</v>
      </c>
      <c r="K527" s="81">
        <v>138431</v>
      </c>
      <c r="L527" s="182"/>
      <c r="M527" s="34"/>
      <c r="N527" s="285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2.75" customHeight="1" x14ac:dyDescent="0.25">
      <c r="A528" s="160" t="s">
        <v>28</v>
      </c>
      <c r="B528" s="81">
        <v>1406129</v>
      </c>
      <c r="C528" s="81">
        <v>134714</v>
      </c>
      <c r="D528" s="81">
        <v>2534</v>
      </c>
      <c r="E528" s="81">
        <v>639997</v>
      </c>
      <c r="F528" s="182">
        <v>50855</v>
      </c>
      <c r="G528" s="81">
        <v>268943</v>
      </c>
      <c r="H528" s="81"/>
      <c r="I528" s="81">
        <v>83020</v>
      </c>
      <c r="J528" s="81">
        <v>19704</v>
      </c>
      <c r="K528" s="81">
        <v>139728</v>
      </c>
      <c r="L528" s="182"/>
      <c r="M528" s="34"/>
      <c r="N528" s="285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4.25" hidden="1" customHeight="1" x14ac:dyDescent="0.25">
      <c r="A529" s="160" t="s">
        <v>70</v>
      </c>
      <c r="B529" s="81">
        <v>1416959</v>
      </c>
      <c r="C529" s="81">
        <v>98374</v>
      </c>
      <c r="D529" s="81">
        <v>2075</v>
      </c>
      <c r="E529" s="81">
        <v>655742</v>
      </c>
      <c r="F529" s="182">
        <v>52279</v>
      </c>
      <c r="G529" s="81">
        <v>243895</v>
      </c>
      <c r="H529" s="81"/>
      <c r="I529" s="81">
        <v>30779</v>
      </c>
      <c r="J529" s="81">
        <v>9518</v>
      </c>
      <c r="K529" s="81">
        <v>123462</v>
      </c>
      <c r="L529" s="182">
        <v>48779</v>
      </c>
      <c r="M529" s="34"/>
      <c r="N529" s="285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2" hidden="1" customHeight="1" x14ac:dyDescent="0.25">
      <c r="A530" s="160" t="s">
        <v>71</v>
      </c>
      <c r="B530" s="81">
        <v>1590252</v>
      </c>
      <c r="C530" s="81">
        <v>96031</v>
      </c>
      <c r="D530" s="81">
        <v>3139</v>
      </c>
      <c r="E530" s="81">
        <v>674546</v>
      </c>
      <c r="F530" s="182">
        <v>37894</v>
      </c>
      <c r="G530" s="81">
        <v>229948</v>
      </c>
      <c r="H530" s="81"/>
      <c r="I530" s="81">
        <v>2146</v>
      </c>
      <c r="J530" s="81">
        <v>5769</v>
      </c>
      <c r="K530" s="81">
        <v>78124</v>
      </c>
      <c r="L530" s="182">
        <v>53677</v>
      </c>
      <c r="M530" s="34"/>
      <c r="N530" s="285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0.5" hidden="1" customHeight="1" x14ac:dyDescent="0.25">
      <c r="A531" s="160" t="s">
        <v>29</v>
      </c>
      <c r="B531" s="81">
        <v>1622391</v>
      </c>
      <c r="C531" s="81">
        <v>65589</v>
      </c>
      <c r="D531" s="81">
        <v>2351</v>
      </c>
      <c r="E531" s="81">
        <v>658464</v>
      </c>
      <c r="F531" s="182">
        <v>22486</v>
      </c>
      <c r="G531" s="81">
        <v>214729</v>
      </c>
      <c r="H531" s="81"/>
      <c r="I531" s="81">
        <v>1752</v>
      </c>
      <c r="J531" s="81">
        <v>6240</v>
      </c>
      <c r="K531" s="81">
        <v>58833</v>
      </c>
      <c r="L531" s="182">
        <v>44832</v>
      </c>
      <c r="M531" s="34"/>
      <c r="N531" s="285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1.25" hidden="1" customHeight="1" x14ac:dyDescent="0.25">
      <c r="A532" s="160" t="s">
        <v>30</v>
      </c>
      <c r="B532" s="81">
        <v>1679374</v>
      </c>
      <c r="C532" s="81">
        <v>82065</v>
      </c>
      <c r="D532" s="81">
        <v>1731</v>
      </c>
      <c r="E532" s="81">
        <v>679655</v>
      </c>
      <c r="F532" s="182">
        <v>25122</v>
      </c>
      <c r="G532" s="81">
        <v>205742</v>
      </c>
      <c r="H532" s="81"/>
      <c r="I532" s="81">
        <v>2409</v>
      </c>
      <c r="J532" s="81">
        <v>8346</v>
      </c>
      <c r="K532" s="81">
        <v>81449</v>
      </c>
      <c r="L532" s="182">
        <v>42513</v>
      </c>
      <c r="M532" s="34"/>
      <c r="N532" s="285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2" hidden="1" customHeight="1" x14ac:dyDescent="0.25">
      <c r="A533" s="160" t="s">
        <v>31</v>
      </c>
      <c r="B533" s="81">
        <v>1702734</v>
      </c>
      <c r="C533" s="81">
        <v>60802</v>
      </c>
      <c r="D533" s="81">
        <v>1131</v>
      </c>
      <c r="E533" s="81">
        <v>706531</v>
      </c>
      <c r="F533" s="182">
        <v>10008</v>
      </c>
      <c r="G533" s="81">
        <v>186981</v>
      </c>
      <c r="H533" s="81"/>
      <c r="I533" s="81">
        <v>4176</v>
      </c>
      <c r="J533" s="81">
        <v>4358</v>
      </c>
      <c r="K533" s="81">
        <v>60766</v>
      </c>
      <c r="L533" s="182">
        <v>39171</v>
      </c>
      <c r="M533" s="34"/>
      <c r="N533" s="285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3.5" hidden="1" customHeight="1" x14ac:dyDescent="0.25">
      <c r="A534" s="160" t="s">
        <v>32</v>
      </c>
      <c r="B534" s="81">
        <v>1743879</v>
      </c>
      <c r="C534" s="81">
        <v>65003</v>
      </c>
      <c r="D534" s="81">
        <v>1415</v>
      </c>
      <c r="E534" s="81">
        <v>689436</v>
      </c>
      <c r="F534" s="182">
        <v>5587</v>
      </c>
      <c r="G534" s="81">
        <v>184888</v>
      </c>
      <c r="H534" s="81"/>
      <c r="I534" s="81">
        <v>4641</v>
      </c>
      <c r="J534" s="81">
        <v>5042</v>
      </c>
      <c r="K534" s="81">
        <v>58518</v>
      </c>
      <c r="L534" s="182">
        <v>29270</v>
      </c>
      <c r="M534" s="34"/>
      <c r="N534" s="285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0.5" hidden="1" customHeight="1" x14ac:dyDescent="0.25">
      <c r="A535" s="160" t="s">
        <v>33</v>
      </c>
      <c r="B535" s="81">
        <v>1776483</v>
      </c>
      <c r="C535" s="81">
        <v>50815</v>
      </c>
      <c r="D535" s="81">
        <v>2149</v>
      </c>
      <c r="E535" s="81">
        <v>681350</v>
      </c>
      <c r="F535" s="182">
        <v>11870</v>
      </c>
      <c r="G535" s="81">
        <v>198550</v>
      </c>
      <c r="H535" s="81"/>
      <c r="I535" s="81">
        <v>2570</v>
      </c>
      <c r="J535" s="81">
        <v>4013</v>
      </c>
      <c r="K535" s="81">
        <v>67279</v>
      </c>
      <c r="L535" s="182">
        <v>40196</v>
      </c>
      <c r="M535" s="34"/>
      <c r="N535" s="285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1.25" hidden="1" customHeight="1" x14ac:dyDescent="0.25">
      <c r="A536" s="160" t="s">
        <v>34</v>
      </c>
      <c r="B536" s="81">
        <v>1729400</v>
      </c>
      <c r="C536" s="81">
        <v>29582</v>
      </c>
      <c r="D536" s="81">
        <v>4497</v>
      </c>
      <c r="E536" s="81">
        <v>737035</v>
      </c>
      <c r="F536" s="182">
        <v>12637</v>
      </c>
      <c r="G536" s="81">
        <v>215164</v>
      </c>
      <c r="H536" s="81"/>
      <c r="I536" s="81">
        <v>1034</v>
      </c>
      <c r="J536" s="81">
        <v>824</v>
      </c>
      <c r="K536" s="81">
        <v>83675</v>
      </c>
      <c r="L536" s="182">
        <v>49823</v>
      </c>
      <c r="M536" s="34"/>
      <c r="N536" s="285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4.25" hidden="1" customHeight="1" x14ac:dyDescent="0.25">
      <c r="A537" s="160" t="s">
        <v>35</v>
      </c>
      <c r="B537" s="81">
        <v>1661483</v>
      </c>
      <c r="C537" s="81">
        <v>19074</v>
      </c>
      <c r="D537" s="81">
        <v>1120</v>
      </c>
      <c r="E537" s="81">
        <v>702811</v>
      </c>
      <c r="F537" s="182">
        <v>5528</v>
      </c>
      <c r="G537" s="81">
        <v>177858</v>
      </c>
      <c r="H537" s="81"/>
      <c r="I537" s="81">
        <v>857</v>
      </c>
      <c r="J537" s="81">
        <v>261</v>
      </c>
      <c r="K537" s="81">
        <v>62438</v>
      </c>
      <c r="L537" s="182">
        <v>37386</v>
      </c>
      <c r="M537" s="34"/>
      <c r="N537" s="285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2.75" hidden="1" customHeight="1" x14ac:dyDescent="0.25">
      <c r="A538" s="160" t="s">
        <v>36</v>
      </c>
      <c r="B538" s="81">
        <v>1612024</v>
      </c>
      <c r="C538" s="81">
        <v>16693</v>
      </c>
      <c r="D538" s="81">
        <v>976</v>
      </c>
      <c r="E538" s="81">
        <v>656583</v>
      </c>
      <c r="F538" s="182">
        <v>704</v>
      </c>
      <c r="G538" s="81">
        <v>169076</v>
      </c>
      <c r="H538" s="152"/>
      <c r="I538" s="151" t="s">
        <v>40</v>
      </c>
      <c r="J538" s="81">
        <v>484</v>
      </c>
      <c r="K538" s="81">
        <v>55440</v>
      </c>
      <c r="L538" s="182">
        <v>42590</v>
      </c>
      <c r="M538" s="81"/>
      <c r="N538" s="285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0.5" hidden="1" customHeight="1" x14ac:dyDescent="0.25">
      <c r="A539" s="160" t="s">
        <v>37</v>
      </c>
      <c r="B539" s="81">
        <v>1579918</v>
      </c>
      <c r="C539" s="81">
        <v>20997</v>
      </c>
      <c r="D539" s="81">
        <v>241</v>
      </c>
      <c r="E539" s="81">
        <v>607270</v>
      </c>
      <c r="F539" s="182">
        <v>920</v>
      </c>
      <c r="G539" s="81">
        <v>168569</v>
      </c>
      <c r="H539" s="152"/>
      <c r="I539" s="151" t="s">
        <v>40</v>
      </c>
      <c r="J539" s="81">
        <v>172</v>
      </c>
      <c r="K539" s="81">
        <v>59887</v>
      </c>
      <c r="L539" s="182">
        <v>49035</v>
      </c>
      <c r="M539" s="34"/>
      <c r="N539" s="285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2.75" hidden="1" customHeight="1" x14ac:dyDescent="0.25">
      <c r="A540" s="160" t="s">
        <v>38</v>
      </c>
      <c r="B540" s="81">
        <v>1778545</v>
      </c>
      <c r="C540" s="81">
        <v>17399</v>
      </c>
      <c r="D540" s="81">
        <v>536</v>
      </c>
      <c r="E540" s="81">
        <v>680917</v>
      </c>
      <c r="F540" s="182">
        <v>339</v>
      </c>
      <c r="G540" s="81">
        <v>180089</v>
      </c>
      <c r="H540" s="152"/>
      <c r="I540" s="151" t="s">
        <v>40</v>
      </c>
      <c r="J540" s="81">
        <v>63</v>
      </c>
      <c r="K540" s="81">
        <v>70680</v>
      </c>
      <c r="L540" s="182">
        <v>58664</v>
      </c>
      <c r="M540" s="34"/>
      <c r="N540" s="285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hidden="1" customHeight="1" x14ac:dyDescent="0.25">
      <c r="A541" s="161" t="s">
        <v>129</v>
      </c>
      <c r="B541" s="81">
        <v>1912264</v>
      </c>
      <c r="C541" s="81">
        <v>15394</v>
      </c>
      <c r="D541" s="151" t="s">
        <v>40</v>
      </c>
      <c r="E541" s="81">
        <v>671172</v>
      </c>
      <c r="F541" s="104">
        <v>14587</v>
      </c>
      <c r="G541" s="81">
        <v>102784</v>
      </c>
      <c r="H541" s="154">
        <v>8086</v>
      </c>
      <c r="I541" s="151" t="s">
        <v>40</v>
      </c>
      <c r="J541" s="151" t="s">
        <v>40</v>
      </c>
      <c r="K541" s="81">
        <v>73869</v>
      </c>
      <c r="L541" s="182">
        <v>24316</v>
      </c>
      <c r="M541" s="34"/>
      <c r="N541" s="285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1.25" hidden="1" customHeight="1" x14ac:dyDescent="0.25">
      <c r="A542" s="161" t="s">
        <v>151</v>
      </c>
      <c r="B542" s="81">
        <v>1816115</v>
      </c>
      <c r="C542" s="81">
        <v>11047</v>
      </c>
      <c r="D542" s="151" t="s">
        <v>40</v>
      </c>
      <c r="E542" s="81">
        <v>729652</v>
      </c>
      <c r="F542" s="104">
        <v>10271</v>
      </c>
      <c r="G542" s="81">
        <v>150118</v>
      </c>
      <c r="H542" s="154">
        <v>21079</v>
      </c>
      <c r="I542" s="151" t="s">
        <v>40</v>
      </c>
      <c r="J542" s="151" t="s">
        <v>40</v>
      </c>
      <c r="K542" s="81">
        <v>68632</v>
      </c>
      <c r="L542" s="182">
        <v>16911</v>
      </c>
      <c r="M542" s="34"/>
      <c r="N542" s="285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idden="1" x14ac:dyDescent="0.25">
      <c r="A543" s="179" t="s">
        <v>170</v>
      </c>
      <c r="B543" s="81">
        <v>1860761</v>
      </c>
      <c r="C543" s="81">
        <v>12290</v>
      </c>
      <c r="D543" s="151" t="s">
        <v>40</v>
      </c>
      <c r="E543" s="81">
        <v>799355</v>
      </c>
      <c r="F543" s="104">
        <v>11889</v>
      </c>
      <c r="G543" s="81">
        <v>171037</v>
      </c>
      <c r="H543" s="154">
        <v>33365</v>
      </c>
      <c r="I543" s="151" t="s">
        <v>40</v>
      </c>
      <c r="J543" s="151" t="s">
        <v>40</v>
      </c>
      <c r="K543" s="81">
        <v>69744</v>
      </c>
      <c r="L543" s="155" t="s">
        <v>40</v>
      </c>
      <c r="M543" s="34"/>
      <c r="N543" s="285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x14ac:dyDescent="0.25">
      <c r="A544" s="161" t="s">
        <v>200</v>
      </c>
      <c r="B544" s="81">
        <v>1779437</v>
      </c>
      <c r="C544" s="81">
        <v>25895</v>
      </c>
      <c r="D544" s="151" t="s">
        <v>40</v>
      </c>
      <c r="E544" s="81">
        <v>770043</v>
      </c>
      <c r="F544" s="104">
        <v>10735</v>
      </c>
      <c r="G544" s="81">
        <v>176259</v>
      </c>
      <c r="H544" s="154">
        <v>27224</v>
      </c>
      <c r="I544" s="151" t="s">
        <v>40</v>
      </c>
      <c r="J544" s="151" t="s">
        <v>40</v>
      </c>
      <c r="K544" s="81">
        <v>57224</v>
      </c>
      <c r="L544" s="155" t="s">
        <v>40</v>
      </c>
      <c r="M544" s="34"/>
      <c r="N544" s="285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x14ac:dyDescent="0.25">
      <c r="A545" s="179" t="s">
        <v>215</v>
      </c>
      <c r="B545" s="81">
        <v>1850686</v>
      </c>
      <c r="C545" s="81">
        <v>27467</v>
      </c>
      <c r="D545" s="579" t="s">
        <v>40</v>
      </c>
      <c r="E545" s="81">
        <v>742118</v>
      </c>
      <c r="F545" s="82">
        <v>8713</v>
      </c>
      <c r="G545" s="81">
        <v>165889</v>
      </c>
      <c r="H545" s="154">
        <v>26392</v>
      </c>
      <c r="I545" s="579" t="s">
        <v>40</v>
      </c>
      <c r="J545" s="579" t="s">
        <v>40</v>
      </c>
      <c r="K545" s="81">
        <v>58157</v>
      </c>
      <c r="L545" s="82">
        <v>17123</v>
      </c>
      <c r="M545" s="34"/>
      <c r="N545" s="285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x14ac:dyDescent="0.25">
      <c r="A546" s="179" t="s">
        <v>237</v>
      </c>
      <c r="B546" s="81">
        <v>1920600</v>
      </c>
      <c r="C546" s="81">
        <v>33006</v>
      </c>
      <c r="D546" s="579" t="s">
        <v>40</v>
      </c>
      <c r="E546" s="81">
        <v>757783</v>
      </c>
      <c r="F546" s="104">
        <v>11830</v>
      </c>
      <c r="G546" s="81">
        <v>162380</v>
      </c>
      <c r="H546" s="154">
        <v>28610</v>
      </c>
      <c r="I546" s="579" t="s">
        <v>40</v>
      </c>
      <c r="J546" s="579" t="s">
        <v>40</v>
      </c>
      <c r="K546" s="81">
        <v>62415</v>
      </c>
      <c r="L546" s="104">
        <v>29455</v>
      </c>
      <c r="M546" s="34"/>
      <c r="N546" s="285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x14ac:dyDescent="0.25">
      <c r="A547" s="179" t="s">
        <v>243</v>
      </c>
      <c r="B547" s="81">
        <v>2000007</v>
      </c>
      <c r="C547" s="81">
        <v>46186</v>
      </c>
      <c r="D547" s="579" t="s">
        <v>40</v>
      </c>
      <c r="E547" s="81">
        <v>765402</v>
      </c>
      <c r="F547" s="104">
        <v>12104</v>
      </c>
      <c r="G547" s="81">
        <v>165862</v>
      </c>
      <c r="H547" s="154">
        <v>27826</v>
      </c>
      <c r="I547" s="579" t="s">
        <v>40</v>
      </c>
      <c r="J547" s="579" t="s">
        <v>40</v>
      </c>
      <c r="K547" s="81">
        <v>67225</v>
      </c>
      <c r="L547" s="104">
        <v>22007</v>
      </c>
      <c r="M547" s="34"/>
      <c r="N547" s="285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x14ac:dyDescent="0.25">
      <c r="A548" s="161" t="s">
        <v>244</v>
      </c>
      <c r="B548" s="81">
        <v>1991683</v>
      </c>
      <c r="C548" s="81">
        <v>25790</v>
      </c>
      <c r="D548" s="579" t="s">
        <v>40</v>
      </c>
      <c r="E548" s="81">
        <v>712087</v>
      </c>
      <c r="F548" s="104">
        <v>12597</v>
      </c>
      <c r="G548" s="81">
        <v>161289</v>
      </c>
      <c r="H548" s="154">
        <v>28556</v>
      </c>
      <c r="I548" s="579" t="s">
        <v>40</v>
      </c>
      <c r="J548" s="579" t="s">
        <v>40</v>
      </c>
      <c r="K548" s="81">
        <v>59171</v>
      </c>
      <c r="L548" s="104">
        <v>24576</v>
      </c>
      <c r="M548" s="34"/>
      <c r="N548" s="285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x14ac:dyDescent="0.25">
      <c r="A549" s="179" t="s">
        <v>245</v>
      </c>
      <c r="B549" s="81">
        <v>1919192</v>
      </c>
      <c r="C549" s="81">
        <v>38493</v>
      </c>
      <c r="D549" s="579" t="s">
        <v>40</v>
      </c>
      <c r="E549" s="81">
        <v>685238</v>
      </c>
      <c r="F549" s="104">
        <v>16419</v>
      </c>
      <c r="G549" s="81">
        <v>154566</v>
      </c>
      <c r="H549" s="154">
        <v>26221</v>
      </c>
      <c r="I549" s="579" t="s">
        <v>40</v>
      </c>
      <c r="J549" s="579" t="s">
        <v>40</v>
      </c>
      <c r="K549" s="81">
        <v>57346</v>
      </c>
      <c r="L549" s="104">
        <v>25557</v>
      </c>
      <c r="M549" s="34"/>
      <c r="N549" s="285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x14ac:dyDescent="0.25">
      <c r="A550" s="398" t="s">
        <v>252</v>
      </c>
      <c r="B550" s="81">
        <v>1825359</v>
      </c>
      <c r="C550" s="81">
        <v>49207</v>
      </c>
      <c r="D550" s="579" t="s">
        <v>40</v>
      </c>
      <c r="E550" s="81">
        <v>702132</v>
      </c>
      <c r="F550" s="104">
        <v>18729</v>
      </c>
      <c r="G550" s="81">
        <v>162619</v>
      </c>
      <c r="H550" s="154">
        <v>26407</v>
      </c>
      <c r="I550" s="579" t="s">
        <v>40</v>
      </c>
      <c r="J550" s="579" t="s">
        <v>40</v>
      </c>
      <c r="K550" s="81">
        <v>57011</v>
      </c>
      <c r="L550" s="104">
        <v>31464</v>
      </c>
      <c r="M550" s="34"/>
      <c r="N550" s="285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x14ac:dyDescent="0.25">
      <c r="A551" s="398" t="s">
        <v>253</v>
      </c>
      <c r="B551" s="81">
        <v>1713290</v>
      </c>
      <c r="C551" s="81">
        <v>53564</v>
      </c>
      <c r="D551" s="579" t="s">
        <v>40</v>
      </c>
      <c r="E551" s="81">
        <v>694294</v>
      </c>
      <c r="F551" s="104">
        <v>14970</v>
      </c>
      <c r="G551" s="81">
        <v>143714</v>
      </c>
      <c r="H551" s="580">
        <v>22537</v>
      </c>
      <c r="I551" s="579" t="s">
        <v>40</v>
      </c>
      <c r="J551" s="579" t="s">
        <v>40</v>
      </c>
      <c r="K551" s="81">
        <v>46675</v>
      </c>
      <c r="L551" s="104">
        <v>27871</v>
      </c>
      <c r="M551" s="34"/>
      <c r="N551" s="285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x14ac:dyDescent="0.25">
      <c r="A552" s="409" t="s">
        <v>334</v>
      </c>
      <c r="B552" s="569">
        <v>1713379</v>
      </c>
      <c r="C552" s="568">
        <v>53104</v>
      </c>
      <c r="D552" s="588" t="s">
        <v>40</v>
      </c>
      <c r="E552" s="568">
        <v>684665</v>
      </c>
      <c r="F552" s="571">
        <v>13569</v>
      </c>
      <c r="G552" s="568">
        <v>136309</v>
      </c>
      <c r="H552" s="590">
        <v>19583</v>
      </c>
      <c r="I552" s="588" t="s">
        <v>40</v>
      </c>
      <c r="J552" s="588" t="s">
        <v>40</v>
      </c>
      <c r="K552" s="568">
        <v>45146</v>
      </c>
      <c r="L552" s="571">
        <v>25929</v>
      </c>
      <c r="M552" s="34"/>
      <c r="N552" s="285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x14ac:dyDescent="0.25">
      <c r="A553" s="81" t="s">
        <v>235</v>
      </c>
      <c r="B553" s="34"/>
      <c r="C553" s="293"/>
      <c r="D553" s="293"/>
      <c r="E553" s="270"/>
      <c r="F553" s="52"/>
      <c r="G553" s="61"/>
      <c r="H553" s="61"/>
      <c r="I553" s="61"/>
      <c r="J553" s="61"/>
      <c r="K553" s="61"/>
      <c r="L553" s="34"/>
      <c r="M553" s="34"/>
      <c r="N553" s="285"/>
      <c r="T553" s="2"/>
    </row>
    <row r="554" spans="1:26" ht="17.25" x14ac:dyDescent="0.4">
      <c r="A554" s="594" t="s">
        <v>216</v>
      </c>
      <c r="B554" s="61"/>
      <c r="C554" s="61"/>
      <c r="D554" s="61"/>
      <c r="E554" s="70"/>
      <c r="F554" s="70"/>
      <c r="G554" s="61"/>
      <c r="H554" s="61"/>
      <c r="I554" s="61"/>
      <c r="J554" s="61"/>
      <c r="K554" s="61"/>
      <c r="L554" s="34"/>
      <c r="M554" s="34"/>
      <c r="N554" s="34"/>
      <c r="S554" s="52"/>
      <c r="T554" s="52"/>
      <c r="U554" s="52"/>
    </row>
    <row r="555" spans="1:26" ht="17.25" x14ac:dyDescent="0.4">
      <c r="A555" s="594" t="s">
        <v>217</v>
      </c>
      <c r="B555" s="52"/>
      <c r="C555" s="52"/>
      <c r="D555" s="52"/>
      <c r="E555" s="52"/>
      <c r="F555" s="52"/>
      <c r="G555" s="61"/>
      <c r="H555" s="61"/>
      <c r="I555" s="61"/>
      <c r="J555" s="61"/>
      <c r="K555" s="61"/>
      <c r="L555" s="34"/>
      <c r="M555" s="34"/>
      <c r="N555" s="34"/>
      <c r="O555" s="15"/>
    </row>
    <row r="556" spans="1:26" ht="17.25" x14ac:dyDescent="0.4">
      <c r="A556" s="594" t="s">
        <v>218</v>
      </c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34"/>
      <c r="N556" s="34"/>
      <c r="O556" s="15"/>
    </row>
    <row r="557" spans="1:26" x14ac:dyDescent="0.25">
      <c r="A557" s="291" t="s">
        <v>332</v>
      </c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34"/>
      <c r="N557" s="34"/>
    </row>
    <row r="558" spans="1:26" x14ac:dyDescent="0.25">
      <c r="A558" s="291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34"/>
      <c r="N558" s="34"/>
    </row>
    <row r="559" spans="1:26" ht="51" x14ac:dyDescent="0.25">
      <c r="A559" s="169" t="s">
        <v>65</v>
      </c>
      <c r="B559" s="167" t="s">
        <v>61</v>
      </c>
      <c r="C559" s="167" t="s">
        <v>131</v>
      </c>
      <c r="D559" s="157" t="s">
        <v>62</v>
      </c>
      <c r="E559" s="167" t="s">
        <v>63</v>
      </c>
      <c r="F559" s="168" t="s">
        <v>192</v>
      </c>
      <c r="G559" s="371" t="s">
        <v>193</v>
      </c>
      <c r="H559" s="371" t="s">
        <v>195</v>
      </c>
      <c r="I559" s="371" t="s">
        <v>196</v>
      </c>
      <c r="J559" s="159" t="s">
        <v>194</v>
      </c>
      <c r="K559" s="157" t="s">
        <v>64</v>
      </c>
      <c r="L559" s="372" t="s">
        <v>197</v>
      </c>
      <c r="M559" s="34"/>
      <c r="N559" s="34"/>
    </row>
    <row r="560" spans="1:26" x14ac:dyDescent="0.25">
      <c r="A560" s="170"/>
      <c r="B560" s="736" t="s">
        <v>79</v>
      </c>
      <c r="C560" s="736"/>
      <c r="D560" s="736"/>
      <c r="E560" s="736"/>
      <c r="F560" s="737"/>
      <c r="G560" s="747" t="s">
        <v>79</v>
      </c>
      <c r="H560" s="748"/>
      <c r="I560" s="748"/>
      <c r="J560" s="748"/>
      <c r="K560" s="748"/>
      <c r="L560" s="749"/>
      <c r="M560" s="34"/>
      <c r="N560" s="34"/>
    </row>
    <row r="561" spans="1:18" ht="15.75" customHeight="1" x14ac:dyDescent="0.25">
      <c r="A561" s="148" t="s">
        <v>27</v>
      </c>
      <c r="B561" s="81">
        <v>380588</v>
      </c>
      <c r="C561" s="81">
        <v>8334</v>
      </c>
      <c r="D561" s="81">
        <v>1661</v>
      </c>
      <c r="E561" s="81">
        <v>142576</v>
      </c>
      <c r="F561" s="82">
        <v>13445</v>
      </c>
      <c r="G561" s="81">
        <v>88485</v>
      </c>
      <c r="H561" s="81"/>
      <c r="I561" s="81">
        <v>19066</v>
      </c>
      <c r="J561" s="81">
        <v>1797</v>
      </c>
      <c r="K561" s="81">
        <v>29634</v>
      </c>
      <c r="L561" s="82"/>
      <c r="M561" s="34"/>
      <c r="N561" s="34"/>
    </row>
    <row r="562" spans="1:18" ht="10.5" hidden="1" customHeight="1" x14ac:dyDescent="0.25">
      <c r="A562" s="148" t="s">
        <v>67</v>
      </c>
      <c r="B562" s="81">
        <v>383960</v>
      </c>
      <c r="C562" s="81">
        <v>7517</v>
      </c>
      <c r="D562" s="81">
        <v>2552</v>
      </c>
      <c r="E562" s="81">
        <v>135149</v>
      </c>
      <c r="F562" s="82">
        <v>13517</v>
      </c>
      <c r="G562" s="81">
        <v>76978</v>
      </c>
      <c r="H562" s="81"/>
      <c r="I562" s="81">
        <v>13979</v>
      </c>
      <c r="J562" s="81">
        <v>1445</v>
      </c>
      <c r="K562" s="81">
        <v>24304</v>
      </c>
      <c r="L562" s="82"/>
      <c r="M562" s="34"/>
      <c r="N562" s="34"/>
    </row>
    <row r="563" spans="1:18" ht="12" hidden="1" customHeight="1" x14ac:dyDescent="0.25">
      <c r="A563" s="148" t="s">
        <v>68</v>
      </c>
      <c r="B563" s="81">
        <v>373280</v>
      </c>
      <c r="C563" s="81">
        <v>7229</v>
      </c>
      <c r="D563" s="81">
        <v>1678</v>
      </c>
      <c r="E563" s="81">
        <v>124589</v>
      </c>
      <c r="F563" s="82">
        <v>13719</v>
      </c>
      <c r="G563" s="81">
        <v>71290</v>
      </c>
      <c r="H563" s="81"/>
      <c r="I563" s="81">
        <v>12778</v>
      </c>
      <c r="J563" s="81">
        <v>1078</v>
      </c>
      <c r="K563" s="81">
        <v>23596</v>
      </c>
      <c r="L563" s="82"/>
      <c r="M563" s="34"/>
      <c r="N563" s="34"/>
    </row>
    <row r="564" spans="1:18" ht="12" hidden="1" customHeight="1" x14ac:dyDescent="0.25">
      <c r="A564" s="148" t="s">
        <v>69</v>
      </c>
      <c r="B564" s="81">
        <v>370068</v>
      </c>
      <c r="C564" s="81">
        <v>8256</v>
      </c>
      <c r="D564" s="81">
        <v>1669</v>
      </c>
      <c r="E564" s="81">
        <v>133884</v>
      </c>
      <c r="F564" s="82">
        <v>12782</v>
      </c>
      <c r="G564" s="81">
        <v>65842</v>
      </c>
      <c r="H564" s="81"/>
      <c r="I564" s="81">
        <v>10396</v>
      </c>
      <c r="J564" s="81">
        <v>384</v>
      </c>
      <c r="K564" s="81">
        <v>24670</v>
      </c>
      <c r="L564" s="82"/>
      <c r="M564" s="34"/>
      <c r="N564" s="34"/>
    </row>
    <row r="565" spans="1:18" ht="12.75" customHeight="1" x14ac:dyDescent="0.25">
      <c r="A565" s="148" t="s">
        <v>28</v>
      </c>
      <c r="B565" s="81">
        <v>329855</v>
      </c>
      <c r="C565" s="81">
        <v>5926</v>
      </c>
      <c r="D565" s="81">
        <v>2305</v>
      </c>
      <c r="E565" s="81">
        <v>121048</v>
      </c>
      <c r="F565" s="82">
        <v>11087</v>
      </c>
      <c r="G565" s="81">
        <v>57131</v>
      </c>
      <c r="H565" s="81"/>
      <c r="I565" s="81">
        <v>9624</v>
      </c>
      <c r="J565" s="81">
        <v>1978</v>
      </c>
      <c r="K565" s="81">
        <v>20450</v>
      </c>
      <c r="L565" s="82"/>
      <c r="M565" s="34"/>
      <c r="N565" s="34"/>
    </row>
    <row r="566" spans="1:18" x14ac:dyDescent="0.25">
      <c r="A566" s="150"/>
      <c r="B566" s="736" t="s">
        <v>150</v>
      </c>
      <c r="C566" s="736"/>
      <c r="D566" s="736"/>
      <c r="E566" s="736"/>
      <c r="F566" s="737"/>
      <c r="G566" s="744" t="s">
        <v>150</v>
      </c>
      <c r="H566" s="736"/>
      <c r="I566" s="736"/>
      <c r="J566" s="736"/>
      <c r="K566" s="736"/>
      <c r="L566" s="737"/>
      <c r="M566" s="34"/>
      <c r="N566" s="34"/>
    </row>
    <row r="567" spans="1:18" ht="13.5" customHeight="1" x14ac:dyDescent="0.25">
      <c r="A567" s="148" t="s">
        <v>70</v>
      </c>
      <c r="B567" s="81">
        <v>280558</v>
      </c>
      <c r="C567" s="81">
        <v>4095</v>
      </c>
      <c r="D567" s="81">
        <v>1741</v>
      </c>
      <c r="E567" s="81">
        <v>112890</v>
      </c>
      <c r="F567" s="82">
        <v>10442</v>
      </c>
      <c r="G567" s="81">
        <v>49352</v>
      </c>
      <c r="H567" s="81"/>
      <c r="I567" s="81">
        <v>5490</v>
      </c>
      <c r="J567" s="81">
        <v>791</v>
      </c>
      <c r="K567" s="81">
        <v>22132</v>
      </c>
      <c r="L567" s="82">
        <v>2924</v>
      </c>
      <c r="M567" s="34"/>
      <c r="N567" s="34"/>
    </row>
    <row r="568" spans="1:18" ht="12.75" hidden="1" customHeight="1" x14ac:dyDescent="0.25">
      <c r="A568" s="148" t="s">
        <v>71</v>
      </c>
      <c r="B568" s="81">
        <v>306626</v>
      </c>
      <c r="C568" s="81">
        <v>5968</v>
      </c>
      <c r="D568" s="81">
        <v>1679</v>
      </c>
      <c r="E568" s="81">
        <v>113301</v>
      </c>
      <c r="F568" s="82">
        <v>7020</v>
      </c>
      <c r="G568" s="81">
        <v>50080</v>
      </c>
      <c r="H568" s="81"/>
      <c r="I568" s="81">
        <v>5213</v>
      </c>
      <c r="J568" s="81">
        <v>638</v>
      </c>
      <c r="K568" s="81">
        <v>17887</v>
      </c>
      <c r="L568" s="82">
        <v>6896</v>
      </c>
      <c r="M568" s="34"/>
      <c r="N568" s="34"/>
    </row>
    <row r="569" spans="1:18" ht="14.25" hidden="1" customHeight="1" x14ac:dyDescent="0.25">
      <c r="A569" s="148" t="s">
        <v>29</v>
      </c>
      <c r="B569" s="81">
        <v>299896</v>
      </c>
      <c r="C569" s="81">
        <v>4342</v>
      </c>
      <c r="D569" s="81">
        <v>2074</v>
      </c>
      <c r="E569" s="81">
        <v>104359</v>
      </c>
      <c r="F569" s="82">
        <v>3401</v>
      </c>
      <c r="G569" s="81">
        <v>44668</v>
      </c>
      <c r="H569" s="81"/>
      <c r="I569" s="81">
        <v>3450</v>
      </c>
      <c r="J569" s="81">
        <v>169</v>
      </c>
      <c r="K569" s="81">
        <v>15093</v>
      </c>
      <c r="L569" s="82">
        <v>6664</v>
      </c>
      <c r="M569" s="34"/>
      <c r="N569" s="34"/>
    </row>
    <row r="570" spans="1:18" ht="12.75" hidden="1" customHeight="1" x14ac:dyDescent="0.25">
      <c r="A570" s="148" t="s">
        <v>30</v>
      </c>
      <c r="B570" s="81">
        <v>297329</v>
      </c>
      <c r="C570" s="81">
        <v>3738</v>
      </c>
      <c r="D570" s="81">
        <v>2683</v>
      </c>
      <c r="E570" s="81">
        <v>111575</v>
      </c>
      <c r="F570" s="82">
        <v>6792</v>
      </c>
      <c r="G570" s="81">
        <v>43644</v>
      </c>
      <c r="H570" s="81"/>
      <c r="I570" s="81">
        <v>2962</v>
      </c>
      <c r="J570" s="81">
        <v>448</v>
      </c>
      <c r="K570" s="81">
        <v>18564</v>
      </c>
      <c r="L570" s="82">
        <v>12450</v>
      </c>
      <c r="M570" s="34"/>
      <c r="N570" s="34"/>
    </row>
    <row r="571" spans="1:18" ht="13.5" hidden="1" customHeight="1" x14ac:dyDescent="0.25">
      <c r="A571" s="148" t="s">
        <v>31</v>
      </c>
      <c r="B571" s="81">
        <v>254715</v>
      </c>
      <c r="C571" s="81">
        <v>6316</v>
      </c>
      <c r="D571" s="81">
        <v>2162</v>
      </c>
      <c r="E571" s="81">
        <v>95842</v>
      </c>
      <c r="F571" s="82">
        <v>3844</v>
      </c>
      <c r="G571" s="81">
        <v>35791</v>
      </c>
      <c r="H571" s="81"/>
      <c r="I571" s="81">
        <v>1863</v>
      </c>
      <c r="J571" s="81">
        <v>698</v>
      </c>
      <c r="K571" s="81">
        <v>14888</v>
      </c>
      <c r="L571" s="82">
        <v>7933</v>
      </c>
      <c r="M571" s="34"/>
      <c r="N571" s="34"/>
    </row>
    <row r="572" spans="1:18" ht="18.75" hidden="1" customHeight="1" x14ac:dyDescent="0.25">
      <c r="A572" s="148" t="s">
        <v>32</v>
      </c>
      <c r="B572" s="81">
        <v>244582</v>
      </c>
      <c r="C572" s="81">
        <v>6227</v>
      </c>
      <c r="D572" s="81">
        <v>4403</v>
      </c>
      <c r="E572" s="81">
        <v>93770</v>
      </c>
      <c r="F572" s="82">
        <v>3815</v>
      </c>
      <c r="G572" s="81">
        <v>31743</v>
      </c>
      <c r="H572" s="81"/>
      <c r="I572" s="81">
        <v>975</v>
      </c>
      <c r="J572" s="81">
        <v>520</v>
      </c>
      <c r="K572" s="81">
        <v>15353</v>
      </c>
      <c r="L572" s="82">
        <v>7667</v>
      </c>
      <c r="M572" s="34"/>
      <c r="N572" s="34"/>
    </row>
    <row r="573" spans="1:18" ht="13.5" hidden="1" customHeight="1" x14ac:dyDescent="0.25">
      <c r="A573" s="148" t="s">
        <v>33</v>
      </c>
      <c r="B573" s="81">
        <v>224114</v>
      </c>
      <c r="C573" s="81">
        <v>6581</v>
      </c>
      <c r="D573" s="81">
        <v>9350</v>
      </c>
      <c r="E573" s="81">
        <v>88336</v>
      </c>
      <c r="F573" s="82">
        <v>3677</v>
      </c>
      <c r="G573" s="81">
        <v>30070</v>
      </c>
      <c r="H573" s="81"/>
      <c r="I573" s="81">
        <v>658</v>
      </c>
      <c r="J573" s="81">
        <v>1139</v>
      </c>
      <c r="K573" s="81">
        <v>13703</v>
      </c>
      <c r="L573" s="82">
        <v>7232</v>
      </c>
      <c r="M573" s="34"/>
      <c r="N573" s="34"/>
    </row>
    <row r="574" spans="1:18" ht="11.25" hidden="1" customHeight="1" x14ac:dyDescent="0.25">
      <c r="A574" s="148" t="s">
        <v>34</v>
      </c>
      <c r="B574" s="81">
        <v>217728</v>
      </c>
      <c r="C574" s="81">
        <v>5861</v>
      </c>
      <c r="D574" s="81">
        <v>3556</v>
      </c>
      <c r="E574" s="81">
        <v>84447</v>
      </c>
      <c r="F574" s="82">
        <v>3484</v>
      </c>
      <c r="G574" s="81">
        <v>38595</v>
      </c>
      <c r="H574" s="81"/>
      <c r="I574" s="81">
        <v>1512</v>
      </c>
      <c r="J574" s="81">
        <v>926</v>
      </c>
      <c r="K574" s="81">
        <v>12959</v>
      </c>
      <c r="L574" s="82">
        <v>8493</v>
      </c>
      <c r="M574" s="34"/>
      <c r="N574" s="34"/>
    </row>
    <row r="575" spans="1:18" ht="19.5" hidden="1" customHeight="1" x14ac:dyDescent="0.25">
      <c r="A575" s="148" t="s">
        <v>35</v>
      </c>
      <c r="B575" s="81">
        <v>211783</v>
      </c>
      <c r="C575" s="81">
        <v>5278</v>
      </c>
      <c r="D575" s="81">
        <v>3659</v>
      </c>
      <c r="E575" s="81">
        <v>86244</v>
      </c>
      <c r="F575" s="82">
        <v>3665</v>
      </c>
      <c r="G575" s="81">
        <v>38718</v>
      </c>
      <c r="H575" s="81"/>
      <c r="I575" s="81">
        <v>1148</v>
      </c>
      <c r="J575" s="81">
        <v>643</v>
      </c>
      <c r="K575" s="81">
        <v>12770</v>
      </c>
      <c r="L575" s="82">
        <v>9120</v>
      </c>
      <c r="M575" s="34"/>
      <c r="N575" s="34"/>
    </row>
    <row r="576" spans="1:18" ht="14.25" hidden="1" customHeight="1" x14ac:dyDescent="0.25">
      <c r="A576" s="148" t="s">
        <v>36</v>
      </c>
      <c r="B576" s="81">
        <v>178636</v>
      </c>
      <c r="C576" s="81">
        <v>3269</v>
      </c>
      <c r="D576" s="81">
        <v>1629</v>
      </c>
      <c r="E576" s="81">
        <v>70940</v>
      </c>
      <c r="F576" s="82">
        <v>3228</v>
      </c>
      <c r="G576" s="81">
        <v>30963</v>
      </c>
      <c r="H576" s="152"/>
      <c r="I576" s="151" t="s">
        <v>40</v>
      </c>
      <c r="J576" s="81">
        <v>417</v>
      </c>
      <c r="K576" s="81">
        <v>11451</v>
      </c>
      <c r="L576" s="82">
        <v>7708</v>
      </c>
      <c r="M576" s="34"/>
      <c r="N576" s="34"/>
      <c r="P576" s="17"/>
      <c r="Q576" s="17"/>
      <c r="R576" s="17"/>
    </row>
    <row r="577" spans="1:15" ht="14.25" hidden="1" customHeight="1" x14ac:dyDescent="0.25">
      <c r="A577" s="148" t="s">
        <v>37</v>
      </c>
      <c r="B577" s="81">
        <v>170076</v>
      </c>
      <c r="C577" s="81">
        <v>1776</v>
      </c>
      <c r="D577" s="81">
        <v>763</v>
      </c>
      <c r="E577" s="81">
        <v>75713</v>
      </c>
      <c r="F577" s="82">
        <v>3167</v>
      </c>
      <c r="G577" s="81">
        <v>28222</v>
      </c>
      <c r="H577" s="152"/>
      <c r="I577" s="151" t="s">
        <v>40</v>
      </c>
      <c r="J577" s="81">
        <v>443</v>
      </c>
      <c r="K577" s="81">
        <v>12059</v>
      </c>
      <c r="L577" s="82">
        <v>7492</v>
      </c>
      <c r="M577" s="34"/>
      <c r="N577" s="34"/>
    </row>
    <row r="578" spans="1:15" ht="15.75" hidden="1" customHeight="1" x14ac:dyDescent="0.25">
      <c r="A578" s="148" t="s">
        <v>38</v>
      </c>
      <c r="B578" s="81">
        <v>198691</v>
      </c>
      <c r="C578" s="81">
        <v>2112</v>
      </c>
      <c r="D578" s="81">
        <v>679</v>
      </c>
      <c r="E578" s="81">
        <v>78825</v>
      </c>
      <c r="F578" s="82">
        <v>4702</v>
      </c>
      <c r="G578" s="81">
        <v>31843</v>
      </c>
      <c r="H578" s="152"/>
      <c r="I578" s="151" t="s">
        <v>40</v>
      </c>
      <c r="J578" s="81">
        <v>487</v>
      </c>
      <c r="K578" s="81">
        <v>13116</v>
      </c>
      <c r="L578" s="82">
        <v>7402</v>
      </c>
      <c r="M578" s="34"/>
      <c r="N578" s="34"/>
    </row>
    <row r="579" spans="1:15" ht="10.5" hidden="1" customHeight="1" x14ac:dyDescent="0.25">
      <c r="A579" s="148" t="s">
        <v>129</v>
      </c>
      <c r="B579" s="81">
        <v>209213</v>
      </c>
      <c r="C579" s="156">
        <v>1134</v>
      </c>
      <c r="D579" s="156">
        <v>1073</v>
      </c>
      <c r="E579" s="81">
        <v>74013</v>
      </c>
      <c r="F579" s="82">
        <v>2187</v>
      </c>
      <c r="G579" s="81">
        <v>26173</v>
      </c>
      <c r="H579" s="151" t="s">
        <v>40</v>
      </c>
      <c r="I579" s="151" t="s">
        <v>40</v>
      </c>
      <c r="J579" s="81">
        <v>706</v>
      </c>
      <c r="K579" s="81">
        <v>17589</v>
      </c>
      <c r="L579" s="153" t="s">
        <v>40</v>
      </c>
      <c r="M579" s="34"/>
      <c r="N579" s="34"/>
    </row>
    <row r="580" spans="1:15" ht="15" hidden="1" customHeight="1" x14ac:dyDescent="0.25">
      <c r="A580" s="148" t="s">
        <v>151</v>
      </c>
      <c r="B580" s="81">
        <v>157007</v>
      </c>
      <c r="C580" s="151" t="s">
        <v>40</v>
      </c>
      <c r="D580" s="151" t="s">
        <v>40</v>
      </c>
      <c r="E580" s="81">
        <v>59280</v>
      </c>
      <c r="F580" s="104">
        <v>2353</v>
      </c>
      <c r="G580" s="81">
        <v>24005</v>
      </c>
      <c r="H580" s="151" t="s">
        <v>40</v>
      </c>
      <c r="I580" s="151" t="s">
        <v>40</v>
      </c>
      <c r="J580" s="81">
        <v>1133</v>
      </c>
      <c r="K580" s="81">
        <v>15951</v>
      </c>
      <c r="L580" s="120">
        <v>8345</v>
      </c>
      <c r="M580" s="34"/>
      <c r="N580" s="34"/>
    </row>
    <row r="581" spans="1:15" hidden="1" x14ac:dyDescent="0.25">
      <c r="A581" s="148" t="s">
        <v>170</v>
      </c>
      <c r="B581" s="81">
        <v>158430</v>
      </c>
      <c r="C581" s="81">
        <v>633</v>
      </c>
      <c r="D581" s="243" t="s">
        <v>40</v>
      </c>
      <c r="E581" s="81">
        <v>60576</v>
      </c>
      <c r="F581" s="104">
        <v>2318</v>
      </c>
      <c r="G581" s="81">
        <v>23102</v>
      </c>
      <c r="H581" s="151" t="s">
        <v>40</v>
      </c>
      <c r="I581" s="151" t="s">
        <v>40</v>
      </c>
      <c r="J581" s="81">
        <v>2109</v>
      </c>
      <c r="K581" s="81">
        <v>16465</v>
      </c>
      <c r="L581" s="104">
        <v>11364</v>
      </c>
      <c r="M581" s="34"/>
      <c r="N581" s="34"/>
    </row>
    <row r="582" spans="1:15" x14ac:dyDescent="0.25">
      <c r="A582" s="160" t="s">
        <v>200</v>
      </c>
      <c r="B582" s="81">
        <v>142835</v>
      </c>
      <c r="C582" s="156">
        <v>679</v>
      </c>
      <c r="D582" s="243" t="s">
        <v>40</v>
      </c>
      <c r="E582" s="81">
        <v>55506</v>
      </c>
      <c r="F582" s="104">
        <v>1201</v>
      </c>
      <c r="G582" s="81">
        <v>25001</v>
      </c>
      <c r="H582" s="151" t="s">
        <v>40</v>
      </c>
      <c r="I582" s="151" t="s">
        <v>40</v>
      </c>
      <c r="J582" s="81">
        <v>2202</v>
      </c>
      <c r="K582" s="81">
        <v>13571</v>
      </c>
      <c r="L582" s="120">
        <v>13760</v>
      </c>
      <c r="M582" s="34"/>
      <c r="N582" s="34"/>
    </row>
    <row r="583" spans="1:15" x14ac:dyDescent="0.25">
      <c r="A583" s="160" t="s">
        <v>215</v>
      </c>
      <c r="B583" s="81">
        <v>141571</v>
      </c>
      <c r="C583" s="156">
        <v>1158</v>
      </c>
      <c r="D583" s="243" t="s">
        <v>40</v>
      </c>
      <c r="E583" s="81">
        <v>51049</v>
      </c>
      <c r="F583" s="104">
        <v>2135</v>
      </c>
      <c r="G583" s="81">
        <v>24648</v>
      </c>
      <c r="H583" s="151" t="s">
        <v>40</v>
      </c>
      <c r="I583" s="579" t="s">
        <v>40</v>
      </c>
      <c r="J583" s="151" t="s">
        <v>40</v>
      </c>
      <c r="K583" s="81">
        <v>11369</v>
      </c>
      <c r="L583" s="120">
        <v>7185</v>
      </c>
      <c r="M583" s="34"/>
      <c r="N583" s="34"/>
    </row>
    <row r="584" spans="1:15" x14ac:dyDescent="0.25">
      <c r="A584" s="160" t="s">
        <v>237</v>
      </c>
      <c r="B584" s="81">
        <v>151719</v>
      </c>
      <c r="C584" s="151" t="s">
        <v>40</v>
      </c>
      <c r="D584" s="243" t="s">
        <v>40</v>
      </c>
      <c r="E584" s="81">
        <v>55086</v>
      </c>
      <c r="F584" s="82">
        <v>1801</v>
      </c>
      <c r="G584" s="81">
        <v>28260</v>
      </c>
      <c r="H584" s="243" t="s">
        <v>40</v>
      </c>
      <c r="I584" s="579" t="s">
        <v>40</v>
      </c>
      <c r="J584" s="579" t="s">
        <v>40</v>
      </c>
      <c r="K584" s="81">
        <v>10966</v>
      </c>
      <c r="L584" s="89">
        <v>8857</v>
      </c>
      <c r="M584" s="34"/>
      <c r="N584" s="34"/>
      <c r="O584" s="34"/>
    </row>
    <row r="585" spans="1:15" x14ac:dyDescent="0.25">
      <c r="A585" s="160" t="s">
        <v>243</v>
      </c>
      <c r="B585" s="81">
        <v>131746</v>
      </c>
      <c r="C585" s="156">
        <v>3700</v>
      </c>
      <c r="D585" s="243" t="s">
        <v>40</v>
      </c>
      <c r="E585" s="81">
        <v>42758</v>
      </c>
      <c r="F585" s="104">
        <v>1771</v>
      </c>
      <c r="G585" s="81">
        <v>26751</v>
      </c>
      <c r="H585" s="81">
        <v>688</v>
      </c>
      <c r="I585" s="579" t="s">
        <v>40</v>
      </c>
      <c r="J585" s="579" t="s">
        <v>40</v>
      </c>
      <c r="K585" s="81">
        <v>9875</v>
      </c>
      <c r="L585" s="120">
        <v>5972</v>
      </c>
      <c r="M585" s="396"/>
      <c r="N585" s="34"/>
    </row>
    <row r="586" spans="1:15" x14ac:dyDescent="0.25">
      <c r="A586" s="160" t="s">
        <v>244</v>
      </c>
      <c r="B586" s="81">
        <v>135402</v>
      </c>
      <c r="C586" s="156">
        <v>815</v>
      </c>
      <c r="D586" s="243" t="s">
        <v>40</v>
      </c>
      <c r="E586" s="81">
        <v>41365</v>
      </c>
      <c r="F586" s="104">
        <v>1119</v>
      </c>
      <c r="G586" s="81">
        <v>24129</v>
      </c>
      <c r="H586" s="156">
        <v>997</v>
      </c>
      <c r="I586" s="579" t="s">
        <v>40</v>
      </c>
      <c r="J586" s="579" t="s">
        <v>40</v>
      </c>
      <c r="K586" s="81">
        <v>9585</v>
      </c>
      <c r="L586" s="120">
        <v>5453</v>
      </c>
      <c r="M586" s="34"/>
      <c r="N586" s="34"/>
    </row>
    <row r="587" spans="1:15" x14ac:dyDescent="0.25">
      <c r="A587" s="160" t="s">
        <v>245</v>
      </c>
      <c r="B587" s="81">
        <v>105691</v>
      </c>
      <c r="C587" s="156">
        <v>875</v>
      </c>
      <c r="D587" s="243" t="s">
        <v>40</v>
      </c>
      <c r="E587" s="81">
        <v>34481</v>
      </c>
      <c r="F587" s="104">
        <v>1820</v>
      </c>
      <c r="G587" s="81">
        <v>21207</v>
      </c>
      <c r="H587" s="156">
        <v>1291</v>
      </c>
      <c r="I587" s="579" t="s">
        <v>40</v>
      </c>
      <c r="J587" s="579" t="s">
        <v>40</v>
      </c>
      <c r="K587" s="81">
        <v>9508</v>
      </c>
      <c r="L587" s="120">
        <v>6906</v>
      </c>
      <c r="M587" s="34"/>
      <c r="N587" s="34"/>
    </row>
    <row r="588" spans="1:15" x14ac:dyDescent="0.25">
      <c r="A588" s="160" t="s">
        <v>252</v>
      </c>
      <c r="B588" s="81">
        <v>102264</v>
      </c>
      <c r="C588" s="156">
        <v>1039</v>
      </c>
      <c r="D588" s="243" t="s">
        <v>40</v>
      </c>
      <c r="E588" s="81">
        <v>37053</v>
      </c>
      <c r="F588" s="104">
        <v>1295</v>
      </c>
      <c r="G588" s="81">
        <v>19386</v>
      </c>
      <c r="H588" s="156">
        <v>2524</v>
      </c>
      <c r="I588" s="579" t="s">
        <v>40</v>
      </c>
      <c r="J588" s="579" t="s">
        <v>40</v>
      </c>
      <c r="K588" s="81">
        <v>9909</v>
      </c>
      <c r="L588" s="120">
        <v>6348</v>
      </c>
      <c r="M588" s="34"/>
      <c r="N588" s="34"/>
    </row>
    <row r="589" spans="1:15" x14ac:dyDescent="0.25">
      <c r="A589" s="160" t="s">
        <v>253</v>
      </c>
      <c r="B589" s="81">
        <v>77755</v>
      </c>
      <c r="C589" s="581">
        <v>954</v>
      </c>
      <c r="D589" s="243" t="s">
        <v>40</v>
      </c>
      <c r="E589" s="81">
        <v>21743</v>
      </c>
      <c r="F589" s="104">
        <v>954</v>
      </c>
      <c r="G589" s="81">
        <v>12013</v>
      </c>
      <c r="H589" s="581">
        <v>1157</v>
      </c>
      <c r="I589" s="579" t="s">
        <v>40</v>
      </c>
      <c r="J589" s="579" t="s">
        <v>40</v>
      </c>
      <c r="K589" s="81">
        <v>5962</v>
      </c>
      <c r="L589" s="120">
        <v>4438</v>
      </c>
      <c r="M589" s="34"/>
      <c r="N589" s="34"/>
    </row>
    <row r="590" spans="1:15" x14ac:dyDescent="0.25">
      <c r="A590" s="160" t="s">
        <v>334</v>
      </c>
      <c r="B590" s="81">
        <v>93631</v>
      </c>
      <c r="C590" s="581">
        <v>1257</v>
      </c>
      <c r="D590" s="243" t="s">
        <v>40</v>
      </c>
      <c r="E590" s="81">
        <v>28003</v>
      </c>
      <c r="F590" s="104">
        <v>613</v>
      </c>
      <c r="G590" s="81">
        <v>10745</v>
      </c>
      <c r="H590" s="581">
        <v>1195</v>
      </c>
      <c r="I590" s="579" t="s">
        <v>40</v>
      </c>
      <c r="J590" s="579" t="s">
        <v>40</v>
      </c>
      <c r="K590" s="81">
        <v>6169</v>
      </c>
      <c r="L590" s="120">
        <v>4657</v>
      </c>
      <c r="M590" s="34"/>
      <c r="N590" s="34"/>
    </row>
    <row r="591" spans="1:15" x14ac:dyDescent="0.25">
      <c r="A591" s="150"/>
      <c r="B591" s="736" t="s">
        <v>80</v>
      </c>
      <c r="C591" s="736"/>
      <c r="D591" s="736"/>
      <c r="E591" s="736"/>
      <c r="F591" s="737"/>
      <c r="G591" s="744" t="s">
        <v>80</v>
      </c>
      <c r="H591" s="736"/>
      <c r="I591" s="736"/>
      <c r="J591" s="736"/>
      <c r="K591" s="736"/>
      <c r="L591" s="737"/>
      <c r="M591" s="34"/>
      <c r="N591" s="34"/>
    </row>
    <row r="592" spans="1:15" x14ac:dyDescent="0.25">
      <c r="A592" s="148" t="s">
        <v>27</v>
      </c>
      <c r="B592" s="81">
        <v>1086717</v>
      </c>
      <c r="C592" s="81">
        <v>51346</v>
      </c>
      <c r="D592" s="81">
        <v>3105</v>
      </c>
      <c r="E592" s="81">
        <v>612028</v>
      </c>
      <c r="F592" s="82">
        <v>112004</v>
      </c>
      <c r="G592" s="81">
        <v>330511</v>
      </c>
      <c r="H592" s="81"/>
      <c r="I592" s="81">
        <v>45964</v>
      </c>
      <c r="J592" s="81">
        <v>19373</v>
      </c>
      <c r="K592" s="81">
        <v>206998</v>
      </c>
      <c r="L592" s="82"/>
      <c r="M592" s="34"/>
      <c r="N592" s="34"/>
    </row>
    <row r="593" spans="1:14" ht="14.25" hidden="1" customHeight="1" x14ac:dyDescent="0.25">
      <c r="A593" s="148" t="s">
        <v>67</v>
      </c>
      <c r="B593" s="81">
        <v>1197793</v>
      </c>
      <c r="C593" s="81">
        <v>47511</v>
      </c>
      <c r="D593" s="81">
        <v>4109</v>
      </c>
      <c r="E593" s="81">
        <v>588454</v>
      </c>
      <c r="F593" s="82">
        <v>130095</v>
      </c>
      <c r="G593" s="81">
        <v>343351</v>
      </c>
      <c r="H593" s="81"/>
      <c r="I593" s="81">
        <v>47774</v>
      </c>
      <c r="J593" s="81">
        <v>19262</v>
      </c>
      <c r="K593" s="81">
        <v>208032</v>
      </c>
      <c r="L593" s="82"/>
      <c r="M593" s="34"/>
      <c r="N593" s="34"/>
    </row>
    <row r="594" spans="1:14" ht="13.5" hidden="1" customHeight="1" x14ac:dyDescent="0.25">
      <c r="A594" s="148" t="s">
        <v>68</v>
      </c>
      <c r="B594" s="81">
        <v>1125924</v>
      </c>
      <c r="C594" s="81">
        <v>50000</v>
      </c>
      <c r="D594" s="81">
        <v>1478</v>
      </c>
      <c r="E594" s="81">
        <v>584354</v>
      </c>
      <c r="F594" s="82">
        <v>115067</v>
      </c>
      <c r="G594" s="81">
        <v>324869</v>
      </c>
      <c r="H594" s="81"/>
      <c r="I594" s="81">
        <v>48245</v>
      </c>
      <c r="J594" s="81">
        <v>13640</v>
      </c>
      <c r="K594" s="81">
        <v>194222</v>
      </c>
      <c r="L594" s="82"/>
      <c r="M594" s="34"/>
      <c r="N594" s="34"/>
    </row>
    <row r="595" spans="1:14" ht="10.5" hidden="1" customHeight="1" x14ac:dyDescent="0.25">
      <c r="A595" s="148" t="s">
        <v>69</v>
      </c>
      <c r="B595" s="81">
        <v>1056741</v>
      </c>
      <c r="C595" s="81">
        <v>50935</v>
      </c>
      <c r="D595" s="81">
        <v>1494</v>
      </c>
      <c r="E595" s="81">
        <v>559147</v>
      </c>
      <c r="F595" s="82">
        <v>108156</v>
      </c>
      <c r="G595" s="81">
        <v>294057</v>
      </c>
      <c r="H595" s="81"/>
      <c r="I595" s="81">
        <v>44180</v>
      </c>
      <c r="J595" s="81">
        <v>6662</v>
      </c>
      <c r="K595" s="81">
        <v>189433</v>
      </c>
      <c r="L595" s="82"/>
      <c r="M595" s="34"/>
      <c r="N595" s="34"/>
    </row>
    <row r="596" spans="1:14" ht="12.75" customHeight="1" x14ac:dyDescent="0.25">
      <c r="A596" s="148" t="s">
        <v>28</v>
      </c>
      <c r="B596" s="81">
        <v>1056912</v>
      </c>
      <c r="C596" s="81">
        <v>51996</v>
      </c>
      <c r="D596" s="81">
        <v>1551</v>
      </c>
      <c r="E596" s="81">
        <v>618708</v>
      </c>
      <c r="F596" s="82">
        <v>109886</v>
      </c>
      <c r="G596" s="81">
        <v>325538</v>
      </c>
      <c r="H596" s="81"/>
      <c r="I596" s="81">
        <v>54505</v>
      </c>
      <c r="J596" s="81">
        <v>18933</v>
      </c>
      <c r="K596" s="81">
        <v>190109</v>
      </c>
      <c r="L596" s="82"/>
      <c r="M596" s="34"/>
      <c r="N596" s="34"/>
    </row>
    <row r="597" spans="1:14" ht="11.25" customHeight="1" x14ac:dyDescent="0.25">
      <c r="A597" s="148" t="s">
        <v>70</v>
      </c>
      <c r="B597" s="81">
        <v>1252389</v>
      </c>
      <c r="C597" s="81">
        <v>45330</v>
      </c>
      <c r="D597" s="81">
        <v>2162</v>
      </c>
      <c r="E597" s="81">
        <v>641349</v>
      </c>
      <c r="F597" s="82">
        <v>107763</v>
      </c>
      <c r="G597" s="81">
        <v>330557</v>
      </c>
      <c r="H597" s="81"/>
      <c r="I597" s="81">
        <v>25364</v>
      </c>
      <c r="J597" s="81">
        <v>10099</v>
      </c>
      <c r="K597" s="81">
        <v>183840</v>
      </c>
      <c r="L597" s="82">
        <v>70882</v>
      </c>
      <c r="M597" s="34"/>
      <c r="N597" s="34"/>
    </row>
    <row r="598" spans="1:14" ht="12" hidden="1" customHeight="1" x14ac:dyDescent="0.25">
      <c r="A598" s="148" t="s">
        <v>71</v>
      </c>
      <c r="B598" s="81">
        <v>1190905</v>
      </c>
      <c r="C598" s="81">
        <v>36108</v>
      </c>
      <c r="D598" s="81">
        <v>1723</v>
      </c>
      <c r="E598" s="81">
        <v>651704</v>
      </c>
      <c r="F598" s="82">
        <v>97988</v>
      </c>
      <c r="G598" s="81">
        <v>286295</v>
      </c>
      <c r="H598" s="81"/>
      <c r="I598" s="81">
        <v>672</v>
      </c>
      <c r="J598" s="81">
        <v>5638</v>
      </c>
      <c r="K598" s="81">
        <v>160507</v>
      </c>
      <c r="L598" s="82">
        <v>64668</v>
      </c>
      <c r="M598" s="34"/>
      <c r="N598" s="34"/>
    </row>
    <row r="599" spans="1:14" ht="12" hidden="1" customHeight="1" x14ac:dyDescent="0.25">
      <c r="A599" s="148" t="s">
        <v>29</v>
      </c>
      <c r="B599" s="81">
        <v>1165882</v>
      </c>
      <c r="C599" s="81">
        <v>20526</v>
      </c>
      <c r="D599" s="81">
        <v>2527</v>
      </c>
      <c r="E599" s="81">
        <v>657135</v>
      </c>
      <c r="F599" s="82">
        <v>97098</v>
      </c>
      <c r="G599" s="81">
        <v>273317</v>
      </c>
      <c r="H599" s="81"/>
      <c r="I599" s="81">
        <v>585</v>
      </c>
      <c r="J599" s="81">
        <v>4436</v>
      </c>
      <c r="K599" s="81">
        <v>148145</v>
      </c>
      <c r="L599" s="82">
        <v>59243</v>
      </c>
      <c r="M599" s="34"/>
      <c r="N599" s="34"/>
    </row>
    <row r="600" spans="1:14" ht="11.25" hidden="1" customHeight="1" x14ac:dyDescent="0.25">
      <c r="A600" s="148" t="s">
        <v>30</v>
      </c>
      <c r="B600" s="81">
        <v>1089713</v>
      </c>
      <c r="C600" s="81">
        <v>30512</v>
      </c>
      <c r="D600" s="81">
        <v>3829</v>
      </c>
      <c r="E600" s="81">
        <v>614693</v>
      </c>
      <c r="F600" s="82">
        <v>105503</v>
      </c>
      <c r="G600" s="81">
        <v>270247</v>
      </c>
      <c r="H600" s="81"/>
      <c r="I600" s="81">
        <v>680</v>
      </c>
      <c r="J600" s="81">
        <v>4600</v>
      </c>
      <c r="K600" s="81">
        <v>164641</v>
      </c>
      <c r="L600" s="82">
        <v>70348</v>
      </c>
      <c r="M600" s="34"/>
      <c r="N600" s="34"/>
    </row>
    <row r="601" spans="1:14" ht="12" hidden="1" customHeight="1" x14ac:dyDescent="0.25">
      <c r="A601" s="148" t="s">
        <v>31</v>
      </c>
      <c r="B601" s="81">
        <v>1060616</v>
      </c>
      <c r="C601" s="81">
        <v>17640</v>
      </c>
      <c r="D601" s="81">
        <v>3274</v>
      </c>
      <c r="E601" s="81">
        <v>604906</v>
      </c>
      <c r="F601" s="82">
        <v>80635</v>
      </c>
      <c r="G601" s="81">
        <v>229683</v>
      </c>
      <c r="H601" s="81"/>
      <c r="I601" s="81">
        <v>694</v>
      </c>
      <c r="J601" s="81">
        <v>7510</v>
      </c>
      <c r="K601" s="81">
        <v>135776</v>
      </c>
      <c r="L601" s="82">
        <v>49640</v>
      </c>
      <c r="M601" s="34"/>
      <c r="N601" s="34"/>
    </row>
    <row r="602" spans="1:14" ht="14.25" hidden="1" customHeight="1" x14ac:dyDescent="0.25">
      <c r="A602" s="148" t="s">
        <v>32</v>
      </c>
      <c r="B602" s="81">
        <v>1006097</v>
      </c>
      <c r="C602" s="81">
        <v>19860</v>
      </c>
      <c r="D602" s="81">
        <v>10813</v>
      </c>
      <c r="E602" s="81">
        <v>534992</v>
      </c>
      <c r="F602" s="82">
        <v>57169</v>
      </c>
      <c r="G602" s="81">
        <v>222180</v>
      </c>
      <c r="H602" s="81"/>
      <c r="I602" s="81">
        <v>735</v>
      </c>
      <c r="J602" s="81">
        <v>4364</v>
      </c>
      <c r="K602" s="81">
        <v>119678</v>
      </c>
      <c r="L602" s="82">
        <v>42643</v>
      </c>
      <c r="M602" s="34"/>
      <c r="N602" s="34"/>
    </row>
    <row r="603" spans="1:14" ht="14.25" hidden="1" customHeight="1" x14ac:dyDescent="0.25">
      <c r="A603" s="148" t="s">
        <v>33</v>
      </c>
      <c r="B603" s="81">
        <v>1012484</v>
      </c>
      <c r="C603" s="81">
        <v>18281</v>
      </c>
      <c r="D603" s="81">
        <v>19661</v>
      </c>
      <c r="E603" s="81">
        <v>516997</v>
      </c>
      <c r="F603" s="82">
        <v>46411</v>
      </c>
      <c r="G603" s="81">
        <v>204679</v>
      </c>
      <c r="H603" s="81"/>
      <c r="I603" s="81">
        <v>328</v>
      </c>
      <c r="J603" s="81">
        <v>4815</v>
      </c>
      <c r="K603" s="81">
        <v>108199</v>
      </c>
      <c r="L603" s="82">
        <v>47381</v>
      </c>
      <c r="M603" s="34"/>
      <c r="N603" s="34"/>
    </row>
    <row r="604" spans="1:14" ht="13.5" hidden="1" customHeight="1" x14ac:dyDescent="0.25">
      <c r="A604" s="148" t="s">
        <v>34</v>
      </c>
      <c r="B604" s="81">
        <v>989031</v>
      </c>
      <c r="C604" s="81">
        <v>15461</v>
      </c>
      <c r="D604" s="81">
        <v>24097</v>
      </c>
      <c r="E604" s="81">
        <v>559841</v>
      </c>
      <c r="F604" s="82">
        <v>44325</v>
      </c>
      <c r="G604" s="81">
        <v>212831</v>
      </c>
      <c r="H604" s="81"/>
      <c r="I604" s="81">
        <v>338</v>
      </c>
      <c r="J604" s="81">
        <v>5202</v>
      </c>
      <c r="K604" s="81">
        <v>128047</v>
      </c>
      <c r="L604" s="82">
        <v>51422</v>
      </c>
      <c r="M604" s="34"/>
      <c r="N604" s="34"/>
    </row>
    <row r="605" spans="1:14" ht="10.5" hidden="1" customHeight="1" x14ac:dyDescent="0.25">
      <c r="A605" s="148" t="s">
        <v>35</v>
      </c>
      <c r="B605" s="81">
        <v>961675</v>
      </c>
      <c r="C605" s="81">
        <v>9895</v>
      </c>
      <c r="D605" s="156">
        <v>19627</v>
      </c>
      <c r="E605" s="81">
        <v>561955</v>
      </c>
      <c r="F605" s="82">
        <v>38852</v>
      </c>
      <c r="G605" s="81">
        <v>184258</v>
      </c>
      <c r="H605" s="81"/>
      <c r="I605" s="81">
        <v>311</v>
      </c>
      <c r="J605" s="81">
        <v>7195</v>
      </c>
      <c r="K605" s="81">
        <v>113437</v>
      </c>
      <c r="L605" s="82">
        <v>55921</v>
      </c>
      <c r="M605" s="34"/>
      <c r="N605" s="34"/>
    </row>
    <row r="606" spans="1:14" ht="13.5" hidden="1" customHeight="1" x14ac:dyDescent="0.25">
      <c r="A606" s="148" t="s">
        <v>36</v>
      </c>
      <c r="B606" s="81">
        <v>1019449</v>
      </c>
      <c r="C606" s="81">
        <v>8931</v>
      </c>
      <c r="D606" s="81">
        <v>4125</v>
      </c>
      <c r="E606" s="81">
        <v>619647</v>
      </c>
      <c r="F606" s="82">
        <v>40616</v>
      </c>
      <c r="G606" s="81">
        <v>192544</v>
      </c>
      <c r="H606" s="152"/>
      <c r="I606" s="151" t="s">
        <v>40</v>
      </c>
      <c r="J606" s="81">
        <v>7424</v>
      </c>
      <c r="K606" s="81">
        <v>127906</v>
      </c>
      <c r="L606" s="82">
        <v>160355</v>
      </c>
      <c r="M606" s="34"/>
      <c r="N606" s="34"/>
    </row>
    <row r="607" spans="1:14" ht="12.75" hidden="1" customHeight="1" x14ac:dyDescent="0.25">
      <c r="A607" s="148" t="s">
        <v>37</v>
      </c>
      <c r="B607" s="81">
        <v>963662</v>
      </c>
      <c r="C607" s="81">
        <v>13322</v>
      </c>
      <c r="D607" s="81">
        <v>1115</v>
      </c>
      <c r="E607" s="81">
        <v>537985</v>
      </c>
      <c r="F607" s="82">
        <v>45724</v>
      </c>
      <c r="G607" s="81">
        <v>193613</v>
      </c>
      <c r="H607" s="152"/>
      <c r="I607" s="151" t="s">
        <v>40</v>
      </c>
      <c r="J607" s="81">
        <v>10294</v>
      </c>
      <c r="K607" s="81">
        <v>114743</v>
      </c>
      <c r="L607" s="82">
        <v>149261</v>
      </c>
      <c r="M607" s="34"/>
      <c r="N607" s="34"/>
    </row>
    <row r="608" spans="1:14" ht="11.25" hidden="1" customHeight="1" x14ac:dyDescent="0.25">
      <c r="A608" s="148" t="s">
        <v>38</v>
      </c>
      <c r="B608" s="81">
        <v>912479</v>
      </c>
      <c r="C608" s="81">
        <v>14003</v>
      </c>
      <c r="D608" s="81">
        <v>1342</v>
      </c>
      <c r="E608" s="81">
        <v>488921</v>
      </c>
      <c r="F608" s="82">
        <v>25234</v>
      </c>
      <c r="G608" s="81">
        <v>175156</v>
      </c>
      <c r="H608" s="152"/>
      <c r="I608" s="151" t="s">
        <v>40</v>
      </c>
      <c r="J608" s="81">
        <v>5811</v>
      </c>
      <c r="K608" s="81">
        <v>102186</v>
      </c>
      <c r="L608" s="82">
        <v>157536</v>
      </c>
      <c r="M608" s="34"/>
      <c r="N608" s="34"/>
    </row>
    <row r="609" spans="1:14" ht="12" hidden="1" customHeight="1" x14ac:dyDescent="0.25">
      <c r="A609" s="148" t="s">
        <v>129</v>
      </c>
      <c r="B609" s="81">
        <v>898349</v>
      </c>
      <c r="C609" s="81">
        <v>13737</v>
      </c>
      <c r="D609" s="151" t="s">
        <v>40</v>
      </c>
      <c r="E609" s="81">
        <v>434358</v>
      </c>
      <c r="F609" s="82">
        <v>26263</v>
      </c>
      <c r="G609" s="81">
        <v>138683</v>
      </c>
      <c r="H609" s="151" t="s">
        <v>40</v>
      </c>
      <c r="I609" s="151" t="s">
        <v>40</v>
      </c>
      <c r="J609" s="81">
        <v>7542</v>
      </c>
      <c r="K609" s="81">
        <v>127431</v>
      </c>
      <c r="L609" s="153" t="s">
        <v>40</v>
      </c>
      <c r="M609" s="34"/>
      <c r="N609" s="34"/>
    </row>
    <row r="610" spans="1:14" ht="15" hidden="1" customHeight="1" x14ac:dyDescent="0.25">
      <c r="A610" s="148" t="s">
        <v>151</v>
      </c>
      <c r="B610" s="81">
        <v>920489</v>
      </c>
      <c r="C610" s="81">
        <v>14820</v>
      </c>
      <c r="D610" s="151" t="s">
        <v>40</v>
      </c>
      <c r="E610" s="81">
        <v>502255</v>
      </c>
      <c r="F610" s="104">
        <v>27216</v>
      </c>
      <c r="G610" s="81">
        <v>168023</v>
      </c>
      <c r="H610" s="151" t="s">
        <v>40</v>
      </c>
      <c r="I610" s="151" t="s">
        <v>40</v>
      </c>
      <c r="J610" s="81">
        <v>8369</v>
      </c>
      <c r="K610" s="81">
        <v>125857</v>
      </c>
      <c r="L610" s="104">
        <v>58627</v>
      </c>
      <c r="M610" s="34"/>
      <c r="N610" s="34"/>
    </row>
    <row r="611" spans="1:14" hidden="1" x14ac:dyDescent="0.25">
      <c r="A611" s="148" t="s">
        <v>170</v>
      </c>
      <c r="B611" s="81">
        <v>936896</v>
      </c>
      <c r="C611" s="81">
        <v>22743</v>
      </c>
      <c r="D611" s="151" t="s">
        <v>40</v>
      </c>
      <c r="E611" s="81">
        <v>496413</v>
      </c>
      <c r="F611" s="104">
        <v>31520</v>
      </c>
      <c r="G611" s="81">
        <v>148704</v>
      </c>
      <c r="H611" s="81">
        <v>15908</v>
      </c>
      <c r="I611" s="151" t="s">
        <v>40</v>
      </c>
      <c r="J611" s="81">
        <v>8121</v>
      </c>
      <c r="K611" s="81">
        <v>113334</v>
      </c>
      <c r="L611" s="153" t="s">
        <v>40</v>
      </c>
      <c r="M611" s="34"/>
      <c r="N611" s="34"/>
    </row>
    <row r="612" spans="1:14" x14ac:dyDescent="0.25">
      <c r="A612" s="160" t="s">
        <v>200</v>
      </c>
      <c r="B612" s="81">
        <v>1021550</v>
      </c>
      <c r="C612" s="81">
        <v>33933</v>
      </c>
      <c r="D612" s="151" t="s">
        <v>40</v>
      </c>
      <c r="E612" s="81">
        <v>545194</v>
      </c>
      <c r="F612" s="104">
        <v>36941</v>
      </c>
      <c r="G612" s="81">
        <v>164818</v>
      </c>
      <c r="H612" s="81">
        <v>15386</v>
      </c>
      <c r="I612" s="151" t="s">
        <v>40</v>
      </c>
      <c r="J612" s="81">
        <v>8442</v>
      </c>
      <c r="K612" s="81">
        <v>96054</v>
      </c>
      <c r="L612" s="153" t="s">
        <v>40</v>
      </c>
      <c r="M612" s="34"/>
      <c r="N612" s="34"/>
    </row>
    <row r="613" spans="1:14" x14ac:dyDescent="0.25">
      <c r="A613" s="160" t="s">
        <v>215</v>
      </c>
      <c r="B613" s="81">
        <v>1001239</v>
      </c>
      <c r="C613" s="81">
        <v>27029</v>
      </c>
      <c r="D613" s="579" t="s">
        <v>40</v>
      </c>
      <c r="E613" s="81">
        <v>529189</v>
      </c>
      <c r="F613" s="104">
        <v>34871</v>
      </c>
      <c r="G613" s="81">
        <v>174763</v>
      </c>
      <c r="H613" s="81">
        <v>19690</v>
      </c>
      <c r="I613" s="579" t="s">
        <v>40</v>
      </c>
      <c r="J613" s="81">
        <v>7483</v>
      </c>
      <c r="K613" s="81">
        <v>94710</v>
      </c>
      <c r="L613" s="104">
        <v>61753</v>
      </c>
      <c r="M613" s="34"/>
      <c r="N613" s="34"/>
    </row>
    <row r="614" spans="1:14" x14ac:dyDescent="0.25">
      <c r="A614" s="160" t="s">
        <v>237</v>
      </c>
      <c r="B614" s="81">
        <v>1000236</v>
      </c>
      <c r="C614" s="81">
        <v>30582</v>
      </c>
      <c r="D614" s="579" t="s">
        <v>40</v>
      </c>
      <c r="E614" s="81">
        <v>507428</v>
      </c>
      <c r="F614" s="82">
        <v>36943</v>
      </c>
      <c r="G614" s="81">
        <v>163545</v>
      </c>
      <c r="H614" s="81">
        <v>21460</v>
      </c>
      <c r="I614" s="579" t="s">
        <v>40</v>
      </c>
      <c r="J614" s="81">
        <v>7299</v>
      </c>
      <c r="K614" s="81">
        <v>88601</v>
      </c>
      <c r="L614" s="104">
        <v>49979</v>
      </c>
      <c r="M614" s="34"/>
      <c r="N614" s="34"/>
    </row>
    <row r="615" spans="1:14" x14ac:dyDescent="0.25">
      <c r="A615" s="160" t="s">
        <v>243</v>
      </c>
      <c r="B615" s="81">
        <v>978527</v>
      </c>
      <c r="C615" s="81">
        <v>33851</v>
      </c>
      <c r="D615" s="579" t="s">
        <v>40</v>
      </c>
      <c r="E615" s="81">
        <v>442695</v>
      </c>
      <c r="F615" s="104">
        <v>32827</v>
      </c>
      <c r="G615" s="81">
        <v>160080</v>
      </c>
      <c r="H615" s="81">
        <v>21660</v>
      </c>
      <c r="I615" s="579" t="s">
        <v>40</v>
      </c>
      <c r="J615" s="81">
        <v>6674</v>
      </c>
      <c r="K615" s="81">
        <v>88062</v>
      </c>
      <c r="L615" s="104">
        <v>44237</v>
      </c>
      <c r="M615" s="34"/>
      <c r="N615" s="34"/>
    </row>
    <row r="616" spans="1:14" x14ac:dyDescent="0.25">
      <c r="A616" s="160" t="s">
        <v>244</v>
      </c>
      <c r="B616" s="81">
        <v>901688</v>
      </c>
      <c r="C616" s="81">
        <v>33890</v>
      </c>
      <c r="D616" s="579" t="s">
        <v>40</v>
      </c>
      <c r="E616" s="81">
        <v>394811</v>
      </c>
      <c r="F616" s="104">
        <v>28569</v>
      </c>
      <c r="G616" s="81">
        <v>141970</v>
      </c>
      <c r="H616" s="81">
        <v>25474</v>
      </c>
      <c r="I616" s="579" t="s">
        <v>40</v>
      </c>
      <c r="J616" s="81">
        <v>6702</v>
      </c>
      <c r="K616" s="81">
        <v>80571</v>
      </c>
      <c r="L616" s="104">
        <v>43570</v>
      </c>
      <c r="M616" s="34"/>
      <c r="N616" s="34"/>
    </row>
    <row r="617" spans="1:14" x14ac:dyDescent="0.25">
      <c r="A617" s="160" t="s">
        <v>245</v>
      </c>
      <c r="B617" s="81">
        <v>904734</v>
      </c>
      <c r="C617" s="81">
        <v>38310</v>
      </c>
      <c r="D617" s="579" t="s">
        <v>40</v>
      </c>
      <c r="E617" s="81">
        <v>395082</v>
      </c>
      <c r="F617" s="104">
        <v>31154</v>
      </c>
      <c r="G617" s="81">
        <v>132955</v>
      </c>
      <c r="H617" s="81">
        <v>24281</v>
      </c>
      <c r="I617" s="579" t="s">
        <v>40</v>
      </c>
      <c r="J617" s="81">
        <v>7340</v>
      </c>
      <c r="K617" s="81">
        <v>79048</v>
      </c>
      <c r="L617" s="104">
        <v>45591</v>
      </c>
      <c r="M617" s="34"/>
      <c r="N617" s="34"/>
    </row>
    <row r="618" spans="1:14" x14ac:dyDescent="0.25">
      <c r="A618" s="160" t="s">
        <v>252</v>
      </c>
      <c r="B618" s="81">
        <v>766714</v>
      </c>
      <c r="C618" s="81">
        <v>32480</v>
      </c>
      <c r="D618" s="579" t="s">
        <v>40</v>
      </c>
      <c r="E618" s="81">
        <v>334890</v>
      </c>
      <c r="F618" s="104">
        <v>25310</v>
      </c>
      <c r="G618" s="81">
        <v>127559</v>
      </c>
      <c r="H618" s="81">
        <v>22229</v>
      </c>
      <c r="I618" s="579" t="s">
        <v>40</v>
      </c>
      <c r="J618" s="81">
        <v>7141</v>
      </c>
      <c r="K618" s="81">
        <v>67902</v>
      </c>
      <c r="L618" s="104">
        <v>44818</v>
      </c>
      <c r="M618" s="34"/>
      <c r="N618" s="34"/>
    </row>
    <row r="619" spans="1:14" x14ac:dyDescent="0.25">
      <c r="A619" s="397" t="s">
        <v>253</v>
      </c>
      <c r="B619" s="81">
        <v>798877</v>
      </c>
      <c r="C619" s="81">
        <v>30490</v>
      </c>
      <c r="D619" s="579" t="s">
        <v>40</v>
      </c>
      <c r="E619" s="81">
        <v>369684</v>
      </c>
      <c r="F619" s="104">
        <v>15983</v>
      </c>
      <c r="G619" s="81">
        <v>129185</v>
      </c>
      <c r="H619" s="81">
        <v>22471</v>
      </c>
      <c r="I619" s="579" t="s">
        <v>40</v>
      </c>
      <c r="J619" s="81">
        <v>5965</v>
      </c>
      <c r="K619" s="81">
        <v>61162</v>
      </c>
      <c r="L619" s="104">
        <v>34251</v>
      </c>
      <c r="M619" s="34"/>
      <c r="N619" s="34"/>
    </row>
    <row r="620" spans="1:14" x14ac:dyDescent="0.25">
      <c r="A620" s="160" t="s">
        <v>334</v>
      </c>
      <c r="B620" s="81">
        <v>795600</v>
      </c>
      <c r="C620" s="81">
        <v>34846</v>
      </c>
      <c r="D620" s="579" t="s">
        <v>40</v>
      </c>
      <c r="E620" s="81">
        <v>380987</v>
      </c>
      <c r="F620" s="104">
        <v>15985</v>
      </c>
      <c r="G620" s="81">
        <v>138430</v>
      </c>
      <c r="H620" s="81">
        <v>18959</v>
      </c>
      <c r="I620" s="579" t="s">
        <v>40</v>
      </c>
      <c r="J620" s="81">
        <v>7551</v>
      </c>
      <c r="K620" s="81">
        <v>59537</v>
      </c>
      <c r="L620" s="104">
        <v>44438</v>
      </c>
      <c r="M620" s="34"/>
      <c r="N620" s="34"/>
    </row>
    <row r="621" spans="1:14" x14ac:dyDescent="0.25">
      <c r="A621" s="150"/>
      <c r="B621" s="736" t="s">
        <v>81</v>
      </c>
      <c r="C621" s="736"/>
      <c r="D621" s="736"/>
      <c r="E621" s="736"/>
      <c r="F621" s="737"/>
      <c r="G621" s="736" t="s">
        <v>81</v>
      </c>
      <c r="H621" s="736"/>
      <c r="I621" s="736"/>
      <c r="J621" s="736"/>
      <c r="K621" s="736"/>
      <c r="L621" s="737"/>
      <c r="M621" s="34"/>
      <c r="N621" s="34"/>
    </row>
    <row r="622" spans="1:14" ht="13.5" customHeight="1" x14ac:dyDescent="0.25">
      <c r="A622" s="148" t="s">
        <v>27</v>
      </c>
      <c r="B622" s="81">
        <v>1219409</v>
      </c>
      <c r="C622" s="81">
        <v>100843</v>
      </c>
      <c r="D622" s="81">
        <v>8441</v>
      </c>
      <c r="E622" s="81">
        <v>897338</v>
      </c>
      <c r="F622" s="82">
        <v>155152</v>
      </c>
      <c r="G622" s="81">
        <v>314191</v>
      </c>
      <c r="H622" s="81"/>
      <c r="I622" s="81">
        <v>97652</v>
      </c>
      <c r="J622" s="81">
        <v>83177</v>
      </c>
      <c r="K622" s="81">
        <v>199460</v>
      </c>
      <c r="L622" s="82"/>
      <c r="M622" s="34"/>
      <c r="N622" s="34"/>
    </row>
    <row r="623" spans="1:14" hidden="1" x14ac:dyDescent="0.25">
      <c r="A623" s="148" t="s">
        <v>67</v>
      </c>
      <c r="B623" s="81">
        <v>1250958</v>
      </c>
      <c r="C623" s="81">
        <v>90304</v>
      </c>
      <c r="D623" s="81">
        <v>2747</v>
      </c>
      <c r="E623" s="81">
        <v>859233</v>
      </c>
      <c r="F623" s="82">
        <v>218877</v>
      </c>
      <c r="G623" s="81">
        <v>313824</v>
      </c>
      <c r="H623" s="81"/>
      <c r="I623" s="81">
        <v>91098</v>
      </c>
      <c r="J623" s="81">
        <v>92712</v>
      </c>
      <c r="K623" s="81">
        <v>210636</v>
      </c>
      <c r="L623" s="82"/>
      <c r="M623" s="34"/>
      <c r="N623" s="34"/>
    </row>
    <row r="624" spans="1:14" hidden="1" x14ac:dyDescent="0.25">
      <c r="A624" s="148" t="s">
        <v>68</v>
      </c>
      <c r="B624" s="81">
        <v>1200634</v>
      </c>
      <c r="C624" s="81">
        <v>86811</v>
      </c>
      <c r="D624" s="81">
        <v>2563</v>
      </c>
      <c r="E624" s="81">
        <v>883445</v>
      </c>
      <c r="F624" s="82">
        <v>217014</v>
      </c>
      <c r="G624" s="81">
        <v>312295</v>
      </c>
      <c r="H624" s="81"/>
      <c r="I624" s="81">
        <v>93322</v>
      </c>
      <c r="J624" s="81">
        <v>104055</v>
      </c>
      <c r="K624" s="81">
        <v>221226</v>
      </c>
      <c r="L624" s="82"/>
      <c r="M624" s="34"/>
      <c r="N624" s="34"/>
    </row>
    <row r="625" spans="1:14" hidden="1" x14ac:dyDescent="0.25">
      <c r="A625" s="148" t="s">
        <v>69</v>
      </c>
      <c r="B625" s="81">
        <v>1433062</v>
      </c>
      <c r="C625" s="81">
        <v>141281</v>
      </c>
      <c r="D625" s="81">
        <v>2075</v>
      </c>
      <c r="E625" s="81">
        <v>975322</v>
      </c>
      <c r="F625" s="82">
        <v>225551</v>
      </c>
      <c r="G625" s="81">
        <v>346957</v>
      </c>
      <c r="H625" s="81"/>
      <c r="I625" s="81">
        <v>103970</v>
      </c>
      <c r="J625" s="81">
        <v>49216</v>
      </c>
      <c r="K625" s="81">
        <v>251640</v>
      </c>
      <c r="L625" s="82"/>
      <c r="M625" s="34"/>
      <c r="N625" s="34"/>
    </row>
    <row r="626" spans="1:14" ht="14.25" customHeight="1" x14ac:dyDescent="0.25">
      <c r="A626" s="148" t="s">
        <v>28</v>
      </c>
      <c r="B626" s="81">
        <v>1245733</v>
      </c>
      <c r="C626" s="81">
        <v>132591</v>
      </c>
      <c r="D626" s="81">
        <v>3148</v>
      </c>
      <c r="E626" s="81">
        <v>823775</v>
      </c>
      <c r="F626" s="82">
        <v>167951</v>
      </c>
      <c r="G626" s="81">
        <v>294662</v>
      </c>
      <c r="H626" s="81"/>
      <c r="I626" s="81">
        <v>91953</v>
      </c>
      <c r="J626" s="81">
        <v>75701</v>
      </c>
      <c r="K626" s="81">
        <v>180637</v>
      </c>
      <c r="L626" s="82"/>
      <c r="M626" s="34"/>
      <c r="N626" s="34"/>
    </row>
    <row r="627" spans="1:14" ht="12.75" customHeight="1" x14ac:dyDescent="0.25">
      <c r="A627" s="148" t="s">
        <v>70</v>
      </c>
      <c r="B627" s="81">
        <v>1335480</v>
      </c>
      <c r="C627" s="81">
        <v>92062</v>
      </c>
      <c r="D627" s="81">
        <v>2278</v>
      </c>
      <c r="E627" s="81">
        <v>936277</v>
      </c>
      <c r="F627" s="82">
        <v>184848</v>
      </c>
      <c r="G627" s="81">
        <v>256866</v>
      </c>
      <c r="H627" s="81"/>
      <c r="I627" s="81">
        <v>36726</v>
      </c>
      <c r="J627" s="81">
        <v>54698</v>
      </c>
      <c r="K627" s="81">
        <v>167176</v>
      </c>
      <c r="L627" s="82">
        <v>34849</v>
      </c>
      <c r="M627" s="34"/>
      <c r="N627" s="34"/>
    </row>
    <row r="628" spans="1:14" hidden="1" x14ac:dyDescent="0.25">
      <c r="A628" s="148" t="s">
        <v>71</v>
      </c>
      <c r="B628" s="81">
        <v>1467389</v>
      </c>
      <c r="C628" s="81">
        <v>64779</v>
      </c>
      <c r="D628" s="81">
        <v>366</v>
      </c>
      <c r="E628" s="81">
        <v>861184</v>
      </c>
      <c r="F628" s="82">
        <v>179066</v>
      </c>
      <c r="G628" s="81">
        <v>272336</v>
      </c>
      <c r="H628" s="81"/>
      <c r="I628" s="81">
        <v>583</v>
      </c>
      <c r="J628" s="81">
        <v>34531</v>
      </c>
      <c r="K628" s="81">
        <v>123947</v>
      </c>
      <c r="L628" s="82">
        <v>24931</v>
      </c>
      <c r="M628" s="34"/>
      <c r="N628" s="34"/>
    </row>
    <row r="629" spans="1:14" hidden="1" x14ac:dyDescent="0.25">
      <c r="A629" s="148" t="s">
        <v>29</v>
      </c>
      <c r="B629" s="81">
        <v>1618641</v>
      </c>
      <c r="C629" s="81">
        <v>46108</v>
      </c>
      <c r="D629" s="81">
        <v>2095</v>
      </c>
      <c r="E629" s="81">
        <v>936807</v>
      </c>
      <c r="F629" s="82">
        <v>124683</v>
      </c>
      <c r="G629" s="81">
        <v>323631</v>
      </c>
      <c r="H629" s="81"/>
      <c r="I629" s="81">
        <v>653</v>
      </c>
      <c r="J629" s="81">
        <v>34674</v>
      </c>
      <c r="K629" s="81">
        <v>114918</v>
      </c>
      <c r="L629" s="82">
        <v>46256</v>
      </c>
      <c r="M629" s="34"/>
      <c r="N629" s="34"/>
    </row>
    <row r="630" spans="1:14" hidden="1" x14ac:dyDescent="0.25">
      <c r="A630" s="148" t="s">
        <v>30</v>
      </c>
      <c r="B630" s="81">
        <v>1703637.2514016842</v>
      </c>
      <c r="C630" s="81">
        <v>44107.318028100781</v>
      </c>
      <c r="D630" s="81">
        <v>2814</v>
      </c>
      <c r="E630" s="81">
        <v>956605.78921928408</v>
      </c>
      <c r="F630" s="82">
        <v>142468.08958541282</v>
      </c>
      <c r="G630" s="81">
        <v>295276.76132268261</v>
      </c>
      <c r="H630" s="81"/>
      <c r="I630" s="81">
        <v>1783</v>
      </c>
      <c r="J630" s="81">
        <v>38146.908168604692</v>
      </c>
      <c r="K630" s="81">
        <v>138341.35627423087</v>
      </c>
      <c r="L630" s="82">
        <v>68026</v>
      </c>
      <c r="M630" s="34"/>
      <c r="N630" s="34"/>
    </row>
    <row r="631" spans="1:14" hidden="1" x14ac:dyDescent="0.25">
      <c r="A631" s="148" t="s">
        <v>31</v>
      </c>
      <c r="B631" s="81">
        <v>1657701</v>
      </c>
      <c r="C631" s="81">
        <v>33437</v>
      </c>
      <c r="D631" s="81">
        <v>1847</v>
      </c>
      <c r="E631" s="81">
        <v>911703</v>
      </c>
      <c r="F631" s="82">
        <v>68292</v>
      </c>
      <c r="G631" s="81">
        <v>326440</v>
      </c>
      <c r="H631" s="81"/>
      <c r="I631" s="81">
        <v>1805</v>
      </c>
      <c r="J631" s="81">
        <v>15775</v>
      </c>
      <c r="K631" s="81">
        <v>107967</v>
      </c>
      <c r="L631" s="82">
        <v>50397</v>
      </c>
      <c r="M631" s="34"/>
      <c r="N631" s="34"/>
    </row>
    <row r="632" spans="1:14" ht="0.75" hidden="1" customHeight="1" x14ac:dyDescent="0.25">
      <c r="A632" s="148" t="s">
        <v>32</v>
      </c>
      <c r="B632" s="81">
        <v>1552771</v>
      </c>
      <c r="C632" s="81">
        <v>30289</v>
      </c>
      <c r="D632" s="81">
        <v>3569</v>
      </c>
      <c r="E632" s="81">
        <v>866145</v>
      </c>
      <c r="F632" s="82">
        <v>85110</v>
      </c>
      <c r="G632" s="81">
        <v>334266</v>
      </c>
      <c r="H632" s="81"/>
      <c r="I632" s="81">
        <v>1852</v>
      </c>
      <c r="J632" s="81">
        <v>6578</v>
      </c>
      <c r="K632" s="81">
        <v>133246</v>
      </c>
      <c r="L632" s="82">
        <v>64528</v>
      </c>
      <c r="M632" s="34"/>
      <c r="N632" s="34"/>
    </row>
    <row r="633" spans="1:14" hidden="1" x14ac:dyDescent="0.25">
      <c r="A633" s="148" t="s">
        <v>33</v>
      </c>
      <c r="B633" s="81">
        <v>1554971</v>
      </c>
      <c r="C633" s="81">
        <v>29510</v>
      </c>
      <c r="D633" s="81">
        <v>10601</v>
      </c>
      <c r="E633" s="81">
        <v>927397</v>
      </c>
      <c r="F633" s="82">
        <v>62499</v>
      </c>
      <c r="G633" s="81">
        <v>348168</v>
      </c>
      <c r="H633" s="81"/>
      <c r="I633" s="81">
        <v>2208</v>
      </c>
      <c r="J633" s="81">
        <v>11198</v>
      </c>
      <c r="K633" s="81">
        <v>139812</v>
      </c>
      <c r="L633" s="82">
        <v>65702</v>
      </c>
      <c r="M633" s="34"/>
      <c r="N633" s="34"/>
    </row>
    <row r="634" spans="1:14" ht="0.75" hidden="1" customHeight="1" x14ac:dyDescent="0.25">
      <c r="A634" s="148" t="s">
        <v>34</v>
      </c>
      <c r="B634" s="81">
        <v>1282318</v>
      </c>
      <c r="C634" s="81">
        <v>18108</v>
      </c>
      <c r="D634" s="81">
        <v>15073</v>
      </c>
      <c r="E634" s="81">
        <v>829767</v>
      </c>
      <c r="F634" s="82">
        <v>39811</v>
      </c>
      <c r="G634" s="81">
        <v>279474</v>
      </c>
      <c r="H634" s="81"/>
      <c r="I634" s="81">
        <v>720</v>
      </c>
      <c r="J634" s="81">
        <v>7574</v>
      </c>
      <c r="K634" s="81">
        <v>133856</v>
      </c>
      <c r="L634" s="82">
        <v>65695</v>
      </c>
      <c r="M634" s="34"/>
      <c r="N634" s="34"/>
    </row>
    <row r="635" spans="1:14" hidden="1" x14ac:dyDescent="0.25">
      <c r="A635" s="148" t="s">
        <v>35</v>
      </c>
      <c r="B635" s="81">
        <v>1422116</v>
      </c>
      <c r="C635" s="81">
        <v>8624</v>
      </c>
      <c r="D635" s="81">
        <v>9837</v>
      </c>
      <c r="E635" s="81">
        <v>762691</v>
      </c>
      <c r="F635" s="82">
        <v>20366</v>
      </c>
      <c r="G635" s="81">
        <v>255755</v>
      </c>
      <c r="H635" s="81"/>
      <c r="I635" s="81">
        <v>570</v>
      </c>
      <c r="J635" s="81">
        <v>7678</v>
      </c>
      <c r="K635" s="81">
        <v>89644</v>
      </c>
      <c r="L635" s="82">
        <v>36059</v>
      </c>
      <c r="M635" s="34"/>
      <c r="N635" s="34"/>
    </row>
    <row r="636" spans="1:14" hidden="1" x14ac:dyDescent="0.25">
      <c r="A636" s="148" t="s">
        <v>36</v>
      </c>
      <c r="B636" s="81">
        <v>1317338</v>
      </c>
      <c r="C636" s="151" t="s">
        <v>40</v>
      </c>
      <c r="D636" s="151" t="s">
        <v>40</v>
      </c>
      <c r="E636" s="81">
        <v>957035</v>
      </c>
      <c r="F636" s="82">
        <v>24654</v>
      </c>
      <c r="G636" s="81">
        <v>238114</v>
      </c>
      <c r="H636" s="152"/>
      <c r="I636" s="151" t="s">
        <v>40</v>
      </c>
      <c r="J636" s="81">
        <v>5181</v>
      </c>
      <c r="K636" s="81">
        <v>99334</v>
      </c>
      <c r="L636" s="82">
        <v>69300</v>
      </c>
      <c r="M636" s="34"/>
      <c r="N636" s="34"/>
    </row>
    <row r="637" spans="1:14" hidden="1" x14ac:dyDescent="0.25">
      <c r="A637" s="148" t="s">
        <v>37</v>
      </c>
      <c r="B637" s="81">
        <v>1370923</v>
      </c>
      <c r="C637" s="151" t="s">
        <v>40</v>
      </c>
      <c r="D637" s="151" t="s">
        <v>40</v>
      </c>
      <c r="E637" s="81">
        <v>786698</v>
      </c>
      <c r="F637" s="82">
        <v>54858</v>
      </c>
      <c r="G637" s="81">
        <v>257643</v>
      </c>
      <c r="H637" s="152"/>
      <c r="I637" s="151" t="s">
        <v>40</v>
      </c>
      <c r="J637" s="81">
        <v>5481</v>
      </c>
      <c r="K637" s="81">
        <v>120631</v>
      </c>
      <c r="L637" s="82">
        <v>65660</v>
      </c>
      <c r="M637" s="34"/>
      <c r="N637" s="34"/>
    </row>
    <row r="638" spans="1:14" ht="0.75" hidden="1" customHeight="1" x14ac:dyDescent="0.25">
      <c r="A638" s="148" t="s">
        <v>38</v>
      </c>
      <c r="B638" s="81">
        <v>1155140</v>
      </c>
      <c r="C638" s="151" t="s">
        <v>40</v>
      </c>
      <c r="D638" s="151" t="s">
        <v>40</v>
      </c>
      <c r="E638" s="81">
        <v>692444</v>
      </c>
      <c r="F638" s="82">
        <v>63102</v>
      </c>
      <c r="G638" s="81">
        <v>208031</v>
      </c>
      <c r="H638" s="152"/>
      <c r="I638" s="151" t="s">
        <v>40</v>
      </c>
      <c r="J638" s="81">
        <v>2534</v>
      </c>
      <c r="K638" s="81">
        <v>122948</v>
      </c>
      <c r="L638" s="82">
        <v>58626</v>
      </c>
      <c r="M638" s="34"/>
      <c r="N638" s="34"/>
    </row>
    <row r="639" spans="1:14" hidden="1" x14ac:dyDescent="0.25">
      <c r="A639" s="148" t="s">
        <v>129</v>
      </c>
      <c r="B639" s="81">
        <v>1034136</v>
      </c>
      <c r="C639" s="151" t="s">
        <v>40</v>
      </c>
      <c r="D639" s="151" t="s">
        <v>40</v>
      </c>
      <c r="E639" s="81">
        <v>602257</v>
      </c>
      <c r="F639" s="82">
        <v>40364</v>
      </c>
      <c r="G639" s="81">
        <v>173523</v>
      </c>
      <c r="H639" s="154">
        <v>9756</v>
      </c>
      <c r="I639" s="151" t="s">
        <v>40</v>
      </c>
      <c r="J639" s="156">
        <v>2010</v>
      </c>
      <c r="K639" s="81">
        <v>135514</v>
      </c>
      <c r="L639" s="153" t="s">
        <v>40</v>
      </c>
      <c r="M639" s="34"/>
      <c r="N639" s="34"/>
    </row>
    <row r="640" spans="1:14" hidden="1" x14ac:dyDescent="0.25">
      <c r="A640" s="148" t="s">
        <v>151</v>
      </c>
      <c r="B640" s="81">
        <v>1134795</v>
      </c>
      <c r="C640" s="151" t="s">
        <v>40</v>
      </c>
      <c r="D640" s="151" t="s">
        <v>40</v>
      </c>
      <c r="E640" s="81">
        <v>653943</v>
      </c>
      <c r="F640" s="104">
        <v>37165</v>
      </c>
      <c r="G640" s="81">
        <v>157663</v>
      </c>
      <c r="H640" s="154">
        <v>21616</v>
      </c>
      <c r="I640" s="151" t="s">
        <v>40</v>
      </c>
      <c r="J640" s="151" t="s">
        <v>40</v>
      </c>
      <c r="K640" s="81">
        <v>116832</v>
      </c>
      <c r="L640" s="153" t="s">
        <v>40</v>
      </c>
      <c r="M640" s="34"/>
      <c r="N640" s="34"/>
    </row>
    <row r="641" spans="1:14" hidden="1" x14ac:dyDescent="0.25">
      <c r="A641" s="148" t="s">
        <v>170</v>
      </c>
      <c r="B641" s="81">
        <v>1315007</v>
      </c>
      <c r="C641" s="151">
        <v>299</v>
      </c>
      <c r="D641" s="151" t="s">
        <v>40</v>
      </c>
      <c r="E641" s="81">
        <v>752803</v>
      </c>
      <c r="F641" s="104">
        <v>45734</v>
      </c>
      <c r="G641" s="81">
        <v>206003</v>
      </c>
      <c r="H641" s="154">
        <v>35117</v>
      </c>
      <c r="I641" s="151" t="s">
        <v>40</v>
      </c>
      <c r="J641" s="81">
        <v>1295</v>
      </c>
      <c r="K641" s="81">
        <v>131012</v>
      </c>
      <c r="L641" s="104">
        <v>30217</v>
      </c>
      <c r="M641" s="34"/>
      <c r="N641" s="34"/>
    </row>
    <row r="642" spans="1:14" x14ac:dyDescent="0.25">
      <c r="A642" s="160" t="s">
        <v>200</v>
      </c>
      <c r="B642" s="81">
        <v>1364214</v>
      </c>
      <c r="C642" s="151" t="s">
        <v>40</v>
      </c>
      <c r="D642" s="151" t="s">
        <v>40</v>
      </c>
      <c r="E642" s="81">
        <v>815472</v>
      </c>
      <c r="F642" s="104">
        <v>60476</v>
      </c>
      <c r="G642" s="81">
        <v>213374</v>
      </c>
      <c r="H642" s="154">
        <v>37434</v>
      </c>
      <c r="I642" s="151" t="s">
        <v>40</v>
      </c>
      <c r="J642" s="81">
        <v>1208</v>
      </c>
      <c r="K642" s="81">
        <v>114451</v>
      </c>
      <c r="L642" s="104">
        <v>28150</v>
      </c>
      <c r="M642" s="34"/>
      <c r="N642" s="34"/>
    </row>
    <row r="643" spans="1:14" x14ac:dyDescent="0.25">
      <c r="A643" s="160" t="s">
        <v>215</v>
      </c>
      <c r="B643" s="81">
        <v>1428894</v>
      </c>
      <c r="C643" s="81">
        <v>11547</v>
      </c>
      <c r="D643" s="579" t="s">
        <v>40</v>
      </c>
      <c r="E643" s="81">
        <v>689689</v>
      </c>
      <c r="F643" s="104">
        <v>47284</v>
      </c>
      <c r="G643" s="81">
        <v>204320</v>
      </c>
      <c r="H643" s="154">
        <v>31893</v>
      </c>
      <c r="I643" s="579" t="s">
        <v>40</v>
      </c>
      <c r="J643" s="81">
        <v>1417</v>
      </c>
      <c r="K643" s="81">
        <v>87119</v>
      </c>
      <c r="L643" s="104">
        <v>36747</v>
      </c>
      <c r="M643" s="34"/>
      <c r="N643" s="34"/>
    </row>
    <row r="644" spans="1:14" x14ac:dyDescent="0.25">
      <c r="A644" s="160" t="s">
        <v>237</v>
      </c>
      <c r="B644" s="81">
        <v>1297217</v>
      </c>
      <c r="C644" s="252">
        <v>10291</v>
      </c>
      <c r="D644" s="579" t="s">
        <v>40</v>
      </c>
      <c r="E644" s="81">
        <v>623287</v>
      </c>
      <c r="F644" s="82">
        <v>46074</v>
      </c>
      <c r="G644" s="81">
        <v>172065</v>
      </c>
      <c r="H644" s="154">
        <v>27096</v>
      </c>
      <c r="I644" s="579" t="s">
        <v>40</v>
      </c>
      <c r="J644" s="81">
        <v>3226</v>
      </c>
      <c r="K644" s="81">
        <v>88234</v>
      </c>
      <c r="L644" s="82">
        <v>66560</v>
      </c>
      <c r="M644" s="34"/>
      <c r="N644" s="34"/>
    </row>
    <row r="645" spans="1:14" x14ac:dyDescent="0.25">
      <c r="A645" s="160" t="s">
        <v>243</v>
      </c>
      <c r="B645" s="81">
        <v>1271701</v>
      </c>
      <c r="C645" s="81">
        <v>15658</v>
      </c>
      <c r="D645" s="579" t="s">
        <v>40</v>
      </c>
      <c r="E645" s="81">
        <v>661487</v>
      </c>
      <c r="F645" s="104">
        <v>54383</v>
      </c>
      <c r="G645" s="81">
        <v>207218</v>
      </c>
      <c r="H645" s="154">
        <v>28809</v>
      </c>
      <c r="I645" s="579" t="s">
        <v>40</v>
      </c>
      <c r="J645" s="81">
        <v>2981</v>
      </c>
      <c r="K645" s="81">
        <v>106132</v>
      </c>
      <c r="L645" s="104">
        <v>56395</v>
      </c>
      <c r="M645" s="34"/>
      <c r="N645" s="34"/>
    </row>
    <row r="646" spans="1:14" x14ac:dyDescent="0.25">
      <c r="A646" s="160" t="s">
        <v>244</v>
      </c>
      <c r="B646" s="81">
        <v>1248566</v>
      </c>
      <c r="C646" s="81">
        <v>16451</v>
      </c>
      <c r="D646" s="579" t="s">
        <v>40</v>
      </c>
      <c r="E646" s="81">
        <v>597642</v>
      </c>
      <c r="F646" s="104">
        <v>39675</v>
      </c>
      <c r="G646" s="81">
        <v>204517</v>
      </c>
      <c r="H646" s="154">
        <v>27028</v>
      </c>
      <c r="I646" s="579" t="s">
        <v>40</v>
      </c>
      <c r="J646" s="156">
        <v>2442</v>
      </c>
      <c r="K646" s="81">
        <v>94035</v>
      </c>
      <c r="L646" s="104">
        <v>48224</v>
      </c>
      <c r="M646" s="34"/>
      <c r="N646" s="34"/>
    </row>
    <row r="647" spans="1:14" x14ac:dyDescent="0.25">
      <c r="A647" s="160" t="s">
        <v>245</v>
      </c>
      <c r="B647" s="81">
        <v>1304782</v>
      </c>
      <c r="C647" s="81">
        <v>25173</v>
      </c>
      <c r="D647" s="579" t="s">
        <v>40</v>
      </c>
      <c r="E647" s="81">
        <v>617911</v>
      </c>
      <c r="F647" s="104">
        <v>49730</v>
      </c>
      <c r="G647" s="513">
        <v>208950</v>
      </c>
      <c r="H647" s="154">
        <v>28480</v>
      </c>
      <c r="I647" s="579" t="s">
        <v>40</v>
      </c>
      <c r="J647" s="252">
        <v>2253</v>
      </c>
      <c r="K647" s="81">
        <v>92655</v>
      </c>
      <c r="L647" s="104">
        <v>41726</v>
      </c>
      <c r="M647" s="34"/>
      <c r="N647" s="34"/>
    </row>
    <row r="648" spans="1:14" x14ac:dyDescent="0.25">
      <c r="A648" s="397" t="s">
        <v>252</v>
      </c>
      <c r="B648" s="81">
        <v>1485359</v>
      </c>
      <c r="C648" s="81">
        <v>25155</v>
      </c>
      <c r="D648" s="579" t="s">
        <v>40</v>
      </c>
      <c r="E648" s="81">
        <v>738007</v>
      </c>
      <c r="F648" s="104">
        <v>71734</v>
      </c>
      <c r="G648" s="81">
        <v>241769</v>
      </c>
      <c r="H648" s="154">
        <v>38106</v>
      </c>
      <c r="I648" s="579" t="s">
        <v>40</v>
      </c>
      <c r="J648" s="252">
        <v>2253</v>
      </c>
      <c r="K648" s="81">
        <v>112013</v>
      </c>
      <c r="L648" s="104">
        <v>55588</v>
      </c>
      <c r="M648" s="34"/>
      <c r="N648" s="34"/>
    </row>
    <row r="649" spans="1:14" x14ac:dyDescent="0.25">
      <c r="A649" s="160" t="s">
        <v>253</v>
      </c>
      <c r="B649" s="81">
        <v>1600976</v>
      </c>
      <c r="C649" s="81">
        <v>27522</v>
      </c>
      <c r="D649" s="579" t="s">
        <v>40</v>
      </c>
      <c r="E649" s="81">
        <v>875285</v>
      </c>
      <c r="F649" s="104">
        <v>54802</v>
      </c>
      <c r="G649" s="81">
        <v>290652</v>
      </c>
      <c r="H649" s="580">
        <v>46340</v>
      </c>
      <c r="I649" s="579" t="s">
        <v>40</v>
      </c>
      <c r="J649" s="252">
        <v>2253</v>
      </c>
      <c r="K649" s="81">
        <v>122222</v>
      </c>
      <c r="L649" s="104">
        <v>51940</v>
      </c>
      <c r="M649" s="34"/>
      <c r="N649" s="34"/>
    </row>
    <row r="650" spans="1:14" x14ac:dyDescent="0.25">
      <c r="A650" s="160" t="s">
        <v>334</v>
      </c>
      <c r="B650" s="81">
        <v>1449361</v>
      </c>
      <c r="C650" s="81">
        <v>18911</v>
      </c>
      <c r="D650" s="579" t="s">
        <v>40</v>
      </c>
      <c r="E650" s="81">
        <v>795737</v>
      </c>
      <c r="F650" s="104">
        <v>46260</v>
      </c>
      <c r="G650" s="81">
        <v>241225</v>
      </c>
      <c r="H650" s="580">
        <v>34787</v>
      </c>
      <c r="I650" s="579" t="s">
        <v>40</v>
      </c>
      <c r="J650" s="252">
        <v>2253</v>
      </c>
      <c r="K650" s="81">
        <v>104265</v>
      </c>
      <c r="L650" s="104">
        <v>23007</v>
      </c>
      <c r="M650" s="34"/>
      <c r="N650" s="34"/>
    </row>
    <row r="651" spans="1:14" x14ac:dyDescent="0.25">
      <c r="A651" s="150"/>
      <c r="B651" s="736" t="s">
        <v>82</v>
      </c>
      <c r="C651" s="736"/>
      <c r="D651" s="736"/>
      <c r="E651" s="736"/>
      <c r="F651" s="737"/>
      <c r="G651" s="744" t="s">
        <v>82</v>
      </c>
      <c r="H651" s="736"/>
      <c r="I651" s="736"/>
      <c r="J651" s="736"/>
      <c r="K651" s="736"/>
      <c r="L651" s="737"/>
      <c r="M651" s="34"/>
      <c r="N651" s="34"/>
    </row>
    <row r="652" spans="1:14" x14ac:dyDescent="0.25">
      <c r="A652" s="148" t="s">
        <v>27</v>
      </c>
      <c r="B652" s="81">
        <v>1492256</v>
      </c>
      <c r="C652" s="81">
        <v>159762</v>
      </c>
      <c r="D652" s="81">
        <v>19836</v>
      </c>
      <c r="E652" s="81">
        <v>1341408</v>
      </c>
      <c r="F652" s="82">
        <v>292901</v>
      </c>
      <c r="G652" s="81">
        <v>372510</v>
      </c>
      <c r="H652" s="81"/>
      <c r="I652" s="81">
        <v>111492</v>
      </c>
      <c r="J652" s="81">
        <v>149804</v>
      </c>
      <c r="K652" s="81">
        <v>325098</v>
      </c>
      <c r="L652" s="82"/>
      <c r="M652" s="34"/>
      <c r="N652" s="34"/>
    </row>
    <row r="653" spans="1:14" ht="11.25" hidden="1" customHeight="1" x14ac:dyDescent="0.25">
      <c r="A653" s="148" t="s">
        <v>67</v>
      </c>
      <c r="B653" s="81">
        <v>1454898</v>
      </c>
      <c r="C653" s="81">
        <v>115725</v>
      </c>
      <c r="D653" s="81">
        <v>2692</v>
      </c>
      <c r="E653" s="81">
        <v>1139231</v>
      </c>
      <c r="F653" s="82">
        <v>316658</v>
      </c>
      <c r="G653" s="81">
        <v>348326</v>
      </c>
      <c r="H653" s="81"/>
      <c r="I653" s="81">
        <v>123285</v>
      </c>
      <c r="J653" s="81">
        <v>215656</v>
      </c>
      <c r="K653" s="81">
        <v>272561</v>
      </c>
      <c r="L653" s="82"/>
      <c r="M653" s="34"/>
      <c r="N653" s="34"/>
    </row>
    <row r="654" spans="1:14" ht="11.25" hidden="1" customHeight="1" x14ac:dyDescent="0.25">
      <c r="A654" s="148" t="s">
        <v>68</v>
      </c>
      <c r="B654" s="81">
        <v>1680046</v>
      </c>
      <c r="C654" s="81">
        <v>138429</v>
      </c>
      <c r="D654" s="81">
        <v>1739</v>
      </c>
      <c r="E654" s="81">
        <v>1395961</v>
      </c>
      <c r="F654" s="82">
        <v>389058</v>
      </c>
      <c r="G654" s="81">
        <v>392396</v>
      </c>
      <c r="H654" s="81"/>
      <c r="I654" s="81">
        <v>138536</v>
      </c>
      <c r="J654" s="81">
        <v>153556</v>
      </c>
      <c r="K654" s="81">
        <v>324201</v>
      </c>
      <c r="L654" s="82"/>
      <c r="M654" s="34"/>
      <c r="N654" s="34"/>
    </row>
    <row r="655" spans="1:14" ht="10.5" hidden="1" customHeight="1" x14ac:dyDescent="0.25">
      <c r="A655" s="148" t="s">
        <v>69</v>
      </c>
      <c r="B655" s="81">
        <v>1479820</v>
      </c>
      <c r="C655" s="81">
        <v>126290</v>
      </c>
      <c r="D655" s="81">
        <v>11275</v>
      </c>
      <c r="E655" s="81">
        <v>1173531</v>
      </c>
      <c r="F655" s="82">
        <v>255633</v>
      </c>
      <c r="G655" s="81">
        <v>311256</v>
      </c>
      <c r="H655" s="81"/>
      <c r="I655" s="81">
        <v>145070</v>
      </c>
      <c r="J655" s="81">
        <v>51839</v>
      </c>
      <c r="K655" s="81">
        <v>294760</v>
      </c>
      <c r="L655" s="82"/>
      <c r="M655" s="34"/>
      <c r="N655" s="34"/>
    </row>
    <row r="656" spans="1:14" ht="12.75" customHeight="1" x14ac:dyDescent="0.25">
      <c r="A656" s="160" t="s">
        <v>28</v>
      </c>
      <c r="B656" s="81">
        <v>1591030</v>
      </c>
      <c r="C656" s="81">
        <v>131418</v>
      </c>
      <c r="D656" s="81">
        <v>2126</v>
      </c>
      <c r="E656" s="81">
        <v>1379491</v>
      </c>
      <c r="F656" s="82">
        <v>266517</v>
      </c>
      <c r="G656" s="81">
        <v>408107</v>
      </c>
      <c r="H656" s="81"/>
      <c r="I656" s="81">
        <v>151135</v>
      </c>
      <c r="J656" s="81">
        <v>90894</v>
      </c>
      <c r="K656" s="81">
        <v>275514</v>
      </c>
      <c r="L656" s="82"/>
      <c r="M656" s="34"/>
      <c r="N656" s="34"/>
    </row>
    <row r="657" spans="1:14" ht="13.5" customHeight="1" x14ac:dyDescent="0.25">
      <c r="A657" s="160" t="s">
        <v>70</v>
      </c>
      <c r="B657" s="81">
        <v>1826248</v>
      </c>
      <c r="C657" s="81">
        <v>101310</v>
      </c>
      <c r="D657" s="81">
        <v>2606</v>
      </c>
      <c r="E657" s="81">
        <v>1472843</v>
      </c>
      <c r="F657" s="82">
        <v>283328</v>
      </c>
      <c r="G657" s="81">
        <v>378773</v>
      </c>
      <c r="H657" s="81"/>
      <c r="I657" s="81">
        <v>89925</v>
      </c>
      <c r="J657" s="81">
        <v>83020</v>
      </c>
      <c r="K657" s="81">
        <v>259662</v>
      </c>
      <c r="L657" s="82">
        <v>46871</v>
      </c>
      <c r="M657" s="34"/>
      <c r="N657" s="34"/>
    </row>
    <row r="658" spans="1:14" ht="12" hidden="1" customHeight="1" x14ac:dyDescent="0.25">
      <c r="A658" s="160" t="s">
        <v>71</v>
      </c>
      <c r="B658" s="81">
        <v>2002802</v>
      </c>
      <c r="C658" s="81">
        <v>76427</v>
      </c>
      <c r="D658" s="81">
        <v>4021</v>
      </c>
      <c r="E658" s="81">
        <v>1553416</v>
      </c>
      <c r="F658" s="82">
        <v>251388</v>
      </c>
      <c r="G658" s="81">
        <v>340109</v>
      </c>
      <c r="H658" s="81"/>
      <c r="I658" s="81">
        <v>3727</v>
      </c>
      <c r="J658" s="81">
        <v>36373</v>
      </c>
      <c r="K658" s="81">
        <v>191522</v>
      </c>
      <c r="L658" s="82">
        <v>66356</v>
      </c>
      <c r="M658" s="34"/>
      <c r="N658" s="34"/>
    </row>
    <row r="659" spans="1:14" ht="13.5" hidden="1" customHeight="1" x14ac:dyDescent="0.25">
      <c r="A659" s="160" t="s">
        <v>29</v>
      </c>
      <c r="B659" s="81">
        <v>2127029</v>
      </c>
      <c r="C659" s="81">
        <v>48616</v>
      </c>
      <c r="D659" s="81">
        <v>649</v>
      </c>
      <c r="E659" s="81">
        <v>1491199</v>
      </c>
      <c r="F659" s="82">
        <v>197009</v>
      </c>
      <c r="G659" s="81">
        <v>334637</v>
      </c>
      <c r="H659" s="81"/>
      <c r="I659" s="81">
        <v>3615</v>
      </c>
      <c r="J659" s="81">
        <v>28291</v>
      </c>
      <c r="K659" s="81">
        <v>137960</v>
      </c>
      <c r="L659" s="82">
        <v>56578</v>
      </c>
      <c r="M659" s="34"/>
      <c r="N659" s="34"/>
    </row>
    <row r="660" spans="1:14" ht="13.5" hidden="1" customHeight="1" x14ac:dyDescent="0.25">
      <c r="A660" s="160" t="s">
        <v>30</v>
      </c>
      <c r="B660" s="81">
        <v>2444627.7485983158</v>
      </c>
      <c r="C660" s="81">
        <v>73702.681971899219</v>
      </c>
      <c r="D660" s="81">
        <v>290</v>
      </c>
      <c r="E660" s="81">
        <v>1546137.210780716</v>
      </c>
      <c r="F660" s="82">
        <v>242731.91041458718</v>
      </c>
      <c r="G660" s="81">
        <v>344123.23867731739</v>
      </c>
      <c r="H660" s="81"/>
      <c r="I660" s="81">
        <v>4749</v>
      </c>
      <c r="J660" s="81">
        <v>39438.091831395308</v>
      </c>
      <c r="K660" s="81">
        <v>182488.64372576913</v>
      </c>
      <c r="L660" s="82">
        <v>46454</v>
      </c>
      <c r="M660" s="34"/>
      <c r="N660" s="34"/>
    </row>
    <row r="661" spans="1:14" ht="13.5" hidden="1" customHeight="1" x14ac:dyDescent="0.25">
      <c r="A661" s="160" t="s">
        <v>31</v>
      </c>
      <c r="B661" s="81">
        <v>2332591</v>
      </c>
      <c r="C661" s="81">
        <v>49550</v>
      </c>
      <c r="D661" s="81">
        <v>355</v>
      </c>
      <c r="E661" s="81">
        <v>1493329</v>
      </c>
      <c r="F661" s="82">
        <v>134690</v>
      </c>
      <c r="G661" s="81">
        <v>312027</v>
      </c>
      <c r="H661" s="81"/>
      <c r="I661" s="81">
        <v>5516</v>
      </c>
      <c r="J661" s="81">
        <v>40136</v>
      </c>
      <c r="K661" s="81">
        <v>136122</v>
      </c>
      <c r="L661" s="82">
        <v>75229</v>
      </c>
      <c r="M661" s="34"/>
      <c r="N661" s="34"/>
    </row>
    <row r="662" spans="1:14" ht="12" hidden="1" customHeight="1" x14ac:dyDescent="0.25">
      <c r="A662" s="160" t="s">
        <v>32</v>
      </c>
      <c r="B662" s="81">
        <v>2055764</v>
      </c>
      <c r="C662" s="81">
        <v>42192</v>
      </c>
      <c r="D662" s="81">
        <v>282</v>
      </c>
      <c r="E662" s="81">
        <v>1244171</v>
      </c>
      <c r="F662" s="82">
        <v>110694</v>
      </c>
      <c r="G662" s="81">
        <v>297642</v>
      </c>
      <c r="H662" s="81"/>
      <c r="I662" s="81">
        <v>4162</v>
      </c>
      <c r="J662" s="81">
        <v>14219</v>
      </c>
      <c r="K662" s="81">
        <v>117714</v>
      </c>
      <c r="L662" s="82">
        <v>60762</v>
      </c>
      <c r="M662" s="34"/>
      <c r="N662" s="34"/>
    </row>
    <row r="663" spans="1:14" ht="15" hidden="1" customHeight="1" x14ac:dyDescent="0.25">
      <c r="A663" s="160" t="s">
        <v>33</v>
      </c>
      <c r="B663" s="81">
        <v>2340337</v>
      </c>
      <c r="C663" s="81">
        <v>34535</v>
      </c>
      <c r="D663" s="81">
        <v>11895</v>
      </c>
      <c r="E663" s="81">
        <v>1426284</v>
      </c>
      <c r="F663" s="82">
        <v>68429</v>
      </c>
      <c r="G663" s="81">
        <v>322868</v>
      </c>
      <c r="H663" s="81"/>
      <c r="I663" s="81">
        <v>3022</v>
      </c>
      <c r="J663" s="81">
        <v>54247</v>
      </c>
      <c r="K663" s="81">
        <v>121502</v>
      </c>
      <c r="L663" s="82">
        <v>56811</v>
      </c>
      <c r="M663" s="34"/>
      <c r="N663" s="34"/>
    </row>
    <row r="664" spans="1:14" ht="12" hidden="1" customHeight="1" x14ac:dyDescent="0.25">
      <c r="A664" s="160" t="s">
        <v>34</v>
      </c>
      <c r="B664" s="81">
        <v>2520863</v>
      </c>
      <c r="C664" s="81">
        <v>25365</v>
      </c>
      <c r="D664" s="81">
        <v>11211</v>
      </c>
      <c r="E664" s="81">
        <v>1630301</v>
      </c>
      <c r="F664" s="82">
        <v>63187</v>
      </c>
      <c r="G664" s="81">
        <v>354797</v>
      </c>
      <c r="H664" s="81"/>
      <c r="I664" s="81">
        <v>2307</v>
      </c>
      <c r="J664" s="81">
        <v>30037</v>
      </c>
      <c r="K664" s="81">
        <v>165263</v>
      </c>
      <c r="L664" s="82">
        <v>69164</v>
      </c>
      <c r="M664" s="34"/>
      <c r="N664" s="34"/>
    </row>
    <row r="665" spans="1:14" ht="14.25" hidden="1" customHeight="1" x14ac:dyDescent="0.25">
      <c r="A665" s="160" t="s">
        <v>35</v>
      </c>
      <c r="B665" s="81">
        <v>2685679</v>
      </c>
      <c r="C665" s="81">
        <v>24670</v>
      </c>
      <c r="D665" s="81">
        <v>5066</v>
      </c>
      <c r="E665" s="81">
        <v>1716792</v>
      </c>
      <c r="F665" s="82">
        <v>51009</v>
      </c>
      <c r="G665" s="81">
        <v>328134</v>
      </c>
      <c r="H665" s="81"/>
      <c r="I665" s="81">
        <v>2384</v>
      </c>
      <c r="J665" s="81">
        <v>22776</v>
      </c>
      <c r="K665" s="81">
        <v>142980</v>
      </c>
      <c r="L665" s="82">
        <v>93408</v>
      </c>
      <c r="M665" s="34"/>
      <c r="N665" s="34"/>
    </row>
    <row r="666" spans="1:14" ht="12.75" hidden="1" customHeight="1" x14ac:dyDescent="0.25">
      <c r="A666" s="160" t="s">
        <v>36</v>
      </c>
      <c r="B666" s="81">
        <v>2737256</v>
      </c>
      <c r="C666" s="151" t="s">
        <v>40</v>
      </c>
      <c r="D666" s="151" t="s">
        <v>40</v>
      </c>
      <c r="E666" s="81">
        <v>1653505</v>
      </c>
      <c r="F666" s="82">
        <v>39712</v>
      </c>
      <c r="G666" s="81">
        <v>337657</v>
      </c>
      <c r="H666" s="152"/>
      <c r="I666" s="151" t="s">
        <v>40</v>
      </c>
      <c r="J666" s="81">
        <v>14316</v>
      </c>
      <c r="K666" s="81">
        <v>156952</v>
      </c>
      <c r="L666" s="82">
        <v>115315</v>
      </c>
      <c r="M666" s="34"/>
      <c r="N666" s="34"/>
    </row>
    <row r="667" spans="1:14" ht="12.75" hidden="1" customHeight="1" x14ac:dyDescent="0.25">
      <c r="A667" s="160" t="s">
        <v>37</v>
      </c>
      <c r="B667" s="81">
        <v>2498348</v>
      </c>
      <c r="C667" s="151" t="s">
        <v>40</v>
      </c>
      <c r="D667" s="151" t="s">
        <v>40</v>
      </c>
      <c r="E667" s="81">
        <v>1419195</v>
      </c>
      <c r="F667" s="82">
        <v>56717</v>
      </c>
      <c r="G667" s="81">
        <v>337485</v>
      </c>
      <c r="H667" s="152"/>
      <c r="I667" s="151" t="s">
        <v>40</v>
      </c>
      <c r="J667" s="81">
        <v>11241</v>
      </c>
      <c r="K667" s="81">
        <v>129241</v>
      </c>
      <c r="L667" s="82">
        <v>111865</v>
      </c>
      <c r="M667" s="34"/>
      <c r="N667" s="34"/>
    </row>
    <row r="668" spans="1:14" ht="12.75" hidden="1" customHeight="1" x14ac:dyDescent="0.25">
      <c r="A668" s="179" t="s">
        <v>38</v>
      </c>
      <c r="B668" s="81">
        <v>2917785</v>
      </c>
      <c r="C668" s="151" t="s">
        <v>40</v>
      </c>
      <c r="D668" s="151" t="s">
        <v>40</v>
      </c>
      <c r="E668" s="81">
        <v>1672881</v>
      </c>
      <c r="F668" s="82">
        <v>48291</v>
      </c>
      <c r="G668" s="81">
        <v>424247</v>
      </c>
      <c r="H668" s="152"/>
      <c r="I668" s="151" t="s">
        <v>40</v>
      </c>
      <c r="J668" s="81">
        <v>4124</v>
      </c>
      <c r="K668" s="81">
        <v>172466</v>
      </c>
      <c r="L668" s="82">
        <v>138107</v>
      </c>
      <c r="M668" s="34"/>
      <c r="N668" s="34"/>
    </row>
    <row r="669" spans="1:14" ht="12.75" hidden="1" customHeight="1" x14ac:dyDescent="0.25">
      <c r="A669" s="160" t="s">
        <v>129</v>
      </c>
      <c r="B669" s="81">
        <v>3006208</v>
      </c>
      <c r="C669" s="151" t="s">
        <v>40</v>
      </c>
      <c r="D669" s="151" t="s">
        <v>40</v>
      </c>
      <c r="E669" s="81">
        <v>1525410</v>
      </c>
      <c r="F669" s="82">
        <v>67816</v>
      </c>
      <c r="G669" s="81">
        <v>308416</v>
      </c>
      <c r="H669" s="154">
        <v>25843</v>
      </c>
      <c r="I669" s="151" t="s">
        <v>40</v>
      </c>
      <c r="J669" s="156">
        <v>1320</v>
      </c>
      <c r="K669" s="81">
        <v>213083</v>
      </c>
      <c r="L669" s="153" t="s">
        <v>40</v>
      </c>
      <c r="M669" s="34"/>
      <c r="N669" s="34"/>
    </row>
    <row r="670" spans="1:14" ht="12.75" hidden="1" customHeight="1" x14ac:dyDescent="0.25">
      <c r="A670" s="160" t="s">
        <v>151</v>
      </c>
      <c r="B670" s="81">
        <v>2744583</v>
      </c>
      <c r="C670" s="151" t="s">
        <v>40</v>
      </c>
      <c r="D670" s="151" t="s">
        <v>40</v>
      </c>
      <c r="E670" s="81">
        <v>1573287</v>
      </c>
      <c r="F670" s="104">
        <v>81575</v>
      </c>
      <c r="G670" s="81">
        <v>412004</v>
      </c>
      <c r="H670" s="154">
        <v>40447</v>
      </c>
      <c r="I670" s="151" t="s">
        <v>40</v>
      </c>
      <c r="J670" s="81">
        <v>1420</v>
      </c>
      <c r="K670" s="81">
        <v>192217</v>
      </c>
      <c r="L670" s="153" t="s">
        <v>40</v>
      </c>
      <c r="M670" s="34"/>
      <c r="N670" s="34"/>
    </row>
    <row r="671" spans="1:14" hidden="1" x14ac:dyDescent="0.25">
      <c r="A671" s="160" t="s">
        <v>170</v>
      </c>
      <c r="B671" s="81">
        <v>2703944</v>
      </c>
      <c r="C671" s="151" t="s">
        <v>40</v>
      </c>
      <c r="D671" s="151" t="s">
        <v>40</v>
      </c>
      <c r="E671" s="81">
        <v>1729813</v>
      </c>
      <c r="F671" s="104">
        <v>79616</v>
      </c>
      <c r="G671" s="81">
        <v>464876</v>
      </c>
      <c r="H671" s="154">
        <v>48777</v>
      </c>
      <c r="I671" s="151" t="s">
        <v>40</v>
      </c>
      <c r="J671" s="81">
        <v>1021</v>
      </c>
      <c r="K671" s="81">
        <v>202845</v>
      </c>
      <c r="L671" s="153" t="s">
        <v>40</v>
      </c>
      <c r="M671" s="34"/>
      <c r="N671" s="34"/>
    </row>
    <row r="672" spans="1:14" x14ac:dyDescent="0.25">
      <c r="A672" s="160" t="s">
        <v>200</v>
      </c>
      <c r="B672" s="81">
        <v>2663025</v>
      </c>
      <c r="C672" s="151" t="s">
        <v>40</v>
      </c>
      <c r="D672" s="151" t="s">
        <v>40</v>
      </c>
      <c r="E672" s="81">
        <v>1704728</v>
      </c>
      <c r="F672" s="104">
        <v>89425</v>
      </c>
      <c r="G672" s="81">
        <v>433217</v>
      </c>
      <c r="H672" s="151" t="s">
        <v>40</v>
      </c>
      <c r="I672" s="151" t="s">
        <v>40</v>
      </c>
      <c r="J672" s="81">
        <v>1712</v>
      </c>
      <c r="K672" s="81">
        <v>126304</v>
      </c>
      <c r="L672" s="155" t="s">
        <v>40</v>
      </c>
      <c r="M672" s="34"/>
      <c r="N672" s="34"/>
    </row>
    <row r="673" spans="1:15" x14ac:dyDescent="0.25">
      <c r="A673" s="160" t="s">
        <v>215</v>
      </c>
      <c r="B673" s="81">
        <v>2836192</v>
      </c>
      <c r="C673" s="81">
        <v>23818</v>
      </c>
      <c r="D673" s="151" t="s">
        <v>40</v>
      </c>
      <c r="E673" s="81">
        <v>1721024</v>
      </c>
      <c r="F673" s="82">
        <v>120440</v>
      </c>
      <c r="G673" s="81">
        <v>439975</v>
      </c>
      <c r="H673" s="81">
        <v>86348</v>
      </c>
      <c r="I673" s="151" t="s">
        <v>40</v>
      </c>
      <c r="J673" s="81">
        <v>3398</v>
      </c>
      <c r="K673" s="81">
        <v>142195</v>
      </c>
      <c r="L673" s="82">
        <v>59629</v>
      </c>
      <c r="M673" s="34"/>
      <c r="N673" s="34"/>
    </row>
    <row r="674" spans="1:15" x14ac:dyDescent="0.25">
      <c r="A674" s="179" t="s">
        <v>237</v>
      </c>
      <c r="B674" s="81">
        <v>3168152</v>
      </c>
      <c r="C674" s="81">
        <v>30442</v>
      </c>
      <c r="D674" s="579" t="s">
        <v>40</v>
      </c>
      <c r="E674" s="81">
        <v>1853305</v>
      </c>
      <c r="F674" s="104">
        <v>124434</v>
      </c>
      <c r="G674" s="81">
        <v>524111</v>
      </c>
      <c r="H674" s="81">
        <v>98766</v>
      </c>
      <c r="I674" s="579" t="s">
        <v>40</v>
      </c>
      <c r="J674" s="81">
        <v>2021</v>
      </c>
      <c r="K674" s="81">
        <v>165498</v>
      </c>
      <c r="L674" s="104">
        <v>51139</v>
      </c>
      <c r="M674" s="34"/>
      <c r="N674" s="34"/>
      <c r="O674" s="81"/>
    </row>
    <row r="675" spans="1:15" x14ac:dyDescent="0.25">
      <c r="A675" s="179" t="s">
        <v>243</v>
      </c>
      <c r="B675" s="81">
        <v>3551337</v>
      </c>
      <c r="C675" s="81">
        <v>48886</v>
      </c>
      <c r="D675" s="579" t="s">
        <v>40</v>
      </c>
      <c r="E675" s="81">
        <v>1977901</v>
      </c>
      <c r="F675" s="81">
        <v>149682</v>
      </c>
      <c r="G675" s="81">
        <v>515613</v>
      </c>
      <c r="H675" s="81">
        <v>84790</v>
      </c>
      <c r="I675" s="579" t="s">
        <v>40</v>
      </c>
      <c r="J675" s="81">
        <v>1607</v>
      </c>
      <c r="K675" s="81">
        <v>181135</v>
      </c>
      <c r="L675" s="104">
        <v>46009</v>
      </c>
      <c r="M675" s="34"/>
      <c r="N675" s="34"/>
      <c r="O675" s="81"/>
    </row>
    <row r="676" spans="1:15" x14ac:dyDescent="0.25">
      <c r="A676" s="161" t="s">
        <v>244</v>
      </c>
      <c r="B676" s="81">
        <v>3787523</v>
      </c>
      <c r="C676" s="81">
        <v>24217</v>
      </c>
      <c r="D676" s="579" t="s">
        <v>40</v>
      </c>
      <c r="E676" s="81">
        <v>1840173</v>
      </c>
      <c r="F676" s="81">
        <v>134178</v>
      </c>
      <c r="G676" s="81">
        <v>499606</v>
      </c>
      <c r="H676" s="81">
        <v>95633</v>
      </c>
      <c r="I676" s="579" t="s">
        <v>40</v>
      </c>
      <c r="J676" s="81">
        <v>2502</v>
      </c>
      <c r="K676" s="81">
        <v>168078</v>
      </c>
      <c r="L676" s="104">
        <v>53871</v>
      </c>
      <c r="M676" s="34"/>
      <c r="N676" s="34"/>
      <c r="O676" s="81"/>
    </row>
    <row r="677" spans="1:15" x14ac:dyDescent="0.25">
      <c r="A677" s="179" t="s">
        <v>245</v>
      </c>
      <c r="B677" s="81">
        <v>3721401</v>
      </c>
      <c r="C677" s="81">
        <v>37765</v>
      </c>
      <c r="D677" s="579" t="s">
        <v>40</v>
      </c>
      <c r="E677" s="81">
        <v>1764797</v>
      </c>
      <c r="F677" s="104">
        <v>131255</v>
      </c>
      <c r="G677" s="81">
        <v>474859</v>
      </c>
      <c r="H677" s="81">
        <v>94326</v>
      </c>
      <c r="I677" s="579" t="s">
        <v>40</v>
      </c>
      <c r="J677" s="81">
        <v>2011</v>
      </c>
      <c r="K677" s="81">
        <v>147306</v>
      </c>
      <c r="L677" s="104">
        <v>53778</v>
      </c>
      <c r="M677" s="34"/>
      <c r="N677" s="34"/>
      <c r="O677" s="81"/>
    </row>
    <row r="678" spans="1:15" x14ac:dyDescent="0.25">
      <c r="A678" s="398" t="s">
        <v>252</v>
      </c>
      <c r="B678" s="81">
        <v>3423634</v>
      </c>
      <c r="C678" s="81">
        <v>46941</v>
      </c>
      <c r="D678" s="579" t="s">
        <v>40</v>
      </c>
      <c r="E678" s="81">
        <v>1721653</v>
      </c>
      <c r="F678" s="81">
        <v>153232</v>
      </c>
      <c r="G678" s="81">
        <v>535358</v>
      </c>
      <c r="H678" s="81">
        <v>85888</v>
      </c>
      <c r="I678" s="579" t="s">
        <v>40</v>
      </c>
      <c r="J678" s="579" t="s">
        <v>40</v>
      </c>
      <c r="K678" s="81">
        <v>155232</v>
      </c>
      <c r="L678" s="104">
        <v>50565</v>
      </c>
      <c r="M678" s="34"/>
      <c r="N678" s="34"/>
      <c r="O678" s="376"/>
    </row>
    <row r="679" spans="1:15" x14ac:dyDescent="0.25">
      <c r="A679" s="529" t="s">
        <v>253</v>
      </c>
      <c r="B679" s="81">
        <v>2920993</v>
      </c>
      <c r="C679" s="81">
        <v>52311</v>
      </c>
      <c r="D679" s="579" t="s">
        <v>40</v>
      </c>
      <c r="E679" s="81">
        <v>1696084</v>
      </c>
      <c r="F679" s="81">
        <v>145139</v>
      </c>
      <c r="G679" s="81">
        <v>400310</v>
      </c>
      <c r="H679" s="81">
        <v>69543</v>
      </c>
      <c r="I679" s="579" t="s">
        <v>40</v>
      </c>
      <c r="J679" s="579" t="s">
        <v>40</v>
      </c>
      <c r="K679" s="81">
        <v>126591</v>
      </c>
      <c r="L679" s="104">
        <v>35063</v>
      </c>
      <c r="M679" s="34"/>
      <c r="N679" s="34"/>
      <c r="O679" s="376"/>
    </row>
    <row r="680" spans="1:15" x14ac:dyDescent="0.25">
      <c r="A680" s="570" t="s">
        <v>334</v>
      </c>
      <c r="B680" s="569">
        <v>3062924</v>
      </c>
      <c r="C680" s="568">
        <v>58140</v>
      </c>
      <c r="D680" s="588" t="s">
        <v>40</v>
      </c>
      <c r="E680" s="568">
        <v>1771502</v>
      </c>
      <c r="F680" s="568">
        <v>95622</v>
      </c>
      <c r="G680" s="568">
        <v>402605</v>
      </c>
      <c r="H680" s="568">
        <v>89160</v>
      </c>
      <c r="I680" s="673" t="s">
        <v>40</v>
      </c>
      <c r="J680" s="588" t="s">
        <v>40</v>
      </c>
      <c r="K680" s="568">
        <v>149031</v>
      </c>
      <c r="L680" s="571">
        <v>27804</v>
      </c>
      <c r="M680" s="34"/>
      <c r="N680" s="34"/>
      <c r="O680" s="376"/>
    </row>
    <row r="681" spans="1:15" x14ac:dyDescent="0.25">
      <c r="A681" s="81" t="s">
        <v>235</v>
      </c>
      <c r="B681" s="34"/>
      <c r="C681" s="151"/>
      <c r="D681" s="151"/>
      <c r="E681" s="81"/>
      <c r="F681" s="81"/>
      <c r="G681" s="154"/>
      <c r="H681" s="151"/>
      <c r="I681" s="81"/>
      <c r="J681" s="81"/>
      <c r="K681" s="151"/>
      <c r="L681" s="34"/>
      <c r="M681" s="34"/>
      <c r="N681" s="34"/>
    </row>
    <row r="682" spans="1:15" ht="17.25" x14ac:dyDescent="0.4">
      <c r="A682" s="594" t="s">
        <v>216</v>
      </c>
      <c r="B682" s="81"/>
      <c r="C682" s="151"/>
      <c r="D682" s="151"/>
      <c r="E682" s="81"/>
      <c r="F682" s="81"/>
      <c r="G682" s="154"/>
      <c r="H682" s="151"/>
      <c r="I682" s="81"/>
      <c r="J682" s="81"/>
      <c r="K682" s="151"/>
      <c r="L682" s="34"/>
      <c r="M682" s="34"/>
      <c r="N682" s="34"/>
    </row>
    <row r="683" spans="1:15" ht="17.25" x14ac:dyDescent="0.4">
      <c r="A683" s="594" t="s">
        <v>217</v>
      </c>
      <c r="B683" s="81"/>
      <c r="C683" s="151"/>
      <c r="D683" s="151"/>
      <c r="E683" s="81"/>
      <c r="F683" s="81"/>
      <c r="G683" s="154"/>
      <c r="H683" s="151"/>
      <c r="I683" s="81"/>
      <c r="J683" s="81"/>
      <c r="K683" s="151"/>
      <c r="L683" s="34"/>
      <c r="M683" s="34"/>
      <c r="N683" s="34"/>
    </row>
    <row r="684" spans="1:15" ht="17.25" x14ac:dyDescent="0.4">
      <c r="A684" s="594" t="s">
        <v>218</v>
      </c>
      <c r="B684" s="81"/>
      <c r="C684" s="151"/>
      <c r="D684" s="151"/>
      <c r="E684" s="81"/>
      <c r="F684" s="81"/>
      <c r="G684" s="81"/>
      <c r="H684" s="154"/>
      <c r="I684" s="151"/>
      <c r="J684" s="81"/>
      <c r="K684" s="81"/>
      <c r="L684" s="320"/>
      <c r="M684" s="34"/>
      <c r="N684" s="34"/>
    </row>
    <row r="685" spans="1:15" ht="51" x14ac:dyDescent="0.25">
      <c r="A685" s="169" t="s">
        <v>65</v>
      </c>
      <c r="B685" s="167" t="s">
        <v>61</v>
      </c>
      <c r="C685" s="167" t="s">
        <v>131</v>
      </c>
      <c r="D685" s="157" t="s">
        <v>62</v>
      </c>
      <c r="E685" s="167" t="s">
        <v>63</v>
      </c>
      <c r="F685" s="168" t="s">
        <v>192</v>
      </c>
      <c r="G685" s="157" t="s">
        <v>193</v>
      </c>
      <c r="H685" s="157" t="s">
        <v>195</v>
      </c>
      <c r="I685" s="157" t="s">
        <v>196</v>
      </c>
      <c r="J685" s="159" t="s">
        <v>194</v>
      </c>
      <c r="K685" s="157" t="s">
        <v>64</v>
      </c>
      <c r="L685" s="372" t="s">
        <v>197</v>
      </c>
      <c r="M685" s="34"/>
      <c r="N685" s="34"/>
    </row>
    <row r="686" spans="1:15" x14ac:dyDescent="0.25">
      <c r="A686" s="150"/>
      <c r="B686" s="736" t="s">
        <v>83</v>
      </c>
      <c r="C686" s="736"/>
      <c r="D686" s="736"/>
      <c r="E686" s="736"/>
      <c r="F686" s="737"/>
      <c r="G686" s="744" t="s">
        <v>83</v>
      </c>
      <c r="H686" s="736"/>
      <c r="I686" s="736"/>
      <c r="J686" s="736"/>
      <c r="K686" s="736"/>
      <c r="L686" s="737"/>
      <c r="M686" s="34"/>
      <c r="N686" s="34"/>
    </row>
    <row r="687" spans="1:15" ht="14.25" customHeight="1" x14ac:dyDescent="0.25">
      <c r="A687" s="148" t="s">
        <v>27</v>
      </c>
      <c r="B687" s="81">
        <v>1249959</v>
      </c>
      <c r="C687" s="81">
        <v>141797</v>
      </c>
      <c r="D687" s="81">
        <v>5115</v>
      </c>
      <c r="E687" s="81">
        <v>1089428</v>
      </c>
      <c r="F687" s="82">
        <v>269529</v>
      </c>
      <c r="G687" s="81">
        <v>233868</v>
      </c>
      <c r="H687" s="81"/>
      <c r="I687" s="81">
        <v>88279</v>
      </c>
      <c r="J687" s="81">
        <v>158201</v>
      </c>
      <c r="K687" s="81">
        <v>213901</v>
      </c>
      <c r="L687" s="82"/>
      <c r="M687" s="34"/>
      <c r="N687" s="34"/>
    </row>
    <row r="688" spans="1:15" ht="15" hidden="1" customHeight="1" x14ac:dyDescent="0.25">
      <c r="A688" s="148" t="s">
        <v>67</v>
      </c>
      <c r="B688" s="81">
        <v>1349500</v>
      </c>
      <c r="C688" s="81">
        <v>121615</v>
      </c>
      <c r="D688" s="81">
        <v>21657</v>
      </c>
      <c r="E688" s="81">
        <v>1095545</v>
      </c>
      <c r="F688" s="82">
        <v>306635</v>
      </c>
      <c r="G688" s="81">
        <v>237877</v>
      </c>
      <c r="H688" s="81"/>
      <c r="I688" s="81">
        <v>83287</v>
      </c>
      <c r="J688" s="81">
        <v>162073</v>
      </c>
      <c r="K688" s="81">
        <v>246045</v>
      </c>
      <c r="L688" s="82"/>
      <c r="M688" s="34"/>
      <c r="N688" s="34"/>
    </row>
    <row r="689" spans="1:14" ht="13.5" hidden="1" customHeight="1" x14ac:dyDescent="0.25">
      <c r="A689" s="148" t="s">
        <v>68</v>
      </c>
      <c r="B689" s="81">
        <v>1211322</v>
      </c>
      <c r="C689" s="81">
        <v>70809</v>
      </c>
      <c r="D689" s="81">
        <v>20118</v>
      </c>
      <c r="E689" s="81">
        <v>865072</v>
      </c>
      <c r="F689" s="82">
        <v>291888</v>
      </c>
      <c r="G689" s="81">
        <v>249751</v>
      </c>
      <c r="H689" s="81"/>
      <c r="I689" s="81">
        <v>66437</v>
      </c>
      <c r="J689" s="81">
        <v>132234</v>
      </c>
      <c r="K689" s="81">
        <v>165258</v>
      </c>
      <c r="L689" s="82"/>
      <c r="M689" s="34"/>
      <c r="N689" s="34"/>
    </row>
    <row r="690" spans="1:14" ht="10.5" hidden="1" customHeight="1" x14ac:dyDescent="0.25">
      <c r="A690" s="148" t="s">
        <v>69</v>
      </c>
      <c r="B690" s="81">
        <v>1292262</v>
      </c>
      <c r="C690" s="81">
        <v>101734</v>
      </c>
      <c r="D690" s="81">
        <v>0</v>
      </c>
      <c r="E690" s="81">
        <v>977204</v>
      </c>
      <c r="F690" s="82">
        <v>257283</v>
      </c>
      <c r="G690" s="81">
        <v>240203</v>
      </c>
      <c r="H690" s="81"/>
      <c r="I690" s="81">
        <v>106670</v>
      </c>
      <c r="J690" s="81">
        <v>31428</v>
      </c>
      <c r="K690" s="81">
        <v>160288</v>
      </c>
      <c r="L690" s="82"/>
      <c r="M690" s="34"/>
      <c r="N690" s="34"/>
    </row>
    <row r="691" spans="1:14" ht="12.75" customHeight="1" x14ac:dyDescent="0.25">
      <c r="A691" s="148" t="s">
        <v>28</v>
      </c>
      <c r="B691" s="81">
        <v>1627121</v>
      </c>
      <c r="C691" s="81">
        <v>126506</v>
      </c>
      <c r="D691" s="81">
        <v>5396</v>
      </c>
      <c r="E691" s="81">
        <v>1274095</v>
      </c>
      <c r="F691" s="82">
        <v>281312</v>
      </c>
      <c r="G691" s="81">
        <v>276683</v>
      </c>
      <c r="H691" s="81"/>
      <c r="I691" s="81">
        <v>132525</v>
      </c>
      <c r="J691" s="81">
        <v>103505</v>
      </c>
      <c r="K691" s="81">
        <v>203008</v>
      </c>
      <c r="L691" s="82"/>
      <c r="M691" s="34"/>
      <c r="N691" s="34"/>
    </row>
    <row r="692" spans="1:14" ht="14.25" customHeight="1" x14ac:dyDescent="0.25">
      <c r="A692" s="148" t="s">
        <v>70</v>
      </c>
      <c r="B692" s="81">
        <v>1938415</v>
      </c>
      <c r="C692" s="81">
        <v>108153</v>
      </c>
      <c r="D692" s="81">
        <v>1273</v>
      </c>
      <c r="E692" s="81">
        <v>1323811</v>
      </c>
      <c r="F692" s="82">
        <v>259432</v>
      </c>
      <c r="G692" s="81">
        <v>280060</v>
      </c>
      <c r="H692" s="81"/>
      <c r="I692" s="81">
        <v>60441</v>
      </c>
      <c r="J692" s="81">
        <v>65341</v>
      </c>
      <c r="K692" s="81">
        <v>181629</v>
      </c>
      <c r="L692" s="82">
        <v>36080</v>
      </c>
      <c r="M692" s="34"/>
      <c r="N692" s="34"/>
    </row>
    <row r="693" spans="1:14" ht="10.5" hidden="1" customHeight="1" x14ac:dyDescent="0.25">
      <c r="A693" s="148" t="s">
        <v>71</v>
      </c>
      <c r="B693" s="81">
        <v>1838948</v>
      </c>
      <c r="C693" s="81">
        <v>55642</v>
      </c>
      <c r="D693" s="81">
        <v>2360</v>
      </c>
      <c r="E693" s="81">
        <v>1148040</v>
      </c>
      <c r="F693" s="82">
        <v>257448</v>
      </c>
      <c r="G693" s="81">
        <v>265352</v>
      </c>
      <c r="H693" s="81"/>
      <c r="I693" s="81">
        <v>865</v>
      </c>
      <c r="J693" s="81">
        <v>26911</v>
      </c>
      <c r="K693" s="81">
        <v>106476</v>
      </c>
      <c r="L693" s="82">
        <v>25197</v>
      </c>
      <c r="M693" s="34"/>
      <c r="N693" s="34"/>
    </row>
    <row r="694" spans="1:14" ht="12" hidden="1" customHeight="1" x14ac:dyDescent="0.25">
      <c r="A694" s="148" t="s">
        <v>29</v>
      </c>
      <c r="B694" s="81">
        <v>2007170</v>
      </c>
      <c r="C694" s="81">
        <v>25893</v>
      </c>
      <c r="D694" s="81">
        <v>4065</v>
      </c>
      <c r="E694" s="81">
        <v>1186283</v>
      </c>
      <c r="F694" s="82">
        <v>233390</v>
      </c>
      <c r="G694" s="81">
        <v>278473</v>
      </c>
      <c r="H694" s="81"/>
      <c r="I694" s="81">
        <v>16</v>
      </c>
      <c r="J694" s="81">
        <v>37394</v>
      </c>
      <c r="K694" s="81">
        <v>114908</v>
      </c>
      <c r="L694" s="82">
        <v>54260</v>
      </c>
      <c r="M694" s="34"/>
      <c r="N694" s="34"/>
    </row>
    <row r="695" spans="1:14" ht="12" hidden="1" customHeight="1" x14ac:dyDescent="0.25">
      <c r="A695" s="148" t="s">
        <v>30</v>
      </c>
      <c r="B695" s="81">
        <v>1773598</v>
      </c>
      <c r="C695" s="81">
        <v>69298</v>
      </c>
      <c r="D695" s="81">
        <v>2362</v>
      </c>
      <c r="E695" s="81">
        <v>1257375</v>
      </c>
      <c r="F695" s="82">
        <v>210360</v>
      </c>
      <c r="G695" s="81">
        <v>197033</v>
      </c>
      <c r="H695" s="81"/>
      <c r="I695" s="81">
        <v>5</v>
      </c>
      <c r="J695" s="81">
        <v>21666</v>
      </c>
      <c r="K695" s="81">
        <v>139810</v>
      </c>
      <c r="L695" s="82">
        <v>62205</v>
      </c>
      <c r="M695" s="34"/>
      <c r="N695" s="34"/>
    </row>
    <row r="696" spans="1:14" ht="15" hidden="1" customHeight="1" x14ac:dyDescent="0.25">
      <c r="A696" s="148" t="s">
        <v>31</v>
      </c>
      <c r="B696" s="81">
        <v>2179285</v>
      </c>
      <c r="C696" s="81">
        <v>47617</v>
      </c>
      <c r="D696" s="81">
        <v>1153</v>
      </c>
      <c r="E696" s="81">
        <v>1176254</v>
      </c>
      <c r="F696" s="82">
        <v>102136</v>
      </c>
      <c r="G696" s="81">
        <v>255694</v>
      </c>
      <c r="H696" s="81"/>
      <c r="I696" s="81">
        <v>2950</v>
      </c>
      <c r="J696" s="81">
        <v>6113</v>
      </c>
      <c r="K696" s="81">
        <v>86281</v>
      </c>
      <c r="L696" s="82">
        <v>35830</v>
      </c>
      <c r="M696" s="34"/>
      <c r="N696" s="34"/>
    </row>
    <row r="697" spans="1:14" ht="13.5" hidden="1" customHeight="1" x14ac:dyDescent="0.25">
      <c r="A697" s="148" t="s">
        <v>32</v>
      </c>
      <c r="B697" s="81">
        <v>2235068</v>
      </c>
      <c r="C697" s="81">
        <v>32652</v>
      </c>
      <c r="D697" s="81">
        <v>19</v>
      </c>
      <c r="E697" s="81">
        <v>1464790</v>
      </c>
      <c r="F697" s="82">
        <v>152517</v>
      </c>
      <c r="G697" s="81">
        <v>333231</v>
      </c>
      <c r="H697" s="81"/>
      <c r="I697" s="81">
        <v>3010</v>
      </c>
      <c r="J697" s="81">
        <v>4317</v>
      </c>
      <c r="K697" s="81">
        <v>127115</v>
      </c>
      <c r="L697" s="82">
        <v>57378</v>
      </c>
      <c r="M697" s="34"/>
      <c r="N697" s="34"/>
    </row>
    <row r="698" spans="1:14" ht="13.5" hidden="1" customHeight="1" x14ac:dyDescent="0.25">
      <c r="A698" s="148" t="s">
        <v>33</v>
      </c>
      <c r="B698" s="81">
        <v>2269873</v>
      </c>
      <c r="C698" s="81">
        <v>23233</v>
      </c>
      <c r="D698" s="81">
        <v>501</v>
      </c>
      <c r="E698" s="81">
        <v>1396315</v>
      </c>
      <c r="F698" s="82">
        <v>133330</v>
      </c>
      <c r="G698" s="81">
        <v>317041</v>
      </c>
      <c r="H698" s="81"/>
      <c r="I698" s="81">
        <v>384</v>
      </c>
      <c r="J698" s="81">
        <v>21285</v>
      </c>
      <c r="K698" s="81">
        <v>131099</v>
      </c>
      <c r="L698" s="82">
        <v>51736</v>
      </c>
      <c r="M698" s="34"/>
      <c r="N698" s="34"/>
    </row>
    <row r="699" spans="1:14" ht="11.25" hidden="1" customHeight="1" x14ac:dyDescent="0.25">
      <c r="A699" s="148" t="s">
        <v>34</v>
      </c>
      <c r="B699" s="81">
        <v>1942612</v>
      </c>
      <c r="C699" s="81">
        <v>9736</v>
      </c>
      <c r="D699" s="81">
        <v>38711</v>
      </c>
      <c r="E699" s="81">
        <v>1252849</v>
      </c>
      <c r="F699" s="82">
        <v>51498</v>
      </c>
      <c r="G699" s="81">
        <v>253011</v>
      </c>
      <c r="H699" s="81"/>
      <c r="I699" s="81">
        <v>161</v>
      </c>
      <c r="J699" s="81">
        <v>22425</v>
      </c>
      <c r="K699" s="81">
        <v>127818</v>
      </c>
      <c r="L699" s="82">
        <v>17655</v>
      </c>
      <c r="M699" s="34"/>
      <c r="N699" s="34"/>
    </row>
    <row r="700" spans="1:14" ht="13.5" hidden="1" customHeight="1" x14ac:dyDescent="0.25">
      <c r="A700" s="148" t="s">
        <v>35</v>
      </c>
      <c r="B700" s="81">
        <v>2212051</v>
      </c>
      <c r="C700" s="81">
        <v>5979</v>
      </c>
      <c r="D700" s="81">
        <v>131</v>
      </c>
      <c r="E700" s="81">
        <v>1393514</v>
      </c>
      <c r="F700" s="82">
        <v>63734</v>
      </c>
      <c r="G700" s="81">
        <v>249608</v>
      </c>
      <c r="H700" s="81"/>
      <c r="I700" s="81">
        <v>161</v>
      </c>
      <c r="J700" s="81">
        <v>10640</v>
      </c>
      <c r="K700" s="81">
        <v>119556</v>
      </c>
      <c r="L700" s="82">
        <v>34040</v>
      </c>
      <c r="M700" s="34"/>
      <c r="N700" s="34"/>
    </row>
    <row r="701" spans="1:14" ht="12.75" hidden="1" customHeight="1" x14ac:dyDescent="0.25">
      <c r="A701" s="148" t="s">
        <v>36</v>
      </c>
      <c r="B701" s="81">
        <v>2458678</v>
      </c>
      <c r="C701" s="151" t="s">
        <v>40</v>
      </c>
      <c r="D701" s="151" t="s">
        <v>40</v>
      </c>
      <c r="E701" s="81">
        <v>1713247</v>
      </c>
      <c r="F701" s="82">
        <v>71124</v>
      </c>
      <c r="G701" s="81">
        <v>280412</v>
      </c>
      <c r="H701" s="152"/>
      <c r="I701" s="151" t="s">
        <v>40</v>
      </c>
      <c r="J701" s="81">
        <v>6026</v>
      </c>
      <c r="K701" s="81">
        <v>208532</v>
      </c>
      <c r="L701" s="82">
        <v>42398</v>
      </c>
      <c r="M701" s="34"/>
      <c r="N701" s="34"/>
    </row>
    <row r="702" spans="1:14" ht="11.25" hidden="1" customHeight="1" x14ac:dyDescent="0.25">
      <c r="A702" s="148" t="s">
        <v>37</v>
      </c>
      <c r="B702" s="81">
        <v>2847072</v>
      </c>
      <c r="C702" s="151" t="s">
        <v>40</v>
      </c>
      <c r="D702" s="151" t="s">
        <v>40</v>
      </c>
      <c r="E702" s="81">
        <v>1778025</v>
      </c>
      <c r="F702" s="82">
        <v>146459</v>
      </c>
      <c r="G702" s="81">
        <v>389939</v>
      </c>
      <c r="H702" s="152"/>
      <c r="I702" s="151" t="s">
        <v>40</v>
      </c>
      <c r="J702" s="81">
        <v>19691</v>
      </c>
      <c r="K702" s="81">
        <v>210704</v>
      </c>
      <c r="L702" s="82">
        <v>68212</v>
      </c>
      <c r="M702" s="34"/>
      <c r="N702" s="34"/>
    </row>
    <row r="703" spans="1:14" ht="10.5" hidden="1" customHeight="1" x14ac:dyDescent="0.25">
      <c r="A703" s="148" t="s">
        <v>38</v>
      </c>
      <c r="B703" s="81">
        <v>2951231</v>
      </c>
      <c r="C703" s="151" t="s">
        <v>40</v>
      </c>
      <c r="D703" s="151" t="s">
        <v>40</v>
      </c>
      <c r="E703" s="81">
        <v>1803353</v>
      </c>
      <c r="F703" s="82">
        <v>94353</v>
      </c>
      <c r="G703" s="81">
        <v>331950</v>
      </c>
      <c r="H703" s="152"/>
      <c r="I703" s="151" t="s">
        <v>40</v>
      </c>
      <c r="J703" s="81">
        <v>12570</v>
      </c>
      <c r="K703" s="81">
        <v>198747</v>
      </c>
      <c r="L703" s="82">
        <v>67937</v>
      </c>
      <c r="M703" s="34"/>
      <c r="N703" s="34"/>
    </row>
    <row r="704" spans="1:14" ht="12.75" hidden="1" customHeight="1" x14ac:dyDescent="0.25">
      <c r="A704" s="148" t="s">
        <v>129</v>
      </c>
      <c r="B704" s="81">
        <v>3047224</v>
      </c>
      <c r="C704" s="151" t="s">
        <v>40</v>
      </c>
      <c r="D704" s="151" t="s">
        <v>40</v>
      </c>
      <c r="E704" s="81">
        <v>2041655</v>
      </c>
      <c r="F704" s="82">
        <v>94788</v>
      </c>
      <c r="G704" s="81">
        <v>317263</v>
      </c>
      <c r="H704" s="154">
        <v>21065</v>
      </c>
      <c r="I704" s="151" t="s">
        <v>40</v>
      </c>
      <c r="J704" s="81">
        <v>9942</v>
      </c>
      <c r="K704" s="81">
        <v>280891</v>
      </c>
      <c r="L704" s="153" t="s">
        <v>40</v>
      </c>
      <c r="M704" s="34"/>
      <c r="N704" s="34"/>
    </row>
    <row r="705" spans="1:16" ht="15" hidden="1" customHeight="1" x14ac:dyDescent="0.25">
      <c r="A705" s="148" t="s">
        <v>151</v>
      </c>
      <c r="B705" s="81">
        <v>3672934</v>
      </c>
      <c r="C705" s="151" t="s">
        <v>40</v>
      </c>
      <c r="D705" s="151" t="s">
        <v>40</v>
      </c>
      <c r="E705" s="81">
        <v>2202515</v>
      </c>
      <c r="F705" s="104">
        <v>106997</v>
      </c>
      <c r="G705" s="81">
        <v>370471</v>
      </c>
      <c r="H705" s="154">
        <v>47665</v>
      </c>
      <c r="I705" s="151" t="s">
        <v>40</v>
      </c>
      <c r="J705" s="156">
        <v>3141</v>
      </c>
      <c r="K705" s="81">
        <v>216912</v>
      </c>
      <c r="L705" s="153" t="s">
        <v>40</v>
      </c>
      <c r="M705" s="34"/>
      <c r="N705" s="34"/>
    </row>
    <row r="706" spans="1:16" hidden="1" x14ac:dyDescent="0.25">
      <c r="A706" s="148" t="s">
        <v>170</v>
      </c>
      <c r="B706" s="81">
        <v>2678039</v>
      </c>
      <c r="C706" s="151" t="s">
        <v>40</v>
      </c>
      <c r="D706" s="151" t="s">
        <v>40</v>
      </c>
      <c r="E706" s="81">
        <v>1814733</v>
      </c>
      <c r="F706" s="104">
        <v>123910</v>
      </c>
      <c r="G706" s="81">
        <v>339695</v>
      </c>
      <c r="H706" s="154">
        <v>38381</v>
      </c>
      <c r="I706" s="151" t="s">
        <v>40</v>
      </c>
      <c r="J706" s="81">
        <v>1645</v>
      </c>
      <c r="K706" s="81">
        <v>229889</v>
      </c>
      <c r="L706" s="153" t="s">
        <v>40</v>
      </c>
      <c r="M706" s="34"/>
      <c r="N706" s="34"/>
    </row>
    <row r="707" spans="1:16" x14ac:dyDescent="0.25">
      <c r="A707" s="160" t="s">
        <v>200</v>
      </c>
      <c r="B707" s="81">
        <v>2903438</v>
      </c>
      <c r="C707" s="151" t="s">
        <v>40</v>
      </c>
      <c r="D707" s="151" t="s">
        <v>40</v>
      </c>
      <c r="E707" s="81">
        <v>2027741</v>
      </c>
      <c r="F707" s="104">
        <v>143130</v>
      </c>
      <c r="G707" s="81">
        <v>364537</v>
      </c>
      <c r="H707" s="154">
        <v>28848</v>
      </c>
      <c r="I707" s="151" t="s">
        <v>40</v>
      </c>
      <c r="J707" s="81">
        <v>2876</v>
      </c>
      <c r="K707" s="81">
        <v>180625</v>
      </c>
      <c r="L707" s="155" t="s">
        <v>40</v>
      </c>
      <c r="M707" s="34"/>
      <c r="N707" s="34"/>
    </row>
    <row r="708" spans="1:16" x14ac:dyDescent="0.25">
      <c r="A708" s="160" t="s">
        <v>215</v>
      </c>
      <c r="B708" s="81">
        <v>2677843</v>
      </c>
      <c r="C708" s="81">
        <v>16201</v>
      </c>
      <c r="D708" s="151" t="s">
        <v>40</v>
      </c>
      <c r="E708" s="81">
        <v>1697878</v>
      </c>
      <c r="F708" s="104">
        <v>147700</v>
      </c>
      <c r="G708" s="81">
        <v>387702</v>
      </c>
      <c r="H708" s="154">
        <v>44885</v>
      </c>
      <c r="I708" s="579" t="s">
        <v>40</v>
      </c>
      <c r="J708" s="151" t="s">
        <v>40</v>
      </c>
      <c r="K708" s="81">
        <v>146357</v>
      </c>
      <c r="L708" s="82">
        <v>22906</v>
      </c>
      <c r="M708" s="34"/>
      <c r="N708" s="34"/>
    </row>
    <row r="709" spans="1:16" x14ac:dyDescent="0.25">
      <c r="A709" s="160" t="s">
        <v>237</v>
      </c>
      <c r="B709" s="81">
        <v>2371211</v>
      </c>
      <c r="C709" s="81">
        <v>23515</v>
      </c>
      <c r="D709" s="151" t="s">
        <v>40</v>
      </c>
      <c r="E709" s="81">
        <v>1480428</v>
      </c>
      <c r="F709" s="82">
        <v>121471</v>
      </c>
      <c r="G709" s="81">
        <v>324196</v>
      </c>
      <c r="H709" s="154">
        <v>50925</v>
      </c>
      <c r="I709" s="579" t="s">
        <v>40</v>
      </c>
      <c r="J709" s="579" t="s">
        <v>40</v>
      </c>
      <c r="K709" s="81">
        <v>114123</v>
      </c>
      <c r="L709" s="82">
        <v>25127</v>
      </c>
      <c r="M709" s="34"/>
      <c r="N709" s="34"/>
      <c r="P709" s="362"/>
    </row>
    <row r="710" spans="1:16" x14ac:dyDescent="0.25">
      <c r="A710" s="160" t="s">
        <v>243</v>
      </c>
      <c r="B710" s="81">
        <v>2403089</v>
      </c>
      <c r="C710" s="81">
        <v>51543</v>
      </c>
      <c r="D710" s="579" t="s">
        <v>40</v>
      </c>
      <c r="E710" s="81">
        <v>1489985</v>
      </c>
      <c r="F710" s="104">
        <v>104015</v>
      </c>
      <c r="G710" s="81">
        <v>315655</v>
      </c>
      <c r="H710" s="154">
        <v>31598</v>
      </c>
      <c r="I710" s="579" t="s">
        <v>40</v>
      </c>
      <c r="J710" s="579" t="s">
        <v>40</v>
      </c>
      <c r="K710" s="81">
        <v>133286</v>
      </c>
      <c r="L710" s="104">
        <v>25424</v>
      </c>
      <c r="M710" s="34"/>
      <c r="N710" s="34"/>
    </row>
    <row r="711" spans="1:16" x14ac:dyDescent="0.25">
      <c r="A711" s="160" t="s">
        <v>244</v>
      </c>
      <c r="B711" s="81">
        <v>2426592</v>
      </c>
      <c r="C711" s="81">
        <v>24983</v>
      </c>
      <c r="D711" s="579" t="s">
        <v>40</v>
      </c>
      <c r="E711" s="81">
        <v>1443264</v>
      </c>
      <c r="F711" s="104">
        <v>135599</v>
      </c>
      <c r="G711" s="81">
        <v>300751</v>
      </c>
      <c r="H711" s="154">
        <v>35798</v>
      </c>
      <c r="I711" s="579" t="s">
        <v>40</v>
      </c>
      <c r="J711" s="579" t="s">
        <v>40</v>
      </c>
      <c r="K711" s="81">
        <v>134636</v>
      </c>
      <c r="L711" s="104">
        <v>30953</v>
      </c>
      <c r="M711" s="34"/>
      <c r="N711" s="34"/>
    </row>
    <row r="712" spans="1:16" x14ac:dyDescent="0.25">
      <c r="A712" s="160" t="s">
        <v>245</v>
      </c>
      <c r="B712" s="81">
        <v>2510045</v>
      </c>
      <c r="C712" s="81">
        <v>35336</v>
      </c>
      <c r="D712" s="579" t="s">
        <v>40</v>
      </c>
      <c r="E712" s="81">
        <v>1513340</v>
      </c>
      <c r="F712" s="104">
        <v>159420</v>
      </c>
      <c r="G712" s="81">
        <v>274394</v>
      </c>
      <c r="H712" s="154">
        <v>35707</v>
      </c>
      <c r="I712" s="579" t="s">
        <v>40</v>
      </c>
      <c r="J712" s="579" t="s">
        <v>40</v>
      </c>
      <c r="K712" s="81">
        <v>152387</v>
      </c>
      <c r="L712" s="104">
        <v>29847</v>
      </c>
      <c r="M712" s="34"/>
      <c r="N712" s="34"/>
    </row>
    <row r="713" spans="1:16" x14ac:dyDescent="0.25">
      <c r="A713" s="160" t="s">
        <v>252</v>
      </c>
      <c r="B713" s="81">
        <v>2844010</v>
      </c>
      <c r="C713" s="579" t="s">
        <v>40</v>
      </c>
      <c r="D713" s="579" t="s">
        <v>40</v>
      </c>
      <c r="E713" s="81">
        <v>1639749</v>
      </c>
      <c r="F713" s="104">
        <v>142692</v>
      </c>
      <c r="G713" s="81">
        <v>364538</v>
      </c>
      <c r="H713" s="154">
        <v>52263</v>
      </c>
      <c r="I713" s="579" t="s">
        <v>40</v>
      </c>
      <c r="J713" s="579" t="s">
        <v>40</v>
      </c>
      <c r="K713" s="81">
        <v>153077</v>
      </c>
      <c r="L713" s="104">
        <v>24925</v>
      </c>
      <c r="M713" s="34"/>
      <c r="N713" s="34"/>
    </row>
    <row r="714" spans="1:16" x14ac:dyDescent="0.25">
      <c r="A714" s="160" t="s">
        <v>253</v>
      </c>
      <c r="B714" s="81">
        <v>2823171</v>
      </c>
      <c r="C714" s="579" t="s">
        <v>40</v>
      </c>
      <c r="D714" s="579" t="s">
        <v>40</v>
      </c>
      <c r="E714" s="81">
        <v>1647060</v>
      </c>
      <c r="F714" s="104">
        <v>130315</v>
      </c>
      <c r="G714" s="81">
        <v>384290</v>
      </c>
      <c r="H714" s="580">
        <v>52464</v>
      </c>
      <c r="I714" s="579" t="s">
        <v>40</v>
      </c>
      <c r="J714" s="579" t="s">
        <v>40</v>
      </c>
      <c r="K714" s="81">
        <v>125075</v>
      </c>
      <c r="L714" s="104">
        <v>46289</v>
      </c>
      <c r="M714" s="34"/>
      <c r="N714" s="34"/>
    </row>
    <row r="715" spans="1:16" x14ac:dyDescent="0.25">
      <c r="A715" s="160" t="s">
        <v>334</v>
      </c>
      <c r="B715" s="81">
        <v>2446765</v>
      </c>
      <c r="C715" s="579" t="s">
        <v>40</v>
      </c>
      <c r="D715" s="579" t="s">
        <v>40</v>
      </c>
      <c r="E715" s="81">
        <v>1334840</v>
      </c>
      <c r="F715" s="104">
        <v>126765</v>
      </c>
      <c r="G715" s="81">
        <v>343397</v>
      </c>
      <c r="H715" s="580">
        <v>43747</v>
      </c>
      <c r="I715" s="579" t="s">
        <v>40</v>
      </c>
      <c r="J715" s="579" t="s">
        <v>40</v>
      </c>
      <c r="K715" s="81">
        <v>123900</v>
      </c>
      <c r="L715" s="104">
        <v>53726</v>
      </c>
      <c r="M715" s="34"/>
      <c r="N715" s="34"/>
    </row>
    <row r="716" spans="1:16" x14ac:dyDescent="0.25">
      <c r="A716" s="150"/>
      <c r="B716" s="736" t="s">
        <v>84</v>
      </c>
      <c r="C716" s="736"/>
      <c r="D716" s="736"/>
      <c r="E716" s="736"/>
      <c r="F716" s="737"/>
      <c r="G716" s="744" t="s">
        <v>84</v>
      </c>
      <c r="H716" s="736"/>
      <c r="I716" s="736"/>
      <c r="J716" s="736"/>
      <c r="K716" s="736"/>
      <c r="L716" s="737"/>
      <c r="M716" s="34"/>
      <c r="N716" s="34"/>
    </row>
    <row r="717" spans="1:16" x14ac:dyDescent="0.25">
      <c r="A717" s="148" t="s">
        <v>27</v>
      </c>
      <c r="B717" s="81">
        <v>824151</v>
      </c>
      <c r="C717" s="81">
        <v>89260</v>
      </c>
      <c r="D717" s="81">
        <v>1626</v>
      </c>
      <c r="E717" s="81">
        <v>763122</v>
      </c>
      <c r="F717" s="82">
        <v>308813</v>
      </c>
      <c r="G717" s="81">
        <v>158581</v>
      </c>
      <c r="H717" s="81"/>
      <c r="I717" s="81">
        <v>45805</v>
      </c>
      <c r="J717" s="81">
        <v>143656</v>
      </c>
      <c r="K717" s="81">
        <v>130767</v>
      </c>
      <c r="L717" s="82"/>
      <c r="M717" s="34"/>
      <c r="N717" s="34"/>
    </row>
    <row r="718" spans="1:16" ht="12" hidden="1" customHeight="1" x14ac:dyDescent="0.25">
      <c r="A718" s="148" t="s">
        <v>67</v>
      </c>
      <c r="B718" s="81">
        <v>1044553</v>
      </c>
      <c r="C718" s="81">
        <v>85294</v>
      </c>
      <c r="D718" s="81">
        <v>1296</v>
      </c>
      <c r="E718" s="81">
        <v>784490</v>
      </c>
      <c r="F718" s="82">
        <v>335777</v>
      </c>
      <c r="G718" s="81">
        <v>179152</v>
      </c>
      <c r="H718" s="81"/>
      <c r="I718" s="81">
        <v>55721</v>
      </c>
      <c r="J718" s="81">
        <v>143928</v>
      </c>
      <c r="K718" s="81">
        <v>118309</v>
      </c>
      <c r="L718" s="82"/>
      <c r="M718" s="34"/>
      <c r="N718" s="34"/>
    </row>
    <row r="719" spans="1:16" ht="11.25" hidden="1" customHeight="1" x14ac:dyDescent="0.25">
      <c r="A719" s="148" t="s">
        <v>68</v>
      </c>
      <c r="B719" s="81">
        <v>687171</v>
      </c>
      <c r="C719" s="81">
        <v>44878</v>
      </c>
      <c r="D719" s="81">
        <v>944</v>
      </c>
      <c r="E719" s="81">
        <v>619877</v>
      </c>
      <c r="F719" s="82">
        <v>279164</v>
      </c>
      <c r="G719" s="81">
        <v>179361</v>
      </c>
      <c r="H719" s="81"/>
      <c r="I719" s="81">
        <v>45868</v>
      </c>
      <c r="J719" s="81">
        <v>129090</v>
      </c>
      <c r="K719" s="81">
        <v>102412</v>
      </c>
      <c r="L719" s="82"/>
      <c r="M719" s="34"/>
      <c r="N719" s="34"/>
    </row>
    <row r="720" spans="1:16" ht="16.5" hidden="1" customHeight="1" x14ac:dyDescent="0.25">
      <c r="A720" s="148" t="s">
        <v>69</v>
      </c>
      <c r="B720" s="81">
        <v>1101805</v>
      </c>
      <c r="C720" s="81">
        <v>100556</v>
      </c>
      <c r="D720" s="81">
        <v>1251</v>
      </c>
      <c r="E720" s="81">
        <v>829561</v>
      </c>
      <c r="F720" s="82">
        <v>367724</v>
      </c>
      <c r="G720" s="81">
        <v>252510</v>
      </c>
      <c r="H720" s="81"/>
      <c r="I720" s="81">
        <v>62163</v>
      </c>
      <c r="J720" s="81">
        <v>58933</v>
      </c>
      <c r="K720" s="81">
        <v>184237</v>
      </c>
      <c r="L720" s="82"/>
      <c r="M720" s="34"/>
      <c r="N720" s="34"/>
    </row>
    <row r="721" spans="1:18" ht="12.75" customHeight="1" x14ac:dyDescent="0.25">
      <c r="A721" s="148" t="s">
        <v>28</v>
      </c>
      <c r="B721" s="81">
        <v>912271</v>
      </c>
      <c r="C721" s="81">
        <v>96758</v>
      </c>
      <c r="D721" s="81">
        <v>963</v>
      </c>
      <c r="E721" s="81">
        <v>783350</v>
      </c>
      <c r="F721" s="82">
        <v>287698</v>
      </c>
      <c r="G721" s="81">
        <v>190004</v>
      </c>
      <c r="H721" s="81"/>
      <c r="I721" s="81">
        <v>46279</v>
      </c>
      <c r="J721" s="81">
        <v>103442</v>
      </c>
      <c r="K721" s="81">
        <v>133132</v>
      </c>
      <c r="L721" s="82"/>
      <c r="M721" s="34"/>
      <c r="N721" s="34"/>
    </row>
    <row r="722" spans="1:18" ht="12.75" customHeight="1" x14ac:dyDescent="0.25">
      <c r="A722" s="148" t="s">
        <v>70</v>
      </c>
      <c r="B722" s="81">
        <v>694785</v>
      </c>
      <c r="C722" s="81">
        <v>34931</v>
      </c>
      <c r="D722" s="81">
        <v>835</v>
      </c>
      <c r="E722" s="81">
        <v>606088</v>
      </c>
      <c r="F722" s="82">
        <v>279456</v>
      </c>
      <c r="G722" s="81">
        <v>152101</v>
      </c>
      <c r="H722" s="81"/>
      <c r="I722" s="81">
        <v>12551</v>
      </c>
      <c r="J722" s="81">
        <v>71826</v>
      </c>
      <c r="K722" s="81">
        <v>109867</v>
      </c>
      <c r="L722" s="82">
        <v>0</v>
      </c>
      <c r="M722" s="34"/>
      <c r="N722" s="34"/>
    </row>
    <row r="723" spans="1:18" ht="10.5" hidden="1" customHeight="1" x14ac:dyDescent="0.25">
      <c r="A723" s="148" t="s">
        <v>71</v>
      </c>
      <c r="B723" s="81">
        <v>1289160</v>
      </c>
      <c r="C723" s="81">
        <v>43913</v>
      </c>
      <c r="D723" s="81">
        <v>8960</v>
      </c>
      <c r="E723" s="81">
        <v>809088</v>
      </c>
      <c r="F723" s="82">
        <v>274365</v>
      </c>
      <c r="G723" s="81">
        <v>153900</v>
      </c>
      <c r="H723" s="81"/>
      <c r="I723" s="81">
        <v>1014</v>
      </c>
      <c r="J723" s="81">
        <v>33684</v>
      </c>
      <c r="K723" s="81">
        <v>94264</v>
      </c>
      <c r="L723" s="82">
        <v>6322</v>
      </c>
      <c r="M723" s="34"/>
      <c r="N723" s="34"/>
    </row>
    <row r="724" spans="1:18" ht="11.25" hidden="1" customHeight="1" x14ac:dyDescent="0.25">
      <c r="A724" s="148" t="s">
        <v>29</v>
      </c>
      <c r="B724" s="81">
        <v>1266907</v>
      </c>
      <c r="C724" s="81">
        <v>25941</v>
      </c>
      <c r="D724" s="81">
        <v>555</v>
      </c>
      <c r="E724" s="81">
        <v>729299</v>
      </c>
      <c r="F724" s="82">
        <v>186653</v>
      </c>
      <c r="G724" s="81">
        <v>172247</v>
      </c>
      <c r="H724" s="81"/>
      <c r="I724" s="81">
        <v>5453</v>
      </c>
      <c r="J724" s="81">
        <v>16401</v>
      </c>
      <c r="K724" s="81">
        <v>79112</v>
      </c>
      <c r="L724" s="82">
        <v>0</v>
      </c>
      <c r="M724" s="34"/>
      <c r="N724" s="34"/>
    </row>
    <row r="725" spans="1:18" ht="12" hidden="1" customHeight="1" x14ac:dyDescent="0.25">
      <c r="A725" s="148" t="s">
        <v>30</v>
      </c>
      <c r="B725" s="81">
        <v>1224787</v>
      </c>
      <c r="C725" s="81">
        <v>41800</v>
      </c>
      <c r="D725" s="81">
        <v>188</v>
      </c>
      <c r="E725" s="81">
        <v>782192</v>
      </c>
      <c r="F725" s="82">
        <v>234876</v>
      </c>
      <c r="G725" s="81">
        <v>193052</v>
      </c>
      <c r="H725" s="81"/>
      <c r="I725" s="81">
        <v>3888</v>
      </c>
      <c r="J725" s="81">
        <v>35124</v>
      </c>
      <c r="K725" s="81">
        <v>104558</v>
      </c>
      <c r="L725" s="82">
        <v>16561</v>
      </c>
      <c r="M725" s="34"/>
      <c r="N725" s="34"/>
    </row>
    <row r="726" spans="1:18" ht="12.75" hidden="1" customHeight="1" x14ac:dyDescent="0.25">
      <c r="A726" s="148" t="s">
        <v>31</v>
      </c>
      <c r="B726" s="81">
        <v>1368781</v>
      </c>
      <c r="C726" s="81">
        <v>27355</v>
      </c>
      <c r="D726" s="81">
        <v>162</v>
      </c>
      <c r="E726" s="81">
        <v>917649</v>
      </c>
      <c r="F726" s="82">
        <v>174157</v>
      </c>
      <c r="G726" s="81">
        <v>215728</v>
      </c>
      <c r="H726" s="81"/>
      <c r="I726" s="81">
        <v>1961</v>
      </c>
      <c r="J726" s="81">
        <v>37806</v>
      </c>
      <c r="K726" s="81">
        <v>109187</v>
      </c>
      <c r="L726" s="82">
        <v>17740</v>
      </c>
      <c r="M726" s="34"/>
      <c r="N726" s="34"/>
    </row>
    <row r="727" spans="1:18" ht="14.25" hidden="1" customHeight="1" x14ac:dyDescent="0.25">
      <c r="A727" s="148" t="s">
        <v>32</v>
      </c>
      <c r="B727" s="81">
        <v>1900025</v>
      </c>
      <c r="C727" s="81">
        <v>26644</v>
      </c>
      <c r="D727" s="81">
        <v>0</v>
      </c>
      <c r="E727" s="81">
        <v>935589</v>
      </c>
      <c r="F727" s="82">
        <v>114632</v>
      </c>
      <c r="G727" s="81">
        <v>274734</v>
      </c>
      <c r="H727" s="81"/>
      <c r="I727" s="81">
        <v>3533</v>
      </c>
      <c r="J727" s="81">
        <v>7745</v>
      </c>
      <c r="K727" s="81">
        <v>91460</v>
      </c>
      <c r="L727" s="82">
        <v>1328</v>
      </c>
      <c r="M727" s="34"/>
      <c r="N727" s="34"/>
    </row>
    <row r="728" spans="1:18" ht="12.75" hidden="1" customHeight="1" x14ac:dyDescent="0.25">
      <c r="A728" s="148" t="s">
        <v>33</v>
      </c>
      <c r="B728" s="81">
        <v>2070852</v>
      </c>
      <c r="C728" s="81">
        <v>10729</v>
      </c>
      <c r="D728" s="81">
        <v>7552</v>
      </c>
      <c r="E728" s="81">
        <v>1072522</v>
      </c>
      <c r="F728" s="82">
        <v>74790</v>
      </c>
      <c r="G728" s="81">
        <v>251940</v>
      </c>
      <c r="H728" s="81"/>
      <c r="I728" s="81">
        <v>3906</v>
      </c>
      <c r="J728" s="81">
        <v>21070</v>
      </c>
      <c r="K728" s="81">
        <v>103693</v>
      </c>
      <c r="L728" s="82">
        <v>1809</v>
      </c>
      <c r="M728" s="34"/>
      <c r="N728" s="34"/>
    </row>
    <row r="729" spans="1:18" ht="13.5" hidden="1" customHeight="1" x14ac:dyDescent="0.25">
      <c r="A729" s="148" t="s">
        <v>34</v>
      </c>
      <c r="B729" s="81">
        <v>2605712</v>
      </c>
      <c r="C729" s="81">
        <v>11245</v>
      </c>
      <c r="D729" s="81">
        <v>399</v>
      </c>
      <c r="E729" s="81">
        <v>1738829</v>
      </c>
      <c r="F729" s="82">
        <v>66550</v>
      </c>
      <c r="G729" s="81">
        <v>354686</v>
      </c>
      <c r="H729" s="81"/>
      <c r="I729" s="81">
        <v>15395</v>
      </c>
      <c r="J729" s="81">
        <v>43841</v>
      </c>
      <c r="K729" s="81">
        <v>187645</v>
      </c>
      <c r="L729" s="82">
        <v>62086</v>
      </c>
      <c r="M729" s="34"/>
      <c r="N729" s="34"/>
    </row>
    <row r="730" spans="1:18" ht="12" hidden="1" customHeight="1" x14ac:dyDescent="0.25">
      <c r="A730" s="148" t="s">
        <v>35</v>
      </c>
      <c r="B730" s="81">
        <v>2340332</v>
      </c>
      <c r="C730" s="81">
        <v>4069</v>
      </c>
      <c r="D730" s="81">
        <v>271</v>
      </c>
      <c r="E730" s="81">
        <v>1438269</v>
      </c>
      <c r="F730" s="82">
        <v>55884</v>
      </c>
      <c r="G730" s="81">
        <v>281849</v>
      </c>
      <c r="H730" s="81"/>
      <c r="I730" s="81">
        <v>15248</v>
      </c>
      <c r="J730" s="81">
        <v>26366</v>
      </c>
      <c r="K730" s="81">
        <v>137598</v>
      </c>
      <c r="L730" s="82">
        <v>34540</v>
      </c>
      <c r="M730" s="34"/>
      <c r="N730" s="284"/>
      <c r="O730" s="13"/>
      <c r="P730" s="13"/>
      <c r="Q730" s="13"/>
      <c r="R730" s="13"/>
    </row>
    <row r="731" spans="1:18" ht="11.25" hidden="1" customHeight="1" x14ac:dyDescent="0.25">
      <c r="A731" s="148" t="s">
        <v>36</v>
      </c>
      <c r="B731" s="81">
        <v>2166364</v>
      </c>
      <c r="C731" s="151" t="s">
        <v>40</v>
      </c>
      <c r="D731" s="151" t="s">
        <v>40</v>
      </c>
      <c r="E731" s="81">
        <v>1163473</v>
      </c>
      <c r="F731" s="82">
        <v>32712</v>
      </c>
      <c r="G731" s="81">
        <v>243150</v>
      </c>
      <c r="H731" s="152"/>
      <c r="I731" s="151" t="s">
        <v>40</v>
      </c>
      <c r="J731" s="81">
        <v>3568</v>
      </c>
      <c r="K731" s="81">
        <v>102183</v>
      </c>
      <c r="L731" s="82">
        <v>83028</v>
      </c>
      <c r="M731" s="34"/>
      <c r="N731" s="284"/>
      <c r="O731" s="13"/>
      <c r="P731" s="13"/>
      <c r="Q731" s="13"/>
    </row>
    <row r="732" spans="1:18" ht="12" hidden="1" customHeight="1" x14ac:dyDescent="0.25">
      <c r="A732" s="148" t="s">
        <v>37</v>
      </c>
      <c r="B732" s="81">
        <v>2600020</v>
      </c>
      <c r="C732" s="151" t="s">
        <v>40</v>
      </c>
      <c r="D732" s="151" t="s">
        <v>40</v>
      </c>
      <c r="E732" s="81">
        <v>1296447</v>
      </c>
      <c r="F732" s="82">
        <v>75977</v>
      </c>
      <c r="G732" s="81">
        <v>306720</v>
      </c>
      <c r="H732" s="152"/>
      <c r="I732" s="151" t="s">
        <v>40</v>
      </c>
      <c r="J732" s="81">
        <v>8618</v>
      </c>
      <c r="K732" s="81">
        <v>118495</v>
      </c>
      <c r="L732" s="82">
        <v>130072</v>
      </c>
      <c r="M732" s="34"/>
      <c r="N732" s="34"/>
    </row>
    <row r="733" spans="1:18" ht="12" hidden="1" customHeight="1" x14ac:dyDescent="0.25">
      <c r="A733" s="148" t="s">
        <v>38</v>
      </c>
      <c r="B733" s="81">
        <v>2781472</v>
      </c>
      <c r="C733" s="151" t="s">
        <v>40</v>
      </c>
      <c r="D733" s="151" t="s">
        <v>40</v>
      </c>
      <c r="E733" s="81">
        <v>1556641</v>
      </c>
      <c r="F733" s="82">
        <v>94254</v>
      </c>
      <c r="G733" s="81">
        <v>321188</v>
      </c>
      <c r="H733" s="152"/>
      <c r="I733" s="151" t="s">
        <v>40</v>
      </c>
      <c r="J733" s="81">
        <v>8072</v>
      </c>
      <c r="K733" s="81">
        <v>147153</v>
      </c>
      <c r="L733" s="82">
        <v>125868</v>
      </c>
      <c r="M733" s="34"/>
      <c r="N733" s="34"/>
    </row>
    <row r="734" spans="1:18" ht="13.5" hidden="1" customHeight="1" x14ac:dyDescent="0.25">
      <c r="A734" s="148" t="s">
        <v>129</v>
      </c>
      <c r="B734" s="81">
        <v>2789825</v>
      </c>
      <c r="C734" s="151" t="s">
        <v>40</v>
      </c>
      <c r="D734" s="151" t="s">
        <v>40</v>
      </c>
      <c r="E734" s="81">
        <v>1377356</v>
      </c>
      <c r="F734" s="82">
        <v>41329</v>
      </c>
      <c r="G734" s="81">
        <v>238977</v>
      </c>
      <c r="H734" s="154">
        <v>18409</v>
      </c>
      <c r="I734" s="151" t="s">
        <v>40</v>
      </c>
      <c r="J734" s="156">
        <v>3679</v>
      </c>
      <c r="K734" s="81">
        <v>172168</v>
      </c>
      <c r="L734" s="153" t="s">
        <v>40</v>
      </c>
      <c r="M734" s="34"/>
      <c r="N734" s="34"/>
    </row>
    <row r="735" spans="1:18" ht="15" hidden="1" customHeight="1" x14ac:dyDescent="0.25">
      <c r="A735" s="160" t="s">
        <v>151</v>
      </c>
      <c r="B735" s="81">
        <v>2839480</v>
      </c>
      <c r="C735" s="151" t="s">
        <v>40</v>
      </c>
      <c r="D735" s="151" t="s">
        <v>40</v>
      </c>
      <c r="E735" s="81">
        <v>1455537</v>
      </c>
      <c r="F735" s="104">
        <v>61162</v>
      </c>
      <c r="G735" s="81">
        <v>280104</v>
      </c>
      <c r="H735" s="154">
        <v>49179</v>
      </c>
      <c r="I735" s="151" t="s">
        <v>40</v>
      </c>
      <c r="J735" s="151" t="s">
        <v>40</v>
      </c>
      <c r="K735" s="81">
        <v>186382</v>
      </c>
      <c r="L735" s="153" t="s">
        <v>40</v>
      </c>
      <c r="M735" s="34"/>
      <c r="N735" s="34"/>
    </row>
    <row r="736" spans="1:18" hidden="1" x14ac:dyDescent="0.25">
      <c r="A736" s="160" t="s">
        <v>170</v>
      </c>
      <c r="B736" s="81">
        <v>3483369</v>
      </c>
      <c r="C736" s="151" t="s">
        <v>40</v>
      </c>
      <c r="D736" s="151" t="s">
        <v>40</v>
      </c>
      <c r="E736" s="81">
        <v>1720011</v>
      </c>
      <c r="F736" s="104">
        <v>102360</v>
      </c>
      <c r="G736" s="81">
        <v>305242</v>
      </c>
      <c r="H736" s="154">
        <v>56451</v>
      </c>
      <c r="I736" s="151" t="s">
        <v>40</v>
      </c>
      <c r="J736" s="81">
        <v>1455</v>
      </c>
      <c r="K736" s="81">
        <v>155315</v>
      </c>
      <c r="L736" s="153" t="s">
        <v>40</v>
      </c>
      <c r="M736" s="34"/>
      <c r="N736" s="34"/>
      <c r="Q736" s="30"/>
    </row>
    <row r="737" spans="1:25" x14ac:dyDescent="0.25">
      <c r="A737" s="160" t="s">
        <v>200</v>
      </c>
      <c r="B737" s="81">
        <v>3026131</v>
      </c>
      <c r="C737" s="151" t="s">
        <v>40</v>
      </c>
      <c r="D737" s="151" t="s">
        <v>40</v>
      </c>
      <c r="E737" s="81">
        <v>1567015</v>
      </c>
      <c r="F737" s="104">
        <v>95904</v>
      </c>
      <c r="G737" s="81">
        <v>297453</v>
      </c>
      <c r="H737" s="151" t="s">
        <v>40</v>
      </c>
      <c r="I737" s="151" t="s">
        <v>40</v>
      </c>
      <c r="J737" s="81">
        <v>1146</v>
      </c>
      <c r="K737" s="81">
        <v>99758</v>
      </c>
      <c r="L737" s="155" t="s">
        <v>40</v>
      </c>
      <c r="M737" s="34"/>
      <c r="N737" s="34"/>
      <c r="Q737" s="30"/>
    </row>
    <row r="738" spans="1:25" x14ac:dyDescent="0.25">
      <c r="A738" s="160" t="s">
        <v>215</v>
      </c>
      <c r="B738" s="81">
        <v>3438468</v>
      </c>
      <c r="C738" s="81">
        <v>9876</v>
      </c>
      <c r="D738" s="151" t="s">
        <v>40</v>
      </c>
      <c r="E738" s="81">
        <v>1639847</v>
      </c>
      <c r="F738" s="104">
        <v>120171</v>
      </c>
      <c r="G738" s="81">
        <v>362686</v>
      </c>
      <c r="H738" s="81">
        <v>61508</v>
      </c>
      <c r="I738" s="151" t="s">
        <v>40</v>
      </c>
      <c r="J738" s="243" t="s">
        <v>40</v>
      </c>
      <c r="K738" s="81">
        <v>99876</v>
      </c>
      <c r="L738" s="82">
        <v>32047</v>
      </c>
      <c r="M738" s="34"/>
      <c r="N738" s="34"/>
      <c r="Q738" s="30"/>
    </row>
    <row r="739" spans="1:25" x14ac:dyDescent="0.25">
      <c r="A739" s="160" t="s">
        <v>237</v>
      </c>
      <c r="B739" s="81">
        <v>3669231</v>
      </c>
      <c r="C739" s="243" t="s">
        <v>40</v>
      </c>
      <c r="D739" s="579" t="s">
        <v>40</v>
      </c>
      <c r="E739" s="81">
        <v>1651963</v>
      </c>
      <c r="F739" s="82">
        <v>140528</v>
      </c>
      <c r="G739" s="81">
        <v>452390</v>
      </c>
      <c r="H739" s="81">
        <v>71642</v>
      </c>
      <c r="I739" s="579" t="s">
        <v>40</v>
      </c>
      <c r="J739" s="243" t="s">
        <v>40</v>
      </c>
      <c r="K739" s="81">
        <v>109591</v>
      </c>
      <c r="L739" s="82">
        <v>37470</v>
      </c>
      <c r="M739" s="34"/>
      <c r="N739" s="34"/>
      <c r="Q739" s="30"/>
    </row>
    <row r="740" spans="1:25" x14ac:dyDescent="0.25">
      <c r="A740" s="160" t="s">
        <v>243</v>
      </c>
      <c r="B740" s="81">
        <v>3233299</v>
      </c>
      <c r="C740" s="81">
        <v>35477</v>
      </c>
      <c r="D740" s="579" t="s">
        <v>40</v>
      </c>
      <c r="E740" s="81">
        <v>1405787</v>
      </c>
      <c r="F740" s="104">
        <v>105572</v>
      </c>
      <c r="G740" s="81">
        <v>399323</v>
      </c>
      <c r="H740" s="81">
        <v>70330</v>
      </c>
      <c r="I740" s="579" t="s">
        <v>40</v>
      </c>
      <c r="J740" s="243" t="s">
        <v>40</v>
      </c>
      <c r="K740" s="81">
        <v>103226</v>
      </c>
      <c r="L740" s="104">
        <v>37004</v>
      </c>
      <c r="M740" s="34"/>
      <c r="N740" s="34"/>
      <c r="Q740" s="30"/>
    </row>
    <row r="741" spans="1:25" x14ac:dyDescent="0.25">
      <c r="A741" s="160" t="s">
        <v>244</v>
      </c>
      <c r="B741" s="81">
        <v>3510537</v>
      </c>
      <c r="C741" s="81">
        <v>13050</v>
      </c>
      <c r="D741" s="579" t="s">
        <v>40</v>
      </c>
      <c r="E741" s="81">
        <v>1423122</v>
      </c>
      <c r="F741" s="104">
        <v>107838</v>
      </c>
      <c r="G741" s="81">
        <v>473337</v>
      </c>
      <c r="H741" s="81">
        <v>65184</v>
      </c>
      <c r="I741" s="579" t="s">
        <v>40</v>
      </c>
      <c r="J741" s="243" t="s">
        <v>40</v>
      </c>
      <c r="K741" s="81">
        <v>100692</v>
      </c>
      <c r="L741" s="104">
        <v>36923</v>
      </c>
      <c r="M741" s="34"/>
      <c r="N741" s="34"/>
      <c r="Q741" s="30"/>
    </row>
    <row r="742" spans="1:25" x14ac:dyDescent="0.25">
      <c r="A742" s="160" t="s">
        <v>245</v>
      </c>
      <c r="B742" s="81">
        <v>3445060</v>
      </c>
      <c r="C742" s="81">
        <v>38290</v>
      </c>
      <c r="D742" s="579" t="s">
        <v>40</v>
      </c>
      <c r="E742" s="81">
        <v>1261818</v>
      </c>
      <c r="F742" s="104">
        <v>83587</v>
      </c>
      <c r="G742" s="81">
        <v>414302</v>
      </c>
      <c r="H742" s="81">
        <v>61170</v>
      </c>
      <c r="I742" s="579" t="s">
        <v>40</v>
      </c>
      <c r="J742" s="243" t="s">
        <v>40</v>
      </c>
      <c r="K742" s="81">
        <v>84527</v>
      </c>
      <c r="L742" s="104">
        <v>39086</v>
      </c>
      <c r="M742" s="34"/>
      <c r="N742" s="34"/>
      <c r="Q742" s="30"/>
    </row>
    <row r="743" spans="1:25" x14ac:dyDescent="0.25">
      <c r="A743" s="160" t="s">
        <v>252</v>
      </c>
      <c r="B743" s="81">
        <v>2480215</v>
      </c>
      <c r="C743" s="579" t="s">
        <v>40</v>
      </c>
      <c r="D743" s="579" t="s">
        <v>40</v>
      </c>
      <c r="E743" s="81">
        <v>1059896</v>
      </c>
      <c r="F743" s="104">
        <v>82466</v>
      </c>
      <c r="G743" s="81">
        <v>367989</v>
      </c>
      <c r="H743" s="81">
        <v>81658</v>
      </c>
      <c r="I743" s="579" t="s">
        <v>40</v>
      </c>
      <c r="J743" s="243" t="s">
        <v>40</v>
      </c>
      <c r="K743" s="81">
        <v>70006</v>
      </c>
      <c r="L743" s="104">
        <v>38141</v>
      </c>
      <c r="M743" s="34"/>
      <c r="N743" s="34"/>
      <c r="Q743" s="30"/>
    </row>
    <row r="744" spans="1:25" x14ac:dyDescent="0.25">
      <c r="A744" s="160" t="s">
        <v>253</v>
      </c>
      <c r="B744" s="81">
        <v>2273118</v>
      </c>
      <c r="C744" s="579" t="s">
        <v>40</v>
      </c>
      <c r="D744" s="579" t="s">
        <v>40</v>
      </c>
      <c r="E744" s="81">
        <v>994793</v>
      </c>
      <c r="F744" s="104">
        <v>60516</v>
      </c>
      <c r="G744" s="81">
        <v>282437</v>
      </c>
      <c r="H744" s="81">
        <v>56223</v>
      </c>
      <c r="I744" s="579" t="s">
        <v>40</v>
      </c>
      <c r="J744" s="243" t="s">
        <v>40</v>
      </c>
      <c r="K744" s="81">
        <v>55840</v>
      </c>
      <c r="L744" s="104">
        <v>25335</v>
      </c>
      <c r="M744" s="34"/>
      <c r="N744" s="34"/>
      <c r="O744" s="7"/>
      <c r="Q744" s="30"/>
    </row>
    <row r="745" spans="1:25" x14ac:dyDescent="0.25">
      <c r="A745" s="160" t="s">
        <v>334</v>
      </c>
      <c r="B745" s="81">
        <v>2750524</v>
      </c>
      <c r="C745" s="579" t="s">
        <v>40</v>
      </c>
      <c r="D745" s="579" t="s">
        <v>40</v>
      </c>
      <c r="E745" s="81">
        <v>1181777</v>
      </c>
      <c r="F745" s="104">
        <v>80791</v>
      </c>
      <c r="G745" s="81">
        <v>384095</v>
      </c>
      <c r="H745" s="81">
        <v>85045</v>
      </c>
      <c r="I745" s="579" t="s">
        <v>40</v>
      </c>
      <c r="J745" s="243" t="s">
        <v>40</v>
      </c>
      <c r="K745" s="81">
        <v>66457</v>
      </c>
      <c r="L745" s="104">
        <v>33606</v>
      </c>
      <c r="M745" s="34"/>
      <c r="N745" s="34"/>
      <c r="O745" s="7"/>
      <c r="Q745" s="30"/>
    </row>
    <row r="746" spans="1:25" x14ac:dyDescent="0.25">
      <c r="A746" s="171"/>
      <c r="B746" s="736" t="s">
        <v>18</v>
      </c>
      <c r="C746" s="736"/>
      <c r="D746" s="736"/>
      <c r="E746" s="736"/>
      <c r="F746" s="737"/>
      <c r="G746" s="742" t="s">
        <v>18</v>
      </c>
      <c r="H746" s="734"/>
      <c r="I746" s="734"/>
      <c r="J746" s="734"/>
      <c r="K746" s="734"/>
      <c r="L746" s="730"/>
      <c r="M746" s="34"/>
      <c r="N746" s="285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</row>
    <row r="747" spans="1:25" ht="14.25" customHeight="1" x14ac:dyDescent="0.25">
      <c r="A747" s="160" t="s">
        <v>27</v>
      </c>
      <c r="B747" s="81">
        <v>6253080</v>
      </c>
      <c r="C747" s="81">
        <v>551342</v>
      </c>
      <c r="D747" s="81">
        <v>39784</v>
      </c>
      <c r="E747" s="81">
        <v>4845900</v>
      </c>
      <c r="F747" s="82">
        <v>1151844</v>
      </c>
      <c r="G747" s="81">
        <v>1498146</v>
      </c>
      <c r="H747" s="81"/>
      <c r="I747" s="81">
        <v>408258</v>
      </c>
      <c r="J747" s="81">
        <v>556008</v>
      </c>
      <c r="K747" s="81">
        <v>1105858</v>
      </c>
      <c r="L747" s="82"/>
      <c r="M747" s="34"/>
      <c r="N747" s="285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</row>
    <row r="748" spans="1:25" ht="0.75" hidden="1" customHeight="1" x14ac:dyDescent="0.25">
      <c r="A748" s="160" t="s">
        <v>67</v>
      </c>
      <c r="B748" s="81">
        <v>6681662</v>
      </c>
      <c r="C748" s="81">
        <v>467966</v>
      </c>
      <c r="D748" s="81">
        <v>35053</v>
      </c>
      <c r="E748" s="81">
        <v>4602102</v>
      </c>
      <c r="F748" s="82">
        <v>1321559</v>
      </c>
      <c r="G748" s="81">
        <v>1499508</v>
      </c>
      <c r="H748" s="81"/>
      <c r="I748" s="81">
        <v>415144</v>
      </c>
      <c r="J748" s="81">
        <v>635076</v>
      </c>
      <c r="K748" s="81">
        <v>1079887</v>
      </c>
      <c r="L748" s="82"/>
      <c r="M748" s="34"/>
      <c r="N748" s="285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</row>
    <row r="749" spans="1:25" hidden="1" x14ac:dyDescent="0.25">
      <c r="A749" s="160" t="s">
        <v>68</v>
      </c>
      <c r="B749" s="81">
        <v>6278377</v>
      </c>
      <c r="C749" s="81">
        <v>398156</v>
      </c>
      <c r="D749" s="81">
        <v>28520</v>
      </c>
      <c r="E749" s="81">
        <v>4473298</v>
      </c>
      <c r="F749" s="82">
        <v>1305910</v>
      </c>
      <c r="G749" s="81">
        <v>1529962</v>
      </c>
      <c r="H749" s="81"/>
      <c r="I749" s="81">
        <v>405186</v>
      </c>
      <c r="J749" s="81">
        <v>533653</v>
      </c>
      <c r="K749" s="81">
        <v>1030915</v>
      </c>
      <c r="L749" s="82"/>
      <c r="M749" s="34"/>
      <c r="N749" s="285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</row>
    <row r="750" spans="1:25" hidden="1" x14ac:dyDescent="0.25">
      <c r="A750" s="160" t="s">
        <v>69</v>
      </c>
      <c r="B750" s="81">
        <v>6733758</v>
      </c>
      <c r="C750" s="81">
        <v>529052</v>
      </c>
      <c r="D750" s="81">
        <v>17764</v>
      </c>
      <c r="E750" s="81">
        <v>4648649</v>
      </c>
      <c r="F750" s="82">
        <v>1227129</v>
      </c>
      <c r="G750" s="81">
        <v>1510825</v>
      </c>
      <c r="H750" s="81"/>
      <c r="I750" s="81">
        <v>472449</v>
      </c>
      <c r="J750" s="81">
        <v>198462</v>
      </c>
      <c r="K750" s="81">
        <v>1105028</v>
      </c>
      <c r="L750" s="82"/>
      <c r="M750" s="34"/>
      <c r="N750" s="285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</row>
    <row r="751" spans="1:25" ht="13.5" customHeight="1" x14ac:dyDescent="0.25">
      <c r="A751" s="160" t="s">
        <v>28</v>
      </c>
      <c r="B751" s="81">
        <v>6762922</v>
      </c>
      <c r="C751" s="81">
        <v>545195</v>
      </c>
      <c r="D751" s="81">
        <v>15489</v>
      </c>
      <c r="E751" s="81">
        <v>5000467</v>
      </c>
      <c r="F751" s="82">
        <v>1124451</v>
      </c>
      <c r="G751" s="81">
        <v>1552125</v>
      </c>
      <c r="H751" s="81"/>
      <c r="I751" s="81">
        <v>486021</v>
      </c>
      <c r="J751" s="81">
        <v>394453</v>
      </c>
      <c r="K751" s="81">
        <v>1002850</v>
      </c>
      <c r="L751" s="82"/>
      <c r="M751" s="34"/>
      <c r="N751" s="285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</row>
    <row r="752" spans="1:25" x14ac:dyDescent="0.25">
      <c r="A752" s="160" t="s">
        <v>70</v>
      </c>
      <c r="B752" s="81">
        <v>7327875</v>
      </c>
      <c r="C752" s="81">
        <v>385881</v>
      </c>
      <c r="D752" s="81">
        <v>10895</v>
      </c>
      <c r="E752" s="81">
        <v>5093258</v>
      </c>
      <c r="F752" s="82">
        <v>1125269</v>
      </c>
      <c r="G752" s="81">
        <v>1447709</v>
      </c>
      <c r="H752" s="81"/>
      <c r="I752" s="81">
        <v>230497</v>
      </c>
      <c r="J752" s="81">
        <v>285775</v>
      </c>
      <c r="K752" s="81">
        <v>924306</v>
      </c>
      <c r="L752" s="82">
        <v>191606</v>
      </c>
      <c r="M752" s="34"/>
      <c r="N752" s="285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</row>
    <row r="753" spans="1:25" ht="11.25" hidden="1" customHeight="1" x14ac:dyDescent="0.25">
      <c r="A753" s="160" t="s">
        <v>71</v>
      </c>
      <c r="B753" s="81">
        <v>8095830</v>
      </c>
      <c r="C753" s="81">
        <v>282837</v>
      </c>
      <c r="D753" s="81">
        <v>19109</v>
      </c>
      <c r="E753" s="81">
        <v>5136733</v>
      </c>
      <c r="F753" s="82">
        <v>1067275</v>
      </c>
      <c r="G753" s="81">
        <v>1368072</v>
      </c>
      <c r="H753" s="81"/>
      <c r="I753" s="81">
        <v>12074</v>
      </c>
      <c r="J753" s="81">
        <v>137775</v>
      </c>
      <c r="K753" s="81">
        <v>694603</v>
      </c>
      <c r="L753" s="82">
        <v>194370</v>
      </c>
      <c r="M753" s="34"/>
      <c r="N753" s="285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</row>
    <row r="754" spans="1:25" ht="12.75" hidden="1" customHeight="1" x14ac:dyDescent="0.25">
      <c r="A754" s="160" t="s">
        <v>29</v>
      </c>
      <c r="B754" s="81">
        <v>8485525</v>
      </c>
      <c r="C754" s="81">
        <v>171426</v>
      </c>
      <c r="D754" s="81">
        <v>11965</v>
      </c>
      <c r="E754" s="81">
        <v>5105082</v>
      </c>
      <c r="F754" s="82">
        <v>842234</v>
      </c>
      <c r="G754" s="81">
        <v>1426973</v>
      </c>
      <c r="H754" s="81"/>
      <c r="I754" s="81">
        <v>13772</v>
      </c>
      <c r="J754" s="81">
        <v>121365</v>
      </c>
      <c r="K754" s="81">
        <v>610136</v>
      </c>
      <c r="L754" s="82">
        <v>223001</v>
      </c>
      <c r="M754" s="34"/>
      <c r="N754" s="285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</row>
    <row r="755" spans="1:25" ht="10.5" hidden="1" customHeight="1" x14ac:dyDescent="0.25">
      <c r="A755" s="160" t="s">
        <v>30</v>
      </c>
      <c r="B755" s="81">
        <v>8533692</v>
      </c>
      <c r="C755" s="81">
        <v>263158</v>
      </c>
      <c r="D755" s="81">
        <v>12166</v>
      </c>
      <c r="E755" s="81">
        <v>5268578</v>
      </c>
      <c r="F755" s="82">
        <v>942731</v>
      </c>
      <c r="G755" s="81">
        <v>1343376</v>
      </c>
      <c r="H755" s="81"/>
      <c r="I755" s="81">
        <v>14067</v>
      </c>
      <c r="J755" s="81">
        <v>139423</v>
      </c>
      <c r="K755" s="81">
        <v>748403</v>
      </c>
      <c r="L755" s="82">
        <v>276044</v>
      </c>
      <c r="M755" s="34"/>
      <c r="N755" s="285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</row>
    <row r="756" spans="1:25" ht="10.5" hidden="1" customHeight="1" x14ac:dyDescent="0.25">
      <c r="A756" s="160" t="s">
        <v>31</v>
      </c>
      <c r="B756" s="81">
        <v>8853689</v>
      </c>
      <c r="C756" s="81">
        <v>181915</v>
      </c>
      <c r="D756" s="81">
        <v>8953</v>
      </c>
      <c r="E756" s="81">
        <v>5199683</v>
      </c>
      <c r="F756" s="82">
        <v>563754</v>
      </c>
      <c r="G756" s="81">
        <v>1375363</v>
      </c>
      <c r="H756" s="81"/>
      <c r="I756" s="81">
        <v>14789</v>
      </c>
      <c r="J756" s="81">
        <v>108038</v>
      </c>
      <c r="K756" s="81">
        <v>590221</v>
      </c>
      <c r="L756" s="82">
        <v>236769</v>
      </c>
      <c r="M756" s="34"/>
      <c r="N756" s="285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</row>
    <row r="757" spans="1:25" ht="14.25" hidden="1" customHeight="1" x14ac:dyDescent="0.25">
      <c r="A757" s="160" t="s">
        <v>32</v>
      </c>
      <c r="B757" s="81">
        <v>8994307</v>
      </c>
      <c r="C757" s="81">
        <v>157864</v>
      </c>
      <c r="D757" s="81">
        <v>19086</v>
      </c>
      <c r="E757" s="81">
        <v>5139457</v>
      </c>
      <c r="F757" s="82">
        <v>523937</v>
      </c>
      <c r="G757" s="81">
        <v>1493796</v>
      </c>
      <c r="H757" s="81"/>
      <c r="I757" s="81">
        <v>14267</v>
      </c>
      <c r="J757" s="81">
        <v>37743</v>
      </c>
      <c r="K757" s="81">
        <v>604566</v>
      </c>
      <c r="L757" s="82">
        <v>234306</v>
      </c>
      <c r="M757" s="34"/>
      <c r="N757" s="285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</row>
    <row r="758" spans="1:25" ht="11.25" hidden="1" customHeight="1" x14ac:dyDescent="0.25">
      <c r="A758" s="160" t="s">
        <v>33</v>
      </c>
      <c r="B758" s="81">
        <v>9472631</v>
      </c>
      <c r="C758" s="81">
        <v>122869</v>
      </c>
      <c r="D758" s="81">
        <v>59560</v>
      </c>
      <c r="E758" s="81">
        <v>5427851</v>
      </c>
      <c r="F758" s="82">
        <v>389136</v>
      </c>
      <c r="G758" s="81">
        <v>1474766</v>
      </c>
      <c r="H758" s="81"/>
      <c r="I758" s="81">
        <v>10506</v>
      </c>
      <c r="J758" s="81">
        <v>113754</v>
      </c>
      <c r="K758" s="81">
        <v>618008</v>
      </c>
      <c r="L758" s="82">
        <v>230671</v>
      </c>
      <c r="M758" s="34"/>
      <c r="N758" s="285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</row>
    <row r="759" spans="1:25" ht="11.25" hidden="1" customHeight="1" x14ac:dyDescent="0.25">
      <c r="A759" s="160" t="s">
        <v>34</v>
      </c>
      <c r="B759" s="81">
        <v>9558264</v>
      </c>
      <c r="C759" s="81">
        <v>85776</v>
      </c>
      <c r="D759" s="81">
        <v>93047</v>
      </c>
      <c r="E759" s="81">
        <v>6096034</v>
      </c>
      <c r="F759" s="82">
        <v>268855</v>
      </c>
      <c r="G759" s="81">
        <v>1493394</v>
      </c>
      <c r="H759" s="81"/>
      <c r="I759" s="81">
        <v>20433</v>
      </c>
      <c r="J759" s="81">
        <v>110005</v>
      </c>
      <c r="K759" s="81">
        <v>755588</v>
      </c>
      <c r="L759" s="82">
        <v>274515</v>
      </c>
      <c r="M759" s="34"/>
      <c r="N759" s="285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</row>
    <row r="760" spans="1:25" ht="12" hidden="1" customHeight="1" x14ac:dyDescent="0.25">
      <c r="A760" s="160" t="s">
        <v>35</v>
      </c>
      <c r="B760" s="81">
        <v>9833636</v>
      </c>
      <c r="C760" s="81">
        <v>58515</v>
      </c>
      <c r="D760" s="81">
        <v>38591</v>
      </c>
      <c r="E760" s="81">
        <v>5959465</v>
      </c>
      <c r="F760" s="82">
        <v>233510</v>
      </c>
      <c r="G760" s="81">
        <v>1338322</v>
      </c>
      <c r="H760" s="81"/>
      <c r="I760" s="81">
        <v>19822</v>
      </c>
      <c r="J760" s="81">
        <v>75298</v>
      </c>
      <c r="K760" s="81">
        <v>615985</v>
      </c>
      <c r="L760" s="82">
        <v>263088</v>
      </c>
      <c r="M760" s="34"/>
      <c r="N760" s="285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</row>
    <row r="761" spans="1:25" ht="11.25" hidden="1" customHeight="1" x14ac:dyDescent="0.25">
      <c r="A761" s="160" t="s">
        <v>36</v>
      </c>
      <c r="B761" s="81">
        <v>9877721</v>
      </c>
      <c r="C761" s="81">
        <v>60109</v>
      </c>
      <c r="D761" s="81">
        <v>13250</v>
      </c>
      <c r="E761" s="81">
        <v>6008781</v>
      </c>
      <c r="F761" s="82">
        <v>212046</v>
      </c>
      <c r="G761" s="81">
        <v>1322840</v>
      </c>
      <c r="H761" s="152"/>
      <c r="I761" s="151" t="s">
        <v>40</v>
      </c>
      <c r="J761" s="81">
        <v>36922</v>
      </c>
      <c r="K761" s="81">
        <v>706358</v>
      </c>
      <c r="L761" s="82">
        <v>478104</v>
      </c>
      <c r="M761" s="34"/>
      <c r="N761" s="285"/>
      <c r="O761" s="21" t="s">
        <v>211</v>
      </c>
      <c r="P761" s="21"/>
      <c r="Q761" s="21"/>
      <c r="R761" s="21"/>
      <c r="S761" s="21"/>
      <c r="T761" s="21"/>
      <c r="U761" s="21"/>
      <c r="V761" s="21"/>
      <c r="W761" s="21"/>
      <c r="X761" s="21"/>
      <c r="Y761" s="21"/>
    </row>
    <row r="762" spans="1:25" ht="10.5" hidden="1" customHeight="1" x14ac:dyDescent="0.25">
      <c r="A762" s="160" t="s">
        <v>37</v>
      </c>
      <c r="B762" s="81">
        <v>10450101</v>
      </c>
      <c r="C762" s="81">
        <v>60223</v>
      </c>
      <c r="D762" s="81">
        <v>13587</v>
      </c>
      <c r="E762" s="81">
        <v>5894063</v>
      </c>
      <c r="F762" s="82">
        <v>382902</v>
      </c>
      <c r="G762" s="81">
        <v>1513622</v>
      </c>
      <c r="H762" s="152"/>
      <c r="I762" s="151" t="s">
        <v>40</v>
      </c>
      <c r="J762" s="81">
        <v>55768</v>
      </c>
      <c r="K762" s="81">
        <v>705873</v>
      </c>
      <c r="L762" s="82">
        <v>532562</v>
      </c>
      <c r="M762" s="34"/>
      <c r="N762" s="285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</row>
    <row r="763" spans="1:25" ht="11.25" hidden="1" customHeight="1" x14ac:dyDescent="0.25">
      <c r="A763" s="179" t="s">
        <v>38</v>
      </c>
      <c r="B763" s="81">
        <v>10916798</v>
      </c>
      <c r="C763" s="81">
        <v>56558</v>
      </c>
      <c r="D763" s="81">
        <v>12041</v>
      </c>
      <c r="E763" s="81">
        <v>6293065</v>
      </c>
      <c r="F763" s="104">
        <v>329936</v>
      </c>
      <c r="G763" s="81">
        <v>1492415</v>
      </c>
      <c r="H763" s="152"/>
      <c r="I763" s="151" t="s">
        <v>40</v>
      </c>
      <c r="J763" s="81">
        <v>33598</v>
      </c>
      <c r="K763" s="81">
        <v>756616</v>
      </c>
      <c r="L763" s="104">
        <v>555476</v>
      </c>
      <c r="M763" s="34"/>
      <c r="N763" s="285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</row>
    <row r="764" spans="1:25" ht="15.75" hidden="1" customHeight="1" x14ac:dyDescent="0.25">
      <c r="A764" s="131" t="s">
        <v>129</v>
      </c>
      <c r="B764" s="81">
        <v>10984955</v>
      </c>
      <c r="C764" s="81">
        <v>37249</v>
      </c>
      <c r="D764" s="152" t="s">
        <v>40</v>
      </c>
      <c r="E764" s="81">
        <v>6055049</v>
      </c>
      <c r="F764" s="104">
        <v>272747</v>
      </c>
      <c r="G764" s="81">
        <v>1203035</v>
      </c>
      <c r="H764" s="81">
        <v>82616</v>
      </c>
      <c r="I764" s="151" t="s">
        <v>40</v>
      </c>
      <c r="J764" s="81">
        <v>25199</v>
      </c>
      <c r="K764" s="81">
        <v>936687</v>
      </c>
      <c r="L764" s="82">
        <v>191723</v>
      </c>
      <c r="M764" s="34"/>
      <c r="N764" s="285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</row>
    <row r="765" spans="1:25" ht="16.5" hidden="1" customHeight="1" x14ac:dyDescent="0.25">
      <c r="A765" s="161" t="s">
        <v>151</v>
      </c>
      <c r="B765" s="81">
        <v>11469288</v>
      </c>
      <c r="C765" s="81">
        <v>29059</v>
      </c>
      <c r="D765" s="151" t="s">
        <v>40</v>
      </c>
      <c r="E765" s="81">
        <v>6446817</v>
      </c>
      <c r="F765" s="104">
        <v>316468</v>
      </c>
      <c r="G765" s="81">
        <v>1412270</v>
      </c>
      <c r="H765" s="81">
        <v>167655</v>
      </c>
      <c r="I765" s="151" t="s">
        <v>40</v>
      </c>
      <c r="J765" s="81">
        <v>16543</v>
      </c>
      <c r="K765" s="81">
        <v>854151</v>
      </c>
      <c r="L765" s="82">
        <v>240469</v>
      </c>
      <c r="M765" s="34"/>
      <c r="N765" s="285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</row>
    <row r="766" spans="1:25" hidden="1" x14ac:dyDescent="0.25">
      <c r="A766" s="179" t="s">
        <v>170</v>
      </c>
      <c r="B766" s="81">
        <v>11275685</v>
      </c>
      <c r="C766" s="81">
        <v>38106</v>
      </c>
      <c r="D766" s="151" t="s">
        <v>40</v>
      </c>
      <c r="E766" s="156">
        <v>6574349</v>
      </c>
      <c r="F766" s="104">
        <v>385458</v>
      </c>
      <c r="G766" s="81">
        <v>1487622</v>
      </c>
      <c r="H766" s="81">
        <v>195426</v>
      </c>
      <c r="I766" s="151" t="s">
        <v>40</v>
      </c>
      <c r="J766" s="81">
        <v>15646</v>
      </c>
      <c r="K766" s="81">
        <v>848860</v>
      </c>
      <c r="L766" s="104">
        <v>204965</v>
      </c>
      <c r="M766" s="285"/>
      <c r="N766" s="285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</row>
    <row r="767" spans="1:25" x14ac:dyDescent="0.25">
      <c r="A767" s="161" t="s">
        <v>200</v>
      </c>
      <c r="B767" s="81">
        <v>11121193</v>
      </c>
      <c r="C767" s="81">
        <v>87708</v>
      </c>
      <c r="D767" s="151" t="s">
        <v>40</v>
      </c>
      <c r="E767" s="156">
        <v>6715656</v>
      </c>
      <c r="F767" s="104">
        <v>427077</v>
      </c>
      <c r="G767" s="81">
        <v>1498400</v>
      </c>
      <c r="H767" s="81">
        <v>188043</v>
      </c>
      <c r="I767" s="151" t="s">
        <v>40</v>
      </c>
      <c r="J767" s="81">
        <v>17586</v>
      </c>
      <c r="K767" s="81">
        <v>630763</v>
      </c>
      <c r="L767" s="104">
        <v>213968</v>
      </c>
      <c r="M767" s="34"/>
      <c r="N767" s="285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</row>
    <row r="768" spans="1:25" x14ac:dyDescent="0.25">
      <c r="A768" s="193" t="s">
        <v>215</v>
      </c>
      <c r="B768" s="236">
        <v>11524207</v>
      </c>
      <c r="C768" s="81">
        <v>89629</v>
      </c>
      <c r="D768" s="579" t="s">
        <v>40</v>
      </c>
      <c r="E768" s="156">
        <v>6328676</v>
      </c>
      <c r="F768" s="82">
        <v>472601</v>
      </c>
      <c r="G768" s="81">
        <v>1594094</v>
      </c>
      <c r="H768" s="81">
        <v>245575</v>
      </c>
      <c r="I768" s="151" t="s">
        <v>40</v>
      </c>
      <c r="J768" s="81">
        <v>16201</v>
      </c>
      <c r="K768" s="81">
        <v>581747</v>
      </c>
      <c r="L768" s="82">
        <v>220267</v>
      </c>
      <c r="M768" s="34"/>
      <c r="N768" s="285"/>
      <c r="O768" s="285"/>
      <c r="P768" s="285"/>
      <c r="Q768" s="285"/>
      <c r="R768" s="285"/>
      <c r="S768" s="285"/>
      <c r="T768" s="285"/>
      <c r="U768" s="285"/>
      <c r="V768" s="285"/>
      <c r="W768" s="21"/>
      <c r="X768" s="21"/>
      <c r="Y768" s="21"/>
    </row>
    <row r="769" spans="1:25" x14ac:dyDescent="0.25">
      <c r="A769" s="179" t="s">
        <v>237</v>
      </c>
      <c r="B769" s="81">
        <v>11657766</v>
      </c>
      <c r="C769" s="81">
        <v>106831</v>
      </c>
      <c r="D769" s="579" t="s">
        <v>40</v>
      </c>
      <c r="E769" s="156">
        <v>6171497</v>
      </c>
      <c r="F769" s="104">
        <v>471251</v>
      </c>
      <c r="G769" s="81">
        <v>1664567</v>
      </c>
      <c r="H769" s="81">
        <v>271515</v>
      </c>
      <c r="I769" s="579" t="s">
        <v>40</v>
      </c>
      <c r="J769" s="81">
        <v>15105</v>
      </c>
      <c r="K769" s="81">
        <v>577013</v>
      </c>
      <c r="L769" s="104">
        <v>239132</v>
      </c>
      <c r="M769" s="34"/>
      <c r="N769" s="285"/>
      <c r="O769" s="285"/>
      <c r="P769" s="285"/>
      <c r="Q769" s="285"/>
      <c r="R769" s="285"/>
      <c r="S769" s="285"/>
      <c r="T769" s="285"/>
      <c r="U769" s="285"/>
      <c r="V769" s="285"/>
      <c r="W769" s="21"/>
      <c r="X769" s="21"/>
      <c r="Y769" s="21"/>
    </row>
    <row r="770" spans="1:25" x14ac:dyDescent="0.25">
      <c r="A770" s="179" t="s">
        <v>243</v>
      </c>
      <c r="B770" s="81">
        <v>11569699</v>
      </c>
      <c r="C770" s="81">
        <v>189115</v>
      </c>
      <c r="D770" s="579" t="s">
        <v>40</v>
      </c>
      <c r="E770" s="156">
        <v>6020613</v>
      </c>
      <c r="F770" s="81">
        <v>448250</v>
      </c>
      <c r="G770" s="81">
        <v>1624640</v>
      </c>
      <c r="H770" s="81">
        <v>237875</v>
      </c>
      <c r="I770" s="579" t="s">
        <v>40</v>
      </c>
      <c r="J770" s="81">
        <v>13711</v>
      </c>
      <c r="K770" s="81">
        <v>621716</v>
      </c>
      <c r="L770" s="104">
        <v>215041</v>
      </c>
      <c r="M770" s="34"/>
      <c r="N770" s="285"/>
      <c r="O770" s="285"/>
      <c r="P770" s="285"/>
      <c r="Q770" s="285"/>
      <c r="R770" s="285"/>
      <c r="S770" s="285"/>
      <c r="T770" s="285"/>
      <c r="U770" s="285"/>
      <c r="V770" s="285"/>
      <c r="W770" s="21"/>
      <c r="X770" s="21"/>
      <c r="Y770" s="21"/>
    </row>
    <row r="771" spans="1:25" x14ac:dyDescent="0.25">
      <c r="A771" s="161" t="s">
        <v>244</v>
      </c>
      <c r="B771" s="81">
        <v>12010308</v>
      </c>
      <c r="C771" s="81">
        <v>113406</v>
      </c>
      <c r="D771" s="579" t="s">
        <v>40</v>
      </c>
      <c r="E771" s="156">
        <v>5740377</v>
      </c>
      <c r="F771" s="81">
        <v>446978</v>
      </c>
      <c r="G771" s="81">
        <v>1644310</v>
      </c>
      <c r="H771" s="81">
        <v>250114</v>
      </c>
      <c r="I771" s="579" t="s">
        <v>40</v>
      </c>
      <c r="J771" s="81">
        <v>14430</v>
      </c>
      <c r="K771" s="81">
        <v>587597</v>
      </c>
      <c r="L771" s="104">
        <v>218994</v>
      </c>
      <c r="M771" s="34"/>
      <c r="N771" s="285"/>
      <c r="O771" s="285"/>
      <c r="P771" s="285"/>
      <c r="Q771" s="285"/>
      <c r="R771" s="285"/>
      <c r="S771" s="285"/>
      <c r="T771" s="285"/>
      <c r="U771" s="285"/>
      <c r="V771" s="285"/>
      <c r="W771" s="21"/>
      <c r="X771" s="21"/>
      <c r="Y771" s="21"/>
    </row>
    <row r="772" spans="1:25" x14ac:dyDescent="0.25">
      <c r="A772" s="179" t="s">
        <v>245</v>
      </c>
      <c r="B772" s="81">
        <v>11991713</v>
      </c>
      <c r="C772" s="81">
        <v>175749</v>
      </c>
      <c r="D772" s="579" t="s">
        <v>40</v>
      </c>
      <c r="E772" s="156">
        <v>5587429</v>
      </c>
      <c r="F772" s="81">
        <v>456966</v>
      </c>
      <c r="G772" s="81">
        <v>1526667</v>
      </c>
      <c r="H772" s="81">
        <v>245255</v>
      </c>
      <c r="I772" s="579" t="s">
        <v>40</v>
      </c>
      <c r="J772" s="81">
        <v>18042</v>
      </c>
      <c r="K772" s="81">
        <v>565431</v>
      </c>
      <c r="L772" s="104">
        <v>216937</v>
      </c>
      <c r="M772" s="34"/>
      <c r="N772" s="285"/>
      <c r="O772" s="285"/>
      <c r="P772" s="285"/>
      <c r="Q772" s="285"/>
      <c r="R772" s="285"/>
      <c r="S772" s="285"/>
      <c r="T772" s="285"/>
      <c r="U772" s="285"/>
      <c r="V772" s="285"/>
      <c r="W772" s="21"/>
      <c r="X772" s="21"/>
      <c r="Y772" s="21"/>
    </row>
    <row r="773" spans="1:25" x14ac:dyDescent="0.25">
      <c r="A773" s="398" t="s">
        <v>252</v>
      </c>
      <c r="B773" s="81">
        <v>11102196</v>
      </c>
      <c r="C773" s="81">
        <v>200398</v>
      </c>
      <c r="D773" s="579" t="s">
        <v>40</v>
      </c>
      <c r="E773" s="156">
        <v>5531248</v>
      </c>
      <c r="F773" s="81">
        <v>476729</v>
      </c>
      <c r="G773" s="81">
        <v>1656599</v>
      </c>
      <c r="H773" s="81">
        <v>282668</v>
      </c>
      <c r="I773" s="579" t="s">
        <v>40</v>
      </c>
      <c r="J773" s="81">
        <v>14536</v>
      </c>
      <c r="K773" s="81">
        <v>568139</v>
      </c>
      <c r="L773" s="104">
        <v>220385</v>
      </c>
      <c r="M773" s="34"/>
      <c r="N773" s="285"/>
      <c r="O773" s="285"/>
      <c r="P773" s="285"/>
      <c r="Q773" s="285"/>
      <c r="R773" s="285"/>
      <c r="S773" s="285"/>
      <c r="T773" s="285"/>
      <c r="U773" s="285"/>
      <c r="V773" s="285"/>
      <c r="W773" s="21"/>
      <c r="X773" s="21"/>
      <c r="Y773" s="21"/>
    </row>
    <row r="774" spans="1:25" x14ac:dyDescent="0.25">
      <c r="A774" s="529" t="s">
        <v>253</v>
      </c>
      <c r="B774" s="81">
        <v>10494890</v>
      </c>
      <c r="C774" s="81">
        <v>232752</v>
      </c>
      <c r="D774" s="579" t="s">
        <v>40</v>
      </c>
      <c r="E774" s="581">
        <v>5604649</v>
      </c>
      <c r="F774" s="81">
        <v>407709</v>
      </c>
      <c r="G774" s="81">
        <v>1498887</v>
      </c>
      <c r="H774" s="81">
        <v>248198</v>
      </c>
      <c r="I774" s="579" t="s">
        <v>40</v>
      </c>
      <c r="J774" s="81">
        <v>13030</v>
      </c>
      <c r="K774" s="81">
        <v>496852</v>
      </c>
      <c r="L774" s="104">
        <v>197316</v>
      </c>
      <c r="M774" s="34"/>
      <c r="N774" s="285"/>
      <c r="O774" s="285"/>
      <c r="P774" s="285"/>
      <c r="Q774" s="285"/>
      <c r="R774" s="285"/>
      <c r="S774" s="285"/>
      <c r="T774" s="285"/>
      <c r="U774" s="285"/>
      <c r="V774" s="285"/>
      <c r="W774" s="21"/>
      <c r="X774" s="21"/>
      <c r="Y774" s="21"/>
    </row>
    <row r="775" spans="1:25" x14ac:dyDescent="0.25">
      <c r="A775" s="570" t="s">
        <v>334</v>
      </c>
      <c r="B775" s="569">
        <v>10598805</v>
      </c>
      <c r="C775" s="568">
        <v>198943</v>
      </c>
      <c r="D775" s="588" t="s">
        <v>40</v>
      </c>
      <c r="E775" s="593">
        <v>5492846</v>
      </c>
      <c r="F775" s="568">
        <v>366036</v>
      </c>
      <c r="G775" s="568">
        <v>1520497</v>
      </c>
      <c r="H775" s="568">
        <v>272893</v>
      </c>
      <c r="I775" s="588" t="s">
        <v>40</v>
      </c>
      <c r="J775" s="568">
        <v>13786</v>
      </c>
      <c r="K775" s="568">
        <v>509359</v>
      </c>
      <c r="L775" s="571">
        <v>187238</v>
      </c>
      <c r="M775" s="34"/>
      <c r="N775" s="285"/>
      <c r="O775" s="285"/>
      <c r="P775" s="285"/>
      <c r="Q775" s="285"/>
      <c r="R775" s="285"/>
      <c r="S775" s="285"/>
      <c r="T775" s="285"/>
      <c r="U775" s="285"/>
      <c r="V775" s="285"/>
      <c r="W775" s="21"/>
      <c r="X775" s="21"/>
      <c r="Y775" s="21"/>
    </row>
    <row r="776" spans="1:25" x14ac:dyDescent="0.25">
      <c r="A776" s="81" t="s">
        <v>235</v>
      </c>
      <c r="B776" s="34"/>
      <c r="C776" s="81"/>
      <c r="D776" s="151"/>
      <c r="E776" s="156"/>
      <c r="F776" s="81"/>
      <c r="G776" s="81"/>
      <c r="H776" s="151"/>
      <c r="I776" s="81"/>
      <c r="J776" s="81"/>
      <c r="K776" s="81"/>
      <c r="L776" s="34"/>
      <c r="M776" s="34"/>
      <c r="N776" s="285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</row>
    <row r="777" spans="1:25" ht="17.25" x14ac:dyDescent="0.4">
      <c r="A777" s="594" t="s">
        <v>216</v>
      </c>
      <c r="B777" s="81"/>
      <c r="C777" s="81"/>
      <c r="D777" s="151"/>
      <c r="E777" s="156"/>
      <c r="F777" s="81"/>
      <c r="G777" s="81"/>
      <c r="H777" s="151"/>
      <c r="I777" s="81"/>
      <c r="J777" s="81"/>
      <c r="K777" s="81"/>
      <c r="L777" s="34"/>
      <c r="M777" s="34"/>
      <c r="N777" s="285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</row>
    <row r="778" spans="1:25" ht="17.25" x14ac:dyDescent="0.4">
      <c r="A778" s="594" t="s">
        <v>217</v>
      </c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4"/>
      <c r="M778" s="34"/>
      <c r="N778" s="34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</row>
    <row r="779" spans="1:25" ht="17.25" x14ac:dyDescent="0.4">
      <c r="A779" s="594" t="s">
        <v>218</v>
      </c>
      <c r="B779" s="36"/>
      <c r="C779" s="36"/>
      <c r="D779" s="36"/>
      <c r="E779" s="36"/>
      <c r="F779" s="36"/>
      <c r="G779" s="36"/>
      <c r="H779" s="557"/>
      <c r="I779" s="36"/>
      <c r="J779" s="556"/>
      <c r="K779" s="36"/>
      <c r="L779" s="36"/>
      <c r="M779" s="34"/>
      <c r="N779" s="34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</row>
    <row r="780" spans="1:25" x14ac:dyDescent="0.25">
      <c r="A780" s="36"/>
      <c r="B780" s="36"/>
      <c r="C780" s="36"/>
      <c r="D780" s="36"/>
      <c r="E780" s="36"/>
      <c r="F780" s="36"/>
      <c r="G780" s="36"/>
      <c r="H780" s="556"/>
      <c r="I780" s="36"/>
      <c r="J780" s="36"/>
      <c r="K780" s="36"/>
      <c r="L780" s="36"/>
      <c r="M780" s="34"/>
      <c r="N780" s="34"/>
      <c r="O780" s="7"/>
    </row>
    <row r="781" spans="1:25" x14ac:dyDescent="0.25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</row>
    <row r="782" spans="1:25" x14ac:dyDescent="0.25">
      <c r="A782" s="34"/>
      <c r="B782" s="34"/>
      <c r="C782" s="285"/>
      <c r="D782" s="393"/>
      <c r="E782" s="285"/>
      <c r="F782" s="34"/>
      <c r="G782" s="34"/>
      <c r="H782" s="34"/>
      <c r="I782" s="34"/>
      <c r="J782" s="34"/>
      <c r="K782" s="34"/>
      <c r="L782" s="34"/>
      <c r="M782" s="34"/>
      <c r="N782" s="34"/>
    </row>
    <row r="783" spans="1:25" x14ac:dyDescent="0.25">
      <c r="A783" s="34"/>
      <c r="B783" s="34"/>
      <c r="C783" s="285"/>
      <c r="D783" s="34"/>
      <c r="E783" s="285"/>
      <c r="F783" s="34"/>
      <c r="G783" s="34"/>
      <c r="H783" s="34"/>
      <c r="I783" s="34"/>
      <c r="J783" s="34"/>
      <c r="K783" s="34"/>
      <c r="L783" s="34"/>
      <c r="M783" s="34"/>
      <c r="N783" s="34"/>
    </row>
    <row r="784" spans="1:25" x14ac:dyDescent="0.25">
      <c r="A784" s="34"/>
      <c r="B784" s="34"/>
      <c r="C784" s="285"/>
      <c r="D784" s="34"/>
      <c r="E784" s="285"/>
      <c r="F784" s="34"/>
      <c r="G784" s="34"/>
      <c r="H784" s="34"/>
      <c r="I784" s="34"/>
      <c r="J784" s="34"/>
      <c r="K784" s="34"/>
      <c r="L784" s="34"/>
      <c r="M784" s="34"/>
      <c r="N784" s="34"/>
    </row>
    <row r="785" spans="1:14" x14ac:dyDescent="0.25">
      <c r="A785" s="39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</row>
    <row r="786" spans="1:14" x14ac:dyDescent="0.25">
      <c r="A786" s="39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</row>
  </sheetData>
  <mergeCells count="57">
    <mergeCell ref="B493:F493"/>
    <mergeCell ref="G493:L493"/>
    <mergeCell ref="B716:F716"/>
    <mergeCell ref="G716:L716"/>
    <mergeCell ref="B746:F746"/>
    <mergeCell ref="G746:L746"/>
    <mergeCell ref="B566:F566"/>
    <mergeCell ref="G566:L566"/>
    <mergeCell ref="B591:F591"/>
    <mergeCell ref="G591:L591"/>
    <mergeCell ref="B621:F621"/>
    <mergeCell ref="G621:L621"/>
    <mergeCell ref="B428:F428"/>
    <mergeCell ref="G428:L428"/>
    <mergeCell ref="B458:F458"/>
    <mergeCell ref="G458:L458"/>
    <mergeCell ref="B295:F295"/>
    <mergeCell ref="G295:L295"/>
    <mergeCell ref="B330:F330"/>
    <mergeCell ref="G330:L330"/>
    <mergeCell ref="B360:F360"/>
    <mergeCell ref="G360:L360"/>
    <mergeCell ref="A2:F2"/>
    <mergeCell ref="B11:F11"/>
    <mergeCell ref="G11:L11"/>
    <mergeCell ref="B17:F17"/>
    <mergeCell ref="G17:L17"/>
    <mergeCell ref="B42:F42"/>
    <mergeCell ref="G42:L42"/>
    <mergeCell ref="B651:F651"/>
    <mergeCell ref="G651:L651"/>
    <mergeCell ref="B686:F686"/>
    <mergeCell ref="G686:L686"/>
    <mergeCell ref="B523:F523"/>
    <mergeCell ref="G523:L523"/>
    <mergeCell ref="B560:F560"/>
    <mergeCell ref="G560:L560"/>
    <mergeCell ref="B397:F397"/>
    <mergeCell ref="G397:L397"/>
    <mergeCell ref="B403:F403"/>
    <mergeCell ref="G403:L403"/>
    <mergeCell ref="B240:F240"/>
    <mergeCell ref="G240:L240"/>
    <mergeCell ref="B72:F72"/>
    <mergeCell ref="G72:L72"/>
    <mergeCell ref="B265:F265"/>
    <mergeCell ref="G265:L265"/>
    <mergeCell ref="B102:F102"/>
    <mergeCell ref="G102:L102"/>
    <mergeCell ref="B137:F137"/>
    <mergeCell ref="G137:L137"/>
    <mergeCell ref="B167:F167"/>
    <mergeCell ref="G167:L167"/>
    <mergeCell ref="B197:F197"/>
    <mergeCell ref="G197:L197"/>
    <mergeCell ref="B234:F234"/>
    <mergeCell ref="G234:L234"/>
  </mergeCells>
  <pageMargins left="0.70866141732283472" right="0.70866141732283472" top="0.78740157480314965" bottom="0.78740157480314965" header="0.31496062992125984" footer="0.31496062992125984"/>
  <pageSetup paperSize="9" scale="98" fitToHeight="0" orientation="landscape" r:id="rId1"/>
  <rowBreaks count="13" manualBreakCount="13">
    <brk id="41" max="16383" man="1"/>
    <brk id="88" max="16383" man="1"/>
    <brk id="152" max="16383" man="1"/>
    <brk id="210" max="16383" man="1"/>
    <brk id="276" max="16383" man="1"/>
    <brk id="339" max="16383" man="1"/>
    <brk id="405" max="16383" man="1"/>
    <brk id="463" max="16383" man="1"/>
    <brk id="527" max="16383" man="1"/>
    <brk id="592" max="16383" man="1"/>
    <brk id="650" max="16383" man="1"/>
    <brk id="684" max="11" man="1"/>
    <brk id="745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G67"/>
  <sheetViews>
    <sheetView workbookViewId="0">
      <selection activeCell="N44" sqref="N44"/>
    </sheetView>
  </sheetViews>
  <sheetFormatPr baseColWidth="10" defaultRowHeight="15" x14ac:dyDescent="0.25"/>
  <cols>
    <col min="1" max="1" width="10.42578125" customWidth="1"/>
    <col min="3" max="3" width="11.140625" customWidth="1"/>
    <col min="13" max="13" width="10.42578125" customWidth="1"/>
    <col min="18" max="18" width="12.28515625" customWidth="1"/>
    <col min="20" max="20" width="12" customWidth="1"/>
  </cols>
  <sheetData>
    <row r="1" spans="1:25" x14ac:dyDescent="0.25">
      <c r="A1" s="548" t="s">
        <v>152</v>
      </c>
      <c r="B1" s="548"/>
      <c r="C1" s="548"/>
      <c r="D1" s="548"/>
      <c r="E1" s="548"/>
      <c r="F1" s="548"/>
      <c r="G1" s="548"/>
      <c r="H1" s="548"/>
      <c r="I1" s="548"/>
    </row>
    <row r="3" spans="1:25" x14ac:dyDescent="0.25">
      <c r="A3" s="761" t="s">
        <v>65</v>
      </c>
      <c r="B3" s="759" t="s">
        <v>94</v>
      </c>
      <c r="C3" s="759" t="s">
        <v>125</v>
      </c>
      <c r="D3" s="759" t="s">
        <v>95</v>
      </c>
      <c r="E3" s="759" t="s">
        <v>96</v>
      </c>
      <c r="F3" s="759" t="s">
        <v>97</v>
      </c>
      <c r="G3" s="759" t="s">
        <v>98</v>
      </c>
      <c r="H3" s="759" t="s">
        <v>99</v>
      </c>
      <c r="I3" s="759" t="s">
        <v>127</v>
      </c>
      <c r="J3" s="759" t="s">
        <v>100</v>
      </c>
      <c r="K3" s="765" t="s">
        <v>101</v>
      </c>
      <c r="L3" s="759" t="s">
        <v>102</v>
      </c>
      <c r="M3" s="227"/>
      <c r="N3" s="228" t="s">
        <v>93</v>
      </c>
      <c r="O3" s="228"/>
      <c r="P3" s="228"/>
      <c r="Q3" s="94"/>
      <c r="R3" s="759" t="s">
        <v>178</v>
      </c>
      <c r="S3" s="763" t="s">
        <v>180</v>
      </c>
      <c r="T3" s="767" t="s">
        <v>234</v>
      </c>
      <c r="U3" s="759" t="s">
        <v>106</v>
      </c>
      <c r="V3" s="759" t="s">
        <v>64</v>
      </c>
      <c r="W3" s="763" t="s">
        <v>182</v>
      </c>
    </row>
    <row r="4" spans="1:25" ht="60" customHeight="1" x14ac:dyDescent="0.25">
      <c r="A4" s="762"/>
      <c r="B4" s="760"/>
      <c r="C4" s="760"/>
      <c r="D4" s="760"/>
      <c r="E4" s="760"/>
      <c r="F4" s="760"/>
      <c r="G4" s="760"/>
      <c r="H4" s="760"/>
      <c r="I4" s="760"/>
      <c r="J4" s="760"/>
      <c r="K4" s="766"/>
      <c r="L4" s="760"/>
      <c r="M4" s="201" t="s">
        <v>65</v>
      </c>
      <c r="N4" s="229" t="s">
        <v>103</v>
      </c>
      <c r="O4" s="229" t="s">
        <v>104</v>
      </c>
      <c r="P4" s="229" t="s">
        <v>105</v>
      </c>
      <c r="Q4" s="230" t="s">
        <v>177</v>
      </c>
      <c r="R4" s="760"/>
      <c r="S4" s="764"/>
      <c r="T4" s="768"/>
      <c r="U4" s="760"/>
      <c r="V4" s="760"/>
      <c r="W4" s="764"/>
    </row>
    <row r="5" spans="1:25" ht="18" customHeight="1" x14ac:dyDescent="0.25">
      <c r="A5" s="202" t="s">
        <v>107</v>
      </c>
      <c r="B5" s="231">
        <v>378676</v>
      </c>
      <c r="C5" s="231">
        <v>1889435</v>
      </c>
      <c r="D5" s="231">
        <v>1658984</v>
      </c>
      <c r="E5" s="231">
        <v>113250</v>
      </c>
      <c r="F5" s="231">
        <v>528602</v>
      </c>
      <c r="G5" s="231">
        <v>130492</v>
      </c>
      <c r="H5" s="231">
        <v>558632</v>
      </c>
      <c r="I5" s="231">
        <v>150156</v>
      </c>
      <c r="J5" s="231">
        <v>154520</v>
      </c>
      <c r="K5" s="231">
        <v>31382</v>
      </c>
      <c r="L5" s="231">
        <v>24513</v>
      </c>
      <c r="M5" s="202" t="s">
        <v>107</v>
      </c>
      <c r="N5" s="231">
        <v>1833731</v>
      </c>
      <c r="O5" s="231">
        <v>1479489</v>
      </c>
      <c r="P5" s="231">
        <v>1549686</v>
      </c>
      <c r="Q5" s="231">
        <v>1229278</v>
      </c>
      <c r="R5" s="231">
        <v>1346298</v>
      </c>
      <c r="S5" s="231">
        <v>663649</v>
      </c>
      <c r="T5" s="231">
        <v>574344</v>
      </c>
      <c r="U5" s="231">
        <v>514243</v>
      </c>
      <c r="V5" s="231">
        <v>1190911</v>
      </c>
      <c r="W5" s="232"/>
      <c r="X5" s="12"/>
    </row>
    <row r="6" spans="1:25" ht="18" hidden="1" customHeight="1" x14ac:dyDescent="0.25">
      <c r="A6" s="203" t="s">
        <v>108</v>
      </c>
      <c r="B6" s="233">
        <v>256651</v>
      </c>
      <c r="C6" s="233">
        <v>1555782</v>
      </c>
      <c r="D6" s="233">
        <v>1595953</v>
      </c>
      <c r="E6" s="233">
        <v>67901</v>
      </c>
      <c r="F6" s="233">
        <v>826406</v>
      </c>
      <c r="G6" s="233">
        <v>212718</v>
      </c>
      <c r="H6" s="233">
        <v>530483</v>
      </c>
      <c r="I6" s="233">
        <v>159923</v>
      </c>
      <c r="J6" s="233">
        <v>185800</v>
      </c>
      <c r="K6" s="233">
        <v>90588</v>
      </c>
      <c r="L6" s="233">
        <v>25761</v>
      </c>
      <c r="M6" s="204" t="s">
        <v>108</v>
      </c>
      <c r="N6" s="233">
        <v>2153473</v>
      </c>
      <c r="O6" s="233">
        <v>1222499</v>
      </c>
      <c r="P6" s="233">
        <v>1516526</v>
      </c>
      <c r="Q6" s="233">
        <v>1390892</v>
      </c>
      <c r="R6" s="233">
        <v>1391892</v>
      </c>
      <c r="S6" s="233">
        <v>757743</v>
      </c>
      <c r="T6" s="233">
        <v>514692</v>
      </c>
      <c r="U6" s="233">
        <v>621888</v>
      </c>
      <c r="V6" s="233">
        <v>1369330</v>
      </c>
      <c r="W6" s="234"/>
    </row>
    <row r="7" spans="1:25" ht="18" customHeight="1" x14ac:dyDescent="0.25">
      <c r="A7" s="203" t="s">
        <v>109</v>
      </c>
      <c r="B7" s="233">
        <v>536504</v>
      </c>
      <c r="C7" s="233">
        <v>2250270</v>
      </c>
      <c r="D7" s="233">
        <v>1308091</v>
      </c>
      <c r="E7" s="233">
        <v>64969</v>
      </c>
      <c r="F7" s="233">
        <v>949356</v>
      </c>
      <c r="G7" s="233">
        <v>279084</v>
      </c>
      <c r="H7" s="233">
        <v>513184</v>
      </c>
      <c r="I7" s="233">
        <v>115239</v>
      </c>
      <c r="J7" s="233">
        <v>190864</v>
      </c>
      <c r="K7" s="233">
        <v>38269</v>
      </c>
      <c r="L7" s="233">
        <v>20583</v>
      </c>
      <c r="M7" s="204" t="s">
        <v>109</v>
      </c>
      <c r="N7" s="233">
        <v>2008016</v>
      </c>
      <c r="O7" s="233">
        <v>1334173</v>
      </c>
      <c r="P7" s="233">
        <v>1344266</v>
      </c>
      <c r="Q7" s="233">
        <v>1231795</v>
      </c>
      <c r="R7" s="233">
        <v>1395734</v>
      </c>
      <c r="S7" s="233">
        <v>533558</v>
      </c>
      <c r="T7" s="233">
        <v>537466</v>
      </c>
      <c r="U7" s="233">
        <v>581400</v>
      </c>
      <c r="V7" s="233">
        <v>1440258</v>
      </c>
      <c r="W7" s="234"/>
    </row>
    <row r="8" spans="1:25" ht="18" customHeight="1" x14ac:dyDescent="0.25">
      <c r="A8" s="203" t="s">
        <v>110</v>
      </c>
      <c r="B8" s="233">
        <v>666344</v>
      </c>
      <c r="C8" s="233">
        <v>2431752</v>
      </c>
      <c r="D8" s="233">
        <v>1153728</v>
      </c>
      <c r="E8" s="233">
        <v>110855</v>
      </c>
      <c r="F8" s="233">
        <v>827270</v>
      </c>
      <c r="G8" s="233">
        <v>252224</v>
      </c>
      <c r="H8" s="233">
        <v>522465</v>
      </c>
      <c r="I8" s="233">
        <v>56121</v>
      </c>
      <c r="J8" s="233">
        <v>124126</v>
      </c>
      <c r="K8" s="233">
        <v>17141</v>
      </c>
      <c r="L8" s="233">
        <v>16412</v>
      </c>
      <c r="M8" s="204" t="s">
        <v>110</v>
      </c>
      <c r="N8" s="233">
        <v>2176753</v>
      </c>
      <c r="O8" s="233">
        <v>1336292</v>
      </c>
      <c r="P8" s="233">
        <v>1394890</v>
      </c>
      <c r="Q8" s="233">
        <v>1295231</v>
      </c>
      <c r="R8" s="233">
        <v>1461870</v>
      </c>
      <c r="S8" s="233">
        <v>278671</v>
      </c>
      <c r="T8" s="233">
        <v>439492</v>
      </c>
      <c r="U8" s="233">
        <v>653092</v>
      </c>
      <c r="V8" s="233">
        <v>1164658</v>
      </c>
      <c r="W8" s="234"/>
      <c r="Y8" s="5"/>
    </row>
    <row r="9" spans="1:25" ht="18" customHeight="1" x14ac:dyDescent="0.25">
      <c r="A9" s="203" t="s">
        <v>27</v>
      </c>
      <c r="B9" s="233">
        <v>927955</v>
      </c>
      <c r="C9" s="233">
        <v>2691168</v>
      </c>
      <c r="D9" s="233">
        <v>1553849</v>
      </c>
      <c r="E9" s="233">
        <v>87203</v>
      </c>
      <c r="F9" s="233">
        <v>585967</v>
      </c>
      <c r="G9" s="233">
        <v>406942</v>
      </c>
      <c r="H9" s="233">
        <v>381673</v>
      </c>
      <c r="I9" s="233">
        <v>43143</v>
      </c>
      <c r="J9" s="233">
        <v>126526</v>
      </c>
      <c r="K9" s="233">
        <v>20708</v>
      </c>
      <c r="L9" s="233">
        <v>19076</v>
      </c>
      <c r="M9" s="204" t="s">
        <v>27</v>
      </c>
      <c r="N9" s="233">
        <v>2116633</v>
      </c>
      <c r="O9" s="233">
        <v>1427635</v>
      </c>
      <c r="P9" s="233">
        <v>1301636</v>
      </c>
      <c r="Q9" s="233">
        <v>1151844</v>
      </c>
      <c r="R9" s="233">
        <v>1498147</v>
      </c>
      <c r="S9" s="233">
        <v>100050</v>
      </c>
      <c r="T9" s="233">
        <v>408258</v>
      </c>
      <c r="U9" s="233">
        <v>556008</v>
      </c>
      <c r="V9" s="233">
        <v>1105858</v>
      </c>
      <c r="W9" s="234"/>
    </row>
    <row r="10" spans="1:25" ht="18" customHeight="1" x14ac:dyDescent="0.25">
      <c r="A10" s="203" t="s">
        <v>67</v>
      </c>
      <c r="B10" s="233">
        <v>848718</v>
      </c>
      <c r="C10" s="233">
        <v>3022330</v>
      </c>
      <c r="D10" s="233">
        <v>1460818</v>
      </c>
      <c r="E10" s="233">
        <v>61992</v>
      </c>
      <c r="F10" s="233">
        <v>700989</v>
      </c>
      <c r="G10" s="233">
        <v>586815</v>
      </c>
      <c r="H10" s="233">
        <v>309360</v>
      </c>
      <c r="I10" s="233">
        <v>36797</v>
      </c>
      <c r="J10" s="233">
        <v>121809</v>
      </c>
      <c r="K10" s="233">
        <v>10076</v>
      </c>
      <c r="L10" s="233">
        <v>24977</v>
      </c>
      <c r="M10" s="204" t="s">
        <v>67</v>
      </c>
      <c r="N10" s="233">
        <v>2048480</v>
      </c>
      <c r="O10" s="233">
        <v>1201593</v>
      </c>
      <c r="P10" s="233">
        <v>1352029</v>
      </c>
      <c r="Q10" s="233">
        <v>1321559</v>
      </c>
      <c r="R10" s="233">
        <v>1499508</v>
      </c>
      <c r="S10" s="233">
        <v>139542</v>
      </c>
      <c r="T10" s="233">
        <v>415144</v>
      </c>
      <c r="U10" s="233">
        <v>635076</v>
      </c>
      <c r="V10" s="233">
        <v>1079862</v>
      </c>
      <c r="W10" s="234"/>
    </row>
    <row r="11" spans="1:25" ht="18" customHeight="1" x14ac:dyDescent="0.25">
      <c r="A11" s="203" t="s">
        <v>68</v>
      </c>
      <c r="B11" s="233">
        <v>622018</v>
      </c>
      <c r="C11" s="233">
        <v>2553073</v>
      </c>
      <c r="D11" s="233">
        <v>1261193</v>
      </c>
      <c r="E11" s="233">
        <v>65614</v>
      </c>
      <c r="F11" s="233">
        <v>971386</v>
      </c>
      <c r="G11" s="233">
        <v>805093</v>
      </c>
      <c r="H11" s="233">
        <v>292880</v>
      </c>
      <c r="I11" s="233">
        <v>31520</v>
      </c>
      <c r="J11" s="233">
        <v>73756</v>
      </c>
      <c r="K11" s="233">
        <v>5228</v>
      </c>
      <c r="L11" s="233">
        <v>23292</v>
      </c>
      <c r="M11" s="204" t="s">
        <v>68</v>
      </c>
      <c r="N11" s="233">
        <v>1971930</v>
      </c>
      <c r="O11" s="233">
        <v>1248355</v>
      </c>
      <c r="P11" s="233">
        <v>1253013</v>
      </c>
      <c r="Q11" s="233">
        <v>1305910</v>
      </c>
      <c r="R11" s="233">
        <v>1529962</v>
      </c>
      <c r="S11" s="233">
        <v>67343</v>
      </c>
      <c r="T11" s="233">
        <v>405186</v>
      </c>
      <c r="U11" s="233">
        <v>533653</v>
      </c>
      <c r="V11" s="233">
        <v>1030915</v>
      </c>
      <c r="W11" s="234"/>
    </row>
    <row r="12" spans="1:25" ht="18" customHeight="1" x14ac:dyDescent="0.25">
      <c r="A12" s="203" t="s">
        <v>69</v>
      </c>
      <c r="B12" s="233">
        <v>703855</v>
      </c>
      <c r="C12" s="233">
        <v>3074486</v>
      </c>
      <c r="D12" s="233">
        <v>1227107</v>
      </c>
      <c r="E12" s="233">
        <v>63893</v>
      </c>
      <c r="F12" s="233">
        <v>851859</v>
      </c>
      <c r="G12" s="233">
        <v>812558</v>
      </c>
      <c r="H12" s="233">
        <v>401872</v>
      </c>
      <c r="I12" s="233">
        <v>33380</v>
      </c>
      <c r="J12" s="233">
        <v>93800</v>
      </c>
      <c r="K12" s="233">
        <v>4282</v>
      </c>
      <c r="L12" s="233">
        <v>13482</v>
      </c>
      <c r="M12" s="204" t="s">
        <v>69</v>
      </c>
      <c r="N12" s="233">
        <v>2142055</v>
      </c>
      <c r="O12" s="233">
        <v>1314435</v>
      </c>
      <c r="P12" s="233">
        <v>1192159</v>
      </c>
      <c r="Q12" s="233">
        <v>1227129</v>
      </c>
      <c r="R12" s="233">
        <v>1510825</v>
      </c>
      <c r="S12" s="233">
        <v>127084</v>
      </c>
      <c r="T12" s="233">
        <v>472449</v>
      </c>
      <c r="U12" s="233">
        <v>198462</v>
      </c>
      <c r="V12" s="233">
        <v>1105028</v>
      </c>
      <c r="W12" s="234"/>
    </row>
    <row r="13" spans="1:25" ht="18" customHeight="1" x14ac:dyDescent="0.25">
      <c r="A13" s="203" t="s">
        <v>28</v>
      </c>
      <c r="B13" s="233">
        <v>571418</v>
      </c>
      <c r="C13" s="233">
        <v>2954736</v>
      </c>
      <c r="D13" s="233">
        <v>1391334</v>
      </c>
      <c r="E13" s="233">
        <v>55542</v>
      </c>
      <c r="F13" s="233">
        <v>1055545</v>
      </c>
      <c r="G13" s="233">
        <v>734347</v>
      </c>
      <c r="H13" s="233">
        <v>400510</v>
      </c>
      <c r="I13" s="233">
        <v>37996</v>
      </c>
      <c r="J13" s="233">
        <v>106689</v>
      </c>
      <c r="K13" s="233">
        <v>11592</v>
      </c>
      <c r="L13" s="233">
        <v>3628</v>
      </c>
      <c r="M13" s="204" t="s">
        <v>28</v>
      </c>
      <c r="N13" s="233">
        <v>2294140</v>
      </c>
      <c r="O13" s="233">
        <v>1487769</v>
      </c>
      <c r="P13" s="233">
        <v>1218558</v>
      </c>
      <c r="Q13" s="233">
        <v>1124451</v>
      </c>
      <c r="R13" s="233">
        <v>1552125</v>
      </c>
      <c r="S13" s="233">
        <v>196188</v>
      </c>
      <c r="T13" s="233">
        <v>486021</v>
      </c>
      <c r="U13" s="233">
        <v>394453</v>
      </c>
      <c r="V13" s="233">
        <v>1002850</v>
      </c>
      <c r="W13" s="234"/>
    </row>
    <row r="14" spans="1:25" ht="16.5" customHeight="1" x14ac:dyDescent="0.25">
      <c r="A14" s="203" t="s">
        <v>70</v>
      </c>
      <c r="B14" s="233">
        <v>670859</v>
      </c>
      <c r="C14" s="233">
        <v>3337105</v>
      </c>
      <c r="D14" s="233">
        <v>1328763</v>
      </c>
      <c r="E14" s="233">
        <v>42809</v>
      </c>
      <c r="F14" s="233">
        <v>1065752</v>
      </c>
      <c r="G14" s="233">
        <v>882587</v>
      </c>
      <c r="H14" s="233">
        <v>265576</v>
      </c>
      <c r="I14" s="233">
        <v>22105</v>
      </c>
      <c r="J14" s="233">
        <v>98200</v>
      </c>
      <c r="K14" s="233">
        <v>8854</v>
      </c>
      <c r="L14" s="233">
        <v>2041</v>
      </c>
      <c r="M14" s="204" t="s">
        <v>70</v>
      </c>
      <c r="N14" s="233">
        <v>2602367</v>
      </c>
      <c r="O14" s="233">
        <v>1309656</v>
      </c>
      <c r="P14" s="233">
        <v>1181235</v>
      </c>
      <c r="Q14" s="233">
        <v>1125269</v>
      </c>
      <c r="R14" s="233">
        <v>1447709</v>
      </c>
      <c r="S14" s="233">
        <v>35423</v>
      </c>
      <c r="T14" s="233">
        <v>230497</v>
      </c>
      <c r="U14" s="233">
        <v>285775</v>
      </c>
      <c r="V14" s="233">
        <v>924306</v>
      </c>
      <c r="W14" s="233">
        <v>191606</v>
      </c>
    </row>
    <row r="15" spans="1:25" ht="10.5" hidden="1" customHeight="1" x14ac:dyDescent="0.25">
      <c r="A15" s="203" t="s">
        <v>71</v>
      </c>
      <c r="B15" s="233">
        <v>867326</v>
      </c>
      <c r="C15" s="233">
        <v>3431979</v>
      </c>
      <c r="D15" s="233">
        <v>1578335</v>
      </c>
      <c r="E15" s="233">
        <v>45943</v>
      </c>
      <c r="F15" s="233">
        <v>1153102</v>
      </c>
      <c r="G15" s="233">
        <v>1019145</v>
      </c>
      <c r="H15" s="233">
        <v>200848</v>
      </c>
      <c r="I15" s="233">
        <v>22315</v>
      </c>
      <c r="J15" s="233">
        <v>59674</v>
      </c>
      <c r="K15" s="233">
        <v>17606</v>
      </c>
      <c r="L15" s="233">
        <v>1503</v>
      </c>
      <c r="M15" s="204" t="s">
        <v>71</v>
      </c>
      <c r="N15" s="233">
        <v>2933247</v>
      </c>
      <c r="O15" s="233">
        <v>1262202</v>
      </c>
      <c r="P15" s="233">
        <v>941294</v>
      </c>
      <c r="Q15" s="233">
        <v>1067275</v>
      </c>
      <c r="R15" s="233">
        <v>1368072</v>
      </c>
      <c r="S15" s="233">
        <v>6531</v>
      </c>
      <c r="T15" s="233">
        <v>12074</v>
      </c>
      <c r="U15" s="233">
        <v>137775</v>
      </c>
      <c r="V15" s="233">
        <v>694603</v>
      </c>
      <c r="W15" s="233">
        <v>194370</v>
      </c>
    </row>
    <row r="16" spans="1:25" ht="12" hidden="1" customHeight="1" x14ac:dyDescent="0.25">
      <c r="A16" s="203" t="s">
        <v>29</v>
      </c>
      <c r="B16" s="233">
        <v>926930</v>
      </c>
      <c r="C16" s="233">
        <v>3944252</v>
      </c>
      <c r="D16" s="233">
        <v>1498321</v>
      </c>
      <c r="E16" s="233">
        <v>44425</v>
      </c>
      <c r="F16" s="233">
        <v>1104005</v>
      </c>
      <c r="G16" s="233">
        <v>966489</v>
      </c>
      <c r="H16" s="233">
        <v>95246</v>
      </c>
      <c r="I16" s="233">
        <v>18571</v>
      </c>
      <c r="J16" s="233">
        <v>57609</v>
      </c>
      <c r="K16" s="233">
        <v>8835</v>
      </c>
      <c r="L16" s="233">
        <v>3130</v>
      </c>
      <c r="M16" s="204" t="s">
        <v>29</v>
      </c>
      <c r="N16" s="233">
        <v>2946203</v>
      </c>
      <c r="O16" s="233">
        <v>1326281</v>
      </c>
      <c r="P16" s="233">
        <v>832085</v>
      </c>
      <c r="Q16" s="233">
        <v>842186</v>
      </c>
      <c r="R16" s="233">
        <v>1426941</v>
      </c>
      <c r="S16" s="233">
        <v>4555</v>
      </c>
      <c r="T16" s="233">
        <v>13772</v>
      </c>
      <c r="U16" s="233">
        <v>121365</v>
      </c>
      <c r="V16" s="233">
        <v>609937</v>
      </c>
      <c r="W16" s="233">
        <v>236937</v>
      </c>
    </row>
    <row r="17" spans="1:1333" ht="12" hidden="1" customHeight="1" x14ac:dyDescent="0.25">
      <c r="A17" s="203" t="s">
        <v>30</v>
      </c>
      <c r="B17" s="233">
        <v>1061827</v>
      </c>
      <c r="C17" s="233">
        <v>3608848</v>
      </c>
      <c r="D17" s="233">
        <v>1898445</v>
      </c>
      <c r="E17" s="233">
        <v>62335</v>
      </c>
      <c r="F17" s="233">
        <v>1157105</v>
      </c>
      <c r="G17" s="233">
        <v>746232</v>
      </c>
      <c r="H17" s="233">
        <v>193091</v>
      </c>
      <c r="I17" s="233">
        <v>13727</v>
      </c>
      <c r="J17" s="233">
        <v>56340</v>
      </c>
      <c r="K17" s="233">
        <v>7278</v>
      </c>
      <c r="L17" s="233">
        <v>4888</v>
      </c>
      <c r="M17" s="204" t="s">
        <v>30</v>
      </c>
      <c r="N17" s="233">
        <v>2940171</v>
      </c>
      <c r="O17" s="233">
        <v>1302786</v>
      </c>
      <c r="P17" s="233">
        <v>1026769</v>
      </c>
      <c r="Q17" s="233">
        <v>942731</v>
      </c>
      <c r="R17" s="233">
        <v>1343534</v>
      </c>
      <c r="S17" s="233">
        <v>39787</v>
      </c>
      <c r="T17" s="233">
        <v>14067</v>
      </c>
      <c r="U17" s="233">
        <v>139423</v>
      </c>
      <c r="V17" s="233">
        <v>748443</v>
      </c>
      <c r="W17" s="233">
        <v>276117</v>
      </c>
    </row>
    <row r="18" spans="1:1333" ht="15" hidden="1" customHeight="1" x14ac:dyDescent="0.25">
      <c r="A18" s="203" t="s">
        <v>31</v>
      </c>
      <c r="B18" s="233">
        <v>1148915</v>
      </c>
      <c r="C18" s="233">
        <v>3830315</v>
      </c>
      <c r="D18" s="233">
        <v>1628175</v>
      </c>
      <c r="E18" s="233">
        <v>52660</v>
      </c>
      <c r="F18" s="233">
        <v>1310411</v>
      </c>
      <c r="G18" s="233">
        <v>883213</v>
      </c>
      <c r="H18" s="233">
        <v>136113</v>
      </c>
      <c r="I18" s="233">
        <v>13583</v>
      </c>
      <c r="J18" s="233">
        <v>32219</v>
      </c>
      <c r="K18" s="233">
        <v>5967</v>
      </c>
      <c r="L18" s="233">
        <v>2986</v>
      </c>
      <c r="M18" s="204" t="s">
        <v>31</v>
      </c>
      <c r="N18" s="233">
        <v>2916158</v>
      </c>
      <c r="O18" s="233">
        <v>1486742</v>
      </c>
      <c r="P18" s="233">
        <v>796783</v>
      </c>
      <c r="Q18" s="233">
        <v>563754</v>
      </c>
      <c r="R18" s="233">
        <v>1375363</v>
      </c>
      <c r="S18" s="233">
        <v>3960</v>
      </c>
      <c r="T18" s="233">
        <v>14789</v>
      </c>
      <c r="U18" s="233">
        <v>108038</v>
      </c>
      <c r="V18" s="233">
        <v>590221</v>
      </c>
      <c r="W18" s="233">
        <v>236766</v>
      </c>
    </row>
    <row r="19" spans="1:1333" ht="13.5" hidden="1" customHeight="1" x14ac:dyDescent="0.25">
      <c r="A19" s="203" t="s">
        <v>32</v>
      </c>
      <c r="B19" s="233">
        <v>720055</v>
      </c>
      <c r="C19" s="233">
        <v>4593290</v>
      </c>
      <c r="D19" s="233">
        <v>1584690</v>
      </c>
      <c r="E19" s="233">
        <v>46382</v>
      </c>
      <c r="F19" s="233">
        <v>1263576</v>
      </c>
      <c r="G19" s="233">
        <v>787098</v>
      </c>
      <c r="H19" s="233">
        <v>99400</v>
      </c>
      <c r="I19" s="233">
        <v>11075</v>
      </c>
      <c r="J19" s="233">
        <v>47389</v>
      </c>
      <c r="K19" s="233">
        <v>15748</v>
      </c>
      <c r="L19" s="233">
        <v>3343</v>
      </c>
      <c r="M19" s="204" t="s">
        <v>32</v>
      </c>
      <c r="N19" s="233">
        <v>2958779</v>
      </c>
      <c r="O19" s="233">
        <v>1517973</v>
      </c>
      <c r="P19" s="233">
        <v>662747</v>
      </c>
      <c r="Q19" s="233">
        <v>523937</v>
      </c>
      <c r="R19" s="233">
        <v>1494389</v>
      </c>
      <c r="S19" s="233">
        <v>65</v>
      </c>
      <c r="T19" s="233">
        <v>14267</v>
      </c>
      <c r="U19" s="233">
        <v>37743</v>
      </c>
      <c r="V19" s="233">
        <v>604654</v>
      </c>
      <c r="W19" s="233">
        <v>234306</v>
      </c>
    </row>
    <row r="20" spans="1:1333" ht="10.5" hidden="1" customHeight="1" x14ac:dyDescent="0.25">
      <c r="A20" s="203" t="s">
        <v>33</v>
      </c>
      <c r="B20" s="233">
        <v>534637</v>
      </c>
      <c r="C20" s="233">
        <v>4703561</v>
      </c>
      <c r="D20" s="233">
        <v>2346320</v>
      </c>
      <c r="E20" s="233">
        <v>31650</v>
      </c>
      <c r="F20" s="233">
        <v>1255051</v>
      </c>
      <c r="G20" s="233">
        <v>601412</v>
      </c>
      <c r="H20" s="233">
        <v>68140</v>
      </c>
      <c r="I20" s="233">
        <v>10570</v>
      </c>
      <c r="J20" s="233">
        <v>44159</v>
      </c>
      <c r="K20" s="233">
        <v>56092</v>
      </c>
      <c r="L20" s="233">
        <v>3468</v>
      </c>
      <c r="M20" s="204" t="s">
        <v>33</v>
      </c>
      <c r="N20" s="233">
        <v>3001602</v>
      </c>
      <c r="O20" s="233">
        <v>1729688</v>
      </c>
      <c r="P20" s="233">
        <v>696561</v>
      </c>
      <c r="Q20" s="233">
        <v>389136</v>
      </c>
      <c r="R20" s="233">
        <v>1474766</v>
      </c>
      <c r="S20" s="233">
        <v>8614</v>
      </c>
      <c r="T20" s="233">
        <v>10506</v>
      </c>
      <c r="U20" s="233">
        <v>113754</v>
      </c>
      <c r="V20" s="233">
        <v>618008</v>
      </c>
      <c r="W20" s="233">
        <v>230671</v>
      </c>
    </row>
    <row r="21" spans="1:1333" ht="11.25" hidden="1" customHeight="1" x14ac:dyDescent="0.25">
      <c r="A21" s="203" t="s">
        <v>34</v>
      </c>
      <c r="B21" s="233">
        <v>664705</v>
      </c>
      <c r="C21" s="233">
        <v>3703980</v>
      </c>
      <c r="D21" s="233">
        <v>2027121</v>
      </c>
      <c r="E21" s="233">
        <v>43296</v>
      </c>
      <c r="F21" s="233">
        <v>2614263</v>
      </c>
      <c r="G21" s="233">
        <v>504899</v>
      </c>
      <c r="H21" s="233">
        <v>27137</v>
      </c>
      <c r="I21" s="233">
        <v>8244</v>
      </c>
      <c r="J21" s="233">
        <v>50395</v>
      </c>
      <c r="K21" s="233">
        <v>89775</v>
      </c>
      <c r="L21" s="233">
        <v>3272</v>
      </c>
      <c r="M21" s="204" t="s">
        <v>34</v>
      </c>
      <c r="N21" s="233">
        <v>3427559</v>
      </c>
      <c r="O21" s="233">
        <v>2102939</v>
      </c>
      <c r="P21" s="233">
        <v>565536</v>
      </c>
      <c r="Q21" s="233">
        <v>268855</v>
      </c>
      <c r="R21" s="233">
        <v>1493394</v>
      </c>
      <c r="S21" s="233">
        <v>104364</v>
      </c>
      <c r="T21" s="233">
        <v>20433</v>
      </c>
      <c r="U21" s="233">
        <v>110005</v>
      </c>
      <c r="V21" s="233">
        <v>755588</v>
      </c>
      <c r="W21" s="233">
        <v>274515</v>
      </c>
    </row>
    <row r="22" spans="1:1333" ht="12.75" hidden="1" customHeight="1" x14ac:dyDescent="0.25">
      <c r="A22" s="203" t="s">
        <v>35</v>
      </c>
      <c r="B22" s="233">
        <v>933389</v>
      </c>
      <c r="C22" s="233">
        <v>3964885</v>
      </c>
      <c r="D22" s="233">
        <v>2108036</v>
      </c>
      <c r="E22" s="233">
        <v>34380</v>
      </c>
      <c r="F22" s="233">
        <v>2106366</v>
      </c>
      <c r="G22" s="233">
        <v>686580</v>
      </c>
      <c r="H22" s="233">
        <v>14029</v>
      </c>
      <c r="I22" s="233">
        <v>6712</v>
      </c>
      <c r="J22" s="233">
        <v>37774</v>
      </c>
      <c r="K22" s="233">
        <v>34395</v>
      </c>
      <c r="L22" s="233">
        <v>4196</v>
      </c>
      <c r="M22" s="204" t="s">
        <v>35</v>
      </c>
      <c r="N22" s="233">
        <v>3261577</v>
      </c>
      <c r="O22" s="233">
        <v>2041837</v>
      </c>
      <c r="P22" s="233">
        <v>656051</v>
      </c>
      <c r="Q22" s="233">
        <v>233510</v>
      </c>
      <c r="R22" s="233">
        <v>1338322</v>
      </c>
      <c r="S22" s="233">
        <v>19355</v>
      </c>
      <c r="T22" s="233">
        <v>19822</v>
      </c>
      <c r="U22" s="233">
        <v>75298</v>
      </c>
      <c r="V22" s="233">
        <v>615985</v>
      </c>
      <c r="W22" s="233">
        <v>263088</v>
      </c>
    </row>
    <row r="23" spans="1:1333" ht="13.5" hidden="1" customHeight="1" x14ac:dyDescent="0.25">
      <c r="A23" s="203" t="s">
        <v>36</v>
      </c>
      <c r="B23" s="205">
        <v>1000838</v>
      </c>
      <c r="C23" s="205">
        <v>4318227</v>
      </c>
      <c r="D23" s="205">
        <v>2235043</v>
      </c>
      <c r="E23" s="205">
        <v>35971</v>
      </c>
      <c r="F23" s="205">
        <v>1522868</v>
      </c>
      <c r="G23" s="205">
        <v>764774</v>
      </c>
      <c r="H23" s="205">
        <v>18721</v>
      </c>
      <c r="I23" s="205">
        <v>9690</v>
      </c>
      <c r="J23" s="205">
        <v>31735</v>
      </c>
      <c r="K23" s="205">
        <v>8720</v>
      </c>
      <c r="L23" s="205">
        <v>4530</v>
      </c>
      <c r="M23" s="204" t="s">
        <v>36</v>
      </c>
      <c r="N23" s="205">
        <v>3122584</v>
      </c>
      <c r="O23" s="205">
        <v>2228916</v>
      </c>
      <c r="P23" s="205">
        <v>657281</v>
      </c>
      <c r="Q23" s="205">
        <v>212046</v>
      </c>
      <c r="R23" s="205">
        <v>1322840</v>
      </c>
      <c r="S23" s="206" t="s">
        <v>40</v>
      </c>
      <c r="T23" s="206" t="s">
        <v>40</v>
      </c>
      <c r="U23" s="205">
        <v>36932</v>
      </c>
      <c r="V23" s="205">
        <v>706358</v>
      </c>
      <c r="W23" s="205">
        <v>478104</v>
      </c>
    </row>
    <row r="24" spans="1:1333" ht="12" hidden="1" customHeight="1" x14ac:dyDescent="0.25">
      <c r="A24" s="203" t="s">
        <v>111</v>
      </c>
      <c r="B24" s="205">
        <v>799008</v>
      </c>
      <c r="C24" s="205">
        <v>4710569</v>
      </c>
      <c r="D24" s="205">
        <v>2578255</v>
      </c>
      <c r="E24" s="205">
        <v>41751</v>
      </c>
      <c r="F24" s="205">
        <v>1768212</v>
      </c>
      <c r="G24" s="205">
        <v>590018</v>
      </c>
      <c r="H24" s="205">
        <v>20171</v>
      </c>
      <c r="I24" s="205">
        <v>8437</v>
      </c>
      <c r="J24" s="205">
        <v>31818</v>
      </c>
      <c r="K24" s="205">
        <v>8815</v>
      </c>
      <c r="L24" s="205">
        <v>4775</v>
      </c>
      <c r="M24" s="204" t="s">
        <v>111</v>
      </c>
      <c r="N24" s="205">
        <v>3132838</v>
      </c>
      <c r="O24" s="205">
        <v>2253376</v>
      </c>
      <c r="P24" s="205">
        <v>531092</v>
      </c>
      <c r="Q24" s="205">
        <v>382405</v>
      </c>
      <c r="R24" s="205">
        <v>1518156</v>
      </c>
      <c r="S24" s="206" t="s">
        <v>40</v>
      </c>
      <c r="T24" s="206" t="s">
        <v>40</v>
      </c>
      <c r="U24" s="205">
        <v>56735</v>
      </c>
      <c r="V24" s="205">
        <v>709472</v>
      </c>
      <c r="W24" s="205">
        <v>503708</v>
      </c>
      <c r="X24" s="8"/>
    </row>
    <row r="25" spans="1:1333" s="9" customFormat="1" ht="12" hidden="1" customHeight="1" x14ac:dyDescent="0.25">
      <c r="A25" s="203" t="s">
        <v>112</v>
      </c>
      <c r="B25" s="205">
        <v>741500</v>
      </c>
      <c r="C25" s="205">
        <v>5357267</v>
      </c>
      <c r="D25" s="205">
        <v>2033876</v>
      </c>
      <c r="E25" s="205">
        <v>35117</v>
      </c>
      <c r="F25" s="205">
        <v>2251277</v>
      </c>
      <c r="G25" s="205">
        <v>497783</v>
      </c>
      <c r="H25" s="205">
        <v>15664</v>
      </c>
      <c r="I25" s="205">
        <v>9136</v>
      </c>
      <c r="J25" s="205">
        <v>31758</v>
      </c>
      <c r="K25" s="205">
        <v>4343</v>
      </c>
      <c r="L25" s="205">
        <v>7698</v>
      </c>
      <c r="M25" s="204" t="s">
        <v>112</v>
      </c>
      <c r="N25" s="205">
        <v>3225371</v>
      </c>
      <c r="O25" s="205">
        <v>2262127</v>
      </c>
      <c r="P25" s="205">
        <v>805577</v>
      </c>
      <c r="Q25" s="205">
        <v>329936</v>
      </c>
      <c r="R25" s="205">
        <v>1492443</v>
      </c>
      <c r="S25" s="206" t="s">
        <v>40</v>
      </c>
      <c r="T25" s="206" t="s">
        <v>40</v>
      </c>
      <c r="U25" s="205">
        <v>33599</v>
      </c>
      <c r="V25" s="205">
        <v>756671</v>
      </c>
      <c r="W25" s="205">
        <v>555482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  <c r="AML25" s="2"/>
      <c r="AMM25" s="2"/>
      <c r="AMN25" s="2"/>
      <c r="AMO25" s="2"/>
      <c r="AMP25" s="2"/>
      <c r="AMQ25" s="2"/>
      <c r="AMR25" s="2"/>
      <c r="AMS25" s="2"/>
      <c r="AMT25" s="2"/>
      <c r="AMU25" s="2"/>
      <c r="AMV25" s="2"/>
      <c r="AMW25" s="2"/>
      <c r="AMX25" s="2"/>
      <c r="AMY25" s="2"/>
      <c r="AMZ25" s="2"/>
      <c r="ANA25" s="2"/>
      <c r="ANB25" s="2"/>
      <c r="ANC25" s="2"/>
      <c r="AND25" s="2"/>
      <c r="ANE25" s="2"/>
      <c r="ANF25" s="2"/>
      <c r="ANG25" s="2"/>
      <c r="ANH25" s="2"/>
      <c r="ANI25" s="2"/>
      <c r="ANJ25" s="2"/>
      <c r="ANK25" s="2"/>
      <c r="ANL25" s="2"/>
      <c r="ANM25" s="2"/>
      <c r="ANN25" s="2"/>
      <c r="ANO25" s="2"/>
      <c r="ANP25" s="2"/>
      <c r="ANQ25" s="2"/>
      <c r="ANR25" s="2"/>
      <c r="ANS25" s="2"/>
      <c r="ANT25" s="2"/>
      <c r="ANU25" s="2"/>
      <c r="ANV25" s="2"/>
      <c r="ANW25" s="2"/>
      <c r="ANX25" s="2"/>
      <c r="ANY25" s="2"/>
      <c r="ANZ25" s="2"/>
      <c r="AOA25" s="2"/>
      <c r="AOB25" s="2"/>
      <c r="AOC25" s="2"/>
      <c r="AOD25" s="2"/>
      <c r="AOE25" s="2"/>
      <c r="AOF25" s="2"/>
      <c r="AOG25" s="2"/>
      <c r="AOH25" s="2"/>
      <c r="AOI25" s="2"/>
      <c r="AOJ25" s="2"/>
      <c r="AOK25" s="2"/>
      <c r="AOL25" s="2"/>
      <c r="AOM25" s="2"/>
      <c r="AON25" s="2"/>
      <c r="AOO25" s="2"/>
      <c r="AOP25" s="2"/>
      <c r="AOQ25" s="2"/>
      <c r="AOR25" s="2"/>
      <c r="AOS25" s="2"/>
      <c r="AOT25" s="2"/>
      <c r="AOU25" s="2"/>
      <c r="AOV25" s="2"/>
      <c r="AOW25" s="2"/>
      <c r="AOX25" s="2"/>
      <c r="AOY25" s="2"/>
      <c r="AOZ25" s="2"/>
      <c r="APA25" s="2"/>
      <c r="APB25" s="2"/>
      <c r="APC25" s="2"/>
      <c r="APD25" s="2"/>
      <c r="APE25" s="2"/>
      <c r="APF25" s="2"/>
      <c r="APG25" s="2"/>
      <c r="APH25" s="2"/>
      <c r="API25" s="2"/>
      <c r="APJ25" s="2"/>
      <c r="APK25" s="2"/>
      <c r="APL25" s="2"/>
      <c r="APM25" s="2"/>
      <c r="APN25" s="2"/>
      <c r="APO25" s="2"/>
      <c r="APP25" s="2"/>
      <c r="APQ25" s="2"/>
      <c r="APR25" s="2"/>
      <c r="APS25" s="2"/>
      <c r="APT25" s="2"/>
      <c r="APU25" s="2"/>
      <c r="APV25" s="2"/>
      <c r="APW25" s="2"/>
      <c r="APX25" s="2"/>
      <c r="APY25" s="2"/>
      <c r="APZ25" s="2"/>
      <c r="AQA25" s="2"/>
      <c r="AQB25" s="2"/>
      <c r="AQC25" s="2"/>
      <c r="AQD25" s="2"/>
      <c r="AQE25" s="2"/>
      <c r="AQF25" s="2"/>
      <c r="AQG25" s="2"/>
      <c r="AQH25" s="2"/>
      <c r="AQI25" s="2"/>
      <c r="AQJ25" s="2"/>
      <c r="AQK25" s="2"/>
      <c r="AQL25" s="2"/>
      <c r="AQM25" s="2"/>
      <c r="AQN25" s="2"/>
      <c r="AQO25" s="2"/>
      <c r="AQP25" s="2"/>
      <c r="AQQ25" s="2"/>
      <c r="AQR25" s="2"/>
      <c r="AQS25" s="2"/>
      <c r="AQT25" s="2"/>
      <c r="AQU25" s="2"/>
      <c r="AQV25" s="2"/>
      <c r="AQW25" s="2"/>
      <c r="AQX25" s="2"/>
      <c r="AQY25" s="2"/>
      <c r="AQZ25" s="2"/>
      <c r="ARA25" s="2"/>
      <c r="ARB25" s="2"/>
      <c r="ARC25" s="2"/>
      <c r="ARD25" s="2"/>
      <c r="ARE25" s="2"/>
      <c r="ARF25" s="2"/>
      <c r="ARG25" s="2"/>
      <c r="ARH25" s="2"/>
      <c r="ARI25" s="2"/>
      <c r="ARJ25" s="2"/>
      <c r="ARK25" s="2"/>
      <c r="ARL25" s="2"/>
      <c r="ARM25" s="2"/>
      <c r="ARN25" s="2"/>
      <c r="ARO25" s="2"/>
      <c r="ARP25" s="2"/>
      <c r="ARQ25" s="2"/>
      <c r="ARR25" s="2"/>
      <c r="ARS25" s="2"/>
      <c r="ART25" s="2"/>
      <c r="ARU25" s="2"/>
      <c r="ARV25" s="2"/>
      <c r="ARW25" s="2"/>
      <c r="ARX25" s="2"/>
      <c r="ARY25" s="2"/>
      <c r="ARZ25" s="2"/>
      <c r="ASA25" s="2"/>
      <c r="ASB25" s="2"/>
      <c r="ASC25" s="2"/>
      <c r="ASD25" s="2"/>
      <c r="ASE25" s="2"/>
      <c r="ASF25" s="2"/>
      <c r="ASG25" s="2"/>
      <c r="ASH25" s="2"/>
      <c r="ASI25" s="2"/>
      <c r="ASJ25" s="2"/>
      <c r="ASK25" s="2"/>
      <c r="ASL25" s="2"/>
      <c r="ASM25" s="2"/>
      <c r="ASN25" s="2"/>
      <c r="ASO25" s="2"/>
      <c r="ASP25" s="2"/>
      <c r="ASQ25" s="2"/>
      <c r="ASR25" s="2"/>
      <c r="ASS25" s="2"/>
      <c r="AST25" s="2"/>
      <c r="ASU25" s="2"/>
      <c r="ASV25" s="2"/>
      <c r="ASW25" s="2"/>
      <c r="ASX25" s="2"/>
      <c r="ASY25" s="2"/>
      <c r="ASZ25" s="2"/>
      <c r="ATA25" s="2"/>
      <c r="ATB25" s="2"/>
      <c r="ATC25" s="2"/>
      <c r="ATD25" s="2"/>
      <c r="ATE25" s="2"/>
      <c r="ATF25" s="2"/>
      <c r="ATG25" s="2"/>
      <c r="ATH25" s="2"/>
      <c r="ATI25" s="2"/>
      <c r="ATJ25" s="2"/>
      <c r="ATK25" s="2"/>
      <c r="ATL25" s="2"/>
      <c r="ATM25" s="2"/>
      <c r="ATN25" s="2"/>
      <c r="ATO25" s="2"/>
      <c r="ATP25" s="2"/>
      <c r="ATQ25" s="2"/>
      <c r="ATR25" s="2"/>
      <c r="ATS25" s="2"/>
      <c r="ATT25" s="2"/>
      <c r="ATU25" s="2"/>
      <c r="ATV25" s="2"/>
      <c r="ATW25" s="2"/>
      <c r="ATX25" s="2"/>
      <c r="ATY25" s="2"/>
      <c r="ATZ25" s="2"/>
      <c r="AUA25" s="2"/>
      <c r="AUB25" s="2"/>
      <c r="AUC25" s="2"/>
      <c r="AUD25" s="2"/>
      <c r="AUE25" s="2"/>
      <c r="AUF25" s="2"/>
      <c r="AUG25" s="2"/>
      <c r="AUH25" s="2"/>
      <c r="AUI25" s="2"/>
      <c r="AUJ25" s="2"/>
      <c r="AUK25" s="2"/>
      <c r="AUL25" s="2"/>
      <c r="AUM25" s="2"/>
      <c r="AUN25" s="2"/>
      <c r="AUO25" s="2"/>
      <c r="AUP25" s="2"/>
      <c r="AUQ25" s="2"/>
      <c r="AUR25" s="2"/>
      <c r="AUS25" s="2"/>
      <c r="AUT25" s="2"/>
      <c r="AUU25" s="2"/>
      <c r="AUV25" s="2"/>
      <c r="AUW25" s="2"/>
      <c r="AUX25" s="2"/>
      <c r="AUY25" s="2"/>
      <c r="AUZ25" s="2"/>
      <c r="AVA25" s="2"/>
      <c r="AVB25" s="2"/>
      <c r="AVC25" s="2"/>
      <c r="AVD25" s="2"/>
      <c r="AVE25" s="2"/>
      <c r="AVF25" s="2"/>
      <c r="AVG25" s="2"/>
      <c r="AVH25" s="2"/>
      <c r="AVI25" s="2"/>
      <c r="AVJ25" s="2"/>
      <c r="AVK25" s="2"/>
      <c r="AVL25" s="2"/>
      <c r="AVM25" s="2"/>
      <c r="AVN25" s="2"/>
      <c r="AVO25" s="2"/>
      <c r="AVP25" s="2"/>
      <c r="AVQ25" s="2"/>
      <c r="AVR25" s="2"/>
      <c r="AVS25" s="2"/>
      <c r="AVT25" s="2"/>
      <c r="AVU25" s="2"/>
      <c r="AVV25" s="2"/>
      <c r="AVW25" s="2"/>
      <c r="AVX25" s="2"/>
      <c r="AVY25" s="2"/>
      <c r="AVZ25" s="2"/>
      <c r="AWA25" s="2"/>
      <c r="AWB25" s="2"/>
      <c r="AWC25" s="2"/>
      <c r="AWD25" s="2"/>
      <c r="AWE25" s="2"/>
      <c r="AWF25" s="2"/>
      <c r="AWG25" s="2"/>
      <c r="AWH25" s="2"/>
      <c r="AWI25" s="2"/>
      <c r="AWJ25" s="2"/>
      <c r="AWK25" s="2"/>
      <c r="AWL25" s="2"/>
      <c r="AWM25" s="2"/>
      <c r="AWN25" s="2"/>
      <c r="AWO25" s="2"/>
      <c r="AWP25" s="2"/>
      <c r="AWQ25" s="2"/>
      <c r="AWR25" s="2"/>
      <c r="AWS25" s="2"/>
      <c r="AWT25" s="2"/>
      <c r="AWU25" s="2"/>
      <c r="AWV25" s="2"/>
      <c r="AWW25" s="2"/>
      <c r="AWX25" s="2"/>
      <c r="AWY25" s="2"/>
      <c r="AWZ25" s="2"/>
      <c r="AXA25" s="2"/>
      <c r="AXB25" s="2"/>
      <c r="AXC25" s="2"/>
      <c r="AXD25" s="2"/>
      <c r="AXE25" s="2"/>
      <c r="AXF25" s="2"/>
      <c r="AXG25" s="2"/>
      <c r="AXH25" s="2"/>
      <c r="AXI25" s="2"/>
      <c r="AXJ25" s="2"/>
      <c r="AXK25" s="2"/>
      <c r="AXL25" s="2"/>
      <c r="AXM25" s="2"/>
      <c r="AXN25" s="2"/>
      <c r="AXO25" s="2"/>
      <c r="AXP25" s="2"/>
      <c r="AXQ25" s="2"/>
      <c r="AXR25" s="2"/>
      <c r="AXS25" s="2"/>
      <c r="AXT25" s="2"/>
      <c r="AXU25" s="2"/>
      <c r="AXV25" s="2"/>
      <c r="AXW25" s="2"/>
      <c r="AXX25" s="2"/>
      <c r="AXY25" s="2"/>
      <c r="AXZ25" s="2"/>
      <c r="AYA25" s="2"/>
      <c r="AYB25" s="2"/>
      <c r="AYC25" s="2"/>
      <c r="AYD25" s="2"/>
      <c r="AYE25" s="2"/>
      <c r="AYF25" s="2"/>
      <c r="AYG25" s="2"/>
    </row>
    <row r="26" spans="1:1333" s="2" customFormat="1" ht="14.25" hidden="1" customHeight="1" x14ac:dyDescent="0.25">
      <c r="A26" s="203" t="s">
        <v>129</v>
      </c>
      <c r="B26" s="205">
        <v>1162850</v>
      </c>
      <c r="C26" s="205">
        <v>4240219</v>
      </c>
      <c r="D26" s="205">
        <v>2154233</v>
      </c>
      <c r="E26" s="205">
        <v>35654</v>
      </c>
      <c r="F26" s="205">
        <v>2687285</v>
      </c>
      <c r="G26" s="205">
        <v>707714</v>
      </c>
      <c r="H26" s="205">
        <v>20187</v>
      </c>
      <c r="I26" s="205">
        <v>12355</v>
      </c>
      <c r="J26" s="205">
        <v>4707</v>
      </c>
      <c r="K26" s="207" t="s">
        <v>40</v>
      </c>
      <c r="L26" s="205">
        <v>1103</v>
      </c>
      <c r="M26" s="204" t="s">
        <v>129</v>
      </c>
      <c r="N26" s="205">
        <v>2806617</v>
      </c>
      <c r="O26" s="205">
        <v>2412385</v>
      </c>
      <c r="P26" s="205">
        <v>836047</v>
      </c>
      <c r="Q26" s="205">
        <v>272747</v>
      </c>
      <c r="R26" s="205">
        <v>1203035</v>
      </c>
      <c r="S26" s="206" t="s">
        <v>40</v>
      </c>
      <c r="T26" s="206" t="s">
        <v>40</v>
      </c>
      <c r="U26" s="205">
        <v>25199</v>
      </c>
      <c r="V26" s="205">
        <v>745305</v>
      </c>
      <c r="W26" s="205">
        <v>191723</v>
      </c>
    </row>
    <row r="27" spans="1:1333" s="2" customFormat="1" ht="13.5" hidden="1" customHeight="1" x14ac:dyDescent="0.25">
      <c r="A27" s="203" t="s">
        <v>151</v>
      </c>
      <c r="B27" s="208">
        <v>1570032</v>
      </c>
      <c r="C27" s="208">
        <v>4333177</v>
      </c>
      <c r="D27" s="208">
        <v>2090172</v>
      </c>
      <c r="E27" s="208">
        <v>35910</v>
      </c>
      <c r="F27" s="208">
        <v>2545373</v>
      </c>
      <c r="G27" s="208">
        <v>894624</v>
      </c>
      <c r="H27" s="208">
        <v>15884</v>
      </c>
      <c r="I27" s="208">
        <v>9649</v>
      </c>
      <c r="J27" s="208">
        <v>3526</v>
      </c>
      <c r="K27" s="209" t="s">
        <v>40</v>
      </c>
      <c r="L27" s="208">
        <v>2886</v>
      </c>
      <c r="M27" s="210" t="s">
        <v>151</v>
      </c>
      <c r="N27" s="208">
        <v>2996067</v>
      </c>
      <c r="O27" s="208">
        <v>2729245</v>
      </c>
      <c r="P27" s="208">
        <v>721505</v>
      </c>
      <c r="Q27" s="208">
        <v>316468</v>
      </c>
      <c r="R27" s="208">
        <v>1412270</v>
      </c>
      <c r="S27" s="209" t="s">
        <v>40</v>
      </c>
      <c r="T27" s="209" t="s">
        <v>40</v>
      </c>
      <c r="U27" s="208">
        <v>16543</v>
      </c>
      <c r="V27" s="208">
        <v>644915</v>
      </c>
      <c r="W27" s="208">
        <v>240469</v>
      </c>
    </row>
    <row r="28" spans="1:1333" s="2" customFormat="1" ht="18" hidden="1" customHeight="1" x14ac:dyDescent="0.25">
      <c r="A28" s="203" t="s">
        <v>170</v>
      </c>
      <c r="B28" s="237">
        <v>1046787</v>
      </c>
      <c r="C28" s="212">
        <v>4655758</v>
      </c>
      <c r="D28" s="237">
        <v>2141703</v>
      </c>
      <c r="E28" s="237">
        <v>33067</v>
      </c>
      <c r="F28" s="238">
        <v>2431469</v>
      </c>
      <c r="G28" s="237">
        <v>966901</v>
      </c>
      <c r="H28" s="237">
        <v>17221</v>
      </c>
      <c r="I28" s="237">
        <v>14141</v>
      </c>
      <c r="J28" s="237">
        <v>6744</v>
      </c>
      <c r="K28" s="239" t="s">
        <v>40</v>
      </c>
      <c r="L28" s="239" t="s">
        <v>40</v>
      </c>
      <c r="M28" s="203" t="s">
        <v>170</v>
      </c>
      <c r="N28" s="237">
        <v>3059167</v>
      </c>
      <c r="O28" s="237">
        <v>2838773</v>
      </c>
      <c r="P28" s="237">
        <v>676409</v>
      </c>
      <c r="Q28" s="237">
        <v>385458</v>
      </c>
      <c r="R28" s="237">
        <v>1487622</v>
      </c>
      <c r="S28" s="239" t="s">
        <v>40</v>
      </c>
      <c r="T28" s="239" t="s">
        <v>40</v>
      </c>
      <c r="U28" s="88">
        <v>15058</v>
      </c>
      <c r="V28" s="237">
        <v>654153</v>
      </c>
      <c r="W28" s="237">
        <v>204965</v>
      </c>
    </row>
    <row r="29" spans="1:1333" s="2" customFormat="1" ht="18" customHeight="1" x14ac:dyDescent="0.25">
      <c r="A29" s="203" t="s">
        <v>200</v>
      </c>
      <c r="B29" s="237">
        <v>1054886</v>
      </c>
      <c r="C29" s="212">
        <v>4711149</v>
      </c>
      <c r="D29" s="237">
        <v>2173404</v>
      </c>
      <c r="E29" s="237">
        <v>31326</v>
      </c>
      <c r="F29" s="276">
        <v>2253189</v>
      </c>
      <c r="G29" s="237">
        <v>897239</v>
      </c>
      <c r="H29" s="237">
        <v>40037</v>
      </c>
      <c r="I29" s="237">
        <v>37562</v>
      </c>
      <c r="J29" s="237">
        <v>10109</v>
      </c>
      <c r="K29" s="239" t="s">
        <v>40</v>
      </c>
      <c r="L29" s="239" t="s">
        <v>40</v>
      </c>
      <c r="M29" s="203" t="s">
        <v>200</v>
      </c>
      <c r="N29" s="237">
        <v>3170023</v>
      </c>
      <c r="O29" s="237">
        <v>2721080</v>
      </c>
      <c r="P29" s="237">
        <v>824553</v>
      </c>
      <c r="Q29" s="237">
        <v>427077</v>
      </c>
      <c r="R29" s="237">
        <v>1498400</v>
      </c>
      <c r="S29" s="239" t="s">
        <v>40</v>
      </c>
      <c r="T29" s="239" t="s">
        <v>40</v>
      </c>
      <c r="U29" s="88">
        <v>17586</v>
      </c>
      <c r="V29" s="237">
        <v>630763</v>
      </c>
      <c r="W29" s="237">
        <v>213968</v>
      </c>
      <c r="Y29" s="241"/>
      <c r="Z29" s="242"/>
    </row>
    <row r="30" spans="1:1333" s="2" customFormat="1" ht="18" customHeight="1" x14ac:dyDescent="0.25">
      <c r="A30" s="368" t="s">
        <v>215</v>
      </c>
      <c r="B30" s="276">
        <v>845558</v>
      </c>
      <c r="C30" s="276">
        <v>5194791</v>
      </c>
      <c r="D30" s="276">
        <v>2426981</v>
      </c>
      <c r="E30" s="276">
        <v>43697</v>
      </c>
      <c r="F30" s="237">
        <v>2290994</v>
      </c>
      <c r="G30" s="276">
        <v>722186</v>
      </c>
      <c r="H30" s="276">
        <v>29683</v>
      </c>
      <c r="I30" s="237">
        <v>44249</v>
      </c>
      <c r="J30" s="276">
        <v>15697</v>
      </c>
      <c r="K30" s="239" t="s">
        <v>40</v>
      </c>
      <c r="L30" s="239" t="s">
        <v>40</v>
      </c>
      <c r="M30" s="203" t="s">
        <v>215</v>
      </c>
      <c r="N30" s="276">
        <v>2767091</v>
      </c>
      <c r="O30" s="276">
        <v>2717033</v>
      </c>
      <c r="P30" s="276">
        <v>844552</v>
      </c>
      <c r="Q30" s="276">
        <v>472601</v>
      </c>
      <c r="R30" s="276">
        <v>1594094</v>
      </c>
      <c r="S30" s="239" t="s">
        <v>40</v>
      </c>
      <c r="T30" s="239" t="s">
        <v>40</v>
      </c>
      <c r="U30" s="276">
        <v>16201</v>
      </c>
      <c r="V30" s="276">
        <v>581747</v>
      </c>
      <c r="W30" s="237">
        <v>220267</v>
      </c>
      <c r="Y30" s="241"/>
      <c r="Z30" s="242"/>
    </row>
    <row r="31" spans="1:1333" s="2" customFormat="1" ht="18" customHeight="1" x14ac:dyDescent="0.25">
      <c r="A31" s="203" t="s">
        <v>237</v>
      </c>
      <c r="B31" s="237">
        <v>695183</v>
      </c>
      <c r="C31" s="237">
        <v>5402166</v>
      </c>
      <c r="D31" s="237">
        <v>2372535</v>
      </c>
      <c r="E31" s="237">
        <v>86026</v>
      </c>
      <c r="F31" s="237">
        <v>2443893</v>
      </c>
      <c r="G31" s="237">
        <v>657963</v>
      </c>
      <c r="H31" s="237">
        <v>38024</v>
      </c>
      <c r="I31" s="237">
        <v>45803</v>
      </c>
      <c r="J31" s="237">
        <v>23004</v>
      </c>
      <c r="K31" s="239" t="s">
        <v>40</v>
      </c>
      <c r="L31" s="239" t="s">
        <v>40</v>
      </c>
      <c r="M31" s="203" t="s">
        <v>237</v>
      </c>
      <c r="N31" s="237">
        <v>2609522</v>
      </c>
      <c r="O31" s="237">
        <v>2725515</v>
      </c>
      <c r="P31" s="237">
        <v>836460</v>
      </c>
      <c r="Q31" s="237">
        <v>471251</v>
      </c>
      <c r="R31" s="237">
        <v>1664567</v>
      </c>
      <c r="S31" s="239" t="s">
        <v>40</v>
      </c>
      <c r="T31" s="239" t="s">
        <v>40</v>
      </c>
      <c r="U31" s="237">
        <v>15105</v>
      </c>
      <c r="V31" s="237">
        <v>577013</v>
      </c>
      <c r="W31" s="237">
        <v>239156</v>
      </c>
      <c r="X31" s="359"/>
      <c r="Y31" s="241"/>
      <c r="Z31" s="242"/>
    </row>
    <row r="32" spans="1:1333" s="2" customFormat="1" ht="18" customHeight="1" x14ac:dyDescent="0.25">
      <c r="A32" s="401" t="s">
        <v>243</v>
      </c>
      <c r="B32" s="410">
        <v>705487</v>
      </c>
      <c r="C32" s="410">
        <v>4432383</v>
      </c>
      <c r="D32" s="410">
        <v>2182383</v>
      </c>
      <c r="E32" s="410">
        <v>71290</v>
      </c>
      <c r="F32" s="410">
        <v>3603316</v>
      </c>
      <c r="G32" s="410">
        <v>574840</v>
      </c>
      <c r="H32" s="410">
        <v>131452</v>
      </c>
      <c r="I32" s="410">
        <v>36586</v>
      </c>
      <c r="J32" s="237">
        <v>21077</v>
      </c>
      <c r="K32" s="239" t="s">
        <v>40</v>
      </c>
      <c r="L32" s="239" t="s">
        <v>40</v>
      </c>
      <c r="M32" s="401" t="s">
        <v>243</v>
      </c>
      <c r="N32" s="410">
        <v>2426532</v>
      </c>
      <c r="O32" s="410">
        <v>2661593</v>
      </c>
      <c r="P32" s="410">
        <v>932488</v>
      </c>
      <c r="Q32" s="410">
        <v>448250</v>
      </c>
      <c r="R32" s="410">
        <v>1624640</v>
      </c>
      <c r="S32" s="239" t="s">
        <v>40</v>
      </c>
      <c r="T32" s="239" t="s">
        <v>40</v>
      </c>
      <c r="U32" s="410">
        <v>13711</v>
      </c>
      <c r="V32" s="410">
        <v>621716</v>
      </c>
      <c r="W32" s="410">
        <v>215041</v>
      </c>
      <c r="X32" s="359"/>
      <c r="Y32" s="241"/>
      <c r="Z32" s="242"/>
    </row>
    <row r="33" spans="1:26" s="2" customFormat="1" ht="18" customHeight="1" x14ac:dyDescent="0.25">
      <c r="A33" s="210" t="s">
        <v>244</v>
      </c>
      <c r="B33" s="208">
        <v>1055230</v>
      </c>
      <c r="C33" s="208">
        <v>4582156</v>
      </c>
      <c r="D33" s="208">
        <v>2629349</v>
      </c>
      <c r="E33" s="208">
        <v>74727</v>
      </c>
      <c r="F33" s="208">
        <v>2912250</v>
      </c>
      <c r="G33" s="208">
        <v>756596</v>
      </c>
      <c r="H33" s="208">
        <v>69563</v>
      </c>
      <c r="I33" s="208">
        <v>25487</v>
      </c>
      <c r="J33" s="208">
        <v>18356</v>
      </c>
      <c r="K33" s="239" t="s">
        <v>40</v>
      </c>
      <c r="L33" s="239" t="s">
        <v>40</v>
      </c>
      <c r="M33" s="210" t="s">
        <v>244</v>
      </c>
      <c r="N33" s="208">
        <v>2392695</v>
      </c>
      <c r="O33" s="208">
        <v>2544559</v>
      </c>
      <c r="P33" s="208">
        <v>803123</v>
      </c>
      <c r="Q33" s="208">
        <v>446978</v>
      </c>
      <c r="R33" s="208">
        <v>1644310</v>
      </c>
      <c r="S33" s="239" t="s">
        <v>40</v>
      </c>
      <c r="T33" s="239" t="s">
        <v>40</v>
      </c>
      <c r="U33" s="208">
        <v>14430</v>
      </c>
      <c r="V33" s="208">
        <v>587597</v>
      </c>
      <c r="W33" s="208">
        <v>218994</v>
      </c>
      <c r="X33" s="359"/>
      <c r="Y33" s="241"/>
      <c r="Z33" s="242"/>
    </row>
    <row r="34" spans="1:26" s="2" customFormat="1" ht="18" customHeight="1" x14ac:dyDescent="0.25">
      <c r="A34" s="203" t="s">
        <v>245</v>
      </c>
      <c r="B34" s="237">
        <v>1495885</v>
      </c>
      <c r="C34" s="237">
        <v>4147709</v>
      </c>
      <c r="D34" s="237">
        <v>2746990</v>
      </c>
      <c r="E34" s="237">
        <v>96023</v>
      </c>
      <c r="F34" s="237">
        <v>2652035</v>
      </c>
      <c r="G34" s="237">
        <v>853071</v>
      </c>
      <c r="H34" s="237">
        <v>103735</v>
      </c>
      <c r="I34" s="237">
        <v>50932</v>
      </c>
      <c r="J34" s="237">
        <v>21082</v>
      </c>
      <c r="K34" s="239" t="s">
        <v>40</v>
      </c>
      <c r="L34" s="239" t="s">
        <v>40</v>
      </c>
      <c r="M34" s="203" t="s">
        <v>245</v>
      </c>
      <c r="N34" s="237">
        <v>2320075</v>
      </c>
      <c r="O34" s="237">
        <v>2571692</v>
      </c>
      <c r="P34" s="237">
        <v>695662</v>
      </c>
      <c r="Q34" s="237">
        <v>456966</v>
      </c>
      <c r="R34" s="237">
        <v>1526667</v>
      </c>
      <c r="S34" s="239" t="s">
        <v>40</v>
      </c>
      <c r="T34" s="239" t="s">
        <v>40</v>
      </c>
      <c r="U34" s="237">
        <v>18042</v>
      </c>
      <c r="V34" s="237">
        <v>565431</v>
      </c>
      <c r="W34" s="237">
        <v>216937</v>
      </c>
      <c r="X34" s="359"/>
      <c r="Y34" s="241"/>
      <c r="Z34" s="242"/>
    </row>
    <row r="35" spans="1:26" s="2" customFormat="1" ht="18" customHeight="1" x14ac:dyDescent="0.25">
      <c r="A35" s="401" t="s">
        <v>252</v>
      </c>
      <c r="B35" s="410">
        <v>1300481</v>
      </c>
      <c r="C35" s="410">
        <v>3704328</v>
      </c>
      <c r="D35" s="410">
        <v>2194748</v>
      </c>
      <c r="E35" s="410">
        <v>110530</v>
      </c>
      <c r="F35" s="410">
        <v>3079508</v>
      </c>
      <c r="G35" s="410">
        <v>707057</v>
      </c>
      <c r="H35" s="410">
        <v>125663</v>
      </c>
      <c r="I35" s="410">
        <v>47145</v>
      </c>
      <c r="J35" s="410">
        <v>27350</v>
      </c>
      <c r="K35" s="239" t="s">
        <v>40</v>
      </c>
      <c r="L35" s="239" t="s">
        <v>40</v>
      </c>
      <c r="M35" s="401" t="s">
        <v>252</v>
      </c>
      <c r="N35" s="410">
        <v>2435416</v>
      </c>
      <c r="O35" s="410">
        <v>2425321</v>
      </c>
      <c r="P35" s="410">
        <v>670653</v>
      </c>
      <c r="Q35" s="410">
        <v>477024</v>
      </c>
      <c r="R35" s="410">
        <v>1654753</v>
      </c>
      <c r="S35" s="239" t="s">
        <v>40</v>
      </c>
      <c r="T35" s="239" t="s">
        <v>40</v>
      </c>
      <c r="U35" s="410">
        <v>14536</v>
      </c>
      <c r="V35" s="410">
        <v>568046</v>
      </c>
      <c r="W35" s="410">
        <v>220385</v>
      </c>
      <c r="X35" s="359"/>
      <c r="Y35" s="241"/>
      <c r="Z35" s="242"/>
    </row>
    <row r="36" spans="1:26" s="2" customFormat="1" ht="18" customHeight="1" x14ac:dyDescent="0.25">
      <c r="A36" s="599" t="s">
        <v>253</v>
      </c>
      <c r="B36" s="600">
        <v>1320272</v>
      </c>
      <c r="C36" s="600">
        <v>3597618</v>
      </c>
      <c r="D36" s="600">
        <v>2118735</v>
      </c>
      <c r="E36" s="600">
        <v>95872</v>
      </c>
      <c r="F36" s="600">
        <v>2682113</v>
      </c>
      <c r="G36" s="600">
        <v>680280</v>
      </c>
      <c r="H36" s="600">
        <v>142447</v>
      </c>
      <c r="I36" s="600">
        <v>58007</v>
      </c>
      <c r="J36" s="600">
        <v>32298</v>
      </c>
      <c r="K36" s="239" t="s">
        <v>40</v>
      </c>
      <c r="L36" s="239" t="s">
        <v>40</v>
      </c>
      <c r="M36" s="599" t="s">
        <v>253</v>
      </c>
      <c r="N36" s="600">
        <v>2262918</v>
      </c>
      <c r="O36" s="600">
        <v>2536170</v>
      </c>
      <c r="P36" s="600">
        <v>529418</v>
      </c>
      <c r="Q36" s="600">
        <v>407709</v>
      </c>
      <c r="R36" s="600">
        <v>1498887</v>
      </c>
      <c r="S36" s="239" t="s">
        <v>40</v>
      </c>
      <c r="T36" s="239" t="s">
        <v>40</v>
      </c>
      <c r="U36" s="600">
        <v>13030</v>
      </c>
      <c r="V36" s="600">
        <v>496852</v>
      </c>
      <c r="W36" s="600">
        <v>197316</v>
      </c>
      <c r="X36" s="359"/>
      <c r="Y36" s="241"/>
      <c r="Z36" s="242"/>
    </row>
    <row r="37" spans="1:26" s="2" customFormat="1" ht="18" customHeight="1" x14ac:dyDescent="0.25">
      <c r="A37" s="506" t="s">
        <v>334</v>
      </c>
      <c r="B37" s="507">
        <v>1201163</v>
      </c>
      <c r="C37" s="507">
        <v>4244862</v>
      </c>
      <c r="D37" s="507">
        <v>2106347</v>
      </c>
      <c r="E37" s="507">
        <v>60850</v>
      </c>
      <c r="F37" s="507">
        <v>2496182</v>
      </c>
      <c r="G37" s="507">
        <v>489401</v>
      </c>
      <c r="H37" s="507">
        <v>138645</v>
      </c>
      <c r="I37" s="507">
        <v>36825</v>
      </c>
      <c r="J37" s="507">
        <v>23473</v>
      </c>
      <c r="K37" s="674" t="s">
        <v>40</v>
      </c>
      <c r="L37" s="674" t="s">
        <v>40</v>
      </c>
      <c r="M37" s="506" t="s">
        <v>334</v>
      </c>
      <c r="N37" s="507">
        <v>2233838</v>
      </c>
      <c r="O37" s="507">
        <v>2541627</v>
      </c>
      <c r="P37" s="507">
        <v>534604</v>
      </c>
      <c r="Q37" s="507">
        <v>366036</v>
      </c>
      <c r="R37" s="507">
        <v>1520497</v>
      </c>
      <c r="S37" s="674" t="s">
        <v>40</v>
      </c>
      <c r="T37" s="674" t="s">
        <v>40</v>
      </c>
      <c r="U37" s="507">
        <v>13786</v>
      </c>
      <c r="V37" s="507">
        <v>509359</v>
      </c>
      <c r="W37" s="507">
        <v>187238</v>
      </c>
      <c r="X37" s="359"/>
      <c r="Y37" s="241"/>
      <c r="Z37" s="242"/>
    </row>
    <row r="38" spans="1:26" s="2" customFormat="1" ht="18" customHeight="1" x14ac:dyDescent="0.25">
      <c r="A38" s="195" t="s">
        <v>229</v>
      </c>
      <c r="B38" s="58"/>
      <c r="C38" s="58"/>
      <c r="D38" s="58"/>
      <c r="E38" s="58"/>
      <c r="F38" s="68" t="s">
        <v>113</v>
      </c>
      <c r="G38" s="58"/>
      <c r="H38" s="63"/>
      <c r="I38" s="53"/>
      <c r="J38" s="54"/>
      <c r="K38" s="54"/>
      <c r="L38" s="53"/>
      <c r="M38" s="198" t="s">
        <v>232</v>
      </c>
      <c r="N38" s="199"/>
      <c r="O38" s="199"/>
      <c r="P38" s="199"/>
      <c r="Q38" s="199"/>
      <c r="R38" s="199"/>
      <c r="S38" s="200"/>
      <c r="T38" s="200"/>
      <c r="U38" s="199"/>
      <c r="V38" s="199"/>
      <c r="W38" s="199"/>
      <c r="X38" s="65"/>
      <c r="Y38" s="32"/>
    </row>
    <row r="39" spans="1:26" x14ac:dyDescent="0.25">
      <c r="A39" s="195" t="s">
        <v>230</v>
      </c>
      <c r="B39" s="196"/>
      <c r="C39" s="196"/>
      <c r="D39" s="196"/>
      <c r="E39" s="196"/>
      <c r="F39" s="196"/>
      <c r="G39" s="196"/>
      <c r="H39" s="37"/>
      <c r="I39" s="33"/>
      <c r="J39" s="33"/>
      <c r="K39" s="33"/>
      <c r="L39" s="33"/>
      <c r="M39" s="195" t="s">
        <v>233</v>
      </c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6"/>
    </row>
    <row r="40" spans="1:26" x14ac:dyDescent="0.25">
      <c r="A40" s="195" t="s">
        <v>184</v>
      </c>
      <c r="B40" s="195"/>
      <c r="C40" s="195"/>
      <c r="D40" s="195"/>
      <c r="E40" s="195"/>
      <c r="F40" s="195"/>
      <c r="G40" s="195"/>
      <c r="H40" s="64"/>
      <c r="I40" s="34"/>
      <c r="J40" s="34"/>
      <c r="K40" s="55"/>
      <c r="L40" s="55"/>
      <c r="M40" s="195" t="s">
        <v>179</v>
      </c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360"/>
    </row>
    <row r="41" spans="1:26" x14ac:dyDescent="0.25">
      <c r="A41" s="195" t="s">
        <v>231</v>
      </c>
      <c r="B41" s="61"/>
      <c r="C41" s="61"/>
      <c r="D41" s="61"/>
      <c r="E41" s="61"/>
      <c r="F41" s="61"/>
      <c r="G41" s="61"/>
      <c r="H41" s="62"/>
      <c r="I41" s="34"/>
      <c r="J41" s="34"/>
      <c r="K41" s="32"/>
      <c r="L41" s="32"/>
      <c r="M41" s="195" t="s">
        <v>183</v>
      </c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6"/>
    </row>
    <row r="42" spans="1:26" x14ac:dyDescent="0.25">
      <c r="A42" s="32"/>
      <c r="B42" s="32"/>
      <c r="C42" s="32"/>
      <c r="D42" s="32"/>
      <c r="E42" s="32"/>
      <c r="F42" s="32"/>
      <c r="G42" s="32"/>
      <c r="H42" s="32"/>
      <c r="I42" s="34"/>
      <c r="J42" s="34"/>
      <c r="K42" s="32"/>
      <c r="L42" s="361"/>
      <c r="M42" s="198" t="s">
        <v>181</v>
      </c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6"/>
    </row>
    <row r="43" spans="1:26" x14ac:dyDescent="0.25">
      <c r="A43" s="32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16"/>
    </row>
    <row r="44" spans="1:26" x14ac:dyDescent="0.25">
      <c r="A44" s="195"/>
      <c r="B44" s="559"/>
      <c r="C44" s="559"/>
      <c r="D44" s="559"/>
      <c r="E44" s="559"/>
      <c r="F44" s="559"/>
      <c r="G44" s="559"/>
      <c r="H44" s="559"/>
      <c r="I44" s="559"/>
      <c r="J44" s="559"/>
      <c r="K44" s="559"/>
      <c r="L44" s="559"/>
      <c r="M44" s="559"/>
      <c r="N44" s="559"/>
      <c r="O44" s="559"/>
      <c r="P44" s="559"/>
      <c r="Q44" s="559"/>
      <c r="R44" s="559"/>
      <c r="S44" s="559"/>
      <c r="T44" s="559"/>
      <c r="U44" s="559"/>
      <c r="V44" s="559"/>
      <c r="W44" s="559"/>
    </row>
    <row r="45" spans="1:26" x14ac:dyDescent="0.25">
      <c r="A45" s="195"/>
      <c r="B45" s="559"/>
      <c r="C45" s="559"/>
      <c r="D45" s="559"/>
      <c r="E45" s="559"/>
      <c r="F45" s="559"/>
      <c r="G45" s="559"/>
      <c r="H45" s="559"/>
      <c r="I45" s="559"/>
      <c r="J45" s="559"/>
      <c r="K45" s="559"/>
      <c r="L45" s="559"/>
      <c r="M45" s="559"/>
      <c r="N45" s="559"/>
      <c r="O45" s="559"/>
      <c r="P45" s="559"/>
      <c r="Q45" s="559"/>
      <c r="R45" s="559"/>
      <c r="S45" s="559"/>
      <c r="T45" s="559"/>
      <c r="U45" s="559"/>
      <c r="V45" s="559"/>
      <c r="W45" s="559"/>
    </row>
    <row r="46" spans="1:26" x14ac:dyDescent="0.25">
      <c r="A46" s="195"/>
      <c r="B46" s="559"/>
      <c r="C46" s="559"/>
      <c r="D46" s="559"/>
      <c r="E46" s="559"/>
      <c r="F46" s="559"/>
      <c r="G46" s="559"/>
      <c r="H46" s="559"/>
      <c r="I46" s="559"/>
      <c r="J46" s="559"/>
      <c r="K46" s="559"/>
      <c r="L46" s="559"/>
      <c r="M46" s="559"/>
      <c r="N46" s="559"/>
      <c r="O46" s="559"/>
      <c r="P46" s="559"/>
      <c r="Q46" s="559"/>
      <c r="R46" s="559"/>
      <c r="S46" s="559"/>
      <c r="T46" s="559"/>
      <c r="U46" s="559"/>
      <c r="V46" s="559"/>
      <c r="W46" s="559"/>
    </row>
    <row r="47" spans="1:26" x14ac:dyDescent="0.25">
      <c r="A47" s="195"/>
      <c r="B47" s="559"/>
      <c r="C47" s="559"/>
      <c r="D47" s="559"/>
      <c r="E47" s="559"/>
      <c r="F47" s="559"/>
      <c r="G47" s="559"/>
      <c r="H47" s="559"/>
      <c r="I47" s="559"/>
      <c r="J47" s="559"/>
      <c r="K47" s="559"/>
      <c r="L47" s="559"/>
      <c r="M47" s="559"/>
      <c r="N47" s="559"/>
      <c r="O47" s="559"/>
      <c r="P47" s="559"/>
      <c r="Q47" s="559"/>
      <c r="R47" s="559"/>
      <c r="S47" s="559"/>
      <c r="T47" s="559"/>
      <c r="U47" s="559"/>
      <c r="V47" s="559"/>
      <c r="W47" s="559"/>
    </row>
    <row r="48" spans="1:26" x14ac:dyDescent="0.25">
      <c r="A48" s="195"/>
      <c r="B48" s="559"/>
      <c r="C48" s="559"/>
      <c r="D48" s="559"/>
      <c r="E48" s="559"/>
      <c r="F48" s="559"/>
      <c r="G48" s="559"/>
      <c r="H48" s="559"/>
      <c r="I48" s="559"/>
      <c r="J48" s="559"/>
      <c r="K48" s="559"/>
      <c r="L48" s="559"/>
      <c r="M48" s="559"/>
      <c r="N48" s="559"/>
      <c r="O48" s="559"/>
      <c r="P48" s="559"/>
      <c r="Q48" s="559"/>
      <c r="R48" s="559"/>
      <c r="S48" s="559"/>
      <c r="T48" s="559"/>
      <c r="U48" s="559"/>
      <c r="V48" s="559"/>
      <c r="W48" s="559"/>
    </row>
    <row r="49" spans="1:23" x14ac:dyDescent="0.25">
      <c r="A49" s="195"/>
      <c r="B49" s="559"/>
      <c r="C49" s="559"/>
      <c r="D49" s="559"/>
      <c r="E49" s="559"/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59"/>
      <c r="T49" s="559"/>
      <c r="U49" s="559"/>
      <c r="V49" s="559"/>
      <c r="W49" s="559"/>
    </row>
    <row r="50" spans="1:23" x14ac:dyDescent="0.25">
      <c r="A50" s="195"/>
      <c r="B50" s="559"/>
      <c r="C50" s="559"/>
      <c r="D50" s="559"/>
      <c r="E50" s="559"/>
      <c r="F50" s="559"/>
      <c r="G50" s="559"/>
      <c r="H50" s="559"/>
      <c r="I50" s="559"/>
      <c r="J50" s="559"/>
      <c r="K50" s="559"/>
      <c r="L50" s="559"/>
      <c r="M50" s="559"/>
      <c r="N50" s="559"/>
      <c r="O50" s="559"/>
      <c r="P50" s="559"/>
      <c r="Q50" s="559"/>
      <c r="R50" s="559"/>
      <c r="S50" s="559"/>
      <c r="T50" s="559"/>
      <c r="U50" s="559"/>
      <c r="V50" s="559"/>
      <c r="W50" s="559"/>
    </row>
    <row r="51" spans="1:23" x14ac:dyDescent="0.25">
      <c r="A51" s="195"/>
      <c r="B51" s="559"/>
      <c r="C51" s="559"/>
      <c r="D51" s="559"/>
      <c r="E51" s="559"/>
      <c r="F51" s="559"/>
      <c r="G51" s="559"/>
      <c r="H51" s="559"/>
      <c r="I51" s="559"/>
      <c r="J51" s="559"/>
      <c r="K51" s="559"/>
      <c r="L51" s="559"/>
      <c r="M51" s="559"/>
      <c r="N51" s="559"/>
      <c r="O51" s="559"/>
      <c r="P51" s="559"/>
      <c r="Q51" s="559"/>
      <c r="R51" s="559"/>
      <c r="S51" s="559"/>
      <c r="T51" s="559"/>
      <c r="U51" s="559"/>
      <c r="V51" s="559"/>
      <c r="W51" s="559"/>
    </row>
    <row r="52" spans="1:23" x14ac:dyDescent="0.25">
      <c r="A52" s="195"/>
      <c r="B52" s="559"/>
      <c r="C52" s="559"/>
      <c r="D52" s="559"/>
      <c r="E52" s="559"/>
      <c r="F52" s="559"/>
      <c r="G52" s="559"/>
      <c r="H52" s="559"/>
      <c r="I52" s="559"/>
      <c r="J52" s="559"/>
      <c r="K52" s="559"/>
      <c r="L52" s="559"/>
      <c r="M52" s="559"/>
      <c r="N52" s="559"/>
      <c r="O52" s="559"/>
      <c r="P52" s="559"/>
      <c r="Q52" s="559"/>
      <c r="R52" s="559"/>
      <c r="S52" s="559"/>
      <c r="T52" s="559"/>
      <c r="U52" s="559"/>
      <c r="V52" s="559"/>
      <c r="W52" s="559"/>
    </row>
    <row r="53" spans="1:23" x14ac:dyDescent="0.25">
      <c r="A53" s="195"/>
      <c r="B53" s="559"/>
      <c r="C53" s="559"/>
      <c r="D53" s="559"/>
      <c r="E53" s="559"/>
      <c r="F53" s="559"/>
      <c r="G53" s="559"/>
      <c r="H53" s="559"/>
      <c r="I53" s="559"/>
      <c r="J53" s="559"/>
      <c r="K53" s="559"/>
      <c r="L53" s="559"/>
      <c r="M53" s="559"/>
      <c r="N53" s="559"/>
      <c r="O53" s="559"/>
      <c r="P53" s="559"/>
      <c r="Q53" s="559"/>
      <c r="R53" s="559"/>
      <c r="S53" s="559"/>
      <c r="T53" s="559"/>
      <c r="U53" s="559"/>
      <c r="V53" s="559"/>
      <c r="W53" s="559"/>
    </row>
    <row r="54" spans="1:23" x14ac:dyDescent="0.25">
      <c r="A54" s="195"/>
      <c r="B54" s="559"/>
      <c r="C54" s="559"/>
      <c r="D54" s="559"/>
      <c r="E54" s="559"/>
      <c r="F54" s="559"/>
      <c r="G54" s="559"/>
      <c r="H54" s="559"/>
      <c r="I54" s="559"/>
      <c r="J54" s="559"/>
      <c r="K54" s="559"/>
      <c r="L54" s="559"/>
      <c r="M54" s="559"/>
      <c r="N54" s="559"/>
      <c r="O54" s="559"/>
      <c r="P54" s="559"/>
      <c r="Q54" s="559"/>
      <c r="R54" s="559"/>
      <c r="S54" s="559"/>
      <c r="T54" s="559"/>
      <c r="U54" s="559"/>
      <c r="V54" s="559"/>
      <c r="W54" s="559"/>
    </row>
    <row r="55" spans="1:23" x14ac:dyDescent="0.25">
      <c r="A55" s="195"/>
      <c r="B55" s="559"/>
      <c r="C55" s="559"/>
      <c r="D55" s="559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59"/>
      <c r="R55" s="559"/>
      <c r="S55" s="559"/>
      <c r="T55" s="559"/>
      <c r="U55" s="559"/>
      <c r="V55" s="559"/>
      <c r="W55" s="559"/>
    </row>
    <row r="56" spans="1:23" x14ac:dyDescent="0.25">
      <c r="A56" s="195"/>
      <c r="B56" s="559"/>
      <c r="C56" s="559"/>
      <c r="D56" s="559"/>
      <c r="E56" s="559"/>
      <c r="F56" s="559"/>
      <c r="G56" s="559"/>
      <c r="H56" s="559"/>
      <c r="I56" s="559"/>
      <c r="J56" s="559"/>
      <c r="K56" s="559"/>
      <c r="L56" s="559"/>
      <c r="M56" s="559"/>
      <c r="N56" s="559"/>
      <c r="O56" s="559"/>
      <c r="P56" s="559"/>
      <c r="Q56" s="559"/>
      <c r="R56" s="559"/>
      <c r="S56" s="559"/>
      <c r="T56" s="559"/>
      <c r="U56" s="559"/>
      <c r="V56" s="559"/>
      <c r="W56" s="559"/>
    </row>
    <row r="57" spans="1:23" x14ac:dyDescent="0.25">
      <c r="A57" s="195"/>
      <c r="B57" s="559"/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</row>
    <row r="58" spans="1:23" x14ac:dyDescent="0.25">
      <c r="A58" s="195"/>
      <c r="B58" s="559"/>
      <c r="C58" s="559"/>
      <c r="D58" s="559"/>
      <c r="E58" s="559"/>
      <c r="F58" s="559"/>
      <c r="G58" s="559"/>
      <c r="H58" s="559"/>
      <c r="I58" s="559"/>
      <c r="J58" s="559"/>
      <c r="K58" s="559"/>
      <c r="L58" s="559"/>
      <c r="M58" s="559"/>
      <c r="N58" s="559"/>
      <c r="O58" s="559"/>
      <c r="P58" s="559"/>
      <c r="Q58" s="559"/>
      <c r="R58" s="559"/>
      <c r="S58" s="559"/>
      <c r="T58" s="559"/>
      <c r="U58" s="559"/>
      <c r="V58" s="559"/>
      <c r="W58" s="559"/>
    </row>
    <row r="59" spans="1:23" x14ac:dyDescent="0.25">
      <c r="A59" s="195"/>
      <c r="B59" s="559"/>
      <c r="C59" s="559"/>
      <c r="D59" s="559"/>
      <c r="E59" s="559"/>
      <c r="F59" s="559"/>
      <c r="G59" s="559"/>
      <c r="H59" s="559"/>
      <c r="I59" s="559"/>
      <c r="J59" s="559"/>
      <c r="K59" s="559"/>
      <c r="L59" s="559"/>
      <c r="M59" s="559"/>
      <c r="N59" s="559"/>
      <c r="O59" s="559"/>
      <c r="P59" s="559"/>
      <c r="Q59" s="559"/>
      <c r="R59" s="559"/>
      <c r="S59" s="559"/>
      <c r="T59" s="559"/>
      <c r="U59" s="559"/>
      <c r="V59" s="559"/>
      <c r="W59" s="559"/>
    </row>
    <row r="60" spans="1:23" x14ac:dyDescent="0.25">
      <c r="A60" s="195"/>
      <c r="B60" s="559"/>
      <c r="C60" s="559"/>
      <c r="D60" s="559"/>
      <c r="E60" s="559"/>
      <c r="F60" s="559"/>
      <c r="G60" s="559"/>
      <c r="H60" s="559"/>
      <c r="I60" s="559"/>
      <c r="J60" s="559"/>
      <c r="K60" s="559"/>
      <c r="L60" s="559"/>
      <c r="M60" s="559"/>
      <c r="N60" s="559"/>
      <c r="O60" s="559"/>
      <c r="P60" s="559"/>
      <c r="Q60" s="559"/>
      <c r="R60" s="559"/>
      <c r="S60" s="559"/>
      <c r="T60" s="559"/>
      <c r="U60" s="559"/>
      <c r="V60" s="559"/>
      <c r="W60" s="559"/>
    </row>
    <row r="61" spans="1:23" x14ac:dyDescent="0.25">
      <c r="A61" s="195"/>
      <c r="B61" s="559"/>
      <c r="C61" s="559"/>
      <c r="D61" s="559"/>
      <c r="E61" s="559"/>
      <c r="F61" s="559"/>
      <c r="G61" s="559"/>
      <c r="H61" s="559"/>
      <c r="I61" s="559"/>
      <c r="J61" s="559"/>
      <c r="K61" s="559"/>
      <c r="L61" s="559"/>
      <c r="M61" s="559"/>
      <c r="N61" s="559"/>
      <c r="O61" s="559"/>
      <c r="P61" s="559"/>
      <c r="Q61" s="559"/>
      <c r="R61" s="559"/>
      <c r="S61" s="559"/>
      <c r="T61" s="559"/>
      <c r="U61" s="559"/>
      <c r="V61" s="559"/>
      <c r="W61" s="559"/>
    </row>
    <row r="62" spans="1:23" x14ac:dyDescent="0.25">
      <c r="A62" s="195"/>
      <c r="B62" s="559"/>
      <c r="C62" s="559"/>
      <c r="D62" s="559"/>
      <c r="E62" s="559"/>
      <c r="F62" s="559"/>
      <c r="G62" s="559"/>
      <c r="H62" s="559"/>
      <c r="I62" s="559"/>
      <c r="J62" s="559"/>
      <c r="K62" s="559"/>
      <c r="L62" s="559"/>
      <c r="M62" s="559"/>
      <c r="N62" s="559"/>
      <c r="O62" s="559"/>
      <c r="P62" s="559"/>
      <c r="Q62" s="559"/>
      <c r="R62" s="559"/>
      <c r="S62" s="559"/>
      <c r="T62" s="559"/>
      <c r="U62" s="559"/>
      <c r="V62" s="559"/>
      <c r="W62" s="559"/>
    </row>
    <row r="63" spans="1:23" x14ac:dyDescent="0.25">
      <c r="A63" s="195"/>
      <c r="B63" s="559"/>
      <c r="C63" s="559"/>
      <c r="D63" s="559"/>
      <c r="E63" s="559"/>
      <c r="F63" s="559"/>
      <c r="G63" s="559"/>
      <c r="H63" s="559"/>
      <c r="I63" s="559"/>
      <c r="J63" s="559"/>
      <c r="K63" s="559"/>
      <c r="L63" s="559"/>
      <c r="M63" s="559"/>
      <c r="N63" s="559"/>
      <c r="O63" s="559"/>
      <c r="P63" s="559"/>
      <c r="Q63" s="559"/>
      <c r="R63" s="559"/>
      <c r="S63" s="559"/>
      <c r="T63" s="559"/>
      <c r="U63" s="559"/>
      <c r="V63" s="559"/>
      <c r="W63" s="559"/>
    </row>
    <row r="64" spans="1:23" x14ac:dyDescent="0.25">
      <c r="A64" s="195"/>
      <c r="B64" s="559"/>
      <c r="C64" s="559"/>
      <c r="D64" s="559"/>
      <c r="E64" s="559"/>
      <c r="F64" s="559"/>
      <c r="G64" s="559"/>
      <c r="H64" s="559"/>
      <c r="I64" s="559"/>
      <c r="J64" s="559"/>
      <c r="K64" s="559"/>
      <c r="L64" s="559"/>
      <c r="M64" s="559"/>
      <c r="N64" s="559"/>
      <c r="O64" s="559"/>
      <c r="P64" s="559"/>
      <c r="Q64" s="559"/>
      <c r="R64" s="559"/>
      <c r="S64" s="559"/>
      <c r="T64" s="559"/>
      <c r="U64" s="559"/>
      <c r="V64" s="559"/>
      <c r="W64" s="559"/>
    </row>
    <row r="65" spans="1:23" x14ac:dyDescent="0.25">
      <c r="A65" s="195"/>
      <c r="B65" s="559"/>
      <c r="C65" s="559"/>
      <c r="D65" s="559"/>
      <c r="E65" s="559"/>
      <c r="F65" s="559"/>
      <c r="G65" s="559"/>
      <c r="H65" s="559"/>
      <c r="I65" s="559"/>
      <c r="J65" s="559"/>
      <c r="K65" s="559"/>
      <c r="L65" s="559"/>
      <c r="M65" s="559"/>
      <c r="N65" s="559"/>
      <c r="O65" s="559"/>
      <c r="P65" s="559"/>
      <c r="Q65" s="559"/>
      <c r="R65" s="559"/>
      <c r="S65" s="559"/>
      <c r="T65" s="559"/>
      <c r="U65" s="559"/>
      <c r="V65" s="559"/>
      <c r="W65" s="559"/>
    </row>
    <row r="66" spans="1:23" x14ac:dyDescent="0.25">
      <c r="A66" s="195"/>
      <c r="B66" s="559"/>
      <c r="C66" s="559"/>
      <c r="D66" s="559"/>
      <c r="E66" s="559"/>
      <c r="F66" s="559"/>
      <c r="G66" s="559"/>
      <c r="H66" s="559"/>
      <c r="I66" s="559"/>
      <c r="J66" s="559"/>
      <c r="K66" s="559"/>
      <c r="L66" s="559"/>
      <c r="M66" s="559"/>
      <c r="N66" s="559"/>
      <c r="O66" s="559"/>
      <c r="P66" s="559"/>
      <c r="Q66" s="559"/>
      <c r="R66" s="559"/>
      <c r="S66" s="559"/>
      <c r="T66" s="559"/>
      <c r="U66" s="559"/>
      <c r="V66" s="559"/>
      <c r="W66" s="559"/>
    </row>
    <row r="67" spans="1:23" x14ac:dyDescent="0.25">
      <c r="A67" s="195"/>
      <c r="B67" s="559"/>
      <c r="C67" s="559"/>
      <c r="D67" s="559"/>
      <c r="E67" s="559"/>
      <c r="F67" s="559"/>
      <c r="G67" s="559"/>
      <c r="H67" s="559"/>
      <c r="I67" s="559"/>
      <c r="J67" s="559"/>
      <c r="K67" s="559"/>
      <c r="L67" s="559"/>
      <c r="M67" s="559"/>
      <c r="N67" s="559"/>
      <c r="O67" s="559"/>
      <c r="P67" s="559"/>
      <c r="Q67" s="559"/>
      <c r="R67" s="559"/>
      <c r="S67" s="559"/>
      <c r="T67" s="559"/>
      <c r="U67" s="559"/>
      <c r="V67" s="559"/>
      <c r="W67" s="559"/>
    </row>
  </sheetData>
  <mergeCells count="18">
    <mergeCell ref="W3:W4"/>
    <mergeCell ref="G3:G4"/>
    <mergeCell ref="H3:H4"/>
    <mergeCell ref="I3:I4"/>
    <mergeCell ref="J3:J4"/>
    <mergeCell ref="K3:K4"/>
    <mergeCell ref="L3:L4"/>
    <mergeCell ref="R3:R4"/>
    <mergeCell ref="S3:S4"/>
    <mergeCell ref="T3:T4"/>
    <mergeCell ref="U3:U4"/>
    <mergeCell ref="V3:V4"/>
    <mergeCell ref="F3:F4"/>
    <mergeCell ref="A3:A4"/>
    <mergeCell ref="B3:B4"/>
    <mergeCell ref="C3:C4"/>
    <mergeCell ref="D3:D4"/>
    <mergeCell ref="E3:E4"/>
  </mergeCells>
  <pageMargins left="0.70866141732283472" right="0.70866141732283472" top="0.78740157480314965" bottom="0.78740157480314965" header="0.31496062992125984" footer="0.31496062992125984"/>
  <pageSetup paperSize="9" scale="49" orientation="landscape" r:id="rId1"/>
  <colBreaks count="1" manualBreakCount="1">
    <brk id="12" max="1048575" man="1"/>
  </col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08"/>
  <sheetViews>
    <sheetView zoomScaleNormal="100" workbookViewId="0">
      <selection activeCell="C5" sqref="C5"/>
    </sheetView>
  </sheetViews>
  <sheetFormatPr baseColWidth="10" defaultRowHeight="15" x14ac:dyDescent="0.25"/>
  <cols>
    <col min="1" max="1" width="14.140625" bestFit="1" customWidth="1"/>
    <col min="2" max="2" width="9.5703125" customWidth="1"/>
    <col min="6" max="6" width="14.5703125" customWidth="1"/>
  </cols>
  <sheetData>
    <row r="1" spans="1:19" x14ac:dyDescent="0.25">
      <c r="A1" s="34"/>
      <c r="B1" s="34"/>
      <c r="C1" s="34"/>
      <c r="D1" s="34"/>
      <c r="E1" s="34"/>
      <c r="F1" s="34"/>
      <c r="G1" s="34"/>
      <c r="H1" s="34"/>
      <c r="I1" s="17"/>
    </row>
    <row r="2" spans="1:19" x14ac:dyDescent="0.25">
      <c r="A2" s="35" t="s">
        <v>333</v>
      </c>
      <c r="B2" s="34"/>
      <c r="C2" s="34"/>
      <c r="D2" s="34"/>
      <c r="E2" s="34"/>
      <c r="F2" s="34"/>
      <c r="G2" s="34"/>
      <c r="H2" s="34"/>
      <c r="L2" s="17"/>
      <c r="M2" s="17"/>
      <c r="N2" s="17"/>
      <c r="O2" s="17"/>
    </row>
    <row r="3" spans="1:19" s="1" customFormat="1" ht="25.5" customHeight="1" x14ac:dyDescent="0.25">
      <c r="A3" s="158"/>
      <c r="B3" s="157"/>
      <c r="C3" s="158" t="s">
        <v>341</v>
      </c>
      <c r="D3" s="158" t="s">
        <v>1</v>
      </c>
      <c r="E3" s="158" t="s">
        <v>13</v>
      </c>
      <c r="F3" s="220" t="s">
        <v>14</v>
      </c>
      <c r="G3" s="277"/>
      <c r="H3" s="277"/>
    </row>
    <row r="4" spans="1:19" x14ac:dyDescent="0.25">
      <c r="A4" s="221" t="s">
        <v>26</v>
      </c>
      <c r="B4" s="71" t="s">
        <v>27</v>
      </c>
      <c r="C4" s="222">
        <v>6934</v>
      </c>
      <c r="D4" s="222">
        <v>1191</v>
      </c>
      <c r="E4" s="222">
        <v>202044</v>
      </c>
      <c r="F4" s="223">
        <v>150122</v>
      </c>
      <c r="G4" s="34"/>
      <c r="H4" s="34"/>
    </row>
    <row r="5" spans="1:19" ht="14.25" customHeight="1" x14ac:dyDescent="0.25">
      <c r="A5" s="221"/>
      <c r="B5" s="197" t="s">
        <v>28</v>
      </c>
      <c r="C5" s="222">
        <v>6868</v>
      </c>
      <c r="D5" s="222">
        <v>4543</v>
      </c>
      <c r="E5" s="222">
        <v>200289</v>
      </c>
      <c r="F5" s="223">
        <v>187962</v>
      </c>
      <c r="G5" s="34"/>
      <c r="H5" s="278"/>
      <c r="I5" s="3"/>
      <c r="M5" s="13"/>
      <c r="N5" s="13"/>
      <c r="O5" s="13"/>
      <c r="P5" s="13"/>
      <c r="Q5" s="13"/>
      <c r="R5" s="13"/>
      <c r="S5" s="13"/>
    </row>
    <row r="6" spans="1:19" ht="15" hidden="1" customHeight="1" x14ac:dyDescent="0.25">
      <c r="A6" s="221"/>
      <c r="B6" s="197" t="s">
        <v>29</v>
      </c>
      <c r="C6" s="222">
        <v>6716</v>
      </c>
      <c r="D6" s="222">
        <v>7563</v>
      </c>
      <c r="E6" s="222">
        <v>207051</v>
      </c>
      <c r="F6" s="223">
        <v>184089</v>
      </c>
      <c r="G6" s="34"/>
      <c r="H6" s="279"/>
      <c r="I6" s="3"/>
    </row>
    <row r="7" spans="1:19" ht="17.25" hidden="1" customHeight="1" x14ac:dyDescent="0.25">
      <c r="A7" s="221"/>
      <c r="B7" s="197" t="s">
        <v>30</v>
      </c>
      <c r="C7" s="222">
        <v>6317</v>
      </c>
      <c r="D7" s="222">
        <v>8539</v>
      </c>
      <c r="E7" s="222">
        <v>216644</v>
      </c>
      <c r="F7" s="223">
        <v>182058</v>
      </c>
      <c r="G7" s="34"/>
      <c r="H7" s="34"/>
    </row>
    <row r="8" spans="1:19" ht="12.75" hidden="1" customHeight="1" x14ac:dyDescent="0.25">
      <c r="A8" s="221"/>
      <c r="B8" s="197" t="s">
        <v>31</v>
      </c>
      <c r="C8" s="222">
        <v>6241</v>
      </c>
      <c r="D8" s="222">
        <v>10248</v>
      </c>
      <c r="E8" s="222">
        <v>206535</v>
      </c>
      <c r="F8" s="223">
        <v>185085</v>
      </c>
      <c r="G8" s="34"/>
      <c r="H8" s="34"/>
    </row>
    <row r="9" spans="1:19" ht="12" hidden="1" customHeight="1" x14ac:dyDescent="0.25">
      <c r="A9" s="221"/>
      <c r="B9" s="197" t="s">
        <v>33</v>
      </c>
      <c r="C9" s="222">
        <v>6258</v>
      </c>
      <c r="D9" s="222">
        <v>10702</v>
      </c>
      <c r="E9" s="222">
        <v>234911</v>
      </c>
      <c r="F9" s="223">
        <v>201197</v>
      </c>
      <c r="G9" s="34"/>
      <c r="H9" s="34"/>
    </row>
    <row r="10" spans="1:19" ht="12" hidden="1" customHeight="1" x14ac:dyDescent="0.25">
      <c r="A10" s="221"/>
      <c r="B10" s="197" t="s">
        <v>34</v>
      </c>
      <c r="C10" s="222">
        <v>5496</v>
      </c>
      <c r="D10" s="222">
        <v>11420</v>
      </c>
      <c r="E10" s="222">
        <v>261837</v>
      </c>
      <c r="F10" s="223">
        <v>189067</v>
      </c>
      <c r="G10" s="34"/>
      <c r="H10" s="34"/>
    </row>
    <row r="11" spans="1:19" ht="12" hidden="1" customHeight="1" x14ac:dyDescent="0.25">
      <c r="A11" s="221"/>
      <c r="B11" s="197" t="s">
        <v>35</v>
      </c>
      <c r="C11" s="222">
        <v>6943</v>
      </c>
      <c r="D11" s="222">
        <v>11685</v>
      </c>
      <c r="E11" s="222">
        <v>248625</v>
      </c>
      <c r="F11" s="223">
        <v>190369</v>
      </c>
      <c r="G11" s="34"/>
      <c r="H11" s="34"/>
    </row>
    <row r="12" spans="1:19" ht="12.75" hidden="1" customHeight="1" x14ac:dyDescent="0.25">
      <c r="A12" s="221"/>
      <c r="B12" s="197" t="s">
        <v>36</v>
      </c>
      <c r="C12" s="222">
        <v>6798</v>
      </c>
      <c r="D12" s="222">
        <v>12030</v>
      </c>
      <c r="E12" s="222">
        <v>252057</v>
      </c>
      <c r="F12" s="223">
        <v>270499</v>
      </c>
      <c r="G12" s="34"/>
      <c r="H12" s="56"/>
      <c r="I12" s="18"/>
      <c r="J12" s="18"/>
      <c r="K12" s="18"/>
      <c r="L12" s="18"/>
      <c r="M12" s="18"/>
    </row>
    <row r="13" spans="1:19" ht="12" hidden="1" customHeight="1" x14ac:dyDescent="0.25">
      <c r="A13" s="221"/>
      <c r="B13" s="197" t="s">
        <v>37</v>
      </c>
      <c r="C13" s="222">
        <v>6470</v>
      </c>
      <c r="D13" s="222">
        <v>11438</v>
      </c>
      <c r="E13" s="222">
        <v>255760</v>
      </c>
      <c r="F13" s="223">
        <v>249068</v>
      </c>
      <c r="G13" s="34"/>
      <c r="H13" s="56"/>
      <c r="I13" s="18"/>
      <c r="J13" s="18"/>
      <c r="K13" s="18"/>
      <c r="L13" s="18"/>
      <c r="M13" s="18"/>
    </row>
    <row r="14" spans="1:19" ht="14.25" hidden="1" customHeight="1" x14ac:dyDescent="0.25">
      <c r="A14" s="221"/>
      <c r="B14" s="197" t="s">
        <v>38</v>
      </c>
      <c r="C14" s="88">
        <v>6761</v>
      </c>
      <c r="D14" s="88">
        <v>10739</v>
      </c>
      <c r="E14" s="88">
        <v>260074</v>
      </c>
      <c r="F14" s="211">
        <v>206205</v>
      </c>
      <c r="G14" s="34"/>
      <c r="H14" s="56"/>
      <c r="I14" s="18"/>
      <c r="J14" s="18"/>
      <c r="K14" s="18"/>
      <c r="L14" s="18"/>
      <c r="M14" s="18"/>
    </row>
    <row r="15" spans="1:19" ht="15.75" hidden="1" customHeight="1" x14ac:dyDescent="0.25">
      <c r="A15" s="221"/>
      <c r="B15" s="197" t="s">
        <v>129</v>
      </c>
      <c r="C15" s="88">
        <v>5905</v>
      </c>
      <c r="D15" s="88">
        <v>12579</v>
      </c>
      <c r="E15" s="88">
        <v>296680</v>
      </c>
      <c r="F15" s="211">
        <v>200767</v>
      </c>
      <c r="G15" s="34"/>
      <c r="H15" s="56"/>
      <c r="I15" s="18"/>
      <c r="J15" s="18"/>
      <c r="K15" s="18"/>
      <c r="L15" s="18"/>
      <c r="M15" s="18"/>
    </row>
    <row r="16" spans="1:19" ht="12.75" hidden="1" customHeight="1" x14ac:dyDescent="0.25">
      <c r="A16" s="221"/>
      <c r="B16" s="197" t="s">
        <v>151</v>
      </c>
      <c r="C16" s="88">
        <v>5185</v>
      </c>
      <c r="D16" s="88">
        <v>11121</v>
      </c>
      <c r="E16" s="88">
        <v>335380</v>
      </c>
      <c r="F16" s="211">
        <v>207275</v>
      </c>
      <c r="G16" s="34"/>
      <c r="H16" s="56"/>
      <c r="I16" s="18"/>
      <c r="J16" s="18"/>
      <c r="K16" s="18"/>
      <c r="L16" s="18"/>
      <c r="M16" s="18"/>
    </row>
    <row r="17" spans="1:13" hidden="1" x14ac:dyDescent="0.25">
      <c r="A17" s="224"/>
      <c r="B17" s="197" t="s">
        <v>170</v>
      </c>
      <c r="C17" s="88">
        <v>4942</v>
      </c>
      <c r="D17" s="88">
        <v>10355</v>
      </c>
      <c r="E17" s="88">
        <v>356192</v>
      </c>
      <c r="F17" s="212">
        <v>216897</v>
      </c>
      <c r="G17" s="34"/>
      <c r="H17" s="56"/>
      <c r="I17" s="18"/>
      <c r="J17" s="18"/>
      <c r="K17" s="18"/>
      <c r="L17" s="18"/>
      <c r="M17" s="18"/>
    </row>
    <row r="18" spans="1:13" x14ac:dyDescent="0.25">
      <c r="A18" s="240"/>
      <c r="B18" s="197" t="s">
        <v>200</v>
      </c>
      <c r="C18" s="88">
        <v>5689</v>
      </c>
      <c r="D18" s="88">
        <v>11526</v>
      </c>
      <c r="E18" s="88">
        <v>363862</v>
      </c>
      <c r="F18" s="212">
        <v>217614</v>
      </c>
      <c r="G18" s="34"/>
      <c r="H18" s="56"/>
      <c r="I18" s="18"/>
      <c r="J18" s="18"/>
      <c r="K18" s="18"/>
      <c r="L18" s="18"/>
      <c r="M18" s="18"/>
    </row>
    <row r="19" spans="1:13" x14ac:dyDescent="0.25">
      <c r="A19" s="173"/>
      <c r="B19" s="197" t="s">
        <v>215</v>
      </c>
      <c r="C19" s="88">
        <v>6949</v>
      </c>
      <c r="D19" s="88">
        <v>12422</v>
      </c>
      <c r="E19" s="88">
        <v>365415</v>
      </c>
      <c r="F19" s="212">
        <v>223490</v>
      </c>
      <c r="G19" s="34"/>
      <c r="H19" s="56"/>
      <c r="I19" s="18"/>
      <c r="J19" s="18"/>
      <c r="K19" s="18"/>
      <c r="L19" s="18"/>
      <c r="M19" s="18"/>
    </row>
    <row r="20" spans="1:13" x14ac:dyDescent="0.25">
      <c r="A20" s="173"/>
      <c r="B20" s="197" t="s">
        <v>237</v>
      </c>
      <c r="C20" s="88">
        <v>7779</v>
      </c>
      <c r="D20" s="88">
        <v>12548</v>
      </c>
      <c r="E20" s="88">
        <v>382192</v>
      </c>
      <c r="F20" s="212">
        <v>218736</v>
      </c>
      <c r="G20" s="34"/>
      <c r="H20" s="56"/>
      <c r="I20" s="18"/>
      <c r="J20" s="18"/>
      <c r="K20" s="18"/>
      <c r="L20" s="18"/>
      <c r="M20" s="18"/>
    </row>
    <row r="21" spans="1:13" x14ac:dyDescent="0.25">
      <c r="A21" s="173"/>
      <c r="B21" s="197" t="s">
        <v>243</v>
      </c>
      <c r="C21" s="88">
        <v>8466</v>
      </c>
      <c r="D21" s="88">
        <v>13901</v>
      </c>
      <c r="E21" s="88">
        <v>384302</v>
      </c>
      <c r="F21" s="212">
        <v>203500</v>
      </c>
      <c r="G21" s="34"/>
      <c r="H21" s="56"/>
      <c r="I21" s="18"/>
      <c r="J21" s="18"/>
      <c r="K21" s="18"/>
      <c r="L21" s="18"/>
      <c r="M21" s="18"/>
    </row>
    <row r="22" spans="1:13" x14ac:dyDescent="0.25">
      <c r="A22" s="240"/>
      <c r="B22" s="197" t="s">
        <v>244</v>
      </c>
      <c r="C22" s="88">
        <v>8941</v>
      </c>
      <c r="D22" s="88">
        <v>13769</v>
      </c>
      <c r="E22" s="88">
        <v>395171</v>
      </c>
      <c r="F22" s="212">
        <v>213963</v>
      </c>
      <c r="G22" s="34"/>
      <c r="H22" s="56"/>
      <c r="I22" s="18"/>
      <c r="J22" s="18"/>
      <c r="K22" s="18"/>
      <c r="L22" s="18"/>
      <c r="M22" s="18"/>
    </row>
    <row r="23" spans="1:13" x14ac:dyDescent="0.25">
      <c r="A23" s="240"/>
      <c r="B23" s="197" t="s">
        <v>245</v>
      </c>
      <c r="C23" s="88">
        <v>9859</v>
      </c>
      <c r="D23" s="88">
        <v>12764</v>
      </c>
      <c r="E23" s="88">
        <v>396489</v>
      </c>
      <c r="F23" s="212">
        <v>205293</v>
      </c>
      <c r="G23" s="34"/>
      <c r="H23" s="56"/>
      <c r="I23" s="18"/>
      <c r="J23" s="18"/>
      <c r="K23" s="18"/>
      <c r="L23" s="18"/>
      <c r="M23" s="18"/>
    </row>
    <row r="24" spans="1:13" x14ac:dyDescent="0.25">
      <c r="A24" s="240"/>
      <c r="B24" s="602" t="s">
        <v>252</v>
      </c>
      <c r="C24" s="88">
        <v>8934</v>
      </c>
      <c r="D24" s="512" t="s">
        <v>40</v>
      </c>
      <c r="E24" s="88">
        <v>398580</v>
      </c>
      <c r="F24" s="212">
        <v>186307</v>
      </c>
      <c r="G24" s="34"/>
      <c r="H24" s="56"/>
      <c r="I24" s="18"/>
      <c r="J24" s="18"/>
      <c r="K24" s="18"/>
      <c r="L24" s="18"/>
      <c r="M24" s="18"/>
    </row>
    <row r="25" spans="1:13" ht="16.5" x14ac:dyDescent="0.25">
      <c r="A25" s="240"/>
      <c r="B25" s="602" t="s">
        <v>343</v>
      </c>
      <c r="C25" s="88">
        <v>9768</v>
      </c>
      <c r="D25" s="512" t="s">
        <v>40</v>
      </c>
      <c r="E25" s="88">
        <v>390261</v>
      </c>
      <c r="F25" s="212">
        <v>164510</v>
      </c>
      <c r="G25" s="34"/>
      <c r="H25" s="56"/>
      <c r="I25" s="18"/>
      <c r="J25" s="18"/>
      <c r="K25" s="18"/>
      <c r="L25" s="18"/>
      <c r="M25" s="18"/>
    </row>
    <row r="26" spans="1:13" ht="16.5" x14ac:dyDescent="0.25">
      <c r="A26" s="240"/>
      <c r="B26" s="197" t="s">
        <v>344</v>
      </c>
      <c r="C26" s="512" t="s">
        <v>40</v>
      </c>
      <c r="D26" s="512" t="s">
        <v>40</v>
      </c>
      <c r="E26" s="88">
        <v>396715</v>
      </c>
      <c r="F26" s="212">
        <v>162008</v>
      </c>
      <c r="G26" s="34"/>
      <c r="H26" s="56"/>
      <c r="I26" s="18"/>
      <c r="J26" s="18"/>
      <c r="K26" s="18"/>
      <c r="L26" s="18"/>
      <c r="M26" s="18"/>
    </row>
    <row r="27" spans="1:13" x14ac:dyDescent="0.25">
      <c r="A27" s="221"/>
      <c r="B27" s="71"/>
      <c r="C27" s="194"/>
      <c r="D27" s="194"/>
      <c r="E27" s="194"/>
      <c r="F27" s="213"/>
      <c r="G27" s="34"/>
      <c r="H27" s="34"/>
    </row>
    <row r="28" spans="1:13" x14ac:dyDescent="0.25">
      <c r="A28" s="221" t="s">
        <v>39</v>
      </c>
      <c r="B28" s="71" t="s">
        <v>27</v>
      </c>
      <c r="C28" s="88">
        <v>5564</v>
      </c>
      <c r="D28" s="88">
        <v>533</v>
      </c>
      <c r="E28" s="88">
        <v>52086</v>
      </c>
      <c r="F28" s="211">
        <v>70267</v>
      </c>
      <c r="G28" s="34"/>
      <c r="H28" s="34"/>
    </row>
    <row r="29" spans="1:13" x14ac:dyDescent="0.25">
      <c r="A29" s="221"/>
      <c r="B29" s="197" t="s">
        <v>28</v>
      </c>
      <c r="C29" s="88">
        <v>5477</v>
      </c>
      <c r="D29" s="88">
        <v>3769</v>
      </c>
      <c r="E29" s="88">
        <v>54863</v>
      </c>
      <c r="F29" s="211">
        <v>90109</v>
      </c>
      <c r="G29" s="34"/>
      <c r="H29" s="34"/>
    </row>
    <row r="30" spans="1:13" ht="12" hidden="1" customHeight="1" x14ac:dyDescent="0.25">
      <c r="A30" s="221"/>
      <c r="B30" s="197" t="s">
        <v>29</v>
      </c>
      <c r="C30" s="88">
        <v>5238</v>
      </c>
      <c r="D30" s="88">
        <v>6401</v>
      </c>
      <c r="E30" s="88">
        <v>50178</v>
      </c>
      <c r="F30" s="211">
        <v>90543</v>
      </c>
      <c r="G30" s="34"/>
      <c r="H30" s="34"/>
    </row>
    <row r="31" spans="1:13" ht="13.5" hidden="1" customHeight="1" x14ac:dyDescent="0.25">
      <c r="A31" s="221"/>
      <c r="B31" s="197" t="s">
        <v>30</v>
      </c>
      <c r="C31" s="88">
        <v>4846</v>
      </c>
      <c r="D31" s="88">
        <v>7544</v>
      </c>
      <c r="E31" s="88">
        <v>50698</v>
      </c>
      <c r="F31" s="211">
        <v>85276</v>
      </c>
      <c r="G31" s="34"/>
      <c r="H31" s="34"/>
    </row>
    <row r="32" spans="1:13" ht="13.5" hidden="1" customHeight="1" x14ac:dyDescent="0.25">
      <c r="A32" s="221"/>
      <c r="B32" s="197" t="s">
        <v>31</v>
      </c>
      <c r="C32" s="88">
        <v>4785</v>
      </c>
      <c r="D32" s="88">
        <v>9346</v>
      </c>
      <c r="E32" s="88">
        <v>40127</v>
      </c>
      <c r="F32" s="211">
        <v>89672</v>
      </c>
      <c r="G32" s="34"/>
      <c r="H32" s="34"/>
    </row>
    <row r="33" spans="1:13" ht="10.5" hidden="1" customHeight="1" x14ac:dyDescent="0.25">
      <c r="A33" s="221"/>
      <c r="B33" s="197" t="s">
        <v>33</v>
      </c>
      <c r="C33" s="88">
        <v>4809</v>
      </c>
      <c r="D33" s="88">
        <v>9311</v>
      </c>
      <c r="E33" s="88">
        <v>51400</v>
      </c>
      <c r="F33" s="211">
        <v>73095</v>
      </c>
      <c r="G33" s="34"/>
      <c r="H33" s="34"/>
    </row>
    <row r="34" spans="1:13" ht="11.25" hidden="1" customHeight="1" x14ac:dyDescent="0.25">
      <c r="A34" s="221"/>
      <c r="B34" s="197" t="s">
        <v>34</v>
      </c>
      <c r="C34" s="88">
        <v>3924</v>
      </c>
      <c r="D34" s="88">
        <v>9311</v>
      </c>
      <c r="E34" s="88">
        <v>58292</v>
      </c>
      <c r="F34" s="211">
        <v>73904</v>
      </c>
      <c r="G34" s="34"/>
      <c r="H34" s="34"/>
    </row>
    <row r="35" spans="1:13" ht="12.75" hidden="1" customHeight="1" x14ac:dyDescent="0.25">
      <c r="A35" s="221"/>
      <c r="B35" s="197" t="s">
        <v>35</v>
      </c>
      <c r="C35" s="88">
        <v>5153</v>
      </c>
      <c r="D35" s="88">
        <v>10034</v>
      </c>
      <c r="E35" s="88">
        <v>58910</v>
      </c>
      <c r="F35" s="211">
        <v>76956</v>
      </c>
      <c r="G35" s="34"/>
      <c r="H35" s="34"/>
    </row>
    <row r="36" spans="1:13" ht="12.75" hidden="1" customHeight="1" x14ac:dyDescent="0.25">
      <c r="A36" s="221"/>
      <c r="B36" s="197" t="s">
        <v>36</v>
      </c>
      <c r="C36" s="88">
        <v>5168</v>
      </c>
      <c r="D36" s="214" t="s">
        <v>40</v>
      </c>
      <c r="E36" s="88">
        <v>70085</v>
      </c>
      <c r="F36" s="211">
        <v>135805</v>
      </c>
      <c r="G36" s="34"/>
      <c r="H36" s="56"/>
      <c r="I36" s="18"/>
      <c r="J36" s="18"/>
      <c r="K36" s="18"/>
      <c r="M36" s="18"/>
    </row>
    <row r="37" spans="1:13" ht="18" hidden="1" customHeight="1" x14ac:dyDescent="0.25">
      <c r="A37" s="221"/>
      <c r="B37" s="197" t="s">
        <v>37</v>
      </c>
      <c r="C37" s="88">
        <v>5181</v>
      </c>
      <c r="D37" s="215">
        <v>10676</v>
      </c>
      <c r="E37" s="88">
        <v>89645</v>
      </c>
      <c r="F37" s="211">
        <v>141607</v>
      </c>
      <c r="G37" s="34"/>
      <c r="H37" s="56"/>
      <c r="I37" s="18"/>
      <c r="J37" s="18"/>
      <c r="K37" s="18"/>
      <c r="M37" s="18"/>
    </row>
    <row r="38" spans="1:13" ht="15.75" hidden="1" customHeight="1" x14ac:dyDescent="0.25">
      <c r="A38" s="221"/>
      <c r="B38" s="197" t="s">
        <v>38</v>
      </c>
      <c r="C38" s="88">
        <v>5380</v>
      </c>
      <c r="D38" s="88">
        <v>9899</v>
      </c>
      <c r="E38" s="88">
        <v>85888</v>
      </c>
      <c r="F38" s="211">
        <v>104954</v>
      </c>
      <c r="G38" s="34"/>
      <c r="H38" s="56"/>
      <c r="I38" s="18"/>
      <c r="J38" s="18"/>
      <c r="K38" s="18"/>
      <c r="M38" s="18"/>
    </row>
    <row r="39" spans="1:13" ht="15" hidden="1" customHeight="1" x14ac:dyDescent="0.25">
      <c r="A39" s="221"/>
      <c r="B39" s="197" t="s">
        <v>129</v>
      </c>
      <c r="C39" s="88">
        <v>3950</v>
      </c>
      <c r="D39" s="151" t="s">
        <v>40</v>
      </c>
      <c r="E39" s="88">
        <v>94543</v>
      </c>
      <c r="F39" s="211">
        <v>83254</v>
      </c>
      <c r="G39" s="34"/>
      <c r="H39" s="56"/>
      <c r="I39" s="18"/>
      <c r="J39" s="18"/>
      <c r="K39" s="18"/>
      <c r="M39" s="18"/>
    </row>
    <row r="40" spans="1:13" ht="18.75" hidden="1" customHeight="1" x14ac:dyDescent="0.25">
      <c r="A40" s="221"/>
      <c r="B40" s="197" t="s">
        <v>151</v>
      </c>
      <c r="C40" s="88">
        <v>2385</v>
      </c>
      <c r="D40" s="151" t="s">
        <v>40</v>
      </c>
      <c r="E40" s="88">
        <v>110374</v>
      </c>
      <c r="F40" s="211">
        <v>89439</v>
      </c>
      <c r="G40" s="34"/>
      <c r="H40" s="56"/>
      <c r="I40" s="18"/>
      <c r="J40" s="18"/>
      <c r="K40" s="18"/>
      <c r="M40" s="18"/>
    </row>
    <row r="41" spans="1:13" hidden="1" x14ac:dyDescent="0.25">
      <c r="A41" s="224"/>
      <c r="B41" s="197" t="s">
        <v>170</v>
      </c>
      <c r="C41" s="88">
        <v>2050</v>
      </c>
      <c r="D41" s="151" t="s">
        <v>40</v>
      </c>
      <c r="E41" s="88">
        <v>105995</v>
      </c>
      <c r="F41" s="212">
        <v>87764</v>
      </c>
      <c r="G41" s="34"/>
      <c r="H41" s="56"/>
      <c r="I41" s="18"/>
      <c r="J41" s="18"/>
      <c r="K41" s="18"/>
      <c r="M41" s="18"/>
    </row>
    <row r="42" spans="1:13" x14ac:dyDescent="0.25">
      <c r="A42" s="240"/>
      <c r="B42" s="197" t="s">
        <v>200</v>
      </c>
      <c r="C42" s="88">
        <v>2444</v>
      </c>
      <c r="D42" s="151" t="s">
        <v>40</v>
      </c>
      <c r="E42" s="88">
        <v>107076</v>
      </c>
      <c r="F42" s="212">
        <v>85041</v>
      </c>
      <c r="G42" s="34"/>
      <c r="H42" s="56"/>
      <c r="I42" s="18"/>
      <c r="J42" s="18"/>
      <c r="K42" s="18"/>
      <c r="M42" s="18"/>
    </row>
    <row r="43" spans="1:13" x14ac:dyDescent="0.25">
      <c r="A43" s="240"/>
      <c r="B43" s="197" t="s">
        <v>215</v>
      </c>
      <c r="C43" s="88">
        <v>3339</v>
      </c>
      <c r="D43" s="579" t="s">
        <v>40</v>
      </c>
      <c r="E43" s="88">
        <v>111330</v>
      </c>
      <c r="F43" s="212">
        <v>85506</v>
      </c>
      <c r="G43" s="34"/>
      <c r="H43" s="56"/>
      <c r="I43" s="18"/>
      <c r="J43" s="18"/>
      <c r="K43" s="18"/>
      <c r="M43" s="18"/>
    </row>
    <row r="44" spans="1:13" x14ac:dyDescent="0.25">
      <c r="A44" s="240"/>
      <c r="B44" s="197" t="s">
        <v>237</v>
      </c>
      <c r="C44" s="88">
        <v>3626</v>
      </c>
      <c r="D44" s="579" t="s">
        <v>40</v>
      </c>
      <c r="E44" s="88">
        <v>114085</v>
      </c>
      <c r="F44" s="212">
        <v>81261</v>
      </c>
      <c r="G44" s="34"/>
      <c r="H44" s="56"/>
      <c r="I44" s="18"/>
      <c r="J44" s="18"/>
      <c r="K44" s="18"/>
      <c r="M44" s="18"/>
    </row>
    <row r="45" spans="1:13" x14ac:dyDescent="0.25">
      <c r="A45" s="173"/>
      <c r="B45" s="197" t="s">
        <v>243</v>
      </c>
      <c r="C45" s="88">
        <v>3456</v>
      </c>
      <c r="D45" s="579" t="s">
        <v>40</v>
      </c>
      <c r="E45" s="88">
        <v>115580</v>
      </c>
      <c r="F45" s="212">
        <v>74465</v>
      </c>
      <c r="G45" s="34"/>
      <c r="H45" s="56"/>
      <c r="I45" s="18"/>
      <c r="J45" s="18"/>
      <c r="K45" s="18"/>
      <c r="M45" s="18"/>
    </row>
    <row r="46" spans="1:13" x14ac:dyDescent="0.25">
      <c r="A46" s="240"/>
      <c r="B46" s="197" t="s">
        <v>244</v>
      </c>
      <c r="C46" s="88">
        <v>3515</v>
      </c>
      <c r="D46" s="579" t="s">
        <v>40</v>
      </c>
      <c r="E46" s="88">
        <v>120948</v>
      </c>
      <c r="F46" s="212">
        <v>79597</v>
      </c>
      <c r="G46" s="34"/>
      <c r="H46" s="56"/>
      <c r="I46" s="18"/>
      <c r="J46" s="18"/>
      <c r="K46" s="18"/>
      <c r="M46" s="18"/>
    </row>
    <row r="47" spans="1:13" x14ac:dyDescent="0.25">
      <c r="A47" s="240"/>
      <c r="B47" s="197" t="s">
        <v>245</v>
      </c>
      <c r="C47" s="88">
        <v>3924</v>
      </c>
      <c r="D47" s="579" t="s">
        <v>40</v>
      </c>
      <c r="E47" s="88">
        <v>122646</v>
      </c>
      <c r="F47" s="212">
        <v>76387</v>
      </c>
      <c r="G47" s="34"/>
      <c r="H47" s="56"/>
      <c r="I47" s="18"/>
      <c r="J47" s="18"/>
      <c r="K47" s="18"/>
      <c r="M47" s="18"/>
    </row>
    <row r="48" spans="1:13" x14ac:dyDescent="0.25">
      <c r="A48" s="240"/>
      <c r="B48" s="197" t="s">
        <v>252</v>
      </c>
      <c r="C48" s="88">
        <v>2285</v>
      </c>
      <c r="D48" s="579" t="s">
        <v>40</v>
      </c>
      <c r="E48" s="88">
        <v>115180</v>
      </c>
      <c r="F48" s="212">
        <v>69807</v>
      </c>
      <c r="G48" s="34"/>
      <c r="H48" s="56"/>
      <c r="I48" s="18"/>
      <c r="J48" s="18"/>
      <c r="K48" s="18"/>
      <c r="M48" s="18"/>
    </row>
    <row r="49" spans="1:13" x14ac:dyDescent="0.25">
      <c r="A49" s="240"/>
      <c r="B49" s="197" t="s">
        <v>253</v>
      </c>
      <c r="C49" s="88">
        <v>3921</v>
      </c>
      <c r="D49" s="579" t="s">
        <v>40</v>
      </c>
      <c r="E49" s="88">
        <v>111081</v>
      </c>
      <c r="F49" s="212">
        <v>58783</v>
      </c>
      <c r="G49" s="34"/>
      <c r="H49" s="56"/>
      <c r="I49" s="18"/>
      <c r="J49" s="18"/>
      <c r="K49" s="18"/>
      <c r="M49" s="18"/>
    </row>
    <row r="50" spans="1:13" x14ac:dyDescent="0.25">
      <c r="A50" s="240"/>
      <c r="B50" s="197" t="s">
        <v>334</v>
      </c>
      <c r="C50" s="579" t="s">
        <v>40</v>
      </c>
      <c r="D50" s="579" t="s">
        <v>40</v>
      </c>
      <c r="E50" s="88">
        <v>126665</v>
      </c>
      <c r="F50" s="212">
        <v>56656</v>
      </c>
      <c r="G50" s="34"/>
      <c r="H50" s="56"/>
      <c r="I50" s="18"/>
      <c r="J50" s="18"/>
      <c r="K50" s="18"/>
      <c r="M50" s="18"/>
    </row>
    <row r="51" spans="1:13" x14ac:dyDescent="0.25">
      <c r="A51" s="221"/>
      <c r="B51" s="71"/>
      <c r="C51" s="194"/>
      <c r="D51" s="194"/>
      <c r="E51" s="194"/>
      <c r="F51" s="213"/>
      <c r="G51" s="34"/>
      <c r="H51" s="34"/>
    </row>
    <row r="52" spans="1:13" x14ac:dyDescent="0.25">
      <c r="A52" s="221" t="s">
        <v>41</v>
      </c>
      <c r="B52" s="71" t="s">
        <v>27</v>
      </c>
      <c r="C52" s="88">
        <v>929</v>
      </c>
      <c r="D52" s="194">
        <v>2</v>
      </c>
      <c r="E52" s="88">
        <v>106400</v>
      </c>
      <c r="F52" s="211">
        <v>59639</v>
      </c>
      <c r="G52" s="34"/>
      <c r="H52" s="34"/>
    </row>
    <row r="53" spans="1:13" ht="15.75" customHeight="1" x14ac:dyDescent="0.25">
      <c r="A53" s="221"/>
      <c r="B53" s="197" t="s">
        <v>28</v>
      </c>
      <c r="C53" s="88">
        <v>904</v>
      </c>
      <c r="D53" s="194">
        <v>10</v>
      </c>
      <c r="E53" s="88">
        <v>104375</v>
      </c>
      <c r="F53" s="211">
        <v>73347</v>
      </c>
      <c r="G53" s="34"/>
      <c r="H53" s="34"/>
    </row>
    <row r="54" spans="1:13" ht="11.25" hidden="1" customHeight="1" x14ac:dyDescent="0.25">
      <c r="A54" s="221"/>
      <c r="B54" s="197" t="s">
        <v>29</v>
      </c>
      <c r="C54" s="88">
        <v>1198</v>
      </c>
      <c r="D54" s="194">
        <v>304</v>
      </c>
      <c r="E54" s="88">
        <v>112949</v>
      </c>
      <c r="F54" s="211">
        <v>64490</v>
      </c>
      <c r="G54" s="34"/>
      <c r="H54" s="34"/>
    </row>
    <row r="55" spans="1:13" ht="12" hidden="1" customHeight="1" x14ac:dyDescent="0.25">
      <c r="A55" s="221"/>
      <c r="B55" s="197" t="s">
        <v>30</v>
      </c>
      <c r="C55" s="88">
        <v>1185</v>
      </c>
      <c r="D55" s="194">
        <v>191</v>
      </c>
      <c r="E55" s="88">
        <v>116428</v>
      </c>
      <c r="F55" s="211">
        <v>67333</v>
      </c>
      <c r="G55" s="34"/>
      <c r="H55" s="34"/>
    </row>
    <row r="56" spans="1:13" ht="12" hidden="1" customHeight="1" x14ac:dyDescent="0.25">
      <c r="A56" s="221"/>
      <c r="B56" s="197" t="s">
        <v>31</v>
      </c>
      <c r="C56" s="88">
        <v>1182</v>
      </c>
      <c r="D56" s="194">
        <v>168</v>
      </c>
      <c r="E56" s="88">
        <v>112171</v>
      </c>
      <c r="F56" s="211">
        <v>62563</v>
      </c>
      <c r="G56" s="34"/>
      <c r="H56" s="34"/>
    </row>
    <row r="57" spans="1:13" ht="12.75" hidden="1" customHeight="1" x14ac:dyDescent="0.25">
      <c r="A57" s="221"/>
      <c r="B57" s="197" t="s">
        <v>33</v>
      </c>
      <c r="C57" s="88">
        <v>1178</v>
      </c>
      <c r="D57" s="88">
        <v>1019</v>
      </c>
      <c r="E57" s="88">
        <v>131244</v>
      </c>
      <c r="F57" s="211">
        <v>95398</v>
      </c>
      <c r="G57" s="34"/>
      <c r="H57" s="34"/>
    </row>
    <row r="58" spans="1:13" ht="13.5" hidden="1" customHeight="1" x14ac:dyDescent="0.25">
      <c r="A58" s="221"/>
      <c r="B58" s="197" t="s">
        <v>34</v>
      </c>
      <c r="C58" s="88">
        <v>1241</v>
      </c>
      <c r="D58" s="88">
        <v>1717</v>
      </c>
      <c r="E58" s="88">
        <v>147129</v>
      </c>
      <c r="F58" s="211">
        <v>87210</v>
      </c>
      <c r="G58" s="34"/>
      <c r="H58" s="34"/>
    </row>
    <row r="59" spans="1:13" ht="13.5" hidden="1" customHeight="1" x14ac:dyDescent="0.25">
      <c r="A59" s="221"/>
      <c r="B59" s="197" t="s">
        <v>35</v>
      </c>
      <c r="C59" s="88">
        <v>1435</v>
      </c>
      <c r="D59" s="88">
        <v>1321</v>
      </c>
      <c r="E59" s="88">
        <v>135381</v>
      </c>
      <c r="F59" s="211">
        <v>89418</v>
      </c>
      <c r="G59" s="34"/>
      <c r="H59" s="34"/>
    </row>
    <row r="60" spans="1:13" ht="11.25" hidden="1" customHeight="1" x14ac:dyDescent="0.25">
      <c r="A60" s="221"/>
      <c r="B60" s="197" t="s">
        <v>36</v>
      </c>
      <c r="C60" s="88">
        <v>1238</v>
      </c>
      <c r="D60" s="214" t="s">
        <v>40</v>
      </c>
      <c r="E60" s="88">
        <v>140242</v>
      </c>
      <c r="F60" s="211">
        <v>110186</v>
      </c>
      <c r="G60" s="34"/>
      <c r="H60" s="34"/>
    </row>
    <row r="61" spans="1:13" ht="11.25" hidden="1" customHeight="1" x14ac:dyDescent="0.25">
      <c r="A61" s="221"/>
      <c r="B61" s="197" t="s">
        <v>37</v>
      </c>
      <c r="C61" s="88">
        <v>1108</v>
      </c>
      <c r="D61" s="215">
        <v>477</v>
      </c>
      <c r="E61" s="88">
        <v>127761</v>
      </c>
      <c r="F61" s="211">
        <v>84343</v>
      </c>
      <c r="G61" s="34"/>
      <c r="H61" s="34"/>
    </row>
    <row r="62" spans="1:13" ht="12" hidden="1" customHeight="1" x14ac:dyDescent="0.25">
      <c r="A62" s="221"/>
      <c r="B62" s="197" t="s">
        <v>38</v>
      </c>
      <c r="C62" s="88">
        <v>1103</v>
      </c>
      <c r="D62" s="194">
        <v>367</v>
      </c>
      <c r="E62" s="88">
        <v>130115</v>
      </c>
      <c r="F62" s="211">
        <v>77779</v>
      </c>
      <c r="G62" s="34"/>
      <c r="H62" s="34"/>
    </row>
    <row r="63" spans="1:13" ht="10.5" hidden="1" customHeight="1" x14ac:dyDescent="0.25">
      <c r="A63" s="221"/>
      <c r="B63" s="197" t="s">
        <v>129</v>
      </c>
      <c r="C63" s="88">
        <v>1547</v>
      </c>
      <c r="D63" s="151" t="s">
        <v>40</v>
      </c>
      <c r="E63" s="88">
        <v>146445</v>
      </c>
      <c r="F63" s="211">
        <v>88828</v>
      </c>
      <c r="G63" s="34"/>
      <c r="H63" s="34"/>
    </row>
    <row r="64" spans="1:13" ht="14.25" hidden="1" customHeight="1" x14ac:dyDescent="0.25">
      <c r="A64" s="221"/>
      <c r="B64" s="197" t="s">
        <v>151</v>
      </c>
      <c r="C64" s="88">
        <v>2198</v>
      </c>
      <c r="D64" s="151" t="s">
        <v>40</v>
      </c>
      <c r="E64" s="88">
        <v>153407</v>
      </c>
      <c r="F64" s="211">
        <v>87869</v>
      </c>
      <c r="G64" s="34"/>
      <c r="H64" s="34"/>
    </row>
    <row r="65" spans="1:8" hidden="1" x14ac:dyDescent="0.25">
      <c r="A65" s="224"/>
      <c r="B65" s="197" t="s">
        <v>170</v>
      </c>
      <c r="C65" s="88">
        <v>2310</v>
      </c>
      <c r="D65" s="151" t="s">
        <v>40</v>
      </c>
      <c r="E65" s="88">
        <v>162817</v>
      </c>
      <c r="F65" s="212">
        <v>93607</v>
      </c>
      <c r="G65" s="34"/>
      <c r="H65" s="34"/>
    </row>
    <row r="66" spans="1:8" x14ac:dyDescent="0.25">
      <c r="A66" s="240"/>
      <c r="B66" s="197" t="s">
        <v>200</v>
      </c>
      <c r="C66" s="88">
        <v>2673</v>
      </c>
      <c r="D66" s="151" t="s">
        <v>40</v>
      </c>
      <c r="E66" s="88">
        <v>168636</v>
      </c>
      <c r="F66" s="212">
        <v>95524</v>
      </c>
      <c r="G66" s="34"/>
      <c r="H66" s="34"/>
    </row>
    <row r="67" spans="1:8" x14ac:dyDescent="0.25">
      <c r="A67" s="240"/>
      <c r="B67" s="197" t="s">
        <v>215</v>
      </c>
      <c r="C67" s="88">
        <v>3003</v>
      </c>
      <c r="D67" s="151" t="s">
        <v>40</v>
      </c>
      <c r="E67" s="88">
        <v>161310</v>
      </c>
      <c r="F67" s="212">
        <v>94807</v>
      </c>
      <c r="G67" s="34"/>
      <c r="H67" s="34"/>
    </row>
    <row r="68" spans="1:8" x14ac:dyDescent="0.25">
      <c r="A68" s="240"/>
      <c r="B68" s="197" t="s">
        <v>237</v>
      </c>
      <c r="C68" s="88">
        <v>3493</v>
      </c>
      <c r="D68" s="151" t="s">
        <v>40</v>
      </c>
      <c r="E68" s="88">
        <v>171603</v>
      </c>
      <c r="F68" s="212">
        <v>95896</v>
      </c>
      <c r="G68" s="34"/>
      <c r="H68" s="34"/>
    </row>
    <row r="69" spans="1:8" x14ac:dyDescent="0.25">
      <c r="A69" s="173"/>
      <c r="B69" s="197" t="s">
        <v>243</v>
      </c>
      <c r="C69" s="88">
        <v>4323</v>
      </c>
      <c r="D69" s="151" t="s">
        <v>40</v>
      </c>
      <c r="E69" s="88">
        <v>172768</v>
      </c>
      <c r="F69" s="212">
        <v>90700</v>
      </c>
      <c r="G69" s="34"/>
      <c r="H69" s="34"/>
    </row>
    <row r="70" spans="1:8" x14ac:dyDescent="0.25">
      <c r="A70" s="240"/>
      <c r="B70" s="197" t="s">
        <v>244</v>
      </c>
      <c r="C70" s="88">
        <v>4781</v>
      </c>
      <c r="D70" s="151" t="s">
        <v>40</v>
      </c>
      <c r="E70" s="88">
        <v>180627</v>
      </c>
      <c r="F70" s="212">
        <v>92627</v>
      </c>
      <c r="G70" s="34"/>
      <c r="H70" s="34"/>
    </row>
    <row r="71" spans="1:8" x14ac:dyDescent="0.25">
      <c r="A71" s="240"/>
      <c r="B71" s="197" t="s">
        <v>245</v>
      </c>
      <c r="C71" s="88">
        <v>5334</v>
      </c>
      <c r="D71" s="151">
        <v>1694</v>
      </c>
      <c r="E71" s="88">
        <v>177444</v>
      </c>
      <c r="F71" s="212">
        <v>91415</v>
      </c>
      <c r="G71" s="34"/>
      <c r="H71" s="34"/>
    </row>
    <row r="72" spans="1:8" x14ac:dyDescent="0.25">
      <c r="A72" s="240"/>
      <c r="B72" s="197" t="s">
        <v>252</v>
      </c>
      <c r="C72" s="88">
        <v>5910</v>
      </c>
      <c r="D72" s="151" t="s">
        <v>40</v>
      </c>
      <c r="E72" s="88">
        <v>183551</v>
      </c>
      <c r="F72" s="212">
        <v>86329</v>
      </c>
      <c r="G72" s="34"/>
      <c r="H72" s="34"/>
    </row>
    <row r="73" spans="1:8" x14ac:dyDescent="0.25">
      <c r="A73" s="240"/>
      <c r="B73" s="197" t="s">
        <v>253</v>
      </c>
      <c r="C73" s="88">
        <v>5249</v>
      </c>
      <c r="D73" s="151" t="s">
        <v>40</v>
      </c>
      <c r="E73" s="88">
        <v>173567</v>
      </c>
      <c r="F73" s="212">
        <v>72593</v>
      </c>
      <c r="G73" s="34"/>
      <c r="H73" s="34"/>
    </row>
    <row r="74" spans="1:8" x14ac:dyDescent="0.25">
      <c r="A74" s="240"/>
      <c r="B74" s="197" t="s">
        <v>334</v>
      </c>
      <c r="C74" s="579" t="s">
        <v>40</v>
      </c>
      <c r="D74" s="151" t="s">
        <v>40</v>
      </c>
      <c r="E74" s="88">
        <v>163713</v>
      </c>
      <c r="F74" s="212">
        <v>75133</v>
      </c>
      <c r="G74" s="34"/>
      <c r="H74" s="34"/>
    </row>
    <row r="75" spans="1:8" x14ac:dyDescent="0.25">
      <c r="A75" s="221"/>
      <c r="B75" s="71"/>
      <c r="C75" s="194"/>
      <c r="D75" s="194"/>
      <c r="E75" s="194"/>
      <c r="F75" s="213"/>
      <c r="G75" s="34"/>
      <c r="H75" s="34"/>
    </row>
    <row r="76" spans="1:8" x14ac:dyDescent="0.25">
      <c r="A76" s="221" t="s">
        <v>42</v>
      </c>
      <c r="B76" s="71" t="s">
        <v>27</v>
      </c>
      <c r="C76" s="194">
        <v>441</v>
      </c>
      <c r="D76" s="194">
        <v>656</v>
      </c>
      <c r="E76" s="88">
        <v>43558</v>
      </c>
      <c r="F76" s="211">
        <v>20216</v>
      </c>
      <c r="G76" s="34"/>
      <c r="H76" s="34"/>
    </row>
    <row r="77" spans="1:8" x14ac:dyDescent="0.25">
      <c r="A77" s="221"/>
      <c r="B77" s="197" t="s">
        <v>28</v>
      </c>
      <c r="C77" s="194">
        <v>487</v>
      </c>
      <c r="D77" s="194">
        <v>764</v>
      </c>
      <c r="E77" s="88">
        <v>41051</v>
      </c>
      <c r="F77" s="211">
        <v>24506</v>
      </c>
      <c r="G77" s="34"/>
      <c r="H77" s="34"/>
    </row>
    <row r="78" spans="1:8" ht="11.25" hidden="1" customHeight="1" x14ac:dyDescent="0.25">
      <c r="A78" s="221"/>
      <c r="B78" s="197" t="s">
        <v>29</v>
      </c>
      <c r="C78" s="194">
        <v>280</v>
      </c>
      <c r="D78" s="194">
        <v>858</v>
      </c>
      <c r="E78" s="88">
        <v>43924</v>
      </c>
      <c r="F78" s="211">
        <v>29056</v>
      </c>
      <c r="G78" s="34"/>
      <c r="H78" s="34"/>
    </row>
    <row r="79" spans="1:8" ht="12.75" hidden="1" customHeight="1" x14ac:dyDescent="0.25">
      <c r="A79" s="221"/>
      <c r="B79" s="197" t="s">
        <v>30</v>
      </c>
      <c r="C79" s="194">
        <v>286</v>
      </c>
      <c r="D79" s="194">
        <v>804</v>
      </c>
      <c r="E79" s="88">
        <v>49518</v>
      </c>
      <c r="F79" s="211">
        <v>29449</v>
      </c>
      <c r="G79" s="34"/>
      <c r="H79" s="34"/>
    </row>
    <row r="80" spans="1:8" ht="10.5" hidden="1" customHeight="1" x14ac:dyDescent="0.25">
      <c r="A80" s="221"/>
      <c r="B80" s="197" t="s">
        <v>31</v>
      </c>
      <c r="C80" s="194">
        <v>274</v>
      </c>
      <c r="D80" s="194">
        <v>734</v>
      </c>
      <c r="E80" s="88">
        <v>54237</v>
      </c>
      <c r="F80" s="211">
        <v>32850</v>
      </c>
      <c r="G80" s="34"/>
      <c r="H80" s="34"/>
    </row>
    <row r="81" spans="1:8" ht="10.5" hidden="1" customHeight="1" x14ac:dyDescent="0.25">
      <c r="A81" s="221"/>
      <c r="B81" s="197" t="s">
        <v>32</v>
      </c>
      <c r="C81" s="194">
        <v>265</v>
      </c>
      <c r="D81" s="194">
        <v>516</v>
      </c>
      <c r="E81" s="88">
        <v>53598</v>
      </c>
      <c r="F81" s="211">
        <v>34431</v>
      </c>
      <c r="G81" s="34"/>
      <c r="H81" s="34"/>
    </row>
    <row r="82" spans="1:8" ht="10.5" hidden="1" customHeight="1" x14ac:dyDescent="0.25">
      <c r="A82" s="221"/>
      <c r="B82" s="197" t="s">
        <v>34</v>
      </c>
      <c r="C82" s="194">
        <v>331</v>
      </c>
      <c r="D82" s="194">
        <v>392</v>
      </c>
      <c r="E82" s="88">
        <v>56416</v>
      </c>
      <c r="F82" s="211">
        <v>27953</v>
      </c>
      <c r="G82" s="34"/>
      <c r="H82" s="34"/>
    </row>
    <row r="83" spans="1:8" ht="12" hidden="1" customHeight="1" x14ac:dyDescent="0.25">
      <c r="A83" s="221"/>
      <c r="B83" s="197" t="s">
        <v>35</v>
      </c>
      <c r="C83" s="194">
        <v>355</v>
      </c>
      <c r="D83" s="194">
        <v>330</v>
      </c>
      <c r="E83" s="88">
        <v>54334</v>
      </c>
      <c r="F83" s="211">
        <v>23995</v>
      </c>
      <c r="G83" s="34"/>
      <c r="H83" s="34"/>
    </row>
    <row r="84" spans="1:8" ht="12.75" hidden="1" customHeight="1" x14ac:dyDescent="0.25">
      <c r="A84" s="221"/>
      <c r="B84" s="197" t="s">
        <v>36</v>
      </c>
      <c r="C84" s="194">
        <v>392</v>
      </c>
      <c r="D84" s="214" t="s">
        <v>40</v>
      </c>
      <c r="E84" s="88">
        <v>41730</v>
      </c>
      <c r="F84" s="211">
        <v>24508</v>
      </c>
      <c r="G84" s="34"/>
      <c r="H84" s="34"/>
    </row>
    <row r="85" spans="1:8" ht="12" hidden="1" customHeight="1" x14ac:dyDescent="0.25">
      <c r="A85" s="221"/>
      <c r="B85" s="197" t="s">
        <v>37</v>
      </c>
      <c r="C85" s="194">
        <v>181</v>
      </c>
      <c r="D85" s="215">
        <v>285</v>
      </c>
      <c r="E85" s="88">
        <v>38354</v>
      </c>
      <c r="F85" s="211">
        <v>23118</v>
      </c>
      <c r="G85" s="34"/>
      <c r="H85" s="34"/>
    </row>
    <row r="86" spans="1:8" ht="10.5" hidden="1" customHeight="1" x14ac:dyDescent="0.25">
      <c r="A86" s="221"/>
      <c r="B86" s="197" t="s">
        <v>38</v>
      </c>
      <c r="C86" s="194">
        <v>278</v>
      </c>
      <c r="D86" s="194">
        <v>473</v>
      </c>
      <c r="E86" s="88">
        <v>44071</v>
      </c>
      <c r="F86" s="211">
        <v>23472</v>
      </c>
      <c r="G86" s="34"/>
      <c r="H86" s="34"/>
    </row>
    <row r="87" spans="1:8" ht="13.5" hidden="1" customHeight="1" x14ac:dyDescent="0.25">
      <c r="A87" s="221"/>
      <c r="B87" s="197" t="s">
        <v>129</v>
      </c>
      <c r="C87" s="194">
        <v>408</v>
      </c>
      <c r="D87" s="151" t="s">
        <v>40</v>
      </c>
      <c r="E87" s="88">
        <v>55692</v>
      </c>
      <c r="F87" s="211">
        <v>28685</v>
      </c>
      <c r="G87" s="34"/>
      <c r="H87" s="34"/>
    </row>
    <row r="88" spans="1:8" ht="10.5" hidden="1" customHeight="1" x14ac:dyDescent="0.25">
      <c r="A88" s="224"/>
      <c r="B88" s="197" t="s">
        <v>151</v>
      </c>
      <c r="C88" s="194">
        <v>602</v>
      </c>
      <c r="D88" s="151" t="s">
        <v>40</v>
      </c>
      <c r="E88" s="88">
        <v>71599</v>
      </c>
      <c r="F88" s="212">
        <v>29967</v>
      </c>
      <c r="G88" s="34"/>
      <c r="H88" s="34"/>
    </row>
    <row r="89" spans="1:8" hidden="1" x14ac:dyDescent="0.25">
      <c r="A89" s="240"/>
      <c r="B89" s="197" t="s">
        <v>170</v>
      </c>
      <c r="C89" s="194">
        <v>582</v>
      </c>
      <c r="D89" s="151" t="s">
        <v>40</v>
      </c>
      <c r="E89" s="88">
        <v>87380</v>
      </c>
      <c r="F89" s="212">
        <v>35526</v>
      </c>
      <c r="G89" s="34"/>
      <c r="H89" s="34"/>
    </row>
    <row r="90" spans="1:8" x14ac:dyDescent="0.25">
      <c r="A90" s="173"/>
      <c r="B90" s="197" t="s">
        <v>200</v>
      </c>
      <c r="C90" s="194">
        <v>572</v>
      </c>
      <c r="D90" s="151" t="s">
        <v>40</v>
      </c>
      <c r="E90" s="88">
        <v>88150</v>
      </c>
      <c r="F90" s="212">
        <v>37049</v>
      </c>
      <c r="G90" s="34"/>
      <c r="H90" s="34"/>
    </row>
    <row r="91" spans="1:8" x14ac:dyDescent="0.25">
      <c r="A91" s="240"/>
      <c r="B91" s="197" t="s">
        <v>215</v>
      </c>
      <c r="C91" s="194">
        <v>607</v>
      </c>
      <c r="D91" s="151" t="s">
        <v>40</v>
      </c>
      <c r="E91" s="88">
        <v>92775</v>
      </c>
      <c r="F91" s="212">
        <v>43177</v>
      </c>
      <c r="G91" s="34"/>
      <c r="H91" s="34"/>
    </row>
    <row r="92" spans="1:8" x14ac:dyDescent="0.25">
      <c r="A92" s="173"/>
      <c r="B92" s="197" t="s">
        <v>237</v>
      </c>
      <c r="C92" s="194">
        <v>660</v>
      </c>
      <c r="D92" s="151" t="s">
        <v>40</v>
      </c>
      <c r="E92" s="88">
        <v>96504</v>
      </c>
      <c r="F92" s="212">
        <v>41579</v>
      </c>
      <c r="G92" s="34"/>
      <c r="H92" s="34"/>
    </row>
    <row r="93" spans="1:8" x14ac:dyDescent="0.25">
      <c r="A93" s="240"/>
      <c r="B93" s="197" t="s">
        <v>243</v>
      </c>
      <c r="C93" s="194">
        <v>687</v>
      </c>
      <c r="D93" s="151" t="s">
        <v>40</v>
      </c>
      <c r="E93" s="88">
        <v>95954</v>
      </c>
      <c r="F93" s="212">
        <v>38335</v>
      </c>
      <c r="G93" s="34"/>
      <c r="H93" s="34"/>
    </row>
    <row r="94" spans="1:8" x14ac:dyDescent="0.25">
      <c r="A94" s="240"/>
      <c r="B94" s="197" t="s">
        <v>244</v>
      </c>
      <c r="C94" s="194">
        <v>645</v>
      </c>
      <c r="D94" s="151" t="s">
        <v>40</v>
      </c>
      <c r="E94" s="88">
        <v>93596</v>
      </c>
      <c r="F94" s="212">
        <v>41739</v>
      </c>
      <c r="G94" s="34"/>
      <c r="H94" s="34"/>
    </row>
    <row r="95" spans="1:8" x14ac:dyDescent="0.25">
      <c r="A95" s="240"/>
      <c r="B95" s="197" t="s">
        <v>245</v>
      </c>
      <c r="C95" s="194">
        <v>601</v>
      </c>
      <c r="D95" s="151">
        <v>725</v>
      </c>
      <c r="E95" s="88">
        <v>96399</v>
      </c>
      <c r="F95" s="212">
        <v>37491</v>
      </c>
      <c r="G95" s="34"/>
      <c r="H95" s="34"/>
    </row>
    <row r="96" spans="1:8" x14ac:dyDescent="0.25">
      <c r="A96" s="240"/>
      <c r="B96" s="197" t="s">
        <v>252</v>
      </c>
      <c r="C96" s="194">
        <v>739</v>
      </c>
      <c r="D96" s="151" t="s">
        <v>40</v>
      </c>
      <c r="E96" s="88">
        <v>99849</v>
      </c>
      <c r="F96" s="212">
        <v>30171</v>
      </c>
      <c r="G96" s="34"/>
      <c r="H96" s="34"/>
    </row>
    <row r="97" spans="1:13" x14ac:dyDescent="0.25">
      <c r="A97" s="240"/>
      <c r="B97" s="197" t="s">
        <v>253</v>
      </c>
      <c r="C97" s="194">
        <v>598</v>
      </c>
      <c r="D97" s="151" t="s">
        <v>40</v>
      </c>
      <c r="E97" s="88">
        <v>93455</v>
      </c>
      <c r="F97" s="212">
        <v>27309</v>
      </c>
      <c r="G97" s="34"/>
      <c r="H97" s="34"/>
    </row>
    <row r="98" spans="1:13" x14ac:dyDescent="0.25">
      <c r="A98" s="509"/>
      <c r="B98" s="510" t="s">
        <v>334</v>
      </c>
      <c r="C98" s="415" t="s">
        <v>40</v>
      </c>
      <c r="D98" s="415" t="s">
        <v>40</v>
      </c>
      <c r="E98" s="508">
        <v>93797</v>
      </c>
      <c r="F98" s="527">
        <v>27351</v>
      </c>
      <c r="G98" s="34"/>
      <c r="H98" s="34"/>
    </row>
    <row r="99" spans="1:13" x14ac:dyDescent="0.25">
      <c r="A99" s="240"/>
      <c r="B99" s="71"/>
      <c r="C99" s="71"/>
      <c r="D99" s="71"/>
      <c r="E99" s="71"/>
      <c r="F99" s="345"/>
      <c r="G99" s="34"/>
      <c r="H99" s="34"/>
    </row>
    <row r="100" spans="1:13" ht="25.5" x14ac:dyDescent="0.25">
      <c r="A100" s="158"/>
      <c r="B100" s="157"/>
      <c r="C100" s="773" t="s">
        <v>43</v>
      </c>
      <c r="D100" s="774"/>
      <c r="E100" s="158" t="s">
        <v>342</v>
      </c>
      <c r="F100" s="220" t="s">
        <v>44</v>
      </c>
      <c r="G100" s="34"/>
      <c r="H100" s="56">
        <f t="shared" ref="H100:M100" si="0">(C124+C148+C172)</f>
        <v>0</v>
      </c>
      <c r="I100" s="18">
        <f t="shared" si="0"/>
        <v>0</v>
      </c>
      <c r="J100" s="18">
        <f t="shared" si="0"/>
        <v>0</v>
      </c>
      <c r="K100" s="18">
        <f t="shared" si="0"/>
        <v>0</v>
      </c>
      <c r="L100" s="18">
        <f t="shared" si="0"/>
        <v>0</v>
      </c>
      <c r="M100" s="18">
        <f t="shared" si="0"/>
        <v>0</v>
      </c>
    </row>
    <row r="101" spans="1:13" x14ac:dyDescent="0.25">
      <c r="A101" s="221" t="s">
        <v>26</v>
      </c>
      <c r="B101" s="71" t="s">
        <v>27</v>
      </c>
      <c r="C101" s="775">
        <v>5066</v>
      </c>
      <c r="D101" s="775"/>
      <c r="E101" s="225">
        <v>14532</v>
      </c>
      <c r="F101" s="226">
        <v>379889</v>
      </c>
      <c r="G101" s="280"/>
      <c r="H101" s="56"/>
      <c r="I101" s="18"/>
      <c r="J101" s="18"/>
      <c r="K101" s="18"/>
      <c r="L101" s="18"/>
      <c r="M101" s="18"/>
    </row>
    <row r="102" spans="1:13" ht="14.25" customHeight="1" x14ac:dyDescent="0.25">
      <c r="A102" s="221"/>
      <c r="B102" s="197" t="s">
        <v>28</v>
      </c>
      <c r="C102" s="770">
        <v>6363</v>
      </c>
      <c r="D102" s="770"/>
      <c r="E102" s="222">
        <v>10164</v>
      </c>
      <c r="F102" s="223">
        <v>416189</v>
      </c>
      <c r="G102" s="280"/>
      <c r="H102" s="56"/>
      <c r="I102" s="18"/>
      <c r="J102" s="18"/>
      <c r="K102" s="18"/>
      <c r="L102" s="18"/>
      <c r="M102" s="18"/>
    </row>
    <row r="103" spans="1:13" ht="10.5" hidden="1" customHeight="1" x14ac:dyDescent="0.25">
      <c r="A103" s="221"/>
      <c r="B103" s="197" t="s">
        <v>29</v>
      </c>
      <c r="C103" s="770">
        <v>4454</v>
      </c>
      <c r="D103" s="770"/>
      <c r="E103" s="222">
        <v>5705</v>
      </c>
      <c r="F103" s="223">
        <v>415578</v>
      </c>
      <c r="G103" s="280"/>
      <c r="H103" s="56"/>
      <c r="I103" s="18"/>
      <c r="J103" s="18"/>
      <c r="K103" s="18"/>
      <c r="L103" s="18"/>
      <c r="M103" s="18"/>
    </row>
    <row r="104" spans="1:13" ht="13.5" hidden="1" customHeight="1" x14ac:dyDescent="0.25">
      <c r="A104" s="221"/>
      <c r="B104" s="197" t="s">
        <v>30</v>
      </c>
      <c r="C104" s="770">
        <v>5573</v>
      </c>
      <c r="D104" s="770"/>
      <c r="E104" s="222">
        <v>5656</v>
      </c>
      <c r="F104" s="223">
        <v>424787</v>
      </c>
      <c r="G104" s="280"/>
      <c r="H104" s="56"/>
      <c r="I104" s="18"/>
      <c r="J104" s="18"/>
      <c r="K104" s="18"/>
      <c r="L104" s="18"/>
      <c r="M104" s="18"/>
    </row>
    <row r="105" spans="1:13" ht="13.5" hidden="1" customHeight="1" x14ac:dyDescent="0.25">
      <c r="A105" s="221"/>
      <c r="B105" s="197" t="s">
        <v>31</v>
      </c>
      <c r="C105" s="770">
        <v>4320</v>
      </c>
      <c r="D105" s="770"/>
      <c r="E105" s="222">
        <v>5483</v>
      </c>
      <c r="F105" s="223">
        <v>417912</v>
      </c>
      <c r="G105" s="280"/>
      <c r="H105" s="56"/>
      <c r="I105" s="18"/>
      <c r="J105" s="18"/>
      <c r="K105" s="18"/>
      <c r="L105" s="18"/>
      <c r="M105" s="18"/>
    </row>
    <row r="106" spans="1:13" ht="10.5" hidden="1" customHeight="1" x14ac:dyDescent="0.25">
      <c r="A106" s="221"/>
      <c r="B106" s="197" t="s">
        <v>33</v>
      </c>
      <c r="C106" s="770">
        <v>5510</v>
      </c>
      <c r="D106" s="770"/>
      <c r="E106" s="222">
        <v>4248</v>
      </c>
      <c r="F106" s="223">
        <v>462826</v>
      </c>
      <c r="G106" s="280"/>
      <c r="H106" s="56"/>
      <c r="I106" s="18"/>
      <c r="J106" s="18"/>
      <c r="K106" s="18"/>
      <c r="L106" s="18"/>
      <c r="M106" s="18"/>
    </row>
    <row r="107" spans="1:13" ht="12.75" hidden="1" customHeight="1" x14ac:dyDescent="0.25">
      <c r="A107" s="221"/>
      <c r="B107" s="197" t="s">
        <v>34</v>
      </c>
      <c r="C107" s="770">
        <v>7129</v>
      </c>
      <c r="D107" s="770"/>
      <c r="E107" s="222">
        <v>3831</v>
      </c>
      <c r="F107" s="223">
        <v>478780</v>
      </c>
      <c r="G107" s="280"/>
      <c r="H107" s="56"/>
      <c r="I107" s="18"/>
      <c r="J107" s="18"/>
      <c r="K107" s="18"/>
      <c r="L107" s="18"/>
      <c r="M107" s="18"/>
    </row>
    <row r="108" spans="1:13" ht="14.25" hidden="1" customHeight="1" x14ac:dyDescent="0.25">
      <c r="A108" s="221"/>
      <c r="B108" s="197" t="s">
        <v>35</v>
      </c>
      <c r="C108" s="770">
        <v>5905</v>
      </c>
      <c r="D108" s="770"/>
      <c r="E108" s="222">
        <v>4694</v>
      </c>
      <c r="F108" s="223">
        <v>468221</v>
      </c>
      <c r="G108" s="280"/>
      <c r="H108" s="56"/>
      <c r="I108" s="18"/>
      <c r="J108" s="18"/>
      <c r="K108" s="18"/>
      <c r="L108" s="18"/>
      <c r="M108" s="18"/>
    </row>
    <row r="109" spans="1:13" ht="10.5" hidden="1" customHeight="1" x14ac:dyDescent="0.25">
      <c r="A109" s="221"/>
      <c r="B109" s="197" t="s">
        <v>36</v>
      </c>
      <c r="C109" s="769">
        <v>6689</v>
      </c>
      <c r="D109" s="769"/>
      <c r="E109" s="222">
        <v>5070</v>
      </c>
      <c r="F109" s="223">
        <v>553144</v>
      </c>
      <c r="G109" s="280"/>
      <c r="H109" s="56"/>
      <c r="I109" s="18"/>
      <c r="J109" s="18"/>
      <c r="K109" s="18"/>
      <c r="L109" s="18"/>
      <c r="M109" s="18"/>
    </row>
    <row r="110" spans="1:13" ht="11.25" hidden="1" customHeight="1" x14ac:dyDescent="0.25">
      <c r="A110" s="221"/>
      <c r="B110" s="197" t="s">
        <v>37</v>
      </c>
      <c r="C110" s="769">
        <v>6773</v>
      </c>
      <c r="D110" s="769"/>
      <c r="E110" s="222">
        <v>4298</v>
      </c>
      <c r="F110" s="223">
        <v>533807</v>
      </c>
      <c r="G110" s="280"/>
      <c r="H110" s="56"/>
      <c r="I110" s="18"/>
      <c r="J110" s="18"/>
      <c r="K110" s="18"/>
      <c r="L110" s="18"/>
      <c r="M110" s="18"/>
    </row>
    <row r="111" spans="1:13" ht="13.5" hidden="1" customHeight="1" x14ac:dyDescent="0.25">
      <c r="A111" s="221"/>
      <c r="B111" s="197" t="s">
        <v>38</v>
      </c>
      <c r="C111" s="769">
        <v>6370</v>
      </c>
      <c r="D111" s="769"/>
      <c r="E111" s="88">
        <v>4323</v>
      </c>
      <c r="F111" s="211">
        <v>494472</v>
      </c>
      <c r="G111" s="280"/>
      <c r="H111" s="56"/>
      <c r="I111" s="18"/>
      <c r="J111" s="18"/>
      <c r="K111" s="18"/>
      <c r="L111" s="18"/>
      <c r="M111" s="18"/>
    </row>
    <row r="112" spans="1:13" ht="10.5" hidden="1" customHeight="1" x14ac:dyDescent="0.25">
      <c r="A112" s="221"/>
      <c r="B112" s="197" t="s">
        <v>129</v>
      </c>
      <c r="C112" s="769">
        <v>7851</v>
      </c>
      <c r="D112" s="769"/>
      <c r="E112" s="216">
        <v>6501</v>
      </c>
      <c r="F112" s="217">
        <v>530283</v>
      </c>
      <c r="G112" s="280"/>
      <c r="H112" s="56"/>
      <c r="I112" s="18"/>
      <c r="J112" s="18"/>
      <c r="K112" s="18"/>
      <c r="L112" s="18"/>
      <c r="M112" s="18"/>
    </row>
    <row r="113" spans="1:13" ht="12" hidden="1" customHeight="1" x14ac:dyDescent="0.25">
      <c r="A113" s="221"/>
      <c r="B113" s="197" t="s">
        <v>151</v>
      </c>
      <c r="C113" s="769">
        <v>8107</v>
      </c>
      <c r="D113" s="769"/>
      <c r="E113" s="216">
        <v>9196</v>
      </c>
      <c r="F113" s="217">
        <v>576264</v>
      </c>
      <c r="G113" s="281"/>
      <c r="H113" s="56"/>
      <c r="I113" s="18"/>
      <c r="J113" s="18"/>
      <c r="K113" s="18"/>
      <c r="L113" s="18"/>
      <c r="M113" s="18"/>
    </row>
    <row r="114" spans="1:13" hidden="1" x14ac:dyDescent="0.25">
      <c r="A114" s="224"/>
      <c r="B114" s="197" t="s">
        <v>170</v>
      </c>
      <c r="C114" s="769">
        <v>10423</v>
      </c>
      <c r="D114" s="769"/>
      <c r="E114" s="216">
        <v>5529</v>
      </c>
      <c r="F114" s="218">
        <f>E114+C114+F17+E17+D17+C17</f>
        <v>604338</v>
      </c>
      <c r="G114" s="281"/>
      <c r="H114" s="56"/>
      <c r="I114" s="18"/>
      <c r="J114" s="18"/>
      <c r="K114" s="18"/>
      <c r="L114" s="18"/>
      <c r="M114" s="18"/>
    </row>
    <row r="115" spans="1:13" x14ac:dyDescent="0.25">
      <c r="A115" s="240"/>
      <c r="B115" s="197" t="s">
        <v>200</v>
      </c>
      <c r="C115" s="769">
        <v>15194</v>
      </c>
      <c r="D115" s="769"/>
      <c r="E115" s="216">
        <v>9187</v>
      </c>
      <c r="F115" s="218">
        <v>623072</v>
      </c>
      <c r="G115" s="281"/>
      <c r="H115" s="56"/>
      <c r="I115" s="18"/>
      <c r="J115" s="18"/>
      <c r="K115" s="18"/>
      <c r="L115" s="18"/>
      <c r="M115" s="18"/>
    </row>
    <row r="116" spans="1:13" x14ac:dyDescent="0.25">
      <c r="A116" s="173"/>
      <c r="B116" s="197" t="s">
        <v>215</v>
      </c>
      <c r="C116" s="769">
        <v>16689</v>
      </c>
      <c r="D116" s="769"/>
      <c r="E116" s="216">
        <v>9326</v>
      </c>
      <c r="F116" s="218">
        <v>634291</v>
      </c>
      <c r="G116" s="281"/>
      <c r="H116" s="56"/>
      <c r="I116" s="18"/>
      <c r="J116" s="18"/>
      <c r="K116" s="18"/>
      <c r="L116" s="18"/>
      <c r="M116" s="18"/>
    </row>
    <row r="117" spans="1:13" x14ac:dyDescent="0.25">
      <c r="A117" s="240"/>
      <c r="B117" s="197" t="s">
        <v>237</v>
      </c>
      <c r="C117" s="769">
        <v>19271</v>
      </c>
      <c r="D117" s="769"/>
      <c r="E117" s="216">
        <v>8535</v>
      </c>
      <c r="F117" s="218">
        <v>649061</v>
      </c>
      <c r="G117" s="281"/>
      <c r="H117" s="56"/>
      <c r="I117" s="18"/>
      <c r="J117" s="18"/>
      <c r="K117" s="18"/>
      <c r="L117" s="18"/>
      <c r="M117" s="18"/>
    </row>
    <row r="118" spans="1:13" x14ac:dyDescent="0.25">
      <c r="A118" s="173"/>
      <c r="B118" s="197" t="s">
        <v>243</v>
      </c>
      <c r="C118" s="769">
        <v>18278</v>
      </c>
      <c r="D118" s="769"/>
      <c r="E118" s="216">
        <v>9673</v>
      </c>
      <c r="F118" s="218">
        <v>638120</v>
      </c>
      <c r="G118" s="281"/>
      <c r="H118" s="56"/>
      <c r="I118" s="18"/>
      <c r="J118" s="18"/>
      <c r="K118" s="18"/>
      <c r="L118" s="18"/>
      <c r="M118" s="18"/>
    </row>
    <row r="119" spans="1:13" x14ac:dyDescent="0.25">
      <c r="A119" s="240"/>
      <c r="B119" s="197" t="s">
        <v>244</v>
      </c>
      <c r="C119" s="769">
        <v>15430</v>
      </c>
      <c r="D119" s="769"/>
      <c r="E119" s="216">
        <v>7361</v>
      </c>
      <c r="F119" s="218">
        <v>654635</v>
      </c>
      <c r="G119" s="281"/>
      <c r="H119" s="56"/>
      <c r="I119" s="18"/>
      <c r="J119" s="18"/>
      <c r="K119" s="18"/>
      <c r="L119" s="18"/>
      <c r="M119" s="18"/>
    </row>
    <row r="120" spans="1:13" x14ac:dyDescent="0.25">
      <c r="A120" s="240"/>
      <c r="B120" s="197" t="s">
        <v>245</v>
      </c>
      <c r="C120" s="769">
        <v>14972</v>
      </c>
      <c r="D120" s="769"/>
      <c r="E120" s="216">
        <v>6525</v>
      </c>
      <c r="F120" s="218">
        <v>645902</v>
      </c>
      <c r="G120" s="281"/>
      <c r="H120" s="56"/>
      <c r="I120" s="18"/>
      <c r="J120" s="18"/>
      <c r="K120" s="18"/>
      <c r="L120" s="18"/>
      <c r="M120" s="18"/>
    </row>
    <row r="121" spans="1:13" x14ac:dyDescent="0.25">
      <c r="A121" s="240"/>
      <c r="B121" s="197" t="s">
        <v>252</v>
      </c>
      <c r="C121" s="769">
        <v>14932</v>
      </c>
      <c r="D121" s="769"/>
      <c r="E121" s="216">
        <v>6447</v>
      </c>
      <c r="F121" s="218">
        <v>615200</v>
      </c>
      <c r="G121" s="281"/>
      <c r="H121" s="56"/>
      <c r="I121" s="18"/>
      <c r="J121" s="18"/>
      <c r="K121" s="18"/>
      <c r="L121" s="18"/>
      <c r="M121" s="18"/>
    </row>
    <row r="122" spans="1:13" ht="16.5" x14ac:dyDescent="0.25">
      <c r="A122" s="240"/>
      <c r="B122" s="197" t="s">
        <v>345</v>
      </c>
      <c r="C122" s="769">
        <v>12127</v>
      </c>
      <c r="D122" s="769"/>
      <c r="E122" s="216">
        <v>7262</v>
      </c>
      <c r="F122" s="155" t="s">
        <v>40</v>
      </c>
      <c r="G122" s="281"/>
      <c r="H122" s="56"/>
      <c r="I122" s="18"/>
      <c r="J122" s="18"/>
      <c r="K122" s="18"/>
      <c r="L122" s="18"/>
      <c r="M122" s="18"/>
    </row>
    <row r="123" spans="1:13" ht="16.5" x14ac:dyDescent="0.25">
      <c r="A123" s="240"/>
      <c r="B123" s="197" t="s">
        <v>344</v>
      </c>
      <c r="C123" s="769">
        <v>13131</v>
      </c>
      <c r="D123" s="769"/>
      <c r="E123" s="512" t="s">
        <v>40</v>
      </c>
      <c r="F123" s="155" t="s">
        <v>40</v>
      </c>
      <c r="G123" s="281"/>
      <c r="H123" s="56"/>
      <c r="I123" s="18"/>
      <c r="J123" s="18"/>
      <c r="K123" s="18"/>
      <c r="L123" s="18"/>
      <c r="M123" s="18"/>
    </row>
    <row r="124" spans="1:13" x14ac:dyDescent="0.25">
      <c r="A124" s="221"/>
      <c r="B124" s="71"/>
      <c r="C124" s="71"/>
      <c r="D124" s="71"/>
      <c r="E124" s="197"/>
      <c r="F124" s="219"/>
      <c r="G124" s="258"/>
      <c r="H124" s="258"/>
      <c r="I124" s="518"/>
      <c r="J124" s="14"/>
      <c r="K124" s="14"/>
    </row>
    <row r="125" spans="1:13" x14ac:dyDescent="0.25">
      <c r="A125" s="221" t="s">
        <v>39</v>
      </c>
      <c r="B125" s="71" t="s">
        <v>27</v>
      </c>
      <c r="C125" s="770">
        <v>1672</v>
      </c>
      <c r="D125" s="770"/>
      <c r="E125" s="88">
        <v>5906</v>
      </c>
      <c r="F125" s="211">
        <v>136028</v>
      </c>
      <c r="G125" s="280"/>
      <c r="H125" s="56"/>
      <c r="I125" s="18"/>
      <c r="J125" s="18"/>
      <c r="K125" s="18"/>
      <c r="L125" s="18"/>
      <c r="M125" s="18"/>
    </row>
    <row r="126" spans="1:13" x14ac:dyDescent="0.25">
      <c r="A126" s="221"/>
      <c r="B126" s="197" t="s">
        <v>28</v>
      </c>
      <c r="C126" s="770">
        <v>1505</v>
      </c>
      <c r="D126" s="770"/>
      <c r="E126" s="88">
        <v>6309</v>
      </c>
      <c r="F126" s="211">
        <v>162032</v>
      </c>
      <c r="G126" s="280"/>
      <c r="H126" s="56"/>
      <c r="I126" s="18"/>
      <c r="J126" s="18"/>
      <c r="K126" s="18"/>
      <c r="L126" s="18"/>
      <c r="M126" s="18"/>
    </row>
    <row r="127" spans="1:13" ht="11.25" hidden="1" customHeight="1" x14ac:dyDescent="0.25">
      <c r="A127" s="221"/>
      <c r="B127" s="197" t="s">
        <v>29</v>
      </c>
      <c r="C127" s="770">
        <v>1219</v>
      </c>
      <c r="D127" s="770"/>
      <c r="E127" s="88">
        <v>2803</v>
      </c>
      <c r="F127" s="211">
        <v>156382</v>
      </c>
      <c r="G127" s="280"/>
      <c r="H127" s="56"/>
      <c r="I127" s="18"/>
      <c r="J127" s="18"/>
      <c r="K127" s="18"/>
      <c r="L127" s="18"/>
      <c r="M127" s="18"/>
    </row>
    <row r="128" spans="1:13" ht="12" hidden="1" customHeight="1" x14ac:dyDescent="0.25">
      <c r="A128" s="221"/>
      <c r="B128" s="197" t="s">
        <v>30</v>
      </c>
      <c r="C128" s="770">
        <v>1162</v>
      </c>
      <c r="D128" s="770"/>
      <c r="E128" s="88">
        <v>3042</v>
      </c>
      <c r="F128" s="211">
        <v>152568</v>
      </c>
      <c r="G128" s="280"/>
      <c r="H128" s="56"/>
      <c r="I128" s="18"/>
      <c r="J128" s="18"/>
      <c r="K128" s="18"/>
      <c r="L128" s="18"/>
      <c r="M128" s="18"/>
    </row>
    <row r="129" spans="1:13" ht="10.5" hidden="1" customHeight="1" x14ac:dyDescent="0.25">
      <c r="A129" s="221"/>
      <c r="B129" s="197" t="s">
        <v>31</v>
      </c>
      <c r="C129" s="770">
        <v>1637</v>
      </c>
      <c r="D129" s="770"/>
      <c r="E129" s="88">
        <v>2928</v>
      </c>
      <c r="F129" s="211">
        <v>148495</v>
      </c>
      <c r="G129" s="280"/>
      <c r="H129" s="56"/>
      <c r="I129" s="18"/>
      <c r="J129" s="18"/>
      <c r="K129" s="18"/>
      <c r="L129" s="18"/>
      <c r="M129" s="18"/>
    </row>
    <row r="130" spans="1:13" ht="11.25" hidden="1" customHeight="1" x14ac:dyDescent="0.25">
      <c r="A130" s="221"/>
      <c r="B130" s="197" t="s">
        <v>33</v>
      </c>
      <c r="C130" s="770">
        <v>3045</v>
      </c>
      <c r="D130" s="770"/>
      <c r="E130" s="88">
        <v>1637</v>
      </c>
      <c r="F130" s="211">
        <v>143297</v>
      </c>
      <c r="G130" s="280"/>
      <c r="H130" s="56"/>
      <c r="I130" s="18"/>
      <c r="J130" s="18"/>
      <c r="K130" s="18"/>
      <c r="L130" s="18"/>
      <c r="M130" s="18"/>
    </row>
    <row r="131" spans="1:13" ht="12" hidden="1" customHeight="1" x14ac:dyDescent="0.25">
      <c r="A131" s="221"/>
      <c r="B131" s="197" t="s">
        <v>34</v>
      </c>
      <c r="C131" s="770">
        <v>3727</v>
      </c>
      <c r="D131" s="770"/>
      <c r="E131" s="88">
        <v>1121</v>
      </c>
      <c r="F131" s="211">
        <v>150279</v>
      </c>
      <c r="G131" s="280"/>
      <c r="H131" s="56"/>
      <c r="I131" s="18"/>
      <c r="J131" s="18"/>
      <c r="K131" s="18"/>
      <c r="L131" s="18"/>
      <c r="M131" s="18"/>
    </row>
    <row r="132" spans="1:13" ht="13.5" hidden="1" customHeight="1" x14ac:dyDescent="0.25">
      <c r="A132" s="221"/>
      <c r="B132" s="197" t="s">
        <v>35</v>
      </c>
      <c r="C132" s="770">
        <v>2365</v>
      </c>
      <c r="D132" s="770"/>
      <c r="E132" s="88">
        <v>1814</v>
      </c>
      <c r="F132" s="211">
        <v>155232</v>
      </c>
      <c r="G132" s="280"/>
      <c r="H132" s="56"/>
      <c r="I132" s="18"/>
      <c r="J132" s="18"/>
      <c r="K132" s="18"/>
      <c r="L132" s="18"/>
      <c r="M132" s="18"/>
    </row>
    <row r="133" spans="1:13" ht="13.5" hidden="1" customHeight="1" x14ac:dyDescent="0.25">
      <c r="A133" s="221"/>
      <c r="B133" s="197" t="s">
        <v>36</v>
      </c>
      <c r="C133" s="769">
        <v>3027</v>
      </c>
      <c r="D133" s="769"/>
      <c r="E133" s="214" t="s">
        <v>40</v>
      </c>
      <c r="F133" s="211">
        <v>226447</v>
      </c>
      <c r="G133" s="280"/>
      <c r="H133" s="56"/>
      <c r="I133" s="18"/>
      <c r="J133" s="18"/>
      <c r="K133" s="18"/>
      <c r="L133" s="18"/>
      <c r="M133" s="18"/>
    </row>
    <row r="134" spans="1:13" ht="11.25" hidden="1" customHeight="1" x14ac:dyDescent="0.25">
      <c r="A134" s="221"/>
      <c r="B134" s="197" t="s">
        <v>37</v>
      </c>
      <c r="C134" s="769">
        <v>4667</v>
      </c>
      <c r="D134" s="769"/>
      <c r="E134" s="215">
        <v>2253</v>
      </c>
      <c r="F134" s="211">
        <v>254029</v>
      </c>
      <c r="G134" s="280"/>
      <c r="H134" s="56"/>
      <c r="I134" s="18"/>
      <c r="J134" s="18"/>
      <c r="K134" s="18"/>
      <c r="L134" s="18"/>
      <c r="M134" s="18"/>
    </row>
    <row r="135" spans="1:13" ht="11.25" hidden="1" customHeight="1" x14ac:dyDescent="0.25">
      <c r="A135" s="221"/>
      <c r="B135" s="197" t="s">
        <v>38</v>
      </c>
      <c r="C135" s="769">
        <v>3861</v>
      </c>
      <c r="D135" s="769"/>
      <c r="E135" s="88">
        <v>2584</v>
      </c>
      <c r="F135" s="211">
        <v>212566</v>
      </c>
      <c r="G135" s="280"/>
      <c r="H135" s="56"/>
      <c r="I135" s="18"/>
      <c r="J135" s="18"/>
      <c r="K135" s="18"/>
      <c r="L135" s="18"/>
      <c r="M135" s="18"/>
    </row>
    <row r="136" spans="1:13" ht="16.5" hidden="1" customHeight="1" x14ac:dyDescent="0.25">
      <c r="A136" s="221"/>
      <c r="B136" s="197" t="s">
        <v>129</v>
      </c>
      <c r="C136" s="769">
        <v>3625</v>
      </c>
      <c r="D136" s="769"/>
      <c r="E136" s="151" t="s">
        <v>40</v>
      </c>
      <c r="F136" s="217">
        <v>199976</v>
      </c>
      <c r="G136" s="280"/>
      <c r="H136" s="56"/>
      <c r="I136" s="18"/>
      <c r="J136" s="18"/>
      <c r="K136" s="18"/>
      <c r="L136" s="18"/>
      <c r="M136" s="18"/>
    </row>
    <row r="137" spans="1:13" ht="12.75" hidden="1" customHeight="1" x14ac:dyDescent="0.25">
      <c r="A137" s="221"/>
      <c r="B137" s="197" t="s">
        <v>151</v>
      </c>
      <c r="C137" s="769">
        <v>3858</v>
      </c>
      <c r="D137" s="769"/>
      <c r="E137" s="151" t="s">
        <v>40</v>
      </c>
      <c r="F137" s="217">
        <v>220200</v>
      </c>
      <c r="G137" s="280"/>
      <c r="H137" s="56"/>
      <c r="I137" s="18"/>
      <c r="J137" s="18"/>
      <c r="K137" s="18"/>
      <c r="L137" s="18"/>
      <c r="M137" s="18"/>
    </row>
    <row r="138" spans="1:13" hidden="1" x14ac:dyDescent="0.25">
      <c r="A138" s="224"/>
      <c r="B138" s="197" t="s">
        <v>170</v>
      </c>
      <c r="C138" s="769">
        <v>4762</v>
      </c>
      <c r="D138" s="769"/>
      <c r="E138" s="151" t="s">
        <v>40</v>
      </c>
      <c r="F138" s="218">
        <v>212065</v>
      </c>
      <c r="G138" s="280"/>
      <c r="H138" s="56"/>
      <c r="I138" s="18"/>
      <c r="J138" s="18"/>
      <c r="K138" s="18"/>
      <c r="L138" s="18"/>
      <c r="M138" s="18"/>
    </row>
    <row r="139" spans="1:13" x14ac:dyDescent="0.25">
      <c r="A139" s="240"/>
      <c r="B139" s="197" t="s">
        <v>200</v>
      </c>
      <c r="C139" s="769">
        <v>6744</v>
      </c>
      <c r="D139" s="769"/>
      <c r="E139" s="151" t="s">
        <v>40</v>
      </c>
      <c r="F139" s="218">
        <v>214919</v>
      </c>
      <c r="G139" s="280"/>
      <c r="H139" s="56"/>
      <c r="I139" s="18"/>
      <c r="J139" s="18"/>
      <c r="K139" s="18"/>
      <c r="L139" s="18"/>
      <c r="M139" s="18"/>
    </row>
    <row r="140" spans="1:13" x14ac:dyDescent="0.25">
      <c r="A140" s="173"/>
      <c r="B140" s="197" t="s">
        <v>215</v>
      </c>
      <c r="C140" s="769">
        <v>8330</v>
      </c>
      <c r="D140" s="769"/>
      <c r="E140" s="151" t="s">
        <v>40</v>
      </c>
      <c r="F140" s="218">
        <v>223651</v>
      </c>
      <c r="G140" s="280"/>
      <c r="H140" s="56"/>
      <c r="I140" s="18"/>
      <c r="J140" s="18"/>
      <c r="K140" s="18"/>
      <c r="L140" s="18"/>
      <c r="M140" s="18"/>
    </row>
    <row r="141" spans="1:13" x14ac:dyDescent="0.25">
      <c r="A141" s="240"/>
      <c r="B141" s="197" t="s">
        <v>237</v>
      </c>
      <c r="C141" s="769">
        <v>9767</v>
      </c>
      <c r="D141" s="769"/>
      <c r="E141" s="151" t="s">
        <v>40</v>
      </c>
      <c r="F141" s="218">
        <v>224618</v>
      </c>
      <c r="G141" s="280"/>
      <c r="H141" s="56"/>
      <c r="I141" s="18"/>
      <c r="J141" s="18"/>
      <c r="K141" s="18"/>
      <c r="L141" s="18"/>
      <c r="M141" s="18"/>
    </row>
    <row r="142" spans="1:13" x14ac:dyDescent="0.25">
      <c r="A142" s="173"/>
      <c r="B142" s="197" t="s">
        <v>243</v>
      </c>
      <c r="C142" s="769">
        <v>9320</v>
      </c>
      <c r="D142" s="769"/>
      <c r="E142" s="151" t="s">
        <v>40</v>
      </c>
      <c r="F142" s="218">
        <v>219384</v>
      </c>
      <c r="G142" s="280"/>
      <c r="H142" s="56"/>
      <c r="I142" s="18"/>
      <c r="J142" s="18"/>
      <c r="K142" s="18"/>
      <c r="L142" s="18"/>
      <c r="M142" s="18"/>
    </row>
    <row r="143" spans="1:13" x14ac:dyDescent="0.25">
      <c r="A143" s="240"/>
      <c r="B143" s="197" t="s">
        <v>244</v>
      </c>
      <c r="C143" s="769">
        <v>7668</v>
      </c>
      <c r="D143" s="769"/>
      <c r="E143" s="151" t="s">
        <v>40</v>
      </c>
      <c r="F143" s="218">
        <v>227045</v>
      </c>
      <c r="G143" s="558"/>
      <c r="H143" s="56"/>
      <c r="I143" s="18"/>
      <c r="J143" s="18"/>
      <c r="K143" s="18"/>
      <c r="L143" s="18"/>
      <c r="M143" s="18"/>
    </row>
    <row r="144" spans="1:13" x14ac:dyDescent="0.25">
      <c r="A144" s="240"/>
      <c r="B144" s="197" t="s">
        <v>245</v>
      </c>
      <c r="C144" s="769">
        <v>7880</v>
      </c>
      <c r="D144" s="769"/>
      <c r="E144" s="337">
        <v>3002</v>
      </c>
      <c r="F144" s="218">
        <v>224184</v>
      </c>
      <c r="G144" s="280"/>
      <c r="H144" s="56"/>
      <c r="I144" s="18"/>
      <c r="J144" s="18"/>
      <c r="K144" s="18"/>
      <c r="L144" s="18"/>
      <c r="M144" s="18"/>
    </row>
    <row r="145" spans="1:13" x14ac:dyDescent="0.25">
      <c r="A145" s="240"/>
      <c r="B145" s="197" t="s">
        <v>252</v>
      </c>
      <c r="C145" s="769">
        <v>8902</v>
      </c>
      <c r="D145" s="769"/>
      <c r="E145" s="337">
        <v>2549</v>
      </c>
      <c r="F145" s="218">
        <v>198723</v>
      </c>
      <c r="G145" s="280"/>
      <c r="H145" s="56"/>
      <c r="I145" s="18"/>
      <c r="J145" s="18"/>
      <c r="K145" s="18"/>
      <c r="L145" s="18"/>
      <c r="M145" s="18"/>
    </row>
    <row r="146" spans="1:13" x14ac:dyDescent="0.25">
      <c r="A146" s="240"/>
      <c r="B146" s="197" t="s">
        <v>253</v>
      </c>
      <c r="C146" s="771">
        <v>9622</v>
      </c>
      <c r="D146" s="771"/>
      <c r="E146" s="151" t="s">
        <v>40</v>
      </c>
      <c r="F146" s="155" t="s">
        <v>40</v>
      </c>
      <c r="G146" s="280"/>
      <c r="H146" s="56"/>
      <c r="I146" s="18"/>
      <c r="J146" s="18"/>
      <c r="K146" s="18"/>
      <c r="L146" s="18"/>
      <c r="M146" s="18"/>
    </row>
    <row r="147" spans="1:13" x14ac:dyDescent="0.25">
      <c r="A147" s="240"/>
      <c r="B147" s="197" t="s">
        <v>334</v>
      </c>
      <c r="C147" s="771">
        <v>9622</v>
      </c>
      <c r="D147" s="771"/>
      <c r="E147" s="151" t="s">
        <v>40</v>
      </c>
      <c r="F147" s="155" t="s">
        <v>40</v>
      </c>
      <c r="G147" s="280"/>
      <c r="H147" s="56"/>
      <c r="I147" s="18"/>
      <c r="J147" s="18"/>
      <c r="K147" s="18"/>
      <c r="L147" s="18"/>
      <c r="M147" s="18"/>
    </row>
    <row r="148" spans="1:13" x14ac:dyDescent="0.25">
      <c r="A148" s="221"/>
      <c r="B148" s="71"/>
      <c r="C148" s="71"/>
      <c r="D148" s="71"/>
      <c r="E148" s="197"/>
      <c r="F148" s="219"/>
      <c r="G148" s="34"/>
      <c r="H148" s="34"/>
      <c r="I148" s="517"/>
    </row>
    <row r="149" spans="1:13" x14ac:dyDescent="0.25">
      <c r="A149" s="221" t="s">
        <v>41</v>
      </c>
      <c r="B149" s="71" t="s">
        <v>27</v>
      </c>
      <c r="C149" s="770">
        <v>1586</v>
      </c>
      <c r="D149" s="770"/>
      <c r="E149" s="88">
        <v>4255</v>
      </c>
      <c r="F149" s="211">
        <v>172811</v>
      </c>
      <c r="G149" s="280"/>
      <c r="H149" s="34"/>
      <c r="M149" s="18"/>
    </row>
    <row r="150" spans="1:13" ht="12.75" customHeight="1" x14ac:dyDescent="0.25">
      <c r="A150" s="221"/>
      <c r="B150" s="197" t="s">
        <v>28</v>
      </c>
      <c r="C150" s="770">
        <v>2834</v>
      </c>
      <c r="D150" s="770"/>
      <c r="E150" s="88">
        <v>1851</v>
      </c>
      <c r="F150" s="211">
        <v>183321</v>
      </c>
      <c r="G150" s="280"/>
      <c r="H150" s="34"/>
      <c r="M150" s="18"/>
    </row>
    <row r="151" spans="1:13" ht="11.25" hidden="1" customHeight="1" x14ac:dyDescent="0.25">
      <c r="A151" s="221"/>
      <c r="B151" s="197" t="s">
        <v>29</v>
      </c>
      <c r="C151" s="770">
        <v>1244</v>
      </c>
      <c r="D151" s="770"/>
      <c r="E151" s="88">
        <v>1775</v>
      </c>
      <c r="F151" s="211">
        <v>181960</v>
      </c>
      <c r="G151" s="280"/>
      <c r="H151" s="34"/>
      <c r="M151" s="18"/>
    </row>
    <row r="152" spans="1:13" ht="11.25" hidden="1" customHeight="1" x14ac:dyDescent="0.25">
      <c r="A152" s="221"/>
      <c r="B152" s="197" t="s">
        <v>30</v>
      </c>
      <c r="C152" s="770">
        <v>1342</v>
      </c>
      <c r="D152" s="770"/>
      <c r="E152" s="88">
        <v>1244</v>
      </c>
      <c r="F152" s="211">
        <v>187723</v>
      </c>
      <c r="G152" s="280"/>
      <c r="H152" s="34"/>
      <c r="M152" s="18"/>
    </row>
    <row r="153" spans="1:13" ht="12.75" hidden="1" customHeight="1" x14ac:dyDescent="0.25">
      <c r="A153" s="221"/>
      <c r="B153" s="197" t="s">
        <v>31</v>
      </c>
      <c r="C153" s="770">
        <v>749</v>
      </c>
      <c r="D153" s="770"/>
      <c r="E153" s="88">
        <v>939</v>
      </c>
      <c r="F153" s="211">
        <v>177772</v>
      </c>
      <c r="G153" s="280"/>
      <c r="H153" s="34"/>
      <c r="M153" s="18"/>
    </row>
    <row r="154" spans="1:13" ht="12" hidden="1" customHeight="1" x14ac:dyDescent="0.25">
      <c r="A154" s="221"/>
      <c r="B154" s="197" t="s">
        <v>33</v>
      </c>
      <c r="C154" s="770">
        <v>814</v>
      </c>
      <c r="D154" s="770"/>
      <c r="E154" s="88">
        <v>1080</v>
      </c>
      <c r="F154" s="211">
        <v>230733</v>
      </c>
      <c r="G154" s="280"/>
      <c r="H154" s="34"/>
      <c r="M154" s="18"/>
    </row>
    <row r="155" spans="1:13" ht="16.5" hidden="1" customHeight="1" x14ac:dyDescent="0.25">
      <c r="A155" s="221"/>
      <c r="B155" s="197" t="s">
        <v>34</v>
      </c>
      <c r="C155" s="770">
        <v>1039</v>
      </c>
      <c r="D155" s="770"/>
      <c r="E155" s="88">
        <v>943</v>
      </c>
      <c r="F155" s="211">
        <v>239279</v>
      </c>
      <c r="G155" s="280"/>
      <c r="H155" s="34"/>
      <c r="M155" s="18"/>
    </row>
    <row r="156" spans="1:13" ht="11.25" hidden="1" customHeight="1" x14ac:dyDescent="0.25">
      <c r="A156" s="221"/>
      <c r="B156" s="197" t="s">
        <v>35</v>
      </c>
      <c r="C156" s="770">
        <v>1443</v>
      </c>
      <c r="D156" s="770"/>
      <c r="E156" s="88">
        <v>1383</v>
      </c>
      <c r="F156" s="211">
        <v>230381</v>
      </c>
      <c r="G156" s="280"/>
      <c r="H156" s="34"/>
      <c r="M156" s="18"/>
    </row>
    <row r="157" spans="1:13" ht="13.5" hidden="1" customHeight="1" x14ac:dyDescent="0.25">
      <c r="A157" s="221"/>
      <c r="B157" s="197" t="s">
        <v>36</v>
      </c>
      <c r="C157" s="769">
        <v>1946</v>
      </c>
      <c r="D157" s="769"/>
      <c r="E157" s="214" t="s">
        <v>40</v>
      </c>
      <c r="F157" s="211">
        <v>256522</v>
      </c>
      <c r="G157" s="280"/>
      <c r="H157" s="34"/>
      <c r="M157" s="18"/>
    </row>
    <row r="158" spans="1:13" ht="10.5" hidden="1" customHeight="1" x14ac:dyDescent="0.25">
      <c r="A158" s="221"/>
      <c r="B158" s="197" t="s">
        <v>37</v>
      </c>
      <c r="C158" s="769">
        <v>1440</v>
      </c>
      <c r="D158" s="769"/>
      <c r="E158" s="215">
        <v>1258</v>
      </c>
      <c r="F158" s="211">
        <v>216387</v>
      </c>
      <c r="G158" s="280"/>
      <c r="H158" s="34"/>
      <c r="M158" s="18"/>
    </row>
    <row r="159" spans="1:13" ht="12" hidden="1" customHeight="1" x14ac:dyDescent="0.25">
      <c r="A159" s="221"/>
      <c r="B159" s="197" t="s">
        <v>38</v>
      </c>
      <c r="C159" s="769">
        <v>1434</v>
      </c>
      <c r="D159" s="769"/>
      <c r="E159" s="88">
        <v>840</v>
      </c>
      <c r="F159" s="211">
        <v>211638</v>
      </c>
      <c r="G159" s="280"/>
      <c r="H159" s="34"/>
      <c r="M159" s="18"/>
    </row>
    <row r="160" spans="1:13" ht="14.25" hidden="1" customHeight="1" x14ac:dyDescent="0.25">
      <c r="A160" s="221"/>
      <c r="B160" s="197" t="s">
        <v>129</v>
      </c>
      <c r="C160" s="769">
        <v>2307</v>
      </c>
      <c r="D160" s="769"/>
      <c r="E160" s="151" t="s">
        <v>40</v>
      </c>
      <c r="F160" s="217">
        <v>241806</v>
      </c>
      <c r="G160" s="280"/>
      <c r="H160" s="34"/>
      <c r="M160" s="18"/>
    </row>
    <row r="161" spans="1:13" ht="11.25" hidden="1" customHeight="1" x14ac:dyDescent="0.25">
      <c r="A161" s="221"/>
      <c r="B161" s="197" t="s">
        <v>151</v>
      </c>
      <c r="C161" s="769">
        <v>2406</v>
      </c>
      <c r="D161" s="769"/>
      <c r="E161" s="151" t="s">
        <v>40</v>
      </c>
      <c r="F161" s="217">
        <v>249930</v>
      </c>
      <c r="G161" s="280"/>
      <c r="H161" s="34"/>
      <c r="M161" s="18"/>
    </row>
    <row r="162" spans="1:13" hidden="1" x14ac:dyDescent="0.25">
      <c r="A162" s="224"/>
      <c r="B162" s="197" t="s">
        <v>170</v>
      </c>
      <c r="C162" s="769">
        <v>2704</v>
      </c>
      <c r="D162" s="769"/>
      <c r="E162" s="151" t="s">
        <v>40</v>
      </c>
      <c r="F162" s="218">
        <v>265844</v>
      </c>
      <c r="G162" s="280"/>
      <c r="H162" s="34"/>
      <c r="M162" s="18"/>
    </row>
    <row r="163" spans="1:13" x14ac:dyDescent="0.25">
      <c r="A163" s="240"/>
      <c r="B163" s="197" t="s">
        <v>200</v>
      </c>
      <c r="C163" s="769">
        <v>2469</v>
      </c>
      <c r="D163" s="769"/>
      <c r="E163" s="151" t="s">
        <v>40</v>
      </c>
      <c r="F163" s="218">
        <v>273726</v>
      </c>
      <c r="G163" s="280"/>
      <c r="H163" s="34"/>
      <c r="M163" s="18"/>
    </row>
    <row r="164" spans="1:13" x14ac:dyDescent="0.25">
      <c r="A164" s="173"/>
      <c r="B164" s="197" t="s">
        <v>215</v>
      </c>
      <c r="C164" s="769">
        <v>2707</v>
      </c>
      <c r="D164" s="769"/>
      <c r="E164" s="151" t="s">
        <v>40</v>
      </c>
      <c r="F164" s="218">
        <v>265731</v>
      </c>
      <c r="G164" s="280"/>
      <c r="H164" s="34"/>
      <c r="M164" s="18"/>
    </row>
    <row r="165" spans="1:13" x14ac:dyDescent="0.25">
      <c r="A165" s="240"/>
      <c r="B165" s="197" t="s">
        <v>237</v>
      </c>
      <c r="C165" s="769">
        <v>2821</v>
      </c>
      <c r="D165" s="769"/>
      <c r="E165" s="151" t="s">
        <v>40</v>
      </c>
      <c r="F165" s="218">
        <v>276397</v>
      </c>
      <c r="G165" s="280"/>
      <c r="H165" s="34"/>
      <c r="M165" s="18"/>
    </row>
    <row r="166" spans="1:13" x14ac:dyDescent="0.25">
      <c r="A166" s="173"/>
      <c r="B166" s="197" t="s">
        <v>243</v>
      </c>
      <c r="C166" s="769">
        <v>3796</v>
      </c>
      <c r="D166" s="769"/>
      <c r="E166" s="151" t="s">
        <v>40</v>
      </c>
      <c r="F166" s="218">
        <v>276074</v>
      </c>
      <c r="G166" s="280"/>
      <c r="H166" s="34"/>
      <c r="M166" s="18"/>
    </row>
    <row r="167" spans="1:13" x14ac:dyDescent="0.25">
      <c r="A167" s="240"/>
      <c r="B167" s="197" t="s">
        <v>244</v>
      </c>
      <c r="C167" s="769">
        <v>3894</v>
      </c>
      <c r="D167" s="769"/>
      <c r="E167" s="151" t="s">
        <v>40</v>
      </c>
      <c r="F167" s="218">
        <v>285080</v>
      </c>
      <c r="G167" s="280"/>
      <c r="H167" s="34"/>
      <c r="M167" s="18"/>
    </row>
    <row r="168" spans="1:13" x14ac:dyDescent="0.25">
      <c r="A168" s="240"/>
      <c r="B168" s="197" t="s">
        <v>245</v>
      </c>
      <c r="C168" s="769">
        <v>3864</v>
      </c>
      <c r="D168" s="769"/>
      <c r="E168" s="252">
        <v>1438</v>
      </c>
      <c r="F168" s="218">
        <v>281189</v>
      </c>
      <c r="G168" s="280"/>
      <c r="H168" s="34"/>
      <c r="M168" s="18"/>
    </row>
    <row r="169" spans="1:13" x14ac:dyDescent="0.25">
      <c r="A169" s="240"/>
      <c r="B169" s="197" t="s">
        <v>252</v>
      </c>
      <c r="C169" s="769">
        <v>3643</v>
      </c>
      <c r="D169" s="769"/>
      <c r="E169" s="252">
        <v>1951</v>
      </c>
      <c r="F169" s="218">
        <v>282848</v>
      </c>
      <c r="G169" s="280"/>
      <c r="H169" s="34"/>
      <c r="M169" s="18"/>
    </row>
    <row r="170" spans="1:13" x14ac:dyDescent="0.25">
      <c r="A170" s="240"/>
      <c r="B170" s="197" t="s">
        <v>253</v>
      </c>
      <c r="C170" s="771">
        <v>3623</v>
      </c>
      <c r="D170" s="771"/>
      <c r="E170" s="151" t="s">
        <v>40</v>
      </c>
      <c r="F170" s="155" t="s">
        <v>40</v>
      </c>
      <c r="G170" s="280"/>
      <c r="H170" s="34"/>
      <c r="M170" s="18"/>
    </row>
    <row r="171" spans="1:13" x14ac:dyDescent="0.25">
      <c r="A171" s="240"/>
      <c r="B171" s="197" t="s">
        <v>334</v>
      </c>
      <c r="C171" s="771">
        <v>3623</v>
      </c>
      <c r="D171" s="771"/>
      <c r="E171" s="151" t="s">
        <v>40</v>
      </c>
      <c r="F171" s="155" t="s">
        <v>40</v>
      </c>
      <c r="G171" s="280"/>
      <c r="H171" s="34"/>
      <c r="M171" s="18"/>
    </row>
    <row r="172" spans="1:13" x14ac:dyDescent="0.25">
      <c r="A172" s="221"/>
      <c r="B172" s="71"/>
      <c r="C172" s="71"/>
      <c r="D172" s="71"/>
      <c r="E172" s="197"/>
      <c r="F172" s="219"/>
      <c r="G172" s="34"/>
      <c r="H172" s="34"/>
    </row>
    <row r="173" spans="1:13" x14ac:dyDescent="0.25">
      <c r="A173" s="221" t="s">
        <v>42</v>
      </c>
      <c r="B173" s="71" t="s">
        <v>27</v>
      </c>
      <c r="C173" s="770">
        <v>1808</v>
      </c>
      <c r="D173" s="770"/>
      <c r="E173" s="88">
        <v>4371</v>
      </c>
      <c r="F173" s="211">
        <v>71050</v>
      </c>
      <c r="G173" s="280"/>
      <c r="H173" s="34"/>
      <c r="M173" s="18"/>
    </row>
    <row r="174" spans="1:13" x14ac:dyDescent="0.25">
      <c r="A174" s="221"/>
      <c r="B174" s="197" t="s">
        <v>28</v>
      </c>
      <c r="C174" s="770">
        <v>2024</v>
      </c>
      <c r="D174" s="770"/>
      <c r="E174" s="88">
        <v>2004</v>
      </c>
      <c r="F174" s="211">
        <v>70836</v>
      </c>
      <c r="G174" s="280"/>
      <c r="H174" s="34"/>
      <c r="M174" s="18"/>
    </row>
    <row r="175" spans="1:13" ht="12.75" hidden="1" customHeight="1" x14ac:dyDescent="0.25">
      <c r="A175" s="221"/>
      <c r="B175" s="197" t="s">
        <v>29</v>
      </c>
      <c r="C175" s="770">
        <v>1991</v>
      </c>
      <c r="D175" s="770"/>
      <c r="E175" s="88">
        <v>1127</v>
      </c>
      <c r="F175" s="211">
        <v>77236</v>
      </c>
      <c r="G175" s="280"/>
      <c r="H175" s="34"/>
      <c r="M175" s="18"/>
    </row>
    <row r="176" spans="1:13" ht="12.75" hidden="1" customHeight="1" x14ac:dyDescent="0.25">
      <c r="A176" s="221"/>
      <c r="B176" s="197" t="s">
        <v>30</v>
      </c>
      <c r="C176" s="770">
        <v>3069</v>
      </c>
      <c r="D176" s="770"/>
      <c r="E176" s="88">
        <v>1370</v>
      </c>
      <c r="F176" s="211">
        <v>84496</v>
      </c>
      <c r="G176" s="280"/>
      <c r="H176" s="34"/>
      <c r="M176" s="18"/>
    </row>
    <row r="177" spans="1:13" ht="14.25" hidden="1" customHeight="1" x14ac:dyDescent="0.25">
      <c r="A177" s="221"/>
      <c r="B177" s="197" t="s">
        <v>31</v>
      </c>
      <c r="C177" s="770">
        <v>1934</v>
      </c>
      <c r="D177" s="770"/>
      <c r="E177" s="88">
        <v>1616</v>
      </c>
      <c r="F177" s="211">
        <v>91645</v>
      </c>
      <c r="G177" s="280"/>
      <c r="H177" s="34"/>
      <c r="M177" s="18"/>
    </row>
    <row r="178" spans="1:13" ht="10.5" hidden="1" customHeight="1" x14ac:dyDescent="0.25">
      <c r="A178" s="221"/>
      <c r="B178" s="197" t="s">
        <v>33</v>
      </c>
      <c r="C178" s="770">
        <v>1651</v>
      </c>
      <c r="D178" s="770"/>
      <c r="E178" s="88">
        <v>1531</v>
      </c>
      <c r="F178" s="211">
        <v>88796</v>
      </c>
      <c r="G178" s="280"/>
      <c r="H178" s="34"/>
      <c r="M178" s="18"/>
    </row>
    <row r="179" spans="1:13" ht="12.75" hidden="1" customHeight="1" x14ac:dyDescent="0.25">
      <c r="A179" s="221"/>
      <c r="B179" s="197" t="s">
        <v>34</v>
      </c>
      <c r="C179" s="770">
        <v>2363</v>
      </c>
      <c r="D179" s="770"/>
      <c r="E179" s="88">
        <v>1767</v>
      </c>
      <c r="F179" s="211">
        <v>89222</v>
      </c>
      <c r="G179" s="280"/>
      <c r="H179" s="34"/>
      <c r="M179" s="18"/>
    </row>
    <row r="180" spans="1:13" ht="11.25" hidden="1" customHeight="1" x14ac:dyDescent="0.25">
      <c r="A180" s="221"/>
      <c r="B180" s="197" t="s">
        <v>35</v>
      </c>
      <c r="C180" s="770">
        <v>2097</v>
      </c>
      <c r="D180" s="770"/>
      <c r="E180" s="88">
        <v>1497</v>
      </c>
      <c r="F180" s="211">
        <v>82608</v>
      </c>
      <c r="G180" s="280"/>
      <c r="H180" s="34"/>
      <c r="M180" s="18"/>
    </row>
    <row r="181" spans="1:13" ht="12" hidden="1" customHeight="1" x14ac:dyDescent="0.25">
      <c r="A181" s="221"/>
      <c r="B181" s="197" t="s">
        <v>36</v>
      </c>
      <c r="C181" s="769">
        <v>1716</v>
      </c>
      <c r="D181" s="769"/>
      <c r="E181" s="214" t="s">
        <v>40</v>
      </c>
      <c r="F181" s="211">
        <v>70175</v>
      </c>
      <c r="G181" s="280"/>
      <c r="H181" s="34"/>
      <c r="M181" s="18"/>
    </row>
    <row r="182" spans="1:13" ht="11.25" hidden="1" customHeight="1" x14ac:dyDescent="0.25">
      <c r="A182" s="221"/>
      <c r="B182" s="197" t="s">
        <v>37</v>
      </c>
      <c r="C182" s="769">
        <v>666</v>
      </c>
      <c r="D182" s="769"/>
      <c r="E182" s="215">
        <v>787</v>
      </c>
      <c r="F182" s="211">
        <v>63391</v>
      </c>
      <c r="G182" s="280"/>
      <c r="H182" s="34"/>
      <c r="M182" s="18"/>
    </row>
    <row r="183" spans="1:13" ht="13.5" hidden="1" customHeight="1" x14ac:dyDescent="0.25">
      <c r="A183" s="221"/>
      <c r="B183" s="197" t="s">
        <v>38</v>
      </c>
      <c r="C183" s="769">
        <v>1075</v>
      </c>
      <c r="D183" s="769"/>
      <c r="E183" s="88">
        <v>899</v>
      </c>
      <c r="F183" s="211">
        <v>70268</v>
      </c>
      <c r="G183" s="280"/>
      <c r="H183" s="34"/>
      <c r="M183" s="18"/>
    </row>
    <row r="184" spans="1:13" ht="12.75" hidden="1" customHeight="1" x14ac:dyDescent="0.25">
      <c r="A184" s="221"/>
      <c r="B184" s="197" t="s">
        <v>129</v>
      </c>
      <c r="C184" s="769">
        <v>1919</v>
      </c>
      <c r="D184" s="769"/>
      <c r="E184" s="151" t="s">
        <v>40</v>
      </c>
      <c r="F184" s="211">
        <v>88501</v>
      </c>
      <c r="G184" s="280"/>
      <c r="H184" s="34"/>
      <c r="M184" s="18"/>
    </row>
    <row r="185" spans="1:13" ht="9.75" hidden="1" customHeight="1" x14ac:dyDescent="0.25">
      <c r="A185" s="224"/>
      <c r="B185" s="197" t="s">
        <v>151</v>
      </c>
      <c r="C185" s="769">
        <v>1843</v>
      </c>
      <c r="D185" s="769"/>
      <c r="E185" s="151" t="s">
        <v>40</v>
      </c>
      <c r="F185" s="212">
        <v>106134</v>
      </c>
      <c r="G185" s="280"/>
      <c r="H185" s="34"/>
      <c r="M185" s="18"/>
    </row>
    <row r="186" spans="1:13" hidden="1" x14ac:dyDescent="0.25">
      <c r="A186" s="240"/>
      <c r="B186" s="197" t="s">
        <v>170</v>
      </c>
      <c r="C186" s="769">
        <v>2957</v>
      </c>
      <c r="D186" s="769"/>
      <c r="E186" s="243" t="s">
        <v>40</v>
      </c>
      <c r="F186" s="212">
        <v>128763</v>
      </c>
      <c r="G186" s="34"/>
      <c r="H186" s="34"/>
      <c r="M186" s="18"/>
    </row>
    <row r="187" spans="1:13" x14ac:dyDescent="0.25">
      <c r="A187" s="173"/>
      <c r="B187" s="197" t="s">
        <v>200</v>
      </c>
      <c r="C187" s="769">
        <v>5951</v>
      </c>
      <c r="D187" s="769"/>
      <c r="E187" s="243" t="s">
        <v>40</v>
      </c>
      <c r="F187" s="212">
        <v>134427</v>
      </c>
      <c r="G187" s="34"/>
      <c r="H187" s="34"/>
      <c r="I187" s="18"/>
      <c r="M187" s="18"/>
    </row>
    <row r="188" spans="1:13" x14ac:dyDescent="0.25">
      <c r="A188" s="240"/>
      <c r="B188" s="197" t="s">
        <v>215</v>
      </c>
      <c r="C188" s="769">
        <v>5652</v>
      </c>
      <c r="D188" s="769"/>
      <c r="E188" s="151" t="s">
        <v>40</v>
      </c>
      <c r="F188" s="212">
        <v>144909</v>
      </c>
      <c r="G188" s="34"/>
      <c r="H188" s="34"/>
      <c r="L188" s="535"/>
      <c r="M188" s="18"/>
    </row>
    <row r="189" spans="1:13" x14ac:dyDescent="0.25">
      <c r="A189" s="282"/>
      <c r="B189" s="197" t="s">
        <v>237</v>
      </c>
      <c r="C189" s="769">
        <v>6683</v>
      </c>
      <c r="D189" s="769"/>
      <c r="E189" s="151" t="s">
        <v>40</v>
      </c>
      <c r="F189" s="212">
        <v>148046</v>
      </c>
      <c r="G189" s="34"/>
      <c r="H189" s="34"/>
    </row>
    <row r="190" spans="1:13" x14ac:dyDescent="0.25">
      <c r="A190" s="396"/>
      <c r="B190" s="197" t="s">
        <v>243</v>
      </c>
      <c r="C190" s="769">
        <v>5162</v>
      </c>
      <c r="D190" s="769"/>
      <c r="E190" s="151" t="s">
        <v>40</v>
      </c>
      <c r="F190" s="212">
        <v>142662</v>
      </c>
      <c r="G190" s="34"/>
      <c r="H190" s="34"/>
    </row>
    <row r="191" spans="1:13" x14ac:dyDescent="0.25">
      <c r="A191" s="396"/>
      <c r="B191" s="197" t="s">
        <v>244</v>
      </c>
      <c r="C191" s="769">
        <v>3868</v>
      </c>
      <c r="D191" s="769"/>
      <c r="E191" s="151" t="s">
        <v>40</v>
      </c>
      <c r="F191" s="212">
        <v>142510</v>
      </c>
      <c r="G191" s="280"/>
      <c r="H191" s="34"/>
    </row>
    <row r="192" spans="1:13" x14ac:dyDescent="0.25">
      <c r="A192" s="396"/>
      <c r="B192" s="197" t="s">
        <v>245</v>
      </c>
      <c r="C192" s="769">
        <v>3228</v>
      </c>
      <c r="D192" s="769"/>
      <c r="E192" s="252">
        <v>2085</v>
      </c>
      <c r="F192" s="212">
        <v>140529</v>
      </c>
      <c r="G192" s="280"/>
      <c r="H192" s="34"/>
    </row>
    <row r="193" spans="1:8" x14ac:dyDescent="0.25">
      <c r="A193" s="396"/>
      <c r="B193" s="197" t="s">
        <v>252</v>
      </c>
      <c r="C193" s="769">
        <v>2387</v>
      </c>
      <c r="D193" s="769"/>
      <c r="E193" s="252">
        <v>1947</v>
      </c>
      <c r="F193" s="212">
        <v>135093</v>
      </c>
      <c r="G193" s="280"/>
      <c r="H193" s="34"/>
    </row>
    <row r="194" spans="1:8" x14ac:dyDescent="0.25">
      <c r="A194" s="396"/>
      <c r="B194" s="197" t="s">
        <v>253</v>
      </c>
      <c r="C194" s="771">
        <v>2991</v>
      </c>
      <c r="D194" s="771"/>
      <c r="E194" s="579" t="s">
        <v>40</v>
      </c>
      <c r="F194" s="155" t="s">
        <v>40</v>
      </c>
      <c r="G194" s="280"/>
      <c r="H194" s="34"/>
    </row>
    <row r="195" spans="1:8" x14ac:dyDescent="0.25">
      <c r="A195" s="511"/>
      <c r="B195" s="510" t="s">
        <v>334</v>
      </c>
      <c r="C195" s="772">
        <v>2991</v>
      </c>
      <c r="D195" s="772"/>
      <c r="E195" s="588" t="s">
        <v>40</v>
      </c>
      <c r="F195" s="595" t="s">
        <v>40</v>
      </c>
      <c r="G195" s="280"/>
      <c r="H195" s="34"/>
    </row>
    <row r="196" spans="1:8" x14ac:dyDescent="0.25">
      <c r="A196" s="34" t="s">
        <v>346</v>
      </c>
      <c r="B196" s="573"/>
      <c r="C196" s="34"/>
      <c r="D196" s="34"/>
      <c r="E196" s="34"/>
      <c r="F196" s="34"/>
      <c r="G196" s="34"/>
      <c r="H196" s="34"/>
    </row>
    <row r="197" spans="1:8" x14ac:dyDescent="0.25">
      <c r="A197" s="34"/>
      <c r="B197" s="573"/>
      <c r="C197" s="34"/>
      <c r="D197" s="34"/>
      <c r="E197" s="34"/>
      <c r="F197" s="34"/>
      <c r="G197" s="34"/>
      <c r="H197" s="34"/>
    </row>
    <row r="198" spans="1:8" x14ac:dyDescent="0.25">
      <c r="A198" s="34"/>
      <c r="B198" s="34"/>
      <c r="C198" s="34"/>
      <c r="D198" s="34"/>
      <c r="E198" s="34"/>
      <c r="F198" s="34"/>
      <c r="G198" s="34"/>
      <c r="H198" s="34"/>
    </row>
    <row r="199" spans="1:8" x14ac:dyDescent="0.25">
      <c r="A199" s="34"/>
      <c r="B199" s="34"/>
      <c r="C199" s="34"/>
      <c r="D199" s="34"/>
      <c r="E199" s="34"/>
      <c r="F199" s="34"/>
      <c r="G199" s="34"/>
      <c r="H199" s="34"/>
    </row>
    <row r="200" spans="1:8" x14ac:dyDescent="0.25">
      <c r="A200" s="34"/>
      <c r="B200" s="34"/>
      <c r="C200" s="34"/>
      <c r="D200" s="34"/>
      <c r="E200" s="34"/>
      <c r="F200" s="34"/>
      <c r="G200" s="34"/>
      <c r="H200" s="34"/>
    </row>
    <row r="201" spans="1:8" x14ac:dyDescent="0.25">
      <c r="A201" s="34"/>
      <c r="B201" s="34"/>
      <c r="C201" s="34"/>
      <c r="D201" s="34"/>
      <c r="E201" s="34"/>
      <c r="F201" s="34"/>
      <c r="G201" s="34"/>
      <c r="H201" s="34"/>
    </row>
    <row r="202" spans="1:8" x14ac:dyDescent="0.25">
      <c r="A202" s="34"/>
      <c r="B202" s="34"/>
      <c r="C202" s="34"/>
      <c r="D202" s="34"/>
      <c r="E202" s="34"/>
      <c r="F202" s="34"/>
      <c r="G202" s="34"/>
      <c r="H202" s="34"/>
    </row>
    <row r="203" spans="1:8" x14ac:dyDescent="0.25">
      <c r="A203" s="34"/>
      <c r="B203" s="34"/>
      <c r="C203" s="34"/>
      <c r="D203" s="34"/>
      <c r="E203" s="34"/>
      <c r="F203" s="34"/>
      <c r="G203" s="34"/>
      <c r="H203" s="34"/>
    </row>
    <row r="204" spans="1:8" x14ac:dyDescent="0.25">
      <c r="A204" s="34"/>
      <c r="B204" s="34"/>
      <c r="C204" s="34"/>
      <c r="D204" s="34"/>
      <c r="E204" s="34"/>
      <c r="F204" s="34"/>
      <c r="G204" s="34"/>
      <c r="H204" s="34"/>
    </row>
    <row r="205" spans="1:8" x14ac:dyDescent="0.25">
      <c r="A205" s="34"/>
      <c r="B205" s="34"/>
      <c r="C205" s="34"/>
      <c r="D205" s="34"/>
      <c r="E205" s="34"/>
      <c r="F205" s="34"/>
      <c r="G205" s="34"/>
      <c r="H205" s="34"/>
    </row>
    <row r="206" spans="1:8" x14ac:dyDescent="0.25">
      <c r="G206" s="34"/>
      <c r="H206" s="34"/>
    </row>
    <row r="207" spans="1:8" x14ac:dyDescent="0.25">
      <c r="G207" s="34"/>
      <c r="H207" s="34"/>
    </row>
    <row r="208" spans="1:8" x14ac:dyDescent="0.25">
      <c r="G208" s="34"/>
      <c r="H208" s="34"/>
    </row>
  </sheetData>
  <mergeCells count="93">
    <mergeCell ref="C146:D146"/>
    <mergeCell ref="C140:D140"/>
    <mergeCell ref="C177:D177"/>
    <mergeCell ref="C154:D154"/>
    <mergeCell ref="C155:D155"/>
    <mergeCell ref="C156:D156"/>
    <mergeCell ref="C157:D157"/>
    <mergeCell ref="C158:D158"/>
    <mergeCell ref="C159:D159"/>
    <mergeCell ref="C173:D173"/>
    <mergeCell ref="C174:D174"/>
    <mergeCell ref="C143:D143"/>
    <mergeCell ref="C167:D167"/>
    <mergeCell ref="C160:D160"/>
    <mergeCell ref="C161:D161"/>
    <mergeCell ref="C162:D162"/>
    <mergeCell ref="C163:D163"/>
    <mergeCell ref="C122:D122"/>
    <mergeCell ref="C105:D105"/>
    <mergeCell ref="C100:D100"/>
    <mergeCell ref="C101:D101"/>
    <mergeCell ref="C102:D102"/>
    <mergeCell ref="C103:D103"/>
    <mergeCell ref="C104:D104"/>
    <mergeCell ref="C111:D111"/>
    <mergeCell ref="C125:D125"/>
    <mergeCell ref="C126:D126"/>
    <mergeCell ref="C127:D127"/>
    <mergeCell ref="C128:D128"/>
    <mergeCell ref="C112:D112"/>
    <mergeCell ref="C113:D113"/>
    <mergeCell ref="C114:D114"/>
    <mergeCell ref="C115:D115"/>
    <mergeCell ref="C116:D116"/>
    <mergeCell ref="C123:D123"/>
    <mergeCell ref="C117:D117"/>
    <mergeCell ref="C118:D118"/>
    <mergeCell ref="C119:D119"/>
    <mergeCell ref="C120:D120"/>
    <mergeCell ref="C121:D121"/>
    <mergeCell ref="C106:D106"/>
    <mergeCell ref="C107:D107"/>
    <mergeCell ref="C108:D108"/>
    <mergeCell ref="C109:D109"/>
    <mergeCell ref="C110:D110"/>
    <mergeCell ref="C129:D129"/>
    <mergeCell ref="C153:D153"/>
    <mergeCell ref="C130:D130"/>
    <mergeCell ref="C131:D131"/>
    <mergeCell ref="C132:D132"/>
    <mergeCell ref="C133:D133"/>
    <mergeCell ref="C134:D134"/>
    <mergeCell ref="C135:D135"/>
    <mergeCell ref="C149:D149"/>
    <mergeCell ref="C150:D150"/>
    <mergeCell ref="C151:D151"/>
    <mergeCell ref="C152:D152"/>
    <mergeCell ref="C136:D136"/>
    <mergeCell ref="C137:D137"/>
    <mergeCell ref="C138:D138"/>
    <mergeCell ref="C139:D139"/>
    <mergeCell ref="C194:D194"/>
    <mergeCell ref="C195:D195"/>
    <mergeCell ref="C142:D142"/>
    <mergeCell ref="C190:D190"/>
    <mergeCell ref="C166:D166"/>
    <mergeCell ref="C180:D180"/>
    <mergeCell ref="C181:D181"/>
    <mergeCell ref="C145:D145"/>
    <mergeCell ref="C169:D169"/>
    <mergeCell ref="C193:D193"/>
    <mergeCell ref="C144:D144"/>
    <mergeCell ref="C168:D168"/>
    <mergeCell ref="C192:D192"/>
    <mergeCell ref="C191:D191"/>
    <mergeCell ref="C183:D183"/>
    <mergeCell ref="C184:D184"/>
    <mergeCell ref="C141:D141"/>
    <mergeCell ref="C165:D165"/>
    <mergeCell ref="C189:D189"/>
    <mergeCell ref="C164:D164"/>
    <mergeCell ref="C188:D188"/>
    <mergeCell ref="C187:D187"/>
    <mergeCell ref="C186:D186"/>
    <mergeCell ref="C185:D185"/>
    <mergeCell ref="C178:D178"/>
    <mergeCell ref="C179:D179"/>
    <mergeCell ref="C175:D175"/>
    <mergeCell ref="C176:D176"/>
    <mergeCell ref="C147:D147"/>
    <mergeCell ref="C171:D171"/>
    <mergeCell ref="C182:D182"/>
    <mergeCell ref="C170:D170"/>
  </mergeCells>
  <pageMargins left="0.70866141732283472" right="0.70866141732283472" top="0.78740157480314965" bottom="0.78740157480314965" header="0.31496062992125984" footer="0.31496062992125984"/>
  <pageSetup paperSize="9" fitToWidth="2" fitToHeight="2" orientation="landscape" r:id="rId1"/>
  <rowBreaks count="2" manualBreakCount="2">
    <brk id="98" max="16383" man="1"/>
    <brk id="9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workbookViewId="0">
      <selection activeCell="F18" sqref="F18"/>
    </sheetView>
  </sheetViews>
  <sheetFormatPr baseColWidth="10" defaultRowHeight="15" x14ac:dyDescent="0.25"/>
  <cols>
    <col min="1" max="16384" width="11.42578125" style="34"/>
  </cols>
  <sheetData>
    <row r="2" spans="1:10" ht="18" x14ac:dyDescent="0.35">
      <c r="A2" s="542" t="s">
        <v>270</v>
      </c>
      <c r="B2" s="543"/>
      <c r="C2" s="538"/>
      <c r="D2" s="538"/>
      <c r="E2" s="538"/>
      <c r="F2" s="538"/>
      <c r="G2" s="538"/>
      <c r="H2" s="538"/>
      <c r="I2" s="538"/>
      <c r="J2" s="538"/>
    </row>
    <row r="3" spans="1:10" ht="16.5" x14ac:dyDescent="0.3">
      <c r="A3" s="538"/>
      <c r="B3" s="538"/>
      <c r="C3" s="538"/>
      <c r="D3" s="538"/>
      <c r="E3" s="538"/>
      <c r="F3" s="538"/>
      <c r="G3" s="538"/>
      <c r="H3" s="538"/>
      <c r="I3" s="538"/>
      <c r="J3" s="538"/>
    </row>
    <row r="4" spans="1:10" ht="16.5" x14ac:dyDescent="0.3">
      <c r="A4" s="538" t="s">
        <v>271</v>
      </c>
      <c r="B4" s="538"/>
      <c r="C4" s="538"/>
      <c r="D4" s="538"/>
      <c r="E4" s="538"/>
      <c r="F4" s="538"/>
      <c r="G4" s="538"/>
      <c r="H4" s="538"/>
      <c r="I4" s="538"/>
      <c r="J4" s="538"/>
    </row>
    <row r="5" spans="1:10" ht="16.5" x14ac:dyDescent="0.3">
      <c r="A5" s="538" t="s">
        <v>272</v>
      </c>
      <c r="B5" s="538"/>
      <c r="C5" s="538"/>
      <c r="D5" s="538"/>
      <c r="E5" s="538"/>
      <c r="F5" s="538"/>
      <c r="G5" s="538"/>
      <c r="H5" s="538"/>
      <c r="I5" s="538"/>
      <c r="J5" s="538"/>
    </row>
    <row r="6" spans="1:10" ht="16.5" x14ac:dyDescent="0.3">
      <c r="A6" s="538"/>
      <c r="B6" s="538"/>
      <c r="C6" s="538"/>
      <c r="D6" s="538"/>
      <c r="E6" s="538"/>
      <c r="F6" s="538"/>
      <c r="G6" s="538"/>
      <c r="H6" s="538"/>
      <c r="I6" s="538"/>
      <c r="J6" s="538"/>
    </row>
    <row r="7" spans="1:10" ht="16.5" x14ac:dyDescent="0.3">
      <c r="A7" s="538" t="s">
        <v>273</v>
      </c>
      <c r="B7" s="538"/>
      <c r="C7" s="538"/>
      <c r="D7" s="538"/>
      <c r="E7" s="538"/>
      <c r="F7" s="538"/>
      <c r="G7" s="538"/>
      <c r="H7" s="538"/>
      <c r="I7" s="538"/>
      <c r="J7" s="538"/>
    </row>
    <row r="8" spans="1:10" ht="16.5" x14ac:dyDescent="0.3">
      <c r="A8" s="538" t="s">
        <v>351</v>
      </c>
      <c r="B8" s="538"/>
      <c r="C8" s="538"/>
      <c r="D8" s="538"/>
      <c r="E8" s="538"/>
      <c r="F8" s="538"/>
      <c r="G8" s="538"/>
      <c r="H8" s="538"/>
      <c r="I8" s="538"/>
      <c r="J8" s="538"/>
    </row>
    <row r="9" spans="1:10" ht="16.5" x14ac:dyDescent="0.3">
      <c r="A9" s="538" t="s">
        <v>352</v>
      </c>
      <c r="B9" s="538"/>
      <c r="C9" s="538"/>
      <c r="D9" s="538"/>
      <c r="E9" s="538"/>
      <c r="F9" s="538"/>
      <c r="G9" s="538"/>
      <c r="H9" s="538"/>
      <c r="I9" s="538"/>
      <c r="J9" s="538"/>
    </row>
    <row r="11" spans="1:10" x14ac:dyDescent="0.25">
      <c r="A11" s="34" t="s">
        <v>356</v>
      </c>
    </row>
    <row r="12" spans="1:10" x14ac:dyDescent="0.25">
      <c r="A12" s="34" t="s">
        <v>274</v>
      </c>
    </row>
  </sheetData>
  <pageMargins left="0.70866141732283472" right="0.70866141732283472" top="0.78740157480314965" bottom="0.78740157480314965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workbookViewId="0">
      <selection activeCell="D30" sqref="D30"/>
    </sheetView>
  </sheetViews>
  <sheetFormatPr baseColWidth="10" defaultRowHeight="16.5" x14ac:dyDescent="0.3"/>
  <cols>
    <col min="1" max="1" width="12.42578125" style="538" customWidth="1"/>
    <col min="2" max="16384" width="11.42578125" style="538"/>
  </cols>
  <sheetData>
    <row r="1" spans="1:2" ht="20.25" x14ac:dyDescent="0.35">
      <c r="A1" s="536"/>
      <c r="B1" s="537"/>
    </row>
    <row r="2" spans="1:2" x14ac:dyDescent="0.3">
      <c r="A2" s="539" t="s">
        <v>254</v>
      </c>
      <c r="B2" s="540"/>
    </row>
    <row r="3" spans="1:2" x14ac:dyDescent="0.3">
      <c r="A3" s="540"/>
      <c r="B3" s="540"/>
    </row>
    <row r="4" spans="1:2" x14ac:dyDescent="0.3">
      <c r="A4" s="540" t="s">
        <v>255</v>
      </c>
      <c r="B4" s="540" t="s">
        <v>256</v>
      </c>
    </row>
    <row r="5" spans="1:2" x14ac:dyDescent="0.3">
      <c r="A5" s="540"/>
      <c r="B5" s="540"/>
    </row>
    <row r="6" spans="1:2" x14ac:dyDescent="0.3">
      <c r="A6" s="540" t="s">
        <v>257</v>
      </c>
      <c r="B6" s="540" t="s">
        <v>258</v>
      </c>
    </row>
    <row r="7" spans="1:2" x14ac:dyDescent="0.3">
      <c r="A7" s="540"/>
      <c r="B7" s="540"/>
    </row>
    <row r="8" spans="1:2" x14ac:dyDescent="0.3">
      <c r="A8" s="540" t="s">
        <v>259</v>
      </c>
      <c r="B8" s="540" t="s">
        <v>260</v>
      </c>
    </row>
    <row r="11" spans="1:2" x14ac:dyDescent="0.3">
      <c r="A11" s="541" t="s">
        <v>261</v>
      </c>
    </row>
    <row r="13" spans="1:2" x14ac:dyDescent="0.3">
      <c r="A13" s="538" t="s">
        <v>262</v>
      </c>
      <c r="B13" s="538" t="s">
        <v>263</v>
      </c>
    </row>
    <row r="14" spans="1:2" x14ac:dyDescent="0.3">
      <c r="A14" s="538" t="s">
        <v>40</v>
      </c>
      <c r="B14" s="538" t="s">
        <v>264</v>
      </c>
    </row>
    <row r="17" spans="1:1" x14ac:dyDescent="0.3">
      <c r="A17" s="541" t="s">
        <v>265</v>
      </c>
    </row>
    <row r="19" spans="1:1" x14ac:dyDescent="0.3">
      <c r="A19" s="538" t="s">
        <v>266</v>
      </c>
    </row>
    <row r="20" spans="1:1" x14ac:dyDescent="0.3">
      <c r="A20" s="538" t="s">
        <v>267</v>
      </c>
    </row>
    <row r="21" spans="1:1" x14ac:dyDescent="0.3">
      <c r="A21" s="538" t="s">
        <v>268</v>
      </c>
    </row>
    <row r="22" spans="1:1" x14ac:dyDescent="0.3">
      <c r="A22" s="538" t="s">
        <v>269</v>
      </c>
    </row>
  </sheetData>
  <pageMargins left="0.70866141732283472" right="0.70866141732283472" top="0.78740157480314965" bottom="0.78740157480314965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"/>
  <sheetViews>
    <sheetView workbookViewId="0">
      <selection sqref="A1:G21"/>
    </sheetView>
  </sheetViews>
  <sheetFormatPr baseColWidth="10" defaultRowHeight="15" x14ac:dyDescent="0.25"/>
  <cols>
    <col min="1" max="1" width="11.42578125" style="70"/>
    <col min="2" max="2" width="25.28515625" style="70" bestFit="1" customWidth="1"/>
    <col min="3" max="3" width="14.28515625" style="70" customWidth="1"/>
    <col min="4" max="4" width="11.42578125" style="70"/>
    <col min="5" max="5" width="14.140625" style="70" customWidth="1"/>
    <col min="6" max="16384" width="11.42578125" style="70"/>
  </cols>
  <sheetData>
    <row r="2" spans="1:10" ht="18.75" x14ac:dyDescent="0.3">
      <c r="A2" s="346" t="s">
        <v>357</v>
      </c>
      <c r="B2" s="347"/>
      <c r="C2" s="347"/>
      <c r="D2" s="347"/>
      <c r="E2" s="347"/>
      <c r="F2" s="347"/>
    </row>
    <row r="3" spans="1:10" x14ac:dyDescent="0.25">
      <c r="A3" s="347"/>
      <c r="B3" s="347"/>
      <c r="C3" s="347"/>
      <c r="D3" s="347"/>
      <c r="E3" s="348"/>
      <c r="F3" s="348"/>
    </row>
    <row r="4" spans="1:10" x14ac:dyDescent="0.25">
      <c r="A4" s="349"/>
      <c r="B4" s="350"/>
      <c r="C4" s="681" t="s">
        <v>334</v>
      </c>
      <c r="D4" s="682"/>
      <c r="E4" s="681" t="s">
        <v>253</v>
      </c>
      <c r="F4" s="682"/>
      <c r="H4" s="52"/>
      <c r="I4" s="52"/>
      <c r="J4" s="52"/>
    </row>
    <row r="5" spans="1:10" x14ac:dyDescent="0.25">
      <c r="A5" s="351" t="s">
        <v>114</v>
      </c>
      <c r="B5" s="352"/>
      <c r="C5" s="351">
        <v>264</v>
      </c>
      <c r="D5" s="353"/>
      <c r="E5" s="351">
        <v>276</v>
      </c>
      <c r="F5" s="353"/>
    </row>
    <row r="6" spans="1:10" x14ac:dyDescent="0.25">
      <c r="A6" s="354"/>
      <c r="B6" s="352" t="s">
        <v>115</v>
      </c>
      <c r="C6" s="354">
        <v>157</v>
      </c>
      <c r="D6" s="355">
        <v>0.59469696969696972</v>
      </c>
      <c r="E6" s="354">
        <v>163</v>
      </c>
      <c r="F6" s="355">
        <v>0.59057971014492749</v>
      </c>
    </row>
    <row r="7" spans="1:10" x14ac:dyDescent="0.25">
      <c r="A7" s="354"/>
      <c r="B7" s="352" t="s">
        <v>116</v>
      </c>
      <c r="C7" s="354">
        <v>56</v>
      </c>
      <c r="D7" s="355">
        <v>0.21212121212121213</v>
      </c>
      <c r="E7" s="354">
        <v>60</v>
      </c>
      <c r="F7" s="355">
        <v>0.21739130434782608</v>
      </c>
    </row>
    <row r="8" spans="1:10" x14ac:dyDescent="0.25">
      <c r="A8" s="354"/>
      <c r="B8" s="352" t="s">
        <v>117</v>
      </c>
      <c r="C8" s="354">
        <v>51</v>
      </c>
      <c r="D8" s="355">
        <v>0.19318181818181818</v>
      </c>
      <c r="E8" s="354">
        <v>53</v>
      </c>
      <c r="F8" s="355">
        <v>0.19202898550724637</v>
      </c>
    </row>
    <row r="9" spans="1:10" x14ac:dyDescent="0.25">
      <c r="A9" s="354"/>
      <c r="B9" s="352"/>
      <c r="C9" s="354"/>
      <c r="D9" s="355"/>
      <c r="E9" s="354"/>
      <c r="F9" s="355"/>
    </row>
    <row r="10" spans="1:10" x14ac:dyDescent="0.25">
      <c r="A10" s="351" t="s">
        <v>118</v>
      </c>
      <c r="B10" s="352"/>
      <c r="C10" s="603">
        <v>21706348</v>
      </c>
      <c r="D10" s="356"/>
      <c r="E10" s="603">
        <v>21779627</v>
      </c>
      <c r="F10" s="356"/>
      <c r="G10" s="514"/>
      <c r="H10" s="555"/>
      <c r="I10" s="514"/>
    </row>
    <row r="11" spans="1:10" x14ac:dyDescent="0.25">
      <c r="A11" s="354"/>
      <c r="B11" s="352" t="s">
        <v>239</v>
      </c>
      <c r="C11" s="402">
        <v>6462344</v>
      </c>
      <c r="D11" s="356"/>
      <c r="E11" s="402">
        <v>6480575</v>
      </c>
      <c r="F11" s="356"/>
    </row>
    <row r="12" spans="1:10" x14ac:dyDescent="0.25">
      <c r="A12" s="354"/>
      <c r="B12" s="352" t="s">
        <v>240</v>
      </c>
      <c r="C12" s="402">
        <v>8109767</v>
      </c>
      <c r="D12" s="356"/>
      <c r="E12" s="402">
        <v>8156387</v>
      </c>
      <c r="F12" s="356"/>
    </row>
    <row r="13" spans="1:10" x14ac:dyDescent="0.25">
      <c r="A13" s="354"/>
      <c r="B13" s="352" t="s">
        <v>241</v>
      </c>
      <c r="C13" s="402">
        <v>6322034</v>
      </c>
      <c r="D13" s="356"/>
      <c r="E13" s="402">
        <v>6202206</v>
      </c>
      <c r="F13" s="356"/>
    </row>
    <row r="14" spans="1:10" x14ac:dyDescent="0.25">
      <c r="A14" s="354"/>
      <c r="B14" s="352"/>
      <c r="C14" s="402"/>
      <c r="D14" s="356"/>
      <c r="E14" s="402"/>
      <c r="F14" s="356"/>
    </row>
    <row r="15" spans="1:10" x14ac:dyDescent="0.25">
      <c r="A15" s="351" t="s">
        <v>119</v>
      </c>
      <c r="B15" s="352"/>
      <c r="C15" s="603">
        <v>19160403</v>
      </c>
      <c r="D15" s="356"/>
      <c r="E15" s="603">
        <v>19194283</v>
      </c>
      <c r="F15" s="356"/>
    </row>
    <row r="16" spans="1:10" x14ac:dyDescent="0.25">
      <c r="A16" s="354"/>
      <c r="B16" s="352" t="s">
        <v>120</v>
      </c>
      <c r="C16" s="402">
        <v>10598805</v>
      </c>
      <c r="D16" s="356"/>
      <c r="E16" s="402">
        <v>10494890</v>
      </c>
      <c r="F16" s="356"/>
      <c r="G16" s="514"/>
      <c r="H16" s="514"/>
      <c r="I16" s="555"/>
    </row>
    <row r="17" spans="1:9" x14ac:dyDescent="0.25">
      <c r="A17" s="354"/>
      <c r="B17" s="352" t="s">
        <v>121</v>
      </c>
      <c r="C17" s="354"/>
      <c r="D17" s="355">
        <v>0.48828135437614839</v>
      </c>
      <c r="E17" s="354"/>
      <c r="F17" s="355">
        <v>0.48186729736005118</v>
      </c>
      <c r="I17" s="554"/>
    </row>
    <row r="18" spans="1:9" x14ac:dyDescent="0.25">
      <c r="A18" s="354"/>
      <c r="B18" s="352"/>
      <c r="C18" s="354"/>
      <c r="D18" s="356"/>
      <c r="E18" s="354"/>
      <c r="F18" s="356"/>
    </row>
    <row r="19" spans="1:9" x14ac:dyDescent="0.25">
      <c r="A19" s="357" t="s">
        <v>122</v>
      </c>
      <c r="B19" s="358"/>
      <c r="C19" s="603">
        <v>82221.015151515152</v>
      </c>
      <c r="D19" s="356" t="s">
        <v>123</v>
      </c>
      <c r="E19" s="603">
        <v>78911.692028985504</v>
      </c>
      <c r="F19" s="356" t="s">
        <v>123</v>
      </c>
      <c r="G19" s="514"/>
      <c r="H19" s="555"/>
    </row>
    <row r="20" spans="1:9" ht="31.5" customHeight="1" x14ac:dyDescent="0.25">
      <c r="A20" s="679" t="s">
        <v>208</v>
      </c>
      <c r="B20" s="680"/>
      <c r="C20" s="683">
        <v>13</v>
      </c>
      <c r="D20" s="684"/>
      <c r="E20" s="683">
        <v>10</v>
      </c>
      <c r="F20" s="684"/>
    </row>
    <row r="21" spans="1:9" ht="35.25" customHeight="1" x14ac:dyDescent="0.25">
      <c r="A21" s="679" t="s">
        <v>187</v>
      </c>
      <c r="B21" s="680"/>
      <c r="C21" s="683">
        <v>7</v>
      </c>
      <c r="D21" s="684"/>
      <c r="E21" s="683">
        <v>2</v>
      </c>
      <c r="F21" s="684"/>
    </row>
    <row r="25" spans="1:9" x14ac:dyDescent="0.25">
      <c r="A25" s="530"/>
      <c r="B25" s="530"/>
      <c r="C25" s="530"/>
      <c r="D25" s="530"/>
    </row>
  </sheetData>
  <mergeCells count="8">
    <mergeCell ref="A20:B20"/>
    <mergeCell ref="A21:B21"/>
    <mergeCell ref="C4:D4"/>
    <mergeCell ref="E4:F4"/>
    <mergeCell ref="C20:D20"/>
    <mergeCell ref="E20:F20"/>
    <mergeCell ref="C21:D21"/>
    <mergeCell ref="E21:F21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2"/>
  <sheetViews>
    <sheetView workbookViewId="0">
      <selection activeCell="E22" sqref="E22"/>
    </sheetView>
  </sheetViews>
  <sheetFormatPr baseColWidth="10" defaultRowHeight="15" x14ac:dyDescent="0.25"/>
  <cols>
    <col min="2" max="2" width="24.28515625" customWidth="1"/>
  </cols>
  <sheetData>
    <row r="1" spans="1:22" x14ac:dyDescent="0.25">
      <c r="A1" s="573"/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73"/>
      <c r="R1" s="573"/>
      <c r="S1" s="573"/>
      <c r="T1" s="573"/>
      <c r="U1" s="573"/>
      <c r="V1" s="573"/>
    </row>
    <row r="2" spans="1:22" x14ac:dyDescent="0.25">
      <c r="A2" s="573"/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</row>
    <row r="3" spans="1:22" x14ac:dyDescent="0.25">
      <c r="A3" s="573"/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</row>
    <row r="4" spans="1:22" x14ac:dyDescent="0.25">
      <c r="A4" s="573"/>
      <c r="B4" s="604" t="s">
        <v>358</v>
      </c>
      <c r="C4" s="604"/>
      <c r="D4" s="604"/>
      <c r="E4" s="604"/>
      <c r="F4" s="604"/>
      <c r="G4" s="604"/>
      <c r="H4" s="604"/>
      <c r="I4" s="70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3"/>
      <c r="U4" s="573"/>
      <c r="V4" s="573"/>
    </row>
    <row r="5" spans="1:22" ht="15.75" thickBot="1" x14ac:dyDescent="0.3">
      <c r="A5" s="573"/>
      <c r="B5" s="573"/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  <c r="N5" s="573"/>
      <c r="O5" s="573" t="s">
        <v>113</v>
      </c>
      <c r="P5" s="573"/>
      <c r="Q5" s="573"/>
      <c r="R5" s="573"/>
      <c r="S5" s="573"/>
      <c r="T5" s="573"/>
      <c r="U5" s="573"/>
      <c r="V5" s="573"/>
    </row>
    <row r="6" spans="1:22" x14ac:dyDescent="0.25">
      <c r="A6" s="573"/>
      <c r="B6" s="695" t="s">
        <v>199</v>
      </c>
      <c r="C6" s="698" t="s">
        <v>155</v>
      </c>
      <c r="D6" s="689" t="s">
        <v>156</v>
      </c>
      <c r="E6" s="689" t="s">
        <v>157</v>
      </c>
      <c r="F6" s="689" t="s">
        <v>158</v>
      </c>
      <c r="G6" s="689" t="s">
        <v>159</v>
      </c>
      <c r="H6" s="689" t="s">
        <v>160</v>
      </c>
      <c r="I6" s="689" t="s">
        <v>161</v>
      </c>
      <c r="J6" s="689" t="s">
        <v>162</v>
      </c>
      <c r="K6" s="689" t="s">
        <v>163</v>
      </c>
      <c r="L6" s="689" t="s">
        <v>164</v>
      </c>
      <c r="M6" s="689" t="s">
        <v>165</v>
      </c>
      <c r="N6" s="691" t="s">
        <v>166</v>
      </c>
      <c r="O6" s="573"/>
      <c r="P6" s="573"/>
      <c r="Q6" s="573"/>
      <c r="R6" s="573"/>
      <c r="S6" s="573"/>
      <c r="T6" s="573"/>
      <c r="U6" s="573"/>
      <c r="V6" s="573"/>
    </row>
    <row r="7" spans="1:22" x14ac:dyDescent="0.25">
      <c r="A7" s="573"/>
      <c r="B7" s="686"/>
      <c r="C7" s="699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2"/>
      <c r="O7" s="573"/>
      <c r="P7" s="573"/>
      <c r="Q7" s="573"/>
      <c r="R7" s="573"/>
      <c r="S7" s="573"/>
      <c r="T7" s="573"/>
      <c r="U7" s="573"/>
      <c r="V7" s="573"/>
    </row>
    <row r="8" spans="1:22" x14ac:dyDescent="0.25">
      <c r="A8" s="573"/>
      <c r="B8" s="693" t="s">
        <v>335</v>
      </c>
      <c r="C8" s="700">
        <v>264</v>
      </c>
      <c r="D8" s="696">
        <v>15</v>
      </c>
      <c r="E8" s="696">
        <v>36</v>
      </c>
      <c r="F8" s="696">
        <v>12</v>
      </c>
      <c r="G8" s="696">
        <v>5</v>
      </c>
      <c r="H8" s="696">
        <v>7</v>
      </c>
      <c r="I8" s="696">
        <v>89</v>
      </c>
      <c r="J8" s="696">
        <v>46</v>
      </c>
      <c r="K8" s="696">
        <v>11</v>
      </c>
      <c r="L8" s="696">
        <v>12</v>
      </c>
      <c r="M8" s="696">
        <v>22</v>
      </c>
      <c r="N8" s="708">
        <v>9</v>
      </c>
      <c r="O8" s="573"/>
      <c r="P8" s="573"/>
      <c r="Q8" s="573"/>
      <c r="R8" s="573"/>
      <c r="S8" s="573"/>
      <c r="T8" s="573"/>
      <c r="U8" s="573"/>
      <c r="V8" s="573"/>
    </row>
    <row r="9" spans="1:22" x14ac:dyDescent="0.25">
      <c r="A9" s="573"/>
      <c r="B9" s="694"/>
      <c r="C9" s="701"/>
      <c r="D9" s="697"/>
      <c r="E9" s="697"/>
      <c r="F9" s="697"/>
      <c r="G9" s="697"/>
      <c r="H9" s="697"/>
      <c r="I9" s="697"/>
      <c r="J9" s="697"/>
      <c r="K9" s="697"/>
      <c r="L9" s="697"/>
      <c r="M9" s="697"/>
      <c r="N9" s="709"/>
      <c r="O9" s="573"/>
      <c r="P9" s="573"/>
      <c r="Q9" s="573"/>
      <c r="R9" s="573"/>
      <c r="S9" s="573"/>
      <c r="T9" s="573"/>
      <c r="U9" s="573"/>
      <c r="V9" s="573"/>
    </row>
    <row r="10" spans="1:22" x14ac:dyDescent="0.25">
      <c r="A10" s="573"/>
      <c r="B10" s="685" t="s">
        <v>167</v>
      </c>
      <c r="C10" s="700">
        <v>276</v>
      </c>
      <c r="D10" s="704">
        <v>16</v>
      </c>
      <c r="E10" s="704">
        <v>38</v>
      </c>
      <c r="F10" s="704">
        <v>13</v>
      </c>
      <c r="G10" s="704">
        <v>6</v>
      </c>
      <c r="H10" s="704">
        <v>7</v>
      </c>
      <c r="I10" s="704">
        <v>92</v>
      </c>
      <c r="J10" s="704">
        <v>47</v>
      </c>
      <c r="K10" s="704">
        <v>12</v>
      </c>
      <c r="L10" s="704">
        <v>12</v>
      </c>
      <c r="M10" s="704">
        <v>24</v>
      </c>
      <c r="N10" s="710">
        <v>9</v>
      </c>
      <c r="O10" s="573"/>
      <c r="P10" s="573"/>
      <c r="Q10" s="573"/>
      <c r="R10" s="573"/>
      <c r="S10" s="573"/>
      <c r="T10" s="573"/>
      <c r="U10" s="573"/>
      <c r="V10" s="573"/>
    </row>
    <row r="11" spans="1:22" x14ac:dyDescent="0.25">
      <c r="A11" s="573"/>
      <c r="B11" s="686"/>
      <c r="C11" s="701"/>
      <c r="D11" s="705"/>
      <c r="E11" s="705"/>
      <c r="F11" s="705"/>
      <c r="G11" s="705"/>
      <c r="H11" s="705"/>
      <c r="I11" s="705"/>
      <c r="J11" s="705"/>
      <c r="K11" s="705"/>
      <c r="L11" s="705"/>
      <c r="M11" s="705"/>
      <c r="N11" s="709"/>
      <c r="O11" s="573"/>
      <c r="P11" s="573"/>
      <c r="Q11" s="573"/>
      <c r="R11" s="573"/>
      <c r="S11" s="573"/>
      <c r="T11" s="573"/>
      <c r="U11" s="573"/>
      <c r="V11" s="573"/>
    </row>
    <row r="12" spans="1:22" x14ac:dyDescent="0.25">
      <c r="A12" s="573"/>
      <c r="B12" s="685" t="s">
        <v>168</v>
      </c>
      <c r="C12" s="702">
        <v>-12</v>
      </c>
      <c r="D12" s="706">
        <v>-1</v>
      </c>
      <c r="E12" s="706">
        <v>-2</v>
      </c>
      <c r="F12" s="706">
        <v>-1</v>
      </c>
      <c r="G12" s="706">
        <v>-1</v>
      </c>
      <c r="H12" s="706">
        <v>0</v>
      </c>
      <c r="I12" s="706">
        <v>-3</v>
      </c>
      <c r="J12" s="706">
        <v>-1</v>
      </c>
      <c r="K12" s="706">
        <v>-1</v>
      </c>
      <c r="L12" s="706">
        <v>0</v>
      </c>
      <c r="M12" s="706">
        <v>-2</v>
      </c>
      <c r="N12" s="687">
        <v>0</v>
      </c>
      <c r="O12" s="573"/>
      <c r="P12" s="573"/>
      <c r="Q12" s="573"/>
      <c r="R12" s="573"/>
      <c r="S12" s="573"/>
      <c r="T12" s="573"/>
      <c r="U12" s="573"/>
      <c r="V12" s="573"/>
    </row>
    <row r="13" spans="1:22" x14ac:dyDescent="0.25">
      <c r="A13" s="573"/>
      <c r="B13" s="686"/>
      <c r="C13" s="703"/>
      <c r="D13" s="707"/>
      <c r="E13" s="707"/>
      <c r="F13" s="707"/>
      <c r="G13" s="707"/>
      <c r="H13" s="707"/>
      <c r="I13" s="707"/>
      <c r="J13" s="707"/>
      <c r="K13" s="707"/>
      <c r="L13" s="707"/>
      <c r="M13" s="707"/>
      <c r="N13" s="688"/>
      <c r="O13" s="573"/>
      <c r="P13" s="573"/>
      <c r="Q13" s="573"/>
      <c r="R13" s="573"/>
      <c r="S13" s="573"/>
      <c r="T13" s="573"/>
      <c r="U13" s="573"/>
      <c r="V13" s="573"/>
    </row>
    <row r="14" spans="1:22" x14ac:dyDescent="0.25">
      <c r="A14" s="573"/>
      <c r="B14" s="577" t="s">
        <v>212</v>
      </c>
      <c r="C14" s="576"/>
      <c r="D14" s="576"/>
      <c r="E14" s="576"/>
      <c r="F14" s="576"/>
      <c r="G14" s="576"/>
      <c r="H14" s="576"/>
      <c r="I14" s="576"/>
      <c r="J14" s="576"/>
      <c r="K14" s="576"/>
      <c r="L14" s="576"/>
      <c r="M14" s="575"/>
      <c r="N14" s="70"/>
      <c r="O14" s="573"/>
      <c r="P14" s="573"/>
      <c r="Q14" s="573"/>
      <c r="R14" s="573"/>
      <c r="S14" s="573"/>
      <c r="T14" s="573"/>
      <c r="U14" s="573"/>
      <c r="V14" s="573"/>
    </row>
    <row r="15" spans="1:22" x14ac:dyDescent="0.25">
      <c r="A15" s="573"/>
      <c r="B15" s="575"/>
      <c r="C15" s="575"/>
      <c r="D15" s="575"/>
      <c r="E15" s="575"/>
      <c r="F15" s="575"/>
      <c r="G15" s="575"/>
      <c r="H15" s="575"/>
      <c r="I15" s="575"/>
      <c r="J15" s="575"/>
      <c r="K15" s="575"/>
      <c r="L15" s="575"/>
      <c r="M15" s="575"/>
      <c r="N15" s="70"/>
      <c r="O15" s="573"/>
      <c r="P15" s="573"/>
      <c r="Q15" s="573"/>
      <c r="R15" s="573"/>
      <c r="S15" s="573"/>
      <c r="T15" s="573"/>
      <c r="U15" s="573"/>
      <c r="V15" s="573"/>
    </row>
    <row r="16" spans="1:22" x14ac:dyDescent="0.25">
      <c r="A16" s="573"/>
      <c r="B16" s="586"/>
      <c r="C16" s="586"/>
      <c r="D16" s="586"/>
      <c r="E16" s="586"/>
      <c r="F16" s="586"/>
      <c r="G16" s="586"/>
      <c r="H16" s="586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</row>
    <row r="17" spans="1:22" x14ac:dyDescent="0.25">
      <c r="A17" s="573"/>
      <c r="B17" s="586"/>
      <c r="C17" s="586"/>
      <c r="D17" s="586"/>
      <c r="E17" s="586"/>
      <c r="F17" s="586"/>
      <c r="G17" s="586"/>
      <c r="H17" s="586"/>
      <c r="I17" s="573"/>
      <c r="J17" s="573"/>
      <c r="K17" s="573"/>
      <c r="L17" s="573"/>
      <c r="M17" s="573"/>
      <c r="N17" s="573"/>
      <c r="O17" s="573"/>
      <c r="P17" s="573"/>
      <c r="Q17" s="573"/>
      <c r="R17" s="573"/>
      <c r="S17" s="573"/>
      <c r="T17" s="573"/>
      <c r="U17" s="573"/>
      <c r="V17" s="573"/>
    </row>
    <row r="18" spans="1:22" x14ac:dyDescent="0.25">
      <c r="A18" s="573"/>
      <c r="B18" s="573"/>
      <c r="C18" s="573"/>
      <c r="D18" s="573"/>
      <c r="E18" s="573"/>
      <c r="F18" s="573"/>
      <c r="G18" s="573"/>
      <c r="H18" s="573"/>
      <c r="I18" s="573"/>
      <c r="J18" s="573"/>
      <c r="K18" s="573"/>
      <c r="L18" s="573"/>
      <c r="M18" s="573"/>
      <c r="N18" s="573"/>
      <c r="O18" s="573"/>
      <c r="P18" s="573"/>
      <c r="Q18" s="573"/>
      <c r="R18" s="573"/>
      <c r="S18" s="573"/>
      <c r="T18" s="573"/>
      <c r="U18" s="573"/>
      <c r="V18" s="573"/>
    </row>
    <row r="19" spans="1:22" x14ac:dyDescent="0.25">
      <c r="A19" s="573"/>
      <c r="B19" s="573"/>
      <c r="C19" s="573"/>
      <c r="D19" s="573"/>
      <c r="E19" s="573"/>
      <c r="F19" s="573"/>
      <c r="G19" s="573"/>
      <c r="H19" s="573"/>
      <c r="I19" s="573"/>
      <c r="J19" s="573"/>
      <c r="K19" s="573"/>
      <c r="L19" s="573"/>
      <c r="M19" s="573"/>
      <c r="N19" s="573"/>
      <c r="O19" s="573"/>
      <c r="P19" s="573"/>
      <c r="Q19" s="573"/>
      <c r="R19" s="573"/>
      <c r="S19" s="573"/>
      <c r="T19" s="573"/>
      <c r="U19" s="573"/>
      <c r="V19" s="573"/>
    </row>
    <row r="20" spans="1:22" x14ac:dyDescent="0.25">
      <c r="A20" s="573"/>
      <c r="B20" s="573"/>
      <c r="C20" s="573"/>
      <c r="D20" s="573"/>
      <c r="E20" s="573"/>
      <c r="F20" s="573"/>
      <c r="G20" s="573"/>
      <c r="H20" s="573"/>
      <c r="I20" s="573"/>
      <c r="J20" s="573"/>
      <c r="K20" s="573"/>
      <c r="L20" s="573"/>
      <c r="M20" s="573"/>
      <c r="N20" s="573"/>
      <c r="O20" s="573"/>
      <c r="P20" s="573"/>
      <c r="Q20" s="573"/>
      <c r="R20" s="573"/>
      <c r="S20" s="573"/>
      <c r="T20" s="573"/>
      <c r="U20" s="573"/>
      <c r="V20" s="573"/>
    </row>
    <row r="21" spans="1:22" x14ac:dyDescent="0.25">
      <c r="A21" s="573"/>
      <c r="B21" s="573"/>
      <c r="C21" s="573"/>
      <c r="D21" s="573"/>
      <c r="E21" s="573"/>
      <c r="F21" s="573"/>
      <c r="G21" s="573"/>
      <c r="H21" s="573"/>
      <c r="I21" s="573"/>
      <c r="J21" s="573"/>
      <c r="K21" s="573"/>
      <c r="L21" s="573"/>
      <c r="M21" s="573"/>
      <c r="N21" s="573"/>
      <c r="O21" s="573"/>
      <c r="P21" s="573"/>
      <c r="Q21" s="573"/>
      <c r="R21" s="573"/>
      <c r="S21" s="573"/>
      <c r="T21" s="573"/>
      <c r="U21" s="573"/>
      <c r="V21" s="573"/>
    </row>
    <row r="22" spans="1:22" x14ac:dyDescent="0.25">
      <c r="A22" s="573"/>
      <c r="B22" s="573"/>
      <c r="C22" s="573"/>
      <c r="D22" s="573"/>
      <c r="E22" s="573"/>
      <c r="F22" s="573"/>
      <c r="G22" s="573"/>
      <c r="H22" s="573"/>
      <c r="I22" s="573"/>
      <c r="J22" s="573"/>
      <c r="K22" s="573"/>
      <c r="L22" s="573"/>
      <c r="M22" s="573"/>
      <c r="N22" s="573"/>
      <c r="O22" s="573"/>
      <c r="P22" s="573"/>
      <c r="Q22" s="573"/>
      <c r="R22" s="573"/>
      <c r="S22" s="573"/>
      <c r="T22" s="573"/>
      <c r="U22" s="573"/>
      <c r="V22" s="573"/>
    </row>
    <row r="23" spans="1:22" x14ac:dyDescent="0.25">
      <c r="A23" s="573"/>
      <c r="B23" s="573"/>
      <c r="C23" s="573"/>
      <c r="D23" s="573"/>
      <c r="E23" s="573"/>
      <c r="F23" s="573"/>
      <c r="G23" s="573"/>
      <c r="H23" s="573"/>
      <c r="I23" s="573"/>
      <c r="J23" s="573"/>
      <c r="K23" s="573"/>
      <c r="L23" s="573"/>
      <c r="M23" s="573"/>
      <c r="N23" s="573"/>
      <c r="O23" s="573"/>
      <c r="P23" s="573"/>
      <c r="Q23" s="573"/>
      <c r="R23" s="573"/>
      <c r="S23" s="573"/>
      <c r="T23" s="573"/>
      <c r="U23" s="573"/>
      <c r="V23" s="573"/>
    </row>
    <row r="24" spans="1:22" x14ac:dyDescent="0.25">
      <c r="A24" s="573"/>
      <c r="B24" s="573"/>
      <c r="C24" s="573"/>
      <c r="D24" s="573"/>
      <c r="E24" s="573"/>
      <c r="F24" s="573"/>
      <c r="G24" s="573"/>
      <c r="H24" s="573"/>
      <c r="I24" s="573"/>
      <c r="J24" s="573"/>
      <c r="K24" s="573"/>
      <c r="L24" s="573"/>
      <c r="M24" s="573"/>
      <c r="N24" s="573"/>
      <c r="O24" s="573"/>
      <c r="P24" s="573"/>
      <c r="Q24" s="573"/>
      <c r="R24" s="573"/>
      <c r="S24" s="573"/>
      <c r="T24" s="573"/>
      <c r="U24" s="573"/>
      <c r="V24" s="573"/>
    </row>
    <row r="25" spans="1:22" x14ac:dyDescent="0.25">
      <c r="A25" s="573"/>
      <c r="B25" s="573"/>
      <c r="C25" s="573"/>
      <c r="D25" s="573"/>
      <c r="E25" s="573"/>
      <c r="F25" s="573"/>
      <c r="G25" s="573"/>
      <c r="H25" s="573"/>
      <c r="I25" s="573"/>
      <c r="J25" s="573"/>
      <c r="K25" s="573"/>
      <c r="L25" s="573"/>
      <c r="M25" s="573"/>
      <c r="N25" s="573"/>
      <c r="O25" s="573"/>
      <c r="P25" s="573"/>
      <c r="Q25" s="573"/>
      <c r="R25" s="573"/>
      <c r="S25" s="573"/>
      <c r="T25" s="573"/>
      <c r="U25" s="573"/>
      <c r="V25" s="573"/>
    </row>
    <row r="26" spans="1:22" x14ac:dyDescent="0.25">
      <c r="A26" s="573"/>
      <c r="B26" s="573"/>
      <c r="C26" s="573"/>
      <c r="D26" s="573"/>
      <c r="E26" s="573"/>
      <c r="F26" s="573"/>
      <c r="G26" s="573"/>
      <c r="H26" s="573"/>
      <c r="I26" s="573"/>
      <c r="J26" s="573"/>
      <c r="K26" s="573"/>
      <c r="L26" s="573"/>
      <c r="M26" s="573"/>
      <c r="N26" s="573"/>
      <c r="O26" s="573"/>
      <c r="P26" s="573"/>
      <c r="Q26" s="573"/>
      <c r="R26" s="573"/>
      <c r="S26" s="573"/>
      <c r="T26" s="573"/>
      <c r="U26" s="573"/>
      <c r="V26" s="573"/>
    </row>
    <row r="27" spans="1:22" x14ac:dyDescent="0.25">
      <c r="A27" s="573"/>
      <c r="B27" s="573"/>
      <c r="C27" s="573"/>
      <c r="D27" s="573"/>
      <c r="E27" s="573"/>
      <c r="F27" s="573"/>
      <c r="G27" s="573"/>
      <c r="H27" s="573"/>
      <c r="I27" s="573"/>
      <c r="J27" s="573"/>
      <c r="K27" s="573"/>
      <c r="L27" s="573"/>
      <c r="M27" s="573"/>
      <c r="N27" s="573"/>
      <c r="O27" s="573"/>
      <c r="P27" s="573"/>
      <c r="Q27" s="573"/>
      <c r="R27" s="573"/>
      <c r="S27" s="573"/>
      <c r="T27" s="573"/>
      <c r="U27" s="573"/>
      <c r="V27" s="573"/>
    </row>
    <row r="28" spans="1:22" x14ac:dyDescent="0.25">
      <c r="A28" s="573"/>
      <c r="B28" s="573"/>
      <c r="C28" s="573"/>
      <c r="D28" s="573"/>
      <c r="E28" s="573"/>
      <c r="F28" s="573"/>
      <c r="G28" s="573"/>
      <c r="H28" s="573"/>
      <c r="I28" s="573"/>
      <c r="J28" s="573"/>
      <c r="K28" s="573"/>
      <c r="L28" s="573"/>
      <c r="M28" s="573"/>
      <c r="N28" s="573"/>
      <c r="O28" s="573"/>
      <c r="P28" s="573"/>
      <c r="Q28" s="573"/>
      <c r="R28" s="573"/>
      <c r="S28" s="573"/>
      <c r="T28" s="573"/>
      <c r="U28" s="573"/>
      <c r="V28" s="573"/>
    </row>
    <row r="29" spans="1:22" x14ac:dyDescent="0.25">
      <c r="A29" s="573"/>
      <c r="B29" s="573"/>
      <c r="C29" s="573"/>
      <c r="D29" s="573"/>
      <c r="E29" s="573"/>
      <c r="F29" s="573"/>
      <c r="G29" s="573"/>
      <c r="H29" s="573"/>
      <c r="I29" s="573"/>
      <c r="J29" s="573"/>
      <c r="K29" s="573"/>
      <c r="L29" s="573"/>
      <c r="M29" s="573"/>
      <c r="N29" s="573"/>
      <c r="O29" s="573"/>
      <c r="P29" s="573"/>
      <c r="Q29" s="573"/>
      <c r="R29" s="573"/>
      <c r="S29" s="573"/>
      <c r="T29" s="573"/>
      <c r="U29" s="573"/>
      <c r="V29" s="573"/>
    </row>
    <row r="30" spans="1:22" x14ac:dyDescent="0.25">
      <c r="A30" s="573"/>
      <c r="B30" s="573"/>
      <c r="C30" s="573"/>
      <c r="D30" s="573"/>
      <c r="E30" s="573"/>
      <c r="F30" s="573"/>
      <c r="G30" s="573"/>
      <c r="H30" s="573"/>
      <c r="I30" s="573"/>
      <c r="J30" s="573"/>
      <c r="K30" s="573"/>
      <c r="L30" s="573"/>
      <c r="M30" s="573"/>
      <c r="N30" s="573"/>
      <c r="O30" s="573"/>
      <c r="P30" s="573"/>
      <c r="Q30" s="573"/>
      <c r="R30" s="573"/>
      <c r="S30" s="573"/>
      <c r="T30" s="573"/>
      <c r="U30" s="573"/>
      <c r="V30" s="573"/>
    </row>
    <row r="31" spans="1:22" x14ac:dyDescent="0.25">
      <c r="A31" s="573"/>
      <c r="B31" s="573"/>
      <c r="C31" s="573"/>
      <c r="D31" s="573"/>
      <c r="E31" s="573"/>
      <c r="F31" s="573"/>
      <c r="G31" s="573"/>
      <c r="H31" s="573"/>
      <c r="I31" s="573"/>
      <c r="J31" s="573"/>
      <c r="K31" s="573"/>
      <c r="L31" s="573"/>
      <c r="M31" s="573"/>
      <c r="N31" s="573"/>
      <c r="O31" s="573"/>
      <c r="P31" s="573"/>
      <c r="Q31" s="573"/>
      <c r="R31" s="573"/>
      <c r="S31" s="573"/>
      <c r="T31" s="573"/>
      <c r="U31" s="573"/>
      <c r="V31" s="573"/>
    </row>
    <row r="32" spans="1:22" x14ac:dyDescent="0.25">
      <c r="A32" s="573"/>
      <c r="B32" s="573"/>
      <c r="C32" s="573"/>
      <c r="D32" s="573"/>
      <c r="E32" s="573"/>
      <c r="F32" s="573"/>
      <c r="G32" s="573"/>
      <c r="H32" s="573"/>
      <c r="I32" s="573"/>
      <c r="J32" s="573"/>
      <c r="K32" s="573"/>
      <c r="L32" s="573"/>
      <c r="M32" s="573"/>
      <c r="N32" s="573"/>
      <c r="O32" s="573"/>
      <c r="P32" s="573"/>
      <c r="Q32" s="573"/>
      <c r="R32" s="573"/>
      <c r="S32" s="573"/>
      <c r="T32" s="573"/>
      <c r="U32" s="573"/>
      <c r="V32" s="573"/>
    </row>
    <row r="33" spans="1:22" x14ac:dyDescent="0.25">
      <c r="A33" s="573"/>
      <c r="B33" s="573"/>
      <c r="C33" s="573"/>
      <c r="D33" s="573"/>
      <c r="E33" s="573"/>
      <c r="F33" s="573"/>
      <c r="G33" s="573"/>
      <c r="H33" s="573"/>
      <c r="I33" s="573"/>
      <c r="J33" s="573"/>
      <c r="K33" s="573"/>
      <c r="L33" s="573"/>
      <c r="M33" s="573"/>
      <c r="N33" s="573"/>
      <c r="O33" s="573"/>
      <c r="P33" s="573"/>
      <c r="Q33" s="573"/>
      <c r="R33" s="573"/>
      <c r="S33" s="573"/>
      <c r="T33" s="573"/>
      <c r="U33" s="573"/>
      <c r="V33" s="573"/>
    </row>
    <row r="34" spans="1:22" x14ac:dyDescent="0.25">
      <c r="A34" s="573"/>
      <c r="B34" s="573"/>
      <c r="C34" s="573"/>
      <c r="D34" s="573"/>
      <c r="E34" s="573"/>
      <c r="F34" s="573"/>
      <c r="G34" s="573"/>
      <c r="H34" s="573"/>
      <c r="I34" s="573"/>
      <c r="J34" s="573"/>
      <c r="K34" s="573"/>
      <c r="L34" s="573"/>
      <c r="M34" s="573"/>
      <c r="N34" s="573"/>
      <c r="O34" s="573"/>
      <c r="P34" s="573"/>
      <c r="Q34" s="573"/>
      <c r="R34" s="573"/>
      <c r="S34" s="573"/>
      <c r="T34" s="573"/>
      <c r="U34" s="573"/>
      <c r="V34" s="573"/>
    </row>
    <row r="35" spans="1:22" x14ac:dyDescent="0.25">
      <c r="A35" s="573"/>
      <c r="B35" s="573"/>
      <c r="C35" s="573"/>
      <c r="D35" s="573"/>
      <c r="E35" s="573"/>
      <c r="F35" s="573"/>
      <c r="G35" s="573"/>
      <c r="H35" s="573"/>
      <c r="I35" s="573"/>
      <c r="J35" s="573"/>
      <c r="K35" s="573"/>
      <c r="L35" s="573"/>
      <c r="M35" s="573"/>
      <c r="N35" s="573"/>
      <c r="O35" s="573"/>
      <c r="P35" s="573"/>
      <c r="Q35" s="573"/>
      <c r="R35" s="573"/>
      <c r="S35" s="573"/>
      <c r="T35" s="573"/>
      <c r="U35" s="573"/>
      <c r="V35" s="573"/>
    </row>
    <row r="36" spans="1:22" x14ac:dyDescent="0.25">
      <c r="A36" s="573"/>
      <c r="B36" s="573"/>
      <c r="C36" s="573"/>
      <c r="D36" s="573"/>
      <c r="E36" s="573"/>
      <c r="F36" s="573"/>
      <c r="G36" s="573"/>
      <c r="H36" s="573"/>
      <c r="I36" s="573"/>
      <c r="J36" s="573"/>
      <c r="K36" s="573"/>
      <c r="L36" s="573"/>
      <c r="M36" s="573"/>
      <c r="N36" s="573"/>
      <c r="O36" s="573"/>
      <c r="P36" s="573"/>
      <c r="Q36" s="573"/>
      <c r="R36" s="573"/>
      <c r="S36" s="573"/>
      <c r="T36" s="573"/>
      <c r="U36" s="573"/>
      <c r="V36" s="573"/>
    </row>
    <row r="37" spans="1:22" x14ac:dyDescent="0.25">
      <c r="A37" s="573"/>
      <c r="B37" s="573"/>
      <c r="C37" s="573"/>
      <c r="D37" s="573"/>
      <c r="E37" s="573"/>
      <c r="F37" s="573"/>
      <c r="G37" s="573"/>
      <c r="H37" s="573"/>
      <c r="I37" s="573"/>
      <c r="J37" s="573"/>
      <c r="K37" s="573"/>
      <c r="L37" s="573"/>
      <c r="M37" s="573"/>
      <c r="N37" s="573"/>
      <c r="O37" s="573"/>
      <c r="P37" s="573"/>
      <c r="Q37" s="573"/>
      <c r="R37" s="573"/>
      <c r="S37" s="573"/>
      <c r="T37" s="573"/>
      <c r="U37" s="573"/>
      <c r="V37" s="573"/>
    </row>
    <row r="38" spans="1:22" x14ac:dyDescent="0.25">
      <c r="A38" s="573"/>
      <c r="B38" s="573"/>
      <c r="C38" s="573"/>
      <c r="D38" s="573"/>
      <c r="E38" s="573"/>
      <c r="F38" s="573"/>
      <c r="G38" s="573"/>
      <c r="H38" s="573"/>
      <c r="I38" s="573"/>
      <c r="J38" s="573"/>
      <c r="K38" s="573"/>
      <c r="L38" s="573"/>
      <c r="M38" s="573"/>
      <c r="N38" s="573"/>
      <c r="O38" s="573"/>
      <c r="P38" s="573"/>
      <c r="Q38" s="573"/>
      <c r="R38" s="573"/>
      <c r="S38" s="573"/>
      <c r="T38" s="573"/>
      <c r="U38" s="573"/>
      <c r="V38" s="573"/>
    </row>
    <row r="39" spans="1:22" x14ac:dyDescent="0.25">
      <c r="A39" s="573"/>
      <c r="B39" s="573"/>
      <c r="C39" s="573"/>
      <c r="D39" s="573"/>
      <c r="E39" s="573"/>
      <c r="F39" s="573"/>
      <c r="G39" s="573"/>
      <c r="H39" s="573"/>
      <c r="I39" s="573"/>
      <c r="J39" s="573"/>
      <c r="K39" s="573"/>
      <c r="L39" s="573"/>
      <c r="M39" s="573"/>
      <c r="N39" s="573"/>
      <c r="O39" s="573"/>
      <c r="P39" s="573"/>
      <c r="Q39" s="573"/>
      <c r="R39" s="573"/>
      <c r="S39" s="573"/>
      <c r="T39" s="573"/>
      <c r="U39" s="573"/>
      <c r="V39" s="573"/>
    </row>
    <row r="40" spans="1:22" x14ac:dyDescent="0.25">
      <c r="A40" s="573"/>
      <c r="B40" s="573"/>
      <c r="C40" s="573"/>
      <c r="D40" s="573"/>
      <c r="E40" s="573"/>
      <c r="F40" s="573"/>
      <c r="G40" s="573"/>
      <c r="H40" s="573"/>
      <c r="I40" s="573"/>
      <c r="J40" s="573"/>
      <c r="K40" s="573"/>
      <c r="L40" s="573"/>
      <c r="M40" s="573"/>
      <c r="N40" s="573"/>
      <c r="O40" s="573"/>
      <c r="P40" s="573"/>
      <c r="Q40" s="573"/>
      <c r="R40" s="573"/>
      <c r="S40" s="573"/>
      <c r="T40" s="573"/>
      <c r="U40" s="573"/>
      <c r="V40" s="573"/>
    </row>
    <row r="41" spans="1:22" x14ac:dyDescent="0.25">
      <c r="A41" s="573"/>
      <c r="B41" s="573"/>
      <c r="C41" s="573"/>
      <c r="D41" s="573"/>
      <c r="E41" s="573"/>
      <c r="F41" s="573"/>
      <c r="G41" s="573"/>
      <c r="H41" s="573"/>
      <c r="I41" s="573"/>
      <c r="J41" s="573"/>
      <c r="K41" s="573"/>
      <c r="L41" s="573"/>
      <c r="M41" s="573"/>
      <c r="N41" s="573"/>
      <c r="O41" s="573"/>
      <c r="P41" s="573"/>
      <c r="Q41" s="573"/>
      <c r="R41" s="573"/>
      <c r="S41" s="573"/>
      <c r="T41" s="573"/>
      <c r="U41" s="573"/>
      <c r="V41" s="573"/>
    </row>
    <row r="42" spans="1:22" x14ac:dyDescent="0.25">
      <c r="A42" s="573"/>
      <c r="B42" s="573"/>
      <c r="C42" s="573"/>
      <c r="D42" s="573"/>
      <c r="E42" s="573"/>
      <c r="F42" s="573"/>
      <c r="G42" s="573"/>
      <c r="H42" s="573"/>
      <c r="I42" s="573"/>
      <c r="J42" s="573"/>
      <c r="K42" s="573"/>
      <c r="L42" s="573"/>
      <c r="M42" s="573"/>
      <c r="N42" s="573"/>
      <c r="O42" s="573"/>
      <c r="P42" s="573"/>
      <c r="Q42" s="573"/>
      <c r="R42" s="573"/>
      <c r="S42" s="573"/>
      <c r="T42" s="573"/>
      <c r="U42" s="573"/>
      <c r="V42" s="573"/>
    </row>
    <row r="43" spans="1:22" x14ac:dyDescent="0.25">
      <c r="A43" s="573"/>
      <c r="B43" s="573"/>
      <c r="C43" s="573"/>
      <c r="D43" s="573"/>
      <c r="E43" s="573"/>
      <c r="F43" s="573"/>
      <c r="G43" s="573"/>
      <c r="H43" s="573"/>
      <c r="I43" s="573"/>
      <c r="J43" s="573"/>
      <c r="K43" s="573"/>
      <c r="L43" s="573"/>
      <c r="M43" s="573"/>
      <c r="N43" s="573"/>
      <c r="O43" s="573"/>
      <c r="P43" s="573"/>
      <c r="Q43" s="573"/>
      <c r="R43" s="573"/>
      <c r="S43" s="573"/>
      <c r="T43" s="573"/>
      <c r="U43" s="573"/>
      <c r="V43" s="573"/>
    </row>
    <row r="44" spans="1:22" x14ac:dyDescent="0.25">
      <c r="A44" s="573"/>
      <c r="B44" s="573"/>
      <c r="C44" s="573"/>
      <c r="D44" s="573"/>
      <c r="E44" s="573"/>
      <c r="F44" s="573"/>
      <c r="G44" s="573"/>
      <c r="H44" s="573"/>
      <c r="I44" s="573"/>
      <c r="J44" s="573"/>
      <c r="K44" s="573"/>
      <c r="L44" s="573"/>
      <c r="M44" s="573"/>
      <c r="N44" s="573"/>
      <c r="O44" s="573"/>
      <c r="P44" s="573"/>
      <c r="Q44" s="573"/>
      <c r="R44" s="573"/>
      <c r="S44" s="573"/>
      <c r="T44" s="573"/>
      <c r="U44" s="573"/>
      <c r="V44" s="573"/>
    </row>
    <row r="45" spans="1:22" x14ac:dyDescent="0.25">
      <c r="A45" s="573"/>
      <c r="B45" s="573"/>
      <c r="C45" s="573"/>
      <c r="D45" s="573"/>
      <c r="E45" s="573"/>
      <c r="F45" s="573"/>
      <c r="G45" s="573"/>
      <c r="H45" s="573"/>
      <c r="I45" s="573"/>
      <c r="J45" s="573"/>
      <c r="K45" s="573"/>
      <c r="L45" s="573"/>
      <c r="M45" s="573"/>
      <c r="N45" s="573"/>
      <c r="O45" s="573"/>
      <c r="P45" s="573"/>
      <c r="Q45" s="573"/>
      <c r="R45" s="573"/>
      <c r="S45" s="573"/>
      <c r="T45" s="573"/>
      <c r="U45" s="573"/>
      <c r="V45" s="573"/>
    </row>
    <row r="46" spans="1:22" x14ac:dyDescent="0.25">
      <c r="A46" s="573"/>
      <c r="B46" s="573"/>
      <c r="C46" s="573"/>
      <c r="D46" s="573"/>
      <c r="E46" s="573"/>
      <c r="F46" s="573"/>
      <c r="G46" s="573"/>
      <c r="H46" s="573"/>
      <c r="I46" s="573"/>
      <c r="J46" s="573"/>
      <c r="K46" s="573"/>
      <c r="L46" s="573"/>
      <c r="M46" s="573"/>
      <c r="N46" s="573"/>
      <c r="O46" s="573"/>
      <c r="P46" s="573"/>
      <c r="Q46" s="573"/>
      <c r="R46" s="573"/>
      <c r="S46" s="573"/>
      <c r="T46" s="573"/>
      <c r="U46" s="573"/>
      <c r="V46" s="573"/>
    </row>
    <row r="47" spans="1:22" x14ac:dyDescent="0.25">
      <c r="A47" s="573"/>
      <c r="B47" s="573"/>
      <c r="C47" s="573"/>
      <c r="D47" s="573"/>
      <c r="E47" s="573"/>
      <c r="F47" s="573"/>
      <c r="G47" s="573"/>
      <c r="H47" s="573"/>
      <c r="I47" s="573"/>
      <c r="J47" s="573"/>
      <c r="K47" s="573"/>
      <c r="L47" s="573"/>
      <c r="M47" s="573"/>
      <c r="N47" s="573"/>
      <c r="O47" s="573"/>
      <c r="P47" s="573"/>
      <c r="Q47" s="573"/>
      <c r="R47" s="573"/>
      <c r="S47" s="573"/>
      <c r="T47" s="573"/>
      <c r="U47" s="573"/>
      <c r="V47" s="573"/>
    </row>
    <row r="48" spans="1:22" x14ac:dyDescent="0.25">
      <c r="A48" s="573"/>
      <c r="B48" s="573"/>
      <c r="C48" s="573"/>
      <c r="D48" s="573"/>
      <c r="E48" s="573"/>
      <c r="F48" s="573"/>
      <c r="G48" s="573"/>
      <c r="H48" s="573"/>
      <c r="I48" s="573"/>
      <c r="J48" s="573"/>
      <c r="K48" s="573"/>
      <c r="L48" s="573"/>
      <c r="M48" s="573"/>
      <c r="N48" s="573"/>
      <c r="O48" s="573"/>
      <c r="P48" s="573"/>
      <c r="Q48" s="573"/>
      <c r="R48" s="573"/>
      <c r="S48" s="573"/>
      <c r="T48" s="573"/>
      <c r="U48" s="573"/>
      <c r="V48" s="573"/>
    </row>
    <row r="49" spans="1:22" x14ac:dyDescent="0.25">
      <c r="A49" s="573"/>
      <c r="B49" s="573"/>
      <c r="C49" s="573"/>
      <c r="D49" s="573"/>
      <c r="E49" s="573"/>
      <c r="F49" s="573"/>
      <c r="G49" s="573"/>
      <c r="H49" s="573"/>
      <c r="I49" s="573"/>
      <c r="J49" s="573"/>
      <c r="K49" s="573"/>
      <c r="L49" s="573"/>
      <c r="M49" s="573"/>
      <c r="N49" s="573"/>
      <c r="O49" s="573"/>
      <c r="P49" s="573"/>
      <c r="Q49" s="573"/>
      <c r="R49" s="573"/>
      <c r="S49" s="573"/>
      <c r="T49" s="573"/>
      <c r="U49" s="573"/>
      <c r="V49" s="573"/>
    </row>
    <row r="50" spans="1:22" x14ac:dyDescent="0.25">
      <c r="A50" s="573"/>
      <c r="B50" s="573"/>
      <c r="C50" s="573"/>
      <c r="D50" s="573"/>
      <c r="E50" s="573"/>
      <c r="F50" s="573"/>
      <c r="G50" s="573"/>
      <c r="H50" s="573"/>
      <c r="I50" s="573"/>
      <c r="J50" s="573"/>
      <c r="K50" s="573"/>
      <c r="L50" s="573"/>
      <c r="M50" s="573"/>
      <c r="N50" s="573"/>
      <c r="O50" s="573"/>
      <c r="P50" s="573"/>
      <c r="Q50" s="573"/>
      <c r="R50" s="573"/>
      <c r="S50" s="573"/>
      <c r="T50" s="573"/>
      <c r="U50" s="573"/>
      <c r="V50" s="573"/>
    </row>
    <row r="51" spans="1:22" x14ac:dyDescent="0.25">
      <c r="A51" s="573"/>
      <c r="B51" s="573"/>
      <c r="C51" s="573"/>
      <c r="D51" s="573"/>
      <c r="E51" s="573"/>
      <c r="F51" s="573"/>
      <c r="G51" s="573"/>
      <c r="H51" s="573"/>
      <c r="I51" s="573"/>
      <c r="J51" s="573"/>
      <c r="K51" s="573"/>
      <c r="L51" s="573"/>
      <c r="M51" s="573"/>
      <c r="N51" s="573"/>
      <c r="O51" s="573"/>
      <c r="P51" s="573"/>
      <c r="Q51" s="573"/>
      <c r="R51" s="573"/>
      <c r="S51" s="573"/>
      <c r="T51" s="573"/>
      <c r="U51" s="573"/>
      <c r="V51" s="573"/>
    </row>
    <row r="52" spans="1:22" x14ac:dyDescent="0.25">
      <c r="A52" s="573"/>
      <c r="B52" s="573"/>
      <c r="C52" s="573"/>
      <c r="D52" s="573"/>
      <c r="E52" s="573"/>
      <c r="F52" s="573"/>
      <c r="G52" s="573"/>
      <c r="H52" s="573"/>
      <c r="I52" s="573"/>
      <c r="J52" s="573"/>
      <c r="K52" s="573"/>
      <c r="L52" s="573"/>
      <c r="M52" s="573"/>
      <c r="N52" s="573"/>
      <c r="O52" s="573"/>
      <c r="P52" s="573"/>
      <c r="Q52" s="573"/>
      <c r="R52" s="573"/>
      <c r="S52" s="573"/>
      <c r="T52" s="573"/>
      <c r="U52" s="573"/>
      <c r="V52" s="573"/>
    </row>
    <row r="53" spans="1:22" x14ac:dyDescent="0.25">
      <c r="A53" s="573"/>
      <c r="B53" s="573"/>
      <c r="C53" s="573"/>
      <c r="D53" s="573"/>
      <c r="E53" s="573"/>
      <c r="F53" s="573"/>
      <c r="G53" s="573"/>
      <c r="H53" s="573"/>
      <c r="I53" s="573"/>
      <c r="J53" s="573"/>
      <c r="K53" s="573"/>
      <c r="L53" s="573"/>
      <c r="M53" s="573"/>
      <c r="N53" s="573"/>
      <c r="O53" s="573"/>
      <c r="P53" s="573"/>
      <c r="Q53" s="573"/>
      <c r="R53" s="573"/>
      <c r="S53" s="573"/>
      <c r="T53" s="573"/>
      <c r="U53" s="573"/>
      <c r="V53" s="573"/>
    </row>
    <row r="54" spans="1:22" x14ac:dyDescent="0.25">
      <c r="A54" s="573"/>
      <c r="B54" s="573"/>
      <c r="C54" s="573"/>
      <c r="D54" s="573"/>
      <c r="E54" s="573"/>
      <c r="F54" s="573"/>
      <c r="G54" s="573"/>
      <c r="H54" s="573"/>
      <c r="I54" s="573"/>
      <c r="J54" s="573"/>
      <c r="K54" s="573"/>
      <c r="L54" s="573"/>
      <c r="M54" s="573"/>
      <c r="N54" s="573"/>
      <c r="O54" s="573"/>
      <c r="P54" s="573"/>
      <c r="Q54" s="573"/>
      <c r="R54" s="573"/>
      <c r="S54" s="573"/>
      <c r="T54" s="573"/>
      <c r="U54" s="573"/>
      <c r="V54" s="573"/>
    </row>
    <row r="55" spans="1:22" x14ac:dyDescent="0.25">
      <c r="A55" s="573"/>
      <c r="B55" s="573"/>
      <c r="C55" s="573"/>
      <c r="D55" s="573"/>
      <c r="E55" s="573"/>
      <c r="F55" s="573"/>
      <c r="G55" s="573"/>
      <c r="H55" s="573"/>
      <c r="I55" s="573"/>
      <c r="J55" s="573"/>
      <c r="K55" s="573"/>
      <c r="L55" s="573"/>
      <c r="M55" s="573"/>
      <c r="N55" s="573"/>
      <c r="O55" s="573"/>
      <c r="P55" s="573"/>
      <c r="Q55" s="573"/>
      <c r="R55" s="573"/>
      <c r="S55" s="573"/>
      <c r="T55" s="573"/>
      <c r="U55" s="573"/>
      <c r="V55" s="573"/>
    </row>
    <row r="56" spans="1:22" x14ac:dyDescent="0.25">
      <c r="A56" s="573"/>
      <c r="B56" s="573"/>
      <c r="C56" s="573"/>
      <c r="D56" s="573"/>
      <c r="E56" s="573"/>
      <c r="F56" s="573"/>
      <c r="G56" s="573"/>
      <c r="H56" s="573"/>
      <c r="I56" s="573"/>
      <c r="J56" s="573"/>
      <c r="K56" s="573"/>
      <c r="L56" s="573"/>
      <c r="M56" s="573"/>
      <c r="N56" s="573"/>
      <c r="O56" s="573"/>
      <c r="P56" s="573"/>
      <c r="Q56" s="573"/>
      <c r="R56" s="573"/>
      <c r="S56" s="573"/>
      <c r="T56" s="573"/>
      <c r="U56" s="573"/>
      <c r="V56" s="573"/>
    </row>
    <row r="57" spans="1:22" x14ac:dyDescent="0.25">
      <c r="A57" s="573"/>
      <c r="B57" s="573"/>
      <c r="C57" s="573"/>
      <c r="D57" s="573"/>
      <c r="E57" s="573"/>
      <c r="F57" s="573"/>
      <c r="G57" s="573"/>
      <c r="H57" s="573"/>
      <c r="I57" s="573"/>
      <c r="J57" s="573"/>
      <c r="K57" s="573"/>
      <c r="L57" s="573"/>
      <c r="M57" s="573"/>
      <c r="N57" s="573"/>
      <c r="O57" s="573"/>
      <c r="P57" s="573"/>
      <c r="Q57" s="573"/>
      <c r="R57" s="573"/>
      <c r="S57" s="573"/>
      <c r="T57" s="573"/>
      <c r="U57" s="573"/>
      <c r="V57" s="573"/>
    </row>
    <row r="58" spans="1:22" x14ac:dyDescent="0.25">
      <c r="A58" s="573"/>
      <c r="B58" s="573"/>
      <c r="C58" s="573"/>
      <c r="D58" s="573"/>
      <c r="E58" s="573"/>
      <c r="F58" s="573"/>
      <c r="G58" s="573"/>
      <c r="H58" s="573"/>
      <c r="I58" s="573"/>
      <c r="J58" s="573"/>
      <c r="K58" s="573"/>
      <c r="L58" s="573"/>
      <c r="M58" s="573"/>
      <c r="N58" s="573"/>
      <c r="O58" s="573"/>
      <c r="P58" s="573"/>
      <c r="Q58" s="573"/>
      <c r="R58" s="573"/>
      <c r="S58" s="573"/>
      <c r="T58" s="573"/>
      <c r="U58" s="573"/>
      <c r="V58" s="573"/>
    </row>
    <row r="59" spans="1:22" x14ac:dyDescent="0.25">
      <c r="A59" s="573"/>
      <c r="B59" s="573"/>
      <c r="C59" s="573"/>
      <c r="D59" s="573"/>
      <c r="E59" s="573"/>
      <c r="F59" s="573"/>
      <c r="G59" s="573"/>
      <c r="H59" s="573"/>
      <c r="I59" s="573"/>
      <c r="J59" s="573"/>
      <c r="K59" s="573"/>
      <c r="L59" s="573"/>
      <c r="M59" s="573"/>
      <c r="N59" s="573"/>
      <c r="O59" s="573"/>
      <c r="P59" s="573"/>
      <c r="Q59" s="573"/>
      <c r="R59" s="573"/>
      <c r="S59" s="573"/>
      <c r="T59" s="573"/>
      <c r="U59" s="573"/>
      <c r="V59" s="573"/>
    </row>
    <row r="60" spans="1:22" x14ac:dyDescent="0.25">
      <c r="A60" s="573"/>
      <c r="B60" s="573"/>
      <c r="C60" s="573"/>
      <c r="D60" s="573"/>
      <c r="E60" s="573"/>
      <c r="F60" s="573"/>
      <c r="G60" s="573"/>
      <c r="H60" s="573"/>
      <c r="I60" s="573"/>
      <c r="J60" s="573"/>
      <c r="K60" s="573"/>
      <c r="L60" s="573"/>
      <c r="M60" s="573"/>
      <c r="N60" s="573"/>
      <c r="O60" s="573"/>
      <c r="P60" s="573"/>
      <c r="Q60" s="573"/>
      <c r="R60" s="573"/>
      <c r="S60" s="573"/>
      <c r="T60" s="573"/>
      <c r="U60" s="573"/>
      <c r="V60" s="573"/>
    </row>
    <row r="61" spans="1:22" x14ac:dyDescent="0.25">
      <c r="A61" s="573"/>
      <c r="B61" s="573"/>
      <c r="C61" s="573"/>
      <c r="D61" s="573"/>
      <c r="E61" s="573"/>
      <c r="F61" s="573"/>
      <c r="G61" s="573"/>
      <c r="H61" s="573"/>
      <c r="I61" s="573"/>
      <c r="J61" s="573"/>
      <c r="K61" s="573"/>
      <c r="L61" s="573"/>
      <c r="M61" s="573"/>
      <c r="N61" s="573"/>
      <c r="O61" s="573"/>
      <c r="P61" s="573"/>
      <c r="Q61" s="573"/>
      <c r="R61" s="573"/>
      <c r="S61" s="573"/>
      <c r="T61" s="573"/>
      <c r="U61" s="573"/>
      <c r="V61" s="573"/>
    </row>
    <row r="62" spans="1:22" x14ac:dyDescent="0.25">
      <c r="A62" s="573"/>
      <c r="B62" s="573"/>
      <c r="C62" s="573"/>
      <c r="D62" s="573"/>
      <c r="E62" s="573"/>
      <c r="F62" s="573"/>
      <c r="G62" s="573"/>
      <c r="H62" s="573"/>
      <c r="I62" s="573"/>
      <c r="J62" s="573"/>
      <c r="K62" s="573"/>
      <c r="L62" s="573"/>
      <c r="M62" s="573"/>
      <c r="N62" s="573"/>
      <c r="O62" s="573"/>
      <c r="P62" s="573"/>
      <c r="Q62" s="573"/>
      <c r="R62" s="573"/>
      <c r="S62" s="573"/>
      <c r="T62" s="573"/>
      <c r="U62" s="573"/>
      <c r="V62" s="573"/>
    </row>
    <row r="63" spans="1:22" x14ac:dyDescent="0.25">
      <c r="A63" s="573"/>
      <c r="B63" s="573"/>
      <c r="C63" s="573"/>
      <c r="D63" s="573"/>
      <c r="E63" s="573"/>
      <c r="F63" s="573"/>
      <c r="G63" s="573"/>
      <c r="H63" s="573"/>
      <c r="I63" s="573"/>
      <c r="J63" s="573"/>
      <c r="K63" s="573"/>
      <c r="L63" s="573"/>
      <c r="M63" s="573"/>
      <c r="N63" s="573"/>
      <c r="O63" s="573"/>
      <c r="P63" s="573"/>
      <c r="Q63" s="573"/>
      <c r="R63" s="573"/>
      <c r="S63" s="573"/>
      <c r="T63" s="573"/>
      <c r="U63" s="573"/>
      <c r="V63" s="573"/>
    </row>
    <row r="64" spans="1:22" x14ac:dyDescent="0.25">
      <c r="A64" s="573"/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  <c r="P64" s="573"/>
      <c r="Q64" s="573"/>
      <c r="R64" s="573"/>
      <c r="S64" s="573"/>
      <c r="T64" s="573"/>
      <c r="U64" s="573"/>
      <c r="V64" s="573"/>
    </row>
    <row r="65" spans="1:22" x14ac:dyDescent="0.25">
      <c r="A65" s="573"/>
      <c r="B65" s="573"/>
      <c r="C65" s="573"/>
      <c r="D65" s="573"/>
      <c r="E65" s="573"/>
      <c r="F65" s="573"/>
      <c r="G65" s="573"/>
      <c r="H65" s="573"/>
      <c r="I65" s="573"/>
      <c r="J65" s="573"/>
      <c r="K65" s="573"/>
      <c r="L65" s="573"/>
      <c r="M65" s="573"/>
      <c r="N65" s="573"/>
      <c r="O65" s="573"/>
      <c r="P65" s="573"/>
      <c r="Q65" s="573"/>
      <c r="R65" s="573"/>
      <c r="S65" s="573"/>
      <c r="T65" s="573"/>
      <c r="U65" s="573"/>
      <c r="V65" s="573"/>
    </row>
    <row r="66" spans="1:22" x14ac:dyDescent="0.25">
      <c r="A66" s="573"/>
      <c r="B66" s="573"/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  <c r="P66" s="573"/>
      <c r="Q66" s="573"/>
      <c r="R66" s="573"/>
      <c r="S66" s="573"/>
      <c r="T66" s="573"/>
      <c r="U66" s="573"/>
      <c r="V66" s="573"/>
    </row>
    <row r="67" spans="1:22" x14ac:dyDescent="0.25">
      <c r="A67" s="573"/>
      <c r="B67" s="573"/>
      <c r="C67" s="573"/>
      <c r="D67" s="573"/>
      <c r="E67" s="573"/>
      <c r="F67" s="573"/>
      <c r="G67" s="573"/>
      <c r="H67" s="573"/>
      <c r="I67" s="573"/>
      <c r="J67" s="573"/>
      <c r="K67" s="573"/>
      <c r="L67" s="573"/>
      <c r="M67" s="573"/>
      <c r="N67" s="573"/>
      <c r="O67" s="573"/>
      <c r="P67" s="573"/>
      <c r="Q67" s="573"/>
      <c r="R67" s="573"/>
      <c r="S67" s="573"/>
      <c r="T67" s="573"/>
      <c r="U67" s="573"/>
      <c r="V67" s="573"/>
    </row>
    <row r="68" spans="1:22" x14ac:dyDescent="0.25">
      <c r="A68" s="573"/>
      <c r="B68" s="573"/>
      <c r="C68" s="573"/>
      <c r="D68" s="573"/>
      <c r="E68" s="573"/>
      <c r="F68" s="573"/>
      <c r="G68" s="573"/>
      <c r="H68" s="573"/>
      <c r="I68" s="573"/>
      <c r="J68" s="573"/>
      <c r="K68" s="573"/>
      <c r="L68" s="573"/>
      <c r="M68" s="573"/>
      <c r="N68" s="573"/>
      <c r="O68" s="573"/>
      <c r="P68" s="573"/>
      <c r="Q68" s="573"/>
      <c r="R68" s="573"/>
      <c r="S68" s="573"/>
      <c r="T68" s="573"/>
      <c r="U68" s="573"/>
      <c r="V68" s="573"/>
    </row>
    <row r="69" spans="1:22" x14ac:dyDescent="0.25">
      <c r="A69" s="573"/>
      <c r="B69" s="573"/>
      <c r="C69" s="573"/>
      <c r="D69" s="573"/>
      <c r="E69" s="573"/>
      <c r="F69" s="573"/>
      <c r="G69" s="573"/>
      <c r="H69" s="573"/>
      <c r="I69" s="573"/>
      <c r="J69" s="573"/>
      <c r="K69" s="573"/>
      <c r="L69" s="573"/>
      <c r="M69" s="573"/>
      <c r="N69" s="573"/>
      <c r="O69" s="573"/>
      <c r="P69" s="573"/>
      <c r="Q69" s="573"/>
      <c r="R69" s="573"/>
      <c r="S69" s="573"/>
      <c r="T69" s="573"/>
      <c r="U69" s="573"/>
      <c r="V69" s="573"/>
    </row>
    <row r="70" spans="1:22" x14ac:dyDescent="0.25">
      <c r="A70" s="573"/>
      <c r="B70" s="573"/>
      <c r="C70" s="573"/>
      <c r="D70" s="573"/>
      <c r="E70" s="573"/>
      <c r="F70" s="573"/>
      <c r="G70" s="573"/>
      <c r="H70" s="573"/>
      <c r="I70" s="573"/>
      <c r="J70" s="573"/>
      <c r="K70" s="573"/>
      <c r="L70" s="573"/>
      <c r="M70" s="573"/>
      <c r="N70" s="573"/>
      <c r="O70" s="573"/>
      <c r="P70" s="573"/>
      <c r="Q70" s="573"/>
      <c r="R70" s="573"/>
      <c r="S70" s="573"/>
      <c r="T70" s="573"/>
      <c r="U70" s="573"/>
      <c r="V70" s="573"/>
    </row>
    <row r="71" spans="1:22" x14ac:dyDescent="0.25">
      <c r="A71" s="573"/>
      <c r="B71" s="573"/>
      <c r="C71" s="573"/>
      <c r="D71" s="573"/>
      <c r="E71" s="573"/>
      <c r="F71" s="573"/>
      <c r="G71" s="573"/>
      <c r="H71" s="573"/>
      <c r="I71" s="573"/>
      <c r="J71" s="573"/>
      <c r="K71" s="573"/>
      <c r="L71" s="573"/>
      <c r="M71" s="573"/>
      <c r="N71" s="573"/>
      <c r="O71" s="573"/>
      <c r="P71" s="573"/>
      <c r="Q71" s="573"/>
      <c r="R71" s="573"/>
      <c r="S71" s="573"/>
      <c r="T71" s="573"/>
      <c r="U71" s="573"/>
      <c r="V71" s="573"/>
    </row>
    <row r="72" spans="1:22" x14ac:dyDescent="0.25">
      <c r="A72" s="573"/>
      <c r="B72" s="573"/>
      <c r="C72" s="573"/>
      <c r="D72" s="573"/>
      <c r="E72" s="573"/>
      <c r="F72" s="573"/>
      <c r="G72" s="573"/>
      <c r="H72" s="573"/>
      <c r="I72" s="573"/>
      <c r="J72" s="573"/>
      <c r="K72" s="573"/>
      <c r="L72" s="573"/>
      <c r="M72" s="573"/>
      <c r="N72" s="573"/>
      <c r="O72" s="573"/>
      <c r="P72" s="573"/>
      <c r="Q72" s="573"/>
      <c r="R72" s="573"/>
      <c r="S72" s="573"/>
      <c r="T72" s="573"/>
      <c r="U72" s="573"/>
      <c r="V72" s="573"/>
    </row>
    <row r="73" spans="1:22" x14ac:dyDescent="0.25">
      <c r="A73" s="573"/>
      <c r="B73" s="573"/>
      <c r="C73" s="573"/>
      <c r="D73" s="573"/>
      <c r="E73" s="573"/>
      <c r="F73" s="573"/>
      <c r="G73" s="573"/>
      <c r="H73" s="573"/>
      <c r="I73" s="573"/>
      <c r="J73" s="573"/>
      <c r="K73" s="573"/>
      <c r="L73" s="573"/>
      <c r="M73" s="573"/>
      <c r="N73" s="573"/>
      <c r="O73" s="573"/>
      <c r="P73" s="573"/>
      <c r="Q73" s="573"/>
      <c r="R73" s="573"/>
      <c r="S73" s="573"/>
      <c r="T73" s="573"/>
      <c r="U73" s="573"/>
      <c r="V73" s="573"/>
    </row>
    <row r="74" spans="1:22" x14ac:dyDescent="0.25">
      <c r="A74" s="573"/>
      <c r="B74" s="573"/>
      <c r="C74" s="573"/>
      <c r="D74" s="573"/>
      <c r="E74" s="573"/>
      <c r="F74" s="573"/>
      <c r="G74" s="573"/>
      <c r="H74" s="573"/>
      <c r="I74" s="573"/>
      <c r="J74" s="573"/>
      <c r="K74" s="573"/>
      <c r="L74" s="573"/>
      <c r="M74" s="573"/>
      <c r="N74" s="573"/>
      <c r="O74" s="573"/>
      <c r="P74" s="573"/>
      <c r="Q74" s="573"/>
      <c r="R74" s="573"/>
      <c r="S74" s="573"/>
      <c r="T74" s="573"/>
      <c r="U74" s="573"/>
      <c r="V74" s="573"/>
    </row>
    <row r="75" spans="1:22" x14ac:dyDescent="0.25">
      <c r="A75" s="573"/>
      <c r="B75" s="573"/>
      <c r="C75" s="573"/>
      <c r="D75" s="573"/>
      <c r="E75" s="573"/>
      <c r="F75" s="573"/>
      <c r="G75" s="573"/>
      <c r="H75" s="573"/>
      <c r="I75" s="573"/>
      <c r="J75" s="573"/>
      <c r="K75" s="573"/>
      <c r="L75" s="573"/>
      <c r="M75" s="573"/>
      <c r="N75" s="573"/>
      <c r="O75" s="573"/>
      <c r="P75" s="573"/>
      <c r="Q75" s="573"/>
      <c r="R75" s="573"/>
      <c r="S75" s="573"/>
      <c r="T75" s="573"/>
      <c r="U75" s="573"/>
      <c r="V75" s="573"/>
    </row>
    <row r="76" spans="1:22" x14ac:dyDescent="0.25">
      <c r="A76" s="573"/>
      <c r="B76" s="573"/>
      <c r="C76" s="573"/>
      <c r="D76" s="573"/>
      <c r="E76" s="573"/>
      <c r="F76" s="573"/>
      <c r="G76" s="573"/>
      <c r="H76" s="573"/>
      <c r="I76" s="573"/>
      <c r="J76" s="573"/>
      <c r="K76" s="573"/>
      <c r="L76" s="573"/>
      <c r="M76" s="573"/>
      <c r="N76" s="573"/>
      <c r="O76" s="573"/>
      <c r="P76" s="573"/>
      <c r="Q76" s="573"/>
      <c r="R76" s="573"/>
      <c r="S76" s="573"/>
      <c r="T76" s="573"/>
      <c r="U76" s="573"/>
      <c r="V76" s="573"/>
    </row>
    <row r="77" spans="1:22" x14ac:dyDescent="0.25">
      <c r="A77" s="573"/>
      <c r="B77" s="573"/>
      <c r="C77" s="573"/>
      <c r="D77" s="573"/>
      <c r="E77" s="573"/>
      <c r="F77" s="573"/>
      <c r="G77" s="573"/>
      <c r="H77" s="573"/>
      <c r="I77" s="573"/>
      <c r="J77" s="573"/>
      <c r="K77" s="573"/>
      <c r="L77" s="573"/>
      <c r="M77" s="573"/>
      <c r="N77" s="573"/>
      <c r="O77" s="573"/>
      <c r="P77" s="573"/>
      <c r="Q77" s="573"/>
      <c r="R77" s="573"/>
      <c r="S77" s="573"/>
      <c r="T77" s="573"/>
      <c r="U77" s="573"/>
      <c r="V77" s="573"/>
    </row>
    <row r="78" spans="1:22" x14ac:dyDescent="0.25">
      <c r="A78" s="573"/>
      <c r="B78" s="573"/>
      <c r="C78" s="573"/>
      <c r="D78" s="573"/>
      <c r="E78" s="573"/>
      <c r="F78" s="573"/>
      <c r="G78" s="573"/>
      <c r="H78" s="573"/>
      <c r="I78" s="573"/>
      <c r="J78" s="573"/>
      <c r="K78" s="573"/>
      <c r="L78" s="573"/>
      <c r="M78" s="573"/>
      <c r="N78" s="573"/>
      <c r="O78" s="573"/>
      <c r="P78" s="573"/>
      <c r="Q78" s="573"/>
      <c r="R78" s="573"/>
      <c r="S78" s="573"/>
      <c r="T78" s="573"/>
      <c r="U78" s="573"/>
      <c r="V78" s="573"/>
    </row>
    <row r="79" spans="1:22" x14ac:dyDescent="0.25">
      <c r="A79" s="573"/>
      <c r="B79" s="573"/>
      <c r="C79" s="573"/>
      <c r="D79" s="573"/>
      <c r="E79" s="573"/>
      <c r="F79" s="573"/>
      <c r="G79" s="573"/>
      <c r="H79" s="573"/>
      <c r="I79" s="573"/>
      <c r="J79" s="573"/>
      <c r="K79" s="573"/>
      <c r="L79" s="573"/>
      <c r="M79" s="573"/>
      <c r="N79" s="573"/>
      <c r="O79" s="573"/>
      <c r="P79" s="573"/>
      <c r="Q79" s="573"/>
      <c r="R79" s="573"/>
      <c r="S79" s="573"/>
      <c r="T79" s="573"/>
      <c r="U79" s="573"/>
      <c r="V79" s="573"/>
    </row>
    <row r="80" spans="1:22" x14ac:dyDescent="0.25">
      <c r="A80" s="573"/>
      <c r="B80" s="573"/>
      <c r="C80" s="573"/>
      <c r="D80" s="573"/>
      <c r="E80" s="573"/>
      <c r="F80" s="573"/>
      <c r="G80" s="573"/>
      <c r="H80" s="573"/>
      <c r="I80" s="573"/>
      <c r="J80" s="573"/>
      <c r="K80" s="573"/>
      <c r="L80" s="573"/>
      <c r="M80" s="573"/>
      <c r="N80" s="573"/>
      <c r="O80" s="573"/>
      <c r="P80" s="573"/>
      <c r="Q80" s="573"/>
      <c r="R80" s="573"/>
      <c r="S80" s="573"/>
      <c r="T80" s="573"/>
      <c r="U80" s="573"/>
      <c r="V80" s="573"/>
    </row>
    <row r="81" spans="1:22" x14ac:dyDescent="0.25">
      <c r="A81" s="573"/>
      <c r="B81" s="573"/>
      <c r="C81" s="573"/>
      <c r="D81" s="573"/>
      <c r="E81" s="573"/>
      <c r="F81" s="573"/>
      <c r="G81" s="573"/>
      <c r="H81" s="573"/>
      <c r="I81" s="573"/>
      <c r="J81" s="573"/>
      <c r="K81" s="573"/>
      <c r="L81" s="573"/>
      <c r="M81" s="573"/>
      <c r="N81" s="573"/>
      <c r="O81" s="573"/>
      <c r="P81" s="573"/>
      <c r="Q81" s="573"/>
      <c r="R81" s="573"/>
      <c r="S81" s="573"/>
      <c r="T81" s="573"/>
      <c r="U81" s="573"/>
      <c r="V81" s="573"/>
    </row>
    <row r="82" spans="1:22" x14ac:dyDescent="0.25">
      <c r="A82" s="573"/>
      <c r="B82" s="573"/>
      <c r="C82" s="573"/>
      <c r="D82" s="573"/>
      <c r="E82" s="573"/>
      <c r="F82" s="573"/>
      <c r="G82" s="573"/>
      <c r="H82" s="573"/>
      <c r="I82" s="573"/>
      <c r="J82" s="573"/>
      <c r="K82" s="573"/>
      <c r="L82" s="573"/>
      <c r="M82" s="573"/>
      <c r="N82" s="573"/>
      <c r="O82" s="573"/>
      <c r="P82" s="573"/>
      <c r="Q82" s="573"/>
      <c r="R82" s="573"/>
      <c r="S82" s="573"/>
      <c r="T82" s="573"/>
      <c r="U82" s="573"/>
      <c r="V82" s="573"/>
    </row>
    <row r="83" spans="1:22" x14ac:dyDescent="0.25">
      <c r="A83" s="573"/>
      <c r="B83" s="573"/>
      <c r="C83" s="573"/>
      <c r="D83" s="573"/>
      <c r="E83" s="573"/>
      <c r="F83" s="573"/>
      <c r="G83" s="573"/>
      <c r="H83" s="573"/>
      <c r="I83" s="573"/>
      <c r="J83" s="573"/>
      <c r="K83" s="573"/>
      <c r="L83" s="573"/>
      <c r="M83" s="573"/>
      <c r="N83" s="573"/>
      <c r="O83" s="573"/>
      <c r="P83" s="573"/>
      <c r="Q83" s="573"/>
      <c r="R83" s="573"/>
      <c r="S83" s="573"/>
      <c r="T83" s="573"/>
      <c r="U83" s="573"/>
      <c r="V83" s="573"/>
    </row>
    <row r="84" spans="1:22" x14ac:dyDescent="0.25">
      <c r="A84" s="573"/>
      <c r="B84" s="573"/>
      <c r="C84" s="573"/>
      <c r="D84" s="573"/>
      <c r="E84" s="573"/>
      <c r="F84" s="573"/>
      <c r="G84" s="573"/>
      <c r="H84" s="573"/>
      <c r="I84" s="573"/>
      <c r="J84" s="573"/>
      <c r="K84" s="573"/>
      <c r="L84" s="573"/>
      <c r="M84" s="573"/>
      <c r="N84" s="573"/>
      <c r="O84" s="573"/>
      <c r="P84" s="573"/>
      <c r="Q84" s="573"/>
      <c r="R84" s="573"/>
      <c r="S84" s="573"/>
      <c r="T84" s="573"/>
      <c r="U84" s="573"/>
      <c r="V84" s="573"/>
    </row>
    <row r="85" spans="1:22" x14ac:dyDescent="0.25">
      <c r="A85" s="573"/>
      <c r="B85" s="573"/>
      <c r="C85" s="573"/>
      <c r="D85" s="573"/>
      <c r="E85" s="573"/>
      <c r="F85" s="573"/>
      <c r="G85" s="573"/>
      <c r="H85" s="573"/>
      <c r="I85" s="573"/>
      <c r="J85" s="573"/>
      <c r="K85" s="573"/>
      <c r="L85" s="573"/>
      <c r="M85" s="573"/>
      <c r="N85" s="573"/>
      <c r="O85" s="573"/>
      <c r="P85" s="573"/>
      <c r="Q85" s="573"/>
      <c r="R85" s="573"/>
      <c r="S85" s="573"/>
      <c r="T85" s="573"/>
      <c r="U85" s="573"/>
      <c r="V85" s="573"/>
    </row>
    <row r="86" spans="1:22" x14ac:dyDescent="0.25">
      <c r="A86" s="573"/>
      <c r="B86" s="573"/>
      <c r="C86" s="573"/>
      <c r="D86" s="573"/>
      <c r="E86" s="573"/>
      <c r="F86" s="573"/>
      <c r="G86" s="573"/>
      <c r="H86" s="573"/>
      <c r="I86" s="573"/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3"/>
      <c r="U86" s="573"/>
      <c r="V86" s="573"/>
    </row>
    <row r="87" spans="1:22" x14ac:dyDescent="0.25">
      <c r="A87" s="573"/>
      <c r="B87" s="573"/>
      <c r="C87" s="573"/>
      <c r="D87" s="573"/>
      <c r="E87" s="573"/>
      <c r="F87" s="573"/>
      <c r="G87" s="573"/>
      <c r="H87" s="573"/>
      <c r="I87" s="573"/>
      <c r="J87" s="573"/>
      <c r="K87" s="573"/>
      <c r="L87" s="573"/>
      <c r="M87" s="573"/>
      <c r="N87" s="573"/>
      <c r="O87" s="573"/>
      <c r="P87" s="573"/>
      <c r="Q87" s="573"/>
      <c r="R87" s="573"/>
      <c r="S87" s="573"/>
      <c r="T87" s="573"/>
      <c r="U87" s="573"/>
      <c r="V87" s="573"/>
    </row>
    <row r="88" spans="1:22" x14ac:dyDescent="0.25">
      <c r="A88" s="573"/>
      <c r="B88" s="573"/>
      <c r="C88" s="573"/>
      <c r="D88" s="573"/>
      <c r="E88" s="573"/>
      <c r="F88" s="573"/>
      <c r="G88" s="573"/>
      <c r="H88" s="573"/>
      <c r="I88" s="573"/>
      <c r="J88" s="573"/>
      <c r="K88" s="573"/>
      <c r="L88" s="573"/>
      <c r="M88" s="573"/>
      <c r="N88" s="573"/>
      <c r="O88" s="573"/>
      <c r="P88" s="573"/>
      <c r="Q88" s="573"/>
      <c r="R88" s="573"/>
      <c r="S88" s="573"/>
      <c r="T88" s="573"/>
      <c r="U88" s="573"/>
      <c r="V88" s="573"/>
    </row>
    <row r="89" spans="1:22" x14ac:dyDescent="0.25">
      <c r="A89" s="573"/>
      <c r="B89" s="573"/>
      <c r="C89" s="573"/>
      <c r="D89" s="573"/>
      <c r="E89" s="573"/>
      <c r="F89" s="573"/>
      <c r="G89" s="573"/>
      <c r="H89" s="573"/>
      <c r="I89" s="573"/>
      <c r="J89" s="573"/>
      <c r="K89" s="573"/>
      <c r="L89" s="573"/>
      <c r="M89" s="573"/>
      <c r="N89" s="573"/>
      <c r="O89" s="573"/>
      <c r="P89" s="573"/>
      <c r="Q89" s="573"/>
      <c r="R89" s="573"/>
      <c r="S89" s="573"/>
      <c r="T89" s="573"/>
      <c r="U89" s="573"/>
      <c r="V89" s="573"/>
    </row>
    <row r="90" spans="1:22" x14ac:dyDescent="0.25">
      <c r="A90" s="573"/>
      <c r="B90" s="573"/>
      <c r="C90" s="573"/>
      <c r="D90" s="573"/>
      <c r="E90" s="573"/>
      <c r="F90" s="573"/>
      <c r="G90" s="573"/>
      <c r="H90" s="573"/>
      <c r="I90" s="573"/>
      <c r="J90" s="573"/>
      <c r="K90" s="573"/>
      <c r="L90" s="573"/>
      <c r="M90" s="573"/>
      <c r="N90" s="573"/>
      <c r="O90" s="573"/>
      <c r="P90" s="573"/>
      <c r="Q90" s="573"/>
      <c r="R90" s="573"/>
      <c r="S90" s="573"/>
      <c r="T90" s="573"/>
      <c r="U90" s="573"/>
      <c r="V90" s="573"/>
    </row>
    <row r="91" spans="1:22" x14ac:dyDescent="0.25">
      <c r="A91" s="573"/>
      <c r="B91" s="573"/>
      <c r="C91" s="573"/>
      <c r="D91" s="573"/>
      <c r="E91" s="573"/>
      <c r="F91" s="573"/>
      <c r="G91" s="573"/>
      <c r="H91" s="573"/>
      <c r="I91" s="573"/>
      <c r="J91" s="573"/>
      <c r="K91" s="573"/>
      <c r="L91" s="573"/>
      <c r="M91" s="573"/>
      <c r="N91" s="573"/>
      <c r="O91" s="573"/>
      <c r="P91" s="573"/>
      <c r="Q91" s="573"/>
      <c r="R91" s="573"/>
      <c r="S91" s="573"/>
      <c r="T91" s="573"/>
      <c r="U91" s="573"/>
      <c r="V91" s="573"/>
    </row>
    <row r="92" spans="1:22" x14ac:dyDescent="0.25">
      <c r="A92" s="573"/>
      <c r="B92" s="573"/>
      <c r="C92" s="573"/>
      <c r="D92" s="573"/>
      <c r="E92" s="573"/>
      <c r="F92" s="573"/>
      <c r="G92" s="573"/>
      <c r="H92" s="573"/>
      <c r="I92" s="573"/>
      <c r="J92" s="573"/>
      <c r="K92" s="573"/>
      <c r="L92" s="573"/>
      <c r="M92" s="573"/>
      <c r="N92" s="573"/>
      <c r="O92" s="573"/>
      <c r="P92" s="573"/>
      <c r="Q92" s="573"/>
      <c r="R92" s="573"/>
      <c r="S92" s="573"/>
      <c r="T92" s="573"/>
      <c r="U92" s="573"/>
      <c r="V92" s="573"/>
    </row>
  </sheetData>
  <mergeCells count="52">
    <mergeCell ref="M12:M13"/>
    <mergeCell ref="M8:M9"/>
    <mergeCell ref="N8:N9"/>
    <mergeCell ref="H10:H11"/>
    <mergeCell ref="I10:I11"/>
    <mergeCell ref="J10:J11"/>
    <mergeCell ref="K10:K11"/>
    <mergeCell ref="M10:M11"/>
    <mergeCell ref="N10:N11"/>
    <mergeCell ref="L8:L9"/>
    <mergeCell ref="L10:L11"/>
    <mergeCell ref="L12:L13"/>
    <mergeCell ref="H8:H9"/>
    <mergeCell ref="I8:I9"/>
    <mergeCell ref="J8:J9"/>
    <mergeCell ref="K8:K9"/>
    <mergeCell ref="J12:J13"/>
    <mergeCell ref="K12:K13"/>
    <mergeCell ref="E8:E9"/>
    <mergeCell ref="E10:E11"/>
    <mergeCell ref="E12:E13"/>
    <mergeCell ref="F8:F9"/>
    <mergeCell ref="F10:F11"/>
    <mergeCell ref="F12:F13"/>
    <mergeCell ref="G10:G11"/>
    <mergeCell ref="G12:G13"/>
    <mergeCell ref="H12:H13"/>
    <mergeCell ref="I12:I13"/>
    <mergeCell ref="F6:F7"/>
    <mergeCell ref="G6:G7"/>
    <mergeCell ref="C8:C9"/>
    <mergeCell ref="C10:C11"/>
    <mergeCell ref="C12:C13"/>
    <mergeCell ref="D8:D9"/>
    <mergeCell ref="D10:D11"/>
    <mergeCell ref="D12:D13"/>
    <mergeCell ref="B12:B13"/>
    <mergeCell ref="B10:B11"/>
    <mergeCell ref="N12:N13"/>
    <mergeCell ref="M6:M7"/>
    <mergeCell ref="N6:N7"/>
    <mergeCell ref="B8:B9"/>
    <mergeCell ref="B6:B7"/>
    <mergeCell ref="I6:I7"/>
    <mergeCell ref="H6:H7"/>
    <mergeCell ref="G8:G9"/>
    <mergeCell ref="J6:J7"/>
    <mergeCell ref="K6:K7"/>
    <mergeCell ref="L6:L7"/>
    <mergeCell ref="C6:C7"/>
    <mergeCell ref="D6:D7"/>
    <mergeCell ref="E6:E7"/>
  </mergeCells>
  <pageMargins left="0.70866141732283472" right="0.70866141732283472" top="0.78740157480314965" bottom="0.78740157480314965" header="0.31496062992125984" footer="0.31496062992125984"/>
  <pageSetup paperSize="9"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3"/>
  <sheetViews>
    <sheetView zoomScale="90" zoomScaleNormal="90" workbookViewId="0">
      <selection activeCell="J12" sqref="J12"/>
    </sheetView>
  </sheetViews>
  <sheetFormatPr baseColWidth="10" defaultRowHeight="15" x14ac:dyDescent="0.25"/>
  <cols>
    <col min="1" max="1" width="18.28515625" customWidth="1"/>
    <col min="2" max="2" width="11.85546875" customWidth="1"/>
    <col min="3" max="3" width="9.5703125" customWidth="1"/>
    <col min="4" max="6" width="10.85546875" bestFit="1" customWidth="1"/>
    <col min="7" max="7" width="10.140625" customWidth="1"/>
    <col min="8" max="8" width="8.7109375" customWidth="1"/>
    <col min="9" max="9" width="12.7109375" bestFit="1" customWidth="1"/>
  </cols>
  <sheetData>
    <row r="1" spans="1:39" ht="15.75" x14ac:dyDescent="0.25">
      <c r="A1" s="283" t="s">
        <v>336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G1" s="573"/>
      <c r="AH1" s="573"/>
      <c r="AI1" s="573"/>
      <c r="AJ1" s="573"/>
      <c r="AK1" s="573"/>
      <c r="AL1" s="573"/>
      <c r="AM1" s="573"/>
    </row>
    <row r="2" spans="1:39" ht="15.75" x14ac:dyDescent="0.25">
      <c r="A2" s="711" t="s">
        <v>209</v>
      </c>
      <c r="B2" s="711"/>
      <c r="C2" s="711"/>
      <c r="D2" s="711"/>
      <c r="E2" s="711"/>
      <c r="F2" s="711"/>
      <c r="G2" s="711"/>
      <c r="H2" s="711"/>
      <c r="I2" s="711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3"/>
      <c r="AF2" s="573"/>
      <c r="AG2" s="573"/>
      <c r="AH2" s="573"/>
      <c r="AI2" s="573"/>
      <c r="AJ2" s="573"/>
      <c r="AK2" s="573"/>
      <c r="AL2" s="573"/>
      <c r="AM2" s="573"/>
    </row>
    <row r="3" spans="1:39" ht="15.75" x14ac:dyDescent="0.25">
      <c r="A3" s="283"/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  <c r="AG3" s="573"/>
      <c r="AH3" s="573"/>
      <c r="AI3" s="573"/>
      <c r="AJ3" s="573"/>
      <c r="AK3" s="573"/>
      <c r="AL3" s="573"/>
      <c r="AM3" s="573"/>
    </row>
    <row r="4" spans="1:39" x14ac:dyDescent="0.25">
      <c r="A4" s="427" t="s">
        <v>26</v>
      </c>
      <c r="B4" s="428"/>
      <c r="C4" s="428"/>
      <c r="D4" s="428"/>
      <c r="E4" s="428"/>
      <c r="F4" s="428"/>
      <c r="G4" s="428"/>
      <c r="H4" s="428"/>
      <c r="I4" s="429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3"/>
      <c r="U4" s="573"/>
      <c r="V4" s="573"/>
      <c r="W4" s="573"/>
      <c r="X4" s="573"/>
      <c r="Y4" s="573"/>
      <c r="Z4" s="573"/>
      <c r="AA4" s="573"/>
      <c r="AB4" s="573"/>
      <c r="AC4" s="573"/>
      <c r="AD4" s="573"/>
      <c r="AE4" s="573"/>
      <c r="AF4" s="573"/>
      <c r="AG4" s="573"/>
      <c r="AH4" s="573"/>
      <c r="AI4" s="573"/>
      <c r="AJ4" s="573"/>
      <c r="AK4" s="573"/>
      <c r="AL4" s="573"/>
      <c r="AM4" s="573"/>
    </row>
    <row r="5" spans="1:39" x14ac:dyDescent="0.25">
      <c r="A5" s="430"/>
      <c r="B5" s="431"/>
      <c r="C5" s="431"/>
      <c r="D5" s="431"/>
      <c r="E5" s="431"/>
      <c r="F5" s="431"/>
      <c r="G5" s="431"/>
      <c r="H5" s="431"/>
      <c r="I5" s="432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  <c r="X5" s="573"/>
      <c r="Y5" s="573"/>
      <c r="Z5" s="573"/>
      <c r="AA5" s="573"/>
      <c r="AB5" s="573"/>
      <c r="AC5" s="573"/>
      <c r="AD5" s="573"/>
      <c r="AE5" s="573"/>
      <c r="AF5" s="573"/>
      <c r="AG5" s="573"/>
      <c r="AH5" s="573"/>
      <c r="AI5" s="573"/>
      <c r="AJ5" s="573"/>
      <c r="AK5" s="573"/>
      <c r="AL5" s="573"/>
      <c r="AM5" s="573"/>
    </row>
    <row r="6" spans="1:39" x14ac:dyDescent="0.25">
      <c r="A6" s="430"/>
      <c r="B6" s="433" t="s">
        <v>46</v>
      </c>
      <c r="C6" s="431"/>
      <c r="D6" s="431"/>
      <c r="E6" s="431"/>
      <c r="F6" s="431"/>
      <c r="G6" s="431"/>
      <c r="H6" s="431"/>
      <c r="I6" s="432"/>
      <c r="J6" s="573"/>
      <c r="K6" s="573"/>
      <c r="L6" s="573"/>
      <c r="M6" s="573"/>
      <c r="N6" s="573"/>
      <c r="O6" s="573"/>
      <c r="P6" s="573"/>
      <c r="Q6" s="573"/>
      <c r="R6" s="573"/>
      <c r="S6" s="573"/>
      <c r="T6" s="573"/>
      <c r="U6" s="573"/>
      <c r="V6" s="573"/>
      <c r="W6" s="573"/>
      <c r="X6" s="573"/>
      <c r="Y6" s="573"/>
      <c r="Z6" s="573"/>
      <c r="AA6" s="573"/>
      <c r="AB6" s="573"/>
      <c r="AC6" s="573"/>
      <c r="AD6" s="573"/>
      <c r="AE6" s="573"/>
      <c r="AF6" s="573"/>
      <c r="AG6" s="573"/>
      <c r="AH6" s="573"/>
      <c r="AI6" s="573"/>
      <c r="AJ6" s="573"/>
      <c r="AK6" s="573"/>
      <c r="AL6" s="573"/>
      <c r="AM6" s="573"/>
    </row>
    <row r="7" spans="1:39" x14ac:dyDescent="0.25">
      <c r="A7" s="433" t="s">
        <v>47</v>
      </c>
      <c r="B7" s="434"/>
      <c r="C7" s="435"/>
      <c r="D7" s="435"/>
      <c r="E7" s="435"/>
      <c r="F7" s="436" t="s">
        <v>48</v>
      </c>
      <c r="G7" s="436" t="s">
        <v>49</v>
      </c>
      <c r="H7" s="435" t="s">
        <v>50</v>
      </c>
      <c r="I7" s="437" t="s">
        <v>51</v>
      </c>
      <c r="J7" s="573"/>
      <c r="K7" s="573"/>
      <c r="L7" s="573"/>
      <c r="M7" s="573"/>
      <c r="N7" s="573"/>
      <c r="O7" s="573"/>
      <c r="P7" s="573"/>
      <c r="Q7" s="573"/>
      <c r="R7" s="573"/>
      <c r="S7" s="573"/>
      <c r="T7" s="573"/>
      <c r="U7" s="573"/>
      <c r="V7" s="573"/>
      <c r="W7" s="573"/>
      <c r="X7" s="573"/>
      <c r="Y7" s="573"/>
      <c r="Z7" s="573"/>
      <c r="AA7" s="573"/>
      <c r="AB7" s="573"/>
      <c r="AC7" s="573"/>
      <c r="AD7" s="573"/>
      <c r="AE7" s="573"/>
      <c r="AF7" s="573"/>
      <c r="AG7" s="573"/>
      <c r="AH7" s="573"/>
      <c r="AI7" s="573"/>
      <c r="AJ7" s="573"/>
      <c r="AK7" s="573"/>
      <c r="AL7" s="573"/>
      <c r="AM7" s="573"/>
    </row>
    <row r="8" spans="1:39" x14ac:dyDescent="0.25">
      <c r="A8" s="438"/>
      <c r="B8" s="439" t="s">
        <v>0</v>
      </c>
      <c r="C8" s="440" t="s">
        <v>1</v>
      </c>
      <c r="D8" s="440" t="s">
        <v>13</v>
      </c>
      <c r="E8" s="440" t="s">
        <v>14</v>
      </c>
      <c r="F8" s="441" t="s">
        <v>52</v>
      </c>
      <c r="G8" s="441" t="s">
        <v>52</v>
      </c>
      <c r="H8" s="442" t="s">
        <v>53</v>
      </c>
      <c r="I8" s="443" t="s">
        <v>54</v>
      </c>
      <c r="J8" s="573"/>
      <c r="K8" s="573"/>
      <c r="L8" s="573"/>
      <c r="M8" s="573"/>
      <c r="N8" s="573"/>
      <c r="O8" s="573"/>
      <c r="P8" s="573"/>
      <c r="Q8" s="573"/>
      <c r="R8" s="573"/>
      <c r="S8" s="573"/>
      <c r="T8" s="573"/>
      <c r="U8" s="573"/>
      <c r="V8" s="573"/>
      <c r="W8" s="573"/>
      <c r="X8" s="573"/>
      <c r="Y8" s="573"/>
      <c r="Z8" s="573"/>
      <c r="AA8" s="573"/>
      <c r="AB8" s="573"/>
      <c r="AC8" s="573"/>
      <c r="AD8" s="573"/>
      <c r="AE8" s="573"/>
      <c r="AF8" s="573"/>
      <c r="AG8" s="573"/>
      <c r="AH8" s="573"/>
      <c r="AI8" s="573"/>
      <c r="AJ8" s="573"/>
      <c r="AK8" s="573"/>
      <c r="AL8" s="573"/>
      <c r="AM8" s="573"/>
    </row>
    <row r="9" spans="1:39" ht="17.25" x14ac:dyDescent="0.25">
      <c r="A9" s="444" t="s">
        <v>247</v>
      </c>
      <c r="B9" s="445">
        <v>17922</v>
      </c>
      <c r="C9" s="445">
        <v>12439</v>
      </c>
      <c r="D9" s="445">
        <v>91295</v>
      </c>
      <c r="E9" s="445">
        <v>62686</v>
      </c>
      <c r="F9" s="445">
        <v>5599</v>
      </c>
      <c r="G9" s="445">
        <v>44261</v>
      </c>
      <c r="H9" s="445">
        <v>12980</v>
      </c>
      <c r="I9" s="419">
        <v>247182</v>
      </c>
      <c r="J9" s="573"/>
      <c r="K9" s="285"/>
      <c r="L9" s="586"/>
      <c r="M9" s="586"/>
      <c r="N9" s="586"/>
      <c r="O9" s="573"/>
      <c r="P9" s="573"/>
      <c r="Q9" s="573"/>
      <c r="R9" s="573"/>
      <c r="S9" s="573"/>
      <c r="T9" s="573"/>
      <c r="U9" s="573"/>
      <c r="V9" s="573"/>
      <c r="W9" s="573"/>
      <c r="X9" s="573"/>
      <c r="Y9" s="573"/>
      <c r="Z9" s="573"/>
      <c r="AA9" s="573"/>
      <c r="AB9" s="573"/>
      <c r="AC9" s="573"/>
      <c r="AD9" s="573"/>
      <c r="AE9" s="573"/>
      <c r="AF9" s="573"/>
      <c r="AG9" s="573"/>
      <c r="AH9" s="573"/>
      <c r="AI9" s="573"/>
      <c r="AJ9" s="573"/>
      <c r="AK9" s="573"/>
      <c r="AL9" s="573"/>
      <c r="AM9" s="573"/>
    </row>
    <row r="10" spans="1:39" x14ac:dyDescent="0.25">
      <c r="A10" s="444" t="s">
        <v>55</v>
      </c>
      <c r="B10" s="445">
        <v>108503</v>
      </c>
      <c r="C10" s="445">
        <v>108527</v>
      </c>
      <c r="D10" s="445">
        <v>791607</v>
      </c>
      <c r="E10" s="445">
        <v>761886</v>
      </c>
      <c r="F10" s="445">
        <v>66607</v>
      </c>
      <c r="G10" s="445">
        <v>190176</v>
      </c>
      <c r="H10" s="445">
        <v>102419</v>
      </c>
      <c r="I10" s="419">
        <v>2129725</v>
      </c>
      <c r="J10" s="573"/>
      <c r="K10" s="285"/>
      <c r="L10" s="573"/>
      <c r="M10" s="573"/>
      <c r="N10" s="573"/>
      <c r="O10" s="586"/>
      <c r="P10" s="586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3"/>
      <c r="AD10" s="573"/>
      <c r="AE10" s="573"/>
      <c r="AF10" s="573"/>
      <c r="AG10" s="573"/>
      <c r="AH10" s="573"/>
      <c r="AI10" s="573"/>
      <c r="AJ10" s="573"/>
      <c r="AK10" s="573"/>
      <c r="AL10" s="573"/>
      <c r="AM10" s="573"/>
    </row>
    <row r="11" spans="1:39" x14ac:dyDescent="0.25">
      <c r="A11" s="444" t="s">
        <v>56</v>
      </c>
      <c r="B11" s="607" t="s">
        <v>40</v>
      </c>
      <c r="C11" s="445">
        <v>82239</v>
      </c>
      <c r="D11" s="445">
        <v>1103653</v>
      </c>
      <c r="E11" s="445">
        <v>1370071</v>
      </c>
      <c r="F11" s="445">
        <v>155645</v>
      </c>
      <c r="G11" s="445">
        <v>325472</v>
      </c>
      <c r="H11" s="607" t="s">
        <v>40</v>
      </c>
      <c r="I11" s="419">
        <v>3086270</v>
      </c>
      <c r="J11" s="573"/>
      <c r="K11" s="285"/>
      <c r="L11" s="526"/>
      <c r="M11" s="526"/>
      <c r="N11" s="526"/>
      <c r="O11" s="526"/>
      <c r="P11" s="526"/>
      <c r="Q11" s="573"/>
      <c r="R11" s="573"/>
      <c r="S11" s="573"/>
      <c r="T11" s="573"/>
      <c r="U11" s="573"/>
      <c r="V11" s="573"/>
      <c r="W11" s="573"/>
      <c r="X11" s="573"/>
      <c r="Y11" s="573"/>
      <c r="Z11" s="573"/>
      <c r="AA11" s="573"/>
      <c r="AB11" s="573"/>
      <c r="AC11" s="573"/>
      <c r="AD11" s="573"/>
      <c r="AE11" s="573"/>
      <c r="AF11" s="573"/>
      <c r="AG11" s="573"/>
      <c r="AH11" s="573"/>
      <c r="AI11" s="573"/>
      <c r="AJ11" s="573"/>
      <c r="AK11" s="573"/>
      <c r="AL11" s="573"/>
      <c r="AM11" s="573"/>
    </row>
    <row r="12" spans="1:39" x14ac:dyDescent="0.25">
      <c r="A12" s="444" t="s">
        <v>57</v>
      </c>
      <c r="B12" s="445">
        <v>40960</v>
      </c>
      <c r="C12" s="445">
        <v>47033</v>
      </c>
      <c r="D12" s="445">
        <v>2060954</v>
      </c>
      <c r="E12" s="445">
        <v>1828559</v>
      </c>
      <c r="F12" s="445">
        <v>1303090</v>
      </c>
      <c r="G12" s="445">
        <v>825007</v>
      </c>
      <c r="H12" s="445">
        <v>82253</v>
      </c>
      <c r="I12" s="419">
        <v>6187856</v>
      </c>
      <c r="J12" s="573"/>
      <c r="K12" s="285"/>
      <c r="L12" s="526"/>
      <c r="M12" s="526"/>
      <c r="N12" s="526"/>
      <c r="O12" s="526"/>
      <c r="P12" s="526"/>
      <c r="Q12" s="573"/>
      <c r="R12" s="573"/>
      <c r="S12" s="573"/>
      <c r="T12" s="573"/>
      <c r="U12" s="573"/>
      <c r="V12" s="573"/>
      <c r="W12" s="573"/>
      <c r="X12" s="573"/>
      <c r="Y12" s="573"/>
      <c r="Z12" s="573"/>
      <c r="AA12" s="573"/>
      <c r="AB12" s="573"/>
      <c r="AC12" s="573"/>
      <c r="AD12" s="573"/>
      <c r="AE12" s="573"/>
      <c r="AF12" s="573"/>
      <c r="AG12" s="573"/>
      <c r="AH12" s="573"/>
      <c r="AI12" s="573"/>
      <c r="AJ12" s="573"/>
      <c r="AK12" s="573"/>
      <c r="AL12" s="573"/>
      <c r="AM12" s="573"/>
    </row>
    <row r="13" spans="1:39" x14ac:dyDescent="0.25">
      <c r="A13" s="444" t="s">
        <v>58</v>
      </c>
      <c r="B13" s="445">
        <v>17904</v>
      </c>
      <c r="C13" s="445">
        <v>39293</v>
      </c>
      <c r="D13" s="445">
        <v>1545023</v>
      </c>
      <c r="E13" s="445">
        <v>1936986</v>
      </c>
      <c r="F13" s="445">
        <v>831140</v>
      </c>
      <c r="G13" s="445">
        <v>516133</v>
      </c>
      <c r="H13" s="445">
        <v>51437</v>
      </c>
      <c r="I13" s="419">
        <v>4937916</v>
      </c>
      <c r="J13" s="573"/>
      <c r="K13" s="285"/>
      <c r="L13" s="573"/>
      <c r="M13" s="573"/>
      <c r="N13" s="573"/>
      <c r="O13" s="573"/>
      <c r="P13" s="573"/>
      <c r="Q13" s="573"/>
      <c r="R13" s="573"/>
      <c r="S13" s="573"/>
      <c r="T13" s="573"/>
      <c r="U13" s="573"/>
      <c r="V13" s="573"/>
      <c r="W13" s="573"/>
      <c r="X13" s="573"/>
      <c r="Y13" s="573"/>
      <c r="Z13" s="573"/>
      <c r="AA13" s="573"/>
      <c r="AB13" s="573"/>
      <c r="AC13" s="573"/>
      <c r="AD13" s="573"/>
      <c r="AE13" s="573"/>
      <c r="AF13" s="573"/>
      <c r="AG13" s="573"/>
      <c r="AH13" s="573"/>
      <c r="AI13" s="573"/>
      <c r="AJ13" s="573"/>
      <c r="AK13" s="573"/>
      <c r="AL13" s="573"/>
      <c r="AM13" s="573"/>
    </row>
    <row r="14" spans="1:39" x14ac:dyDescent="0.25">
      <c r="A14" s="446" t="s">
        <v>59</v>
      </c>
      <c r="B14" s="608" t="s">
        <v>40</v>
      </c>
      <c r="C14" s="447">
        <v>22321</v>
      </c>
      <c r="D14" s="447">
        <v>869812</v>
      </c>
      <c r="E14" s="447">
        <v>2149579</v>
      </c>
      <c r="F14" s="447">
        <v>1654905</v>
      </c>
      <c r="G14" s="447">
        <v>403999</v>
      </c>
      <c r="H14" s="609" t="s">
        <v>40</v>
      </c>
      <c r="I14" s="420">
        <v>5117399</v>
      </c>
      <c r="J14" s="573"/>
      <c r="K14" s="285"/>
      <c r="L14" s="573"/>
      <c r="M14" s="573"/>
      <c r="N14" s="573"/>
      <c r="O14" s="573"/>
      <c r="P14" s="573"/>
      <c r="Q14" s="573"/>
      <c r="R14" s="573"/>
      <c r="S14" s="573"/>
      <c r="T14" s="573"/>
      <c r="U14" s="573"/>
      <c r="V14" s="573"/>
      <c r="W14" s="573"/>
      <c r="X14" s="573"/>
      <c r="Y14" s="573"/>
      <c r="Z14" s="573"/>
      <c r="AA14" s="573"/>
      <c r="AB14" s="573"/>
      <c r="AC14" s="573"/>
      <c r="AD14" s="573"/>
      <c r="AE14" s="573"/>
      <c r="AF14" s="573"/>
      <c r="AG14" s="573"/>
      <c r="AH14" s="573"/>
      <c r="AI14" s="573"/>
      <c r="AJ14" s="573"/>
      <c r="AK14" s="573"/>
      <c r="AL14" s="573"/>
      <c r="AM14" s="573"/>
    </row>
    <row r="15" spans="1:39" x14ac:dyDescent="0.25">
      <c r="A15" s="444" t="s">
        <v>54</v>
      </c>
      <c r="B15" s="421">
        <v>228054</v>
      </c>
      <c r="C15" s="421">
        <v>311852</v>
      </c>
      <c r="D15" s="421">
        <v>6462344</v>
      </c>
      <c r="E15" s="421">
        <v>8109767</v>
      </c>
      <c r="F15" s="421">
        <v>4016986</v>
      </c>
      <c r="G15" s="421">
        <v>2305048</v>
      </c>
      <c r="H15" s="421">
        <v>272297</v>
      </c>
      <c r="I15" s="419">
        <v>21706348</v>
      </c>
      <c r="J15" s="573"/>
      <c r="K15" s="285"/>
      <c r="L15" s="573"/>
      <c r="M15" s="573"/>
      <c r="N15" s="573"/>
      <c r="O15" s="573"/>
      <c r="P15" s="573"/>
      <c r="Q15" s="573"/>
      <c r="R15" s="573"/>
      <c r="S15" s="573"/>
      <c r="T15" s="573"/>
      <c r="U15" s="573"/>
      <c r="V15" s="573"/>
      <c r="W15" s="573"/>
      <c r="X15" s="573"/>
      <c r="Y15" s="573"/>
      <c r="Z15" s="573"/>
      <c r="AA15" s="573"/>
      <c r="AB15" s="573"/>
      <c r="AC15" s="573"/>
      <c r="AD15" s="573"/>
      <c r="AE15" s="573"/>
      <c r="AF15" s="573"/>
      <c r="AG15" s="573"/>
      <c r="AH15" s="573"/>
      <c r="AI15" s="573"/>
      <c r="AJ15" s="573"/>
      <c r="AK15" s="573"/>
      <c r="AL15" s="573"/>
      <c r="AM15" s="573"/>
    </row>
    <row r="16" spans="1:39" x14ac:dyDescent="0.25">
      <c r="A16" s="86"/>
      <c r="B16" s="197"/>
      <c r="C16" s="197"/>
      <c r="D16" s="197"/>
      <c r="E16" s="197"/>
      <c r="F16" s="197"/>
      <c r="G16" s="197"/>
      <c r="H16" s="197"/>
      <c r="I16" s="219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73"/>
      <c r="AC16" s="573"/>
      <c r="AD16" s="573"/>
      <c r="AE16" s="573"/>
      <c r="AF16" s="573"/>
      <c r="AG16" s="573"/>
      <c r="AH16" s="573"/>
      <c r="AI16" s="573"/>
      <c r="AJ16" s="573"/>
      <c r="AK16" s="573"/>
      <c r="AL16" s="573"/>
      <c r="AM16" s="573"/>
    </row>
    <row r="17" spans="1:39" x14ac:dyDescent="0.25">
      <c r="A17" s="86" t="s">
        <v>39</v>
      </c>
      <c r="B17" s="197"/>
      <c r="C17" s="197"/>
      <c r="D17" s="197"/>
      <c r="E17" s="197"/>
      <c r="F17" s="197"/>
      <c r="G17" s="197"/>
      <c r="H17" s="197"/>
      <c r="I17" s="369"/>
      <c r="J17" s="573"/>
      <c r="K17" s="583"/>
      <c r="L17" s="583"/>
      <c r="M17" s="583"/>
      <c r="N17" s="583"/>
      <c r="O17" s="583"/>
      <c r="P17" s="583"/>
      <c r="Q17" s="583"/>
      <c r="R17" s="583"/>
      <c r="S17" s="583"/>
      <c r="T17" s="573"/>
      <c r="U17" s="573"/>
      <c r="V17" s="573"/>
      <c r="W17" s="573"/>
      <c r="X17" s="573"/>
      <c r="Y17" s="573"/>
      <c r="Z17" s="573"/>
      <c r="AA17" s="573"/>
      <c r="AB17" s="573"/>
      <c r="AC17" s="573"/>
      <c r="AD17" s="573"/>
      <c r="AE17" s="573"/>
      <c r="AF17" s="573"/>
      <c r="AG17" s="573"/>
      <c r="AH17" s="573"/>
      <c r="AI17" s="573"/>
      <c r="AJ17" s="573"/>
      <c r="AK17" s="573"/>
      <c r="AL17" s="573"/>
      <c r="AM17" s="573"/>
    </row>
    <row r="18" spans="1:39" x14ac:dyDescent="0.25">
      <c r="A18" s="86"/>
      <c r="B18" s="197"/>
      <c r="C18" s="197"/>
      <c r="D18" s="197"/>
      <c r="E18" s="197"/>
      <c r="F18" s="197"/>
      <c r="G18" s="197"/>
      <c r="H18" s="197"/>
      <c r="I18" s="369"/>
      <c r="J18" s="573"/>
      <c r="K18" s="573"/>
      <c r="L18" s="573"/>
      <c r="M18" s="573"/>
      <c r="N18" s="573"/>
      <c r="O18" s="573"/>
      <c r="P18" s="573"/>
      <c r="Q18" s="573"/>
      <c r="R18" s="573"/>
      <c r="S18" s="573"/>
      <c r="T18" s="573"/>
      <c r="U18" s="573"/>
      <c r="V18" s="573"/>
      <c r="W18" s="573"/>
      <c r="X18" s="573"/>
      <c r="Y18" s="573"/>
      <c r="Z18" s="573"/>
      <c r="AA18" s="573"/>
      <c r="AB18" s="573"/>
      <c r="AC18" s="573"/>
      <c r="AD18" s="573"/>
      <c r="AE18" s="573"/>
      <c r="AF18" s="573"/>
      <c r="AG18" s="573"/>
      <c r="AH18" s="573"/>
      <c r="AI18" s="573"/>
      <c r="AJ18" s="573"/>
      <c r="AK18" s="573"/>
      <c r="AL18" s="573"/>
      <c r="AM18" s="573"/>
    </row>
    <row r="19" spans="1:39" x14ac:dyDescent="0.25">
      <c r="A19" s="430"/>
      <c r="B19" s="476" t="s">
        <v>46</v>
      </c>
      <c r="C19" s="592"/>
      <c r="D19" s="592"/>
      <c r="E19" s="592"/>
      <c r="F19" s="592"/>
      <c r="G19" s="592"/>
      <c r="H19" s="592"/>
      <c r="I19" s="477"/>
      <c r="J19" s="573"/>
      <c r="K19" s="573"/>
      <c r="L19" s="573"/>
      <c r="M19" s="573"/>
      <c r="N19" s="573"/>
      <c r="O19" s="573"/>
      <c r="P19" s="573"/>
      <c r="Q19" s="573"/>
      <c r="R19" s="573"/>
      <c r="S19" s="573"/>
      <c r="T19" s="573"/>
      <c r="U19" s="573"/>
      <c r="V19" s="573"/>
      <c r="W19" s="573"/>
      <c r="X19" s="573"/>
      <c r="Y19" s="573"/>
      <c r="Z19" s="573"/>
      <c r="AA19" s="573"/>
      <c r="AB19" s="573"/>
      <c r="AC19" s="573"/>
      <c r="AD19" s="573"/>
      <c r="AE19" s="573"/>
      <c r="AF19" s="573"/>
      <c r="AG19" s="573"/>
      <c r="AH19" s="573"/>
      <c r="AI19" s="573"/>
      <c r="AJ19" s="573"/>
      <c r="AK19" s="573"/>
      <c r="AL19" s="573"/>
      <c r="AM19" s="573"/>
    </row>
    <row r="20" spans="1:39" x14ac:dyDescent="0.25">
      <c r="A20" s="476" t="s">
        <v>47</v>
      </c>
      <c r="B20" s="478"/>
      <c r="C20" s="479"/>
      <c r="D20" s="479"/>
      <c r="E20" s="479"/>
      <c r="F20" s="585" t="s">
        <v>48</v>
      </c>
      <c r="G20" s="585" t="s">
        <v>49</v>
      </c>
      <c r="H20" s="479" t="s">
        <v>50</v>
      </c>
      <c r="I20" s="480" t="s">
        <v>51</v>
      </c>
      <c r="J20" s="573"/>
      <c r="K20" s="573"/>
      <c r="L20" s="573"/>
      <c r="M20" s="573"/>
      <c r="N20" s="573"/>
      <c r="O20" s="573"/>
      <c r="P20" s="573"/>
      <c r="Q20" s="573"/>
      <c r="R20" s="573"/>
      <c r="S20" s="573"/>
      <c r="T20" s="573"/>
      <c r="U20" s="573"/>
      <c r="V20" s="573"/>
      <c r="W20" s="573"/>
      <c r="X20" s="573"/>
      <c r="Y20" s="573"/>
      <c r="Z20" s="573"/>
      <c r="AA20" s="573"/>
      <c r="AB20" s="573"/>
      <c r="AC20" s="573"/>
      <c r="AD20" s="573"/>
      <c r="AE20" s="573"/>
      <c r="AF20" s="573"/>
      <c r="AG20" s="573"/>
      <c r="AH20" s="573"/>
      <c r="AI20" s="573"/>
      <c r="AJ20" s="573"/>
      <c r="AK20" s="573"/>
      <c r="AL20" s="573"/>
      <c r="AM20" s="573"/>
    </row>
    <row r="21" spans="1:39" x14ac:dyDescent="0.25">
      <c r="A21" s="481"/>
      <c r="B21" s="482" t="s">
        <v>0</v>
      </c>
      <c r="C21" s="483" t="s">
        <v>1</v>
      </c>
      <c r="D21" s="483" t="s">
        <v>13</v>
      </c>
      <c r="E21" s="483" t="s">
        <v>14</v>
      </c>
      <c r="F21" s="484" t="s">
        <v>52</v>
      </c>
      <c r="G21" s="484" t="s">
        <v>52</v>
      </c>
      <c r="H21" s="485" t="s">
        <v>53</v>
      </c>
      <c r="I21" s="486" t="s">
        <v>54</v>
      </c>
      <c r="J21" s="573"/>
      <c r="K21" s="573"/>
      <c r="L21" s="573"/>
      <c r="M21" s="573"/>
      <c r="N21" s="573"/>
      <c r="O21" s="573"/>
      <c r="P21" s="573"/>
      <c r="Q21" s="573"/>
      <c r="R21" s="573"/>
      <c r="S21" s="573"/>
      <c r="T21" s="573"/>
      <c r="U21" s="573"/>
      <c r="V21" s="573"/>
      <c r="W21" s="573"/>
      <c r="X21" s="573"/>
      <c r="Y21" s="573"/>
      <c r="Z21" s="573"/>
      <c r="AA21" s="573"/>
      <c r="AB21" s="573"/>
      <c r="AC21" s="573"/>
      <c r="AD21" s="573"/>
      <c r="AE21" s="573"/>
      <c r="AF21" s="573"/>
      <c r="AG21" s="573"/>
      <c r="AH21" s="573"/>
      <c r="AI21" s="573"/>
      <c r="AJ21" s="573"/>
      <c r="AK21" s="573"/>
      <c r="AL21" s="573"/>
      <c r="AM21" s="573"/>
    </row>
    <row r="22" spans="1:39" ht="17.25" x14ac:dyDescent="0.25">
      <c r="A22" s="487" t="s">
        <v>249</v>
      </c>
      <c r="B22" s="492">
        <v>11160</v>
      </c>
      <c r="C22" s="607" t="s">
        <v>40</v>
      </c>
      <c r="D22" s="492">
        <v>30777</v>
      </c>
      <c r="E22" s="492">
        <v>50214</v>
      </c>
      <c r="F22" s="607" t="s">
        <v>40</v>
      </c>
      <c r="G22" s="492">
        <v>25052</v>
      </c>
      <c r="H22" s="492">
        <v>5104</v>
      </c>
      <c r="I22" s="488">
        <v>137066</v>
      </c>
      <c r="J22" s="414"/>
      <c r="K22" s="605"/>
      <c r="L22" s="605"/>
      <c r="M22" s="605"/>
      <c r="N22" s="605"/>
      <c r="O22" s="573"/>
      <c r="P22" s="573"/>
      <c r="Q22" s="573"/>
      <c r="R22" s="573"/>
      <c r="S22" s="573"/>
      <c r="T22" s="573"/>
      <c r="U22" s="573"/>
      <c r="V22" s="573"/>
      <c r="W22" s="573"/>
      <c r="X22" s="573"/>
      <c r="Y22" s="573"/>
      <c r="Z22" s="573"/>
      <c r="AA22" s="573"/>
      <c r="AB22" s="573"/>
      <c r="AC22" s="573"/>
      <c r="AD22" s="573"/>
      <c r="AE22" s="573"/>
      <c r="AF22" s="573"/>
      <c r="AG22" s="573"/>
      <c r="AH22" s="573"/>
      <c r="AI22" s="573"/>
      <c r="AJ22" s="573"/>
      <c r="AK22" s="573"/>
      <c r="AL22" s="573"/>
      <c r="AM22" s="573"/>
    </row>
    <row r="23" spans="1:39" x14ac:dyDescent="0.25">
      <c r="A23" s="487" t="s">
        <v>55</v>
      </c>
      <c r="B23" s="492">
        <v>65532</v>
      </c>
      <c r="C23" s="607" t="s">
        <v>40</v>
      </c>
      <c r="D23" s="492">
        <v>308515</v>
      </c>
      <c r="E23" s="492">
        <v>584284</v>
      </c>
      <c r="F23" s="607" t="s">
        <v>40</v>
      </c>
      <c r="G23" s="607" t="s">
        <v>40</v>
      </c>
      <c r="H23" s="607" t="s">
        <v>40</v>
      </c>
      <c r="I23" s="489">
        <v>1197098</v>
      </c>
      <c r="J23" s="573"/>
      <c r="K23" s="573"/>
      <c r="L23" s="573"/>
      <c r="M23" s="573"/>
      <c r="N23" s="573"/>
      <c r="O23" s="573"/>
      <c r="P23" s="573"/>
      <c r="Q23" s="573"/>
      <c r="R23" s="573"/>
      <c r="S23" s="573"/>
      <c r="T23" s="573"/>
      <c r="U23" s="573"/>
      <c r="V23" s="573"/>
      <c r="W23" s="573"/>
      <c r="X23" s="573"/>
      <c r="Y23" s="573"/>
      <c r="Z23" s="573"/>
      <c r="AA23" s="573"/>
      <c r="AB23" s="573"/>
      <c r="AC23" s="573"/>
      <c r="AD23" s="573"/>
      <c r="AE23" s="573"/>
      <c r="AF23" s="573"/>
      <c r="AG23" s="573"/>
      <c r="AH23" s="573"/>
      <c r="AI23" s="573"/>
      <c r="AJ23" s="573"/>
      <c r="AK23" s="573"/>
      <c r="AL23" s="573"/>
      <c r="AM23" s="573"/>
    </row>
    <row r="24" spans="1:39" x14ac:dyDescent="0.25">
      <c r="A24" s="487" t="s">
        <v>56</v>
      </c>
      <c r="B24" s="607" t="s">
        <v>40</v>
      </c>
      <c r="C24" s="607" t="s">
        <v>40</v>
      </c>
      <c r="D24" s="492">
        <v>511747</v>
      </c>
      <c r="E24" s="492">
        <v>977606</v>
      </c>
      <c r="F24" s="607" t="s">
        <v>40</v>
      </c>
      <c r="G24" s="607" t="s">
        <v>40</v>
      </c>
      <c r="H24" s="607" t="s">
        <v>40</v>
      </c>
      <c r="I24" s="489">
        <v>1760258</v>
      </c>
      <c r="J24" s="573"/>
      <c r="K24" s="573"/>
      <c r="L24" s="573"/>
      <c r="M24" s="573"/>
      <c r="N24" s="573"/>
      <c r="O24" s="573"/>
      <c r="P24" s="573"/>
      <c r="Q24" s="573"/>
      <c r="R24" s="573"/>
      <c r="S24" s="573"/>
      <c r="T24" s="573"/>
      <c r="U24" s="573"/>
      <c r="V24" s="573"/>
      <c r="W24" s="573"/>
      <c r="X24" s="573"/>
      <c r="Y24" s="573"/>
      <c r="Z24" s="573"/>
      <c r="AA24" s="573"/>
      <c r="AB24" s="573"/>
      <c r="AC24" s="573"/>
      <c r="AD24" s="573"/>
      <c r="AE24" s="573"/>
      <c r="AF24" s="573"/>
      <c r="AG24" s="573"/>
      <c r="AH24" s="573"/>
      <c r="AI24" s="573"/>
      <c r="AJ24" s="573"/>
      <c r="AK24" s="573"/>
      <c r="AL24" s="573"/>
      <c r="AM24" s="573"/>
    </row>
    <row r="25" spans="1:39" x14ac:dyDescent="0.25">
      <c r="A25" s="487" t="s">
        <v>57</v>
      </c>
      <c r="B25" s="607" t="s">
        <v>40</v>
      </c>
      <c r="C25" s="492">
        <v>35535</v>
      </c>
      <c r="D25" s="492">
        <v>1374207</v>
      </c>
      <c r="E25" s="492">
        <v>1599410</v>
      </c>
      <c r="F25" s="607" t="s">
        <v>40</v>
      </c>
      <c r="G25" s="607" t="s">
        <v>40</v>
      </c>
      <c r="H25" s="607" t="s">
        <v>40</v>
      </c>
      <c r="I25" s="489">
        <v>4056330</v>
      </c>
      <c r="J25" s="573"/>
      <c r="K25" s="573"/>
      <c r="L25" s="573"/>
      <c r="M25" s="573"/>
      <c r="N25" s="573"/>
      <c r="O25" s="573"/>
      <c r="P25" s="573"/>
      <c r="Q25" s="573"/>
      <c r="R25" s="573"/>
      <c r="S25" s="573"/>
      <c r="T25" s="573"/>
      <c r="U25" s="573"/>
      <c r="V25" s="573"/>
      <c r="W25" s="573"/>
      <c r="X25" s="573"/>
      <c r="Y25" s="573"/>
      <c r="Z25" s="573"/>
      <c r="AA25" s="573"/>
      <c r="AB25" s="573"/>
      <c r="AC25" s="573"/>
      <c r="AD25" s="573"/>
      <c r="AE25" s="573"/>
      <c r="AF25" s="573"/>
      <c r="AG25" s="573"/>
      <c r="AH25" s="573"/>
      <c r="AI25" s="573"/>
      <c r="AJ25" s="573"/>
      <c r="AK25" s="573"/>
      <c r="AL25" s="573"/>
      <c r="AM25" s="573"/>
    </row>
    <row r="26" spans="1:39" x14ac:dyDescent="0.25">
      <c r="A26" s="487" t="s">
        <v>58</v>
      </c>
      <c r="B26" s="607" t="s">
        <v>40</v>
      </c>
      <c r="C26" s="492">
        <v>37455</v>
      </c>
      <c r="D26" s="492">
        <v>1336530</v>
      </c>
      <c r="E26" s="492">
        <v>1817848</v>
      </c>
      <c r="F26" s="492">
        <v>446065</v>
      </c>
      <c r="G26" s="492">
        <v>307856</v>
      </c>
      <c r="H26" s="607" t="s">
        <v>40</v>
      </c>
      <c r="I26" s="489">
        <v>3981849</v>
      </c>
      <c r="J26" s="573"/>
      <c r="K26" s="573"/>
      <c r="L26" s="586"/>
      <c r="M26" s="573"/>
      <c r="N26" s="573"/>
      <c r="O26" s="573"/>
      <c r="P26" s="573"/>
      <c r="Q26" s="573"/>
      <c r="R26" s="573"/>
      <c r="S26" s="573"/>
      <c r="T26" s="573"/>
      <c r="U26" s="573"/>
      <c r="V26" s="573"/>
      <c r="W26" s="573"/>
      <c r="X26" s="573"/>
      <c r="Y26" s="573"/>
      <c r="Z26" s="573"/>
      <c r="AA26" s="573"/>
      <c r="AB26" s="573"/>
      <c r="AC26" s="573"/>
      <c r="AD26" s="573"/>
      <c r="AE26" s="573"/>
      <c r="AF26" s="573"/>
      <c r="AG26" s="573"/>
      <c r="AH26" s="573"/>
      <c r="AI26" s="573"/>
      <c r="AJ26" s="573"/>
      <c r="AK26" s="573"/>
      <c r="AL26" s="573"/>
      <c r="AM26" s="573"/>
    </row>
    <row r="27" spans="1:39" x14ac:dyDescent="0.25">
      <c r="A27" s="490" t="s">
        <v>59</v>
      </c>
      <c r="B27" s="608" t="s">
        <v>40</v>
      </c>
      <c r="C27" s="609" t="s">
        <v>40</v>
      </c>
      <c r="D27" s="493">
        <v>648349</v>
      </c>
      <c r="E27" s="493">
        <v>2126641</v>
      </c>
      <c r="F27" s="493">
        <v>1406891</v>
      </c>
      <c r="G27" s="493">
        <v>281043</v>
      </c>
      <c r="H27" s="609" t="s">
        <v>40</v>
      </c>
      <c r="I27" s="491">
        <v>4497476</v>
      </c>
      <c r="J27" s="573"/>
      <c r="K27" s="573"/>
      <c r="L27" s="573"/>
      <c r="M27" s="573"/>
      <c r="N27" s="573"/>
      <c r="O27" s="573"/>
      <c r="P27" s="573"/>
      <c r="Q27" s="573"/>
      <c r="R27" s="573"/>
      <c r="S27" s="573"/>
      <c r="T27" s="573"/>
      <c r="U27" s="573"/>
      <c r="V27" s="573"/>
      <c r="W27" s="573"/>
      <c r="X27" s="573"/>
      <c r="Y27" s="573"/>
      <c r="Z27" s="573"/>
      <c r="AA27" s="573"/>
      <c r="AB27" s="573"/>
      <c r="AC27" s="573"/>
      <c r="AD27" s="573"/>
      <c r="AE27" s="573"/>
      <c r="AF27" s="573"/>
      <c r="AG27" s="573"/>
      <c r="AH27" s="573"/>
      <c r="AI27" s="573"/>
      <c r="AJ27" s="573"/>
      <c r="AK27" s="573"/>
      <c r="AL27" s="573"/>
      <c r="AM27" s="573"/>
    </row>
    <row r="28" spans="1:39" x14ac:dyDescent="0.25">
      <c r="A28" s="444" t="s">
        <v>54</v>
      </c>
      <c r="B28" s="421">
        <v>133625</v>
      </c>
      <c r="C28" s="421">
        <v>206184</v>
      </c>
      <c r="D28" s="421">
        <v>4210125</v>
      </c>
      <c r="E28" s="421">
        <v>7156003</v>
      </c>
      <c r="F28" s="421">
        <v>2507797</v>
      </c>
      <c r="G28" s="421">
        <v>1289936</v>
      </c>
      <c r="H28" s="421">
        <v>126407</v>
      </c>
      <c r="I28" s="419">
        <v>15630077</v>
      </c>
      <c r="J28" s="573"/>
      <c r="K28" s="573"/>
      <c r="L28" s="573"/>
      <c r="M28" s="573"/>
      <c r="N28" s="573"/>
      <c r="O28" s="573"/>
      <c r="P28" s="573"/>
      <c r="Q28" s="573"/>
      <c r="R28" s="573"/>
      <c r="S28" s="573"/>
      <c r="T28" s="573"/>
      <c r="U28" s="573"/>
      <c r="V28" s="573"/>
      <c r="W28" s="573"/>
      <c r="X28" s="573"/>
      <c r="Y28" s="573"/>
      <c r="Z28" s="573"/>
      <c r="AA28" s="573"/>
      <c r="AB28" s="573"/>
      <c r="AC28" s="573"/>
      <c r="AD28" s="573"/>
      <c r="AE28" s="573"/>
      <c r="AF28" s="573"/>
      <c r="AG28" s="573"/>
      <c r="AH28" s="573"/>
      <c r="AI28" s="573"/>
      <c r="AJ28" s="573"/>
      <c r="AK28" s="573"/>
      <c r="AL28" s="573"/>
      <c r="AM28" s="573"/>
    </row>
    <row r="29" spans="1:39" x14ac:dyDescent="0.25">
      <c r="A29" s="87"/>
      <c r="B29" s="582"/>
      <c r="C29" s="197"/>
      <c r="D29" s="197"/>
      <c r="E29" s="197"/>
      <c r="F29" s="197"/>
      <c r="G29" s="197"/>
      <c r="H29" s="197"/>
      <c r="I29" s="219"/>
      <c r="J29" s="573"/>
      <c r="K29" s="573"/>
      <c r="L29" s="573"/>
      <c r="M29" s="573"/>
      <c r="N29" s="573"/>
      <c r="O29" s="573"/>
      <c r="P29" s="573"/>
      <c r="Q29" s="573"/>
      <c r="R29" s="573"/>
      <c r="S29" s="573"/>
      <c r="T29" s="573"/>
      <c r="U29" s="573"/>
      <c r="V29" s="573"/>
      <c r="W29" s="573"/>
      <c r="X29" s="573"/>
      <c r="Y29" s="573"/>
      <c r="Z29" s="573"/>
      <c r="AA29" s="573"/>
      <c r="AB29" s="573"/>
      <c r="AC29" s="573"/>
      <c r="AD29" s="573"/>
      <c r="AE29" s="573"/>
      <c r="AF29" s="573"/>
      <c r="AG29" s="573"/>
      <c r="AH29" s="573"/>
      <c r="AI29" s="573"/>
      <c r="AJ29" s="573"/>
      <c r="AK29" s="573"/>
      <c r="AL29" s="573"/>
      <c r="AM29" s="573"/>
    </row>
    <row r="30" spans="1:39" x14ac:dyDescent="0.25">
      <c r="A30" s="86" t="s">
        <v>41</v>
      </c>
      <c r="B30" s="197"/>
      <c r="C30" s="197"/>
      <c r="D30" s="197"/>
      <c r="E30" s="197"/>
      <c r="F30" s="197"/>
      <c r="G30" s="197"/>
      <c r="H30" s="197"/>
      <c r="I30" s="369"/>
      <c r="J30" s="573"/>
      <c r="K30" s="573"/>
      <c r="L30" s="573"/>
      <c r="M30" s="573"/>
      <c r="N30" s="573"/>
      <c r="O30" s="573"/>
      <c r="P30" s="573"/>
      <c r="Q30" s="573"/>
      <c r="R30" s="573"/>
      <c r="S30" s="573"/>
      <c r="T30" s="573"/>
      <c r="U30" s="573"/>
      <c r="V30" s="573"/>
      <c r="W30" s="573"/>
      <c r="X30" s="573"/>
      <c r="Y30" s="573"/>
      <c r="Z30" s="573"/>
      <c r="AA30" s="573"/>
      <c r="AB30" s="573"/>
      <c r="AC30" s="573"/>
      <c r="AD30" s="573"/>
      <c r="AE30" s="573"/>
      <c r="AF30" s="573"/>
      <c r="AG30" s="573"/>
      <c r="AH30" s="573"/>
      <c r="AI30" s="573"/>
      <c r="AJ30" s="573"/>
      <c r="AK30" s="573"/>
      <c r="AL30" s="573"/>
      <c r="AM30" s="573"/>
    </row>
    <row r="31" spans="1:39" x14ac:dyDescent="0.25">
      <c r="A31" s="87"/>
      <c r="B31" s="197"/>
      <c r="C31" s="197"/>
      <c r="D31" s="197"/>
      <c r="E31" s="197"/>
      <c r="F31" s="197"/>
      <c r="G31" s="197"/>
      <c r="H31" s="197"/>
      <c r="I31" s="369"/>
      <c r="J31" s="573"/>
      <c r="K31" s="573"/>
      <c r="L31" s="573"/>
      <c r="M31" s="573"/>
      <c r="N31" s="573"/>
      <c r="O31" s="573"/>
      <c r="P31" s="573"/>
      <c r="Q31" s="573"/>
      <c r="R31" s="573"/>
      <c r="S31" s="573"/>
      <c r="T31" s="573"/>
      <c r="U31" s="573"/>
      <c r="V31" s="573"/>
      <c r="W31" s="573"/>
      <c r="X31" s="573"/>
      <c r="Y31" s="573"/>
      <c r="Z31" s="573"/>
      <c r="AA31" s="573"/>
      <c r="AB31" s="573"/>
      <c r="AC31" s="573"/>
      <c r="AD31" s="573"/>
      <c r="AE31" s="573"/>
      <c r="AF31" s="573"/>
      <c r="AG31" s="573"/>
      <c r="AH31" s="573"/>
      <c r="AI31" s="573"/>
      <c r="AJ31" s="573"/>
      <c r="AK31" s="573"/>
      <c r="AL31" s="573"/>
      <c r="AM31" s="573"/>
    </row>
    <row r="32" spans="1:39" x14ac:dyDescent="0.25">
      <c r="A32" s="424"/>
      <c r="B32" s="461" t="s">
        <v>46</v>
      </c>
      <c r="C32" s="462"/>
      <c r="D32" s="462"/>
      <c r="E32" s="462"/>
      <c r="F32" s="462"/>
      <c r="G32" s="462"/>
      <c r="H32" s="462"/>
      <c r="I32" s="463"/>
      <c r="J32" s="573"/>
      <c r="K32" s="573"/>
      <c r="L32" s="573"/>
      <c r="M32" s="573"/>
      <c r="N32" s="573"/>
      <c r="O32" s="573"/>
      <c r="P32" s="573"/>
      <c r="Q32" s="573"/>
      <c r="R32" s="573"/>
      <c r="S32" s="573"/>
      <c r="T32" s="573"/>
      <c r="U32" s="573"/>
      <c r="V32" s="573"/>
      <c r="W32" s="573"/>
      <c r="X32" s="573"/>
      <c r="Y32" s="573"/>
      <c r="Z32" s="573"/>
      <c r="AA32" s="573"/>
      <c r="AB32" s="573"/>
      <c r="AC32" s="573"/>
      <c r="AD32" s="573"/>
      <c r="AE32" s="573"/>
      <c r="AF32" s="573"/>
      <c r="AG32" s="573"/>
      <c r="AH32" s="573"/>
      <c r="AI32" s="573"/>
      <c r="AJ32" s="573"/>
      <c r="AK32" s="573"/>
      <c r="AL32" s="573"/>
      <c r="AM32" s="573"/>
    </row>
    <row r="33" spans="1:39" x14ac:dyDescent="0.25">
      <c r="A33" s="425" t="s">
        <v>47</v>
      </c>
      <c r="B33" s="464"/>
      <c r="C33" s="465"/>
      <c r="D33" s="465"/>
      <c r="E33" s="465"/>
      <c r="F33" s="466" t="s">
        <v>48</v>
      </c>
      <c r="G33" s="466" t="s">
        <v>49</v>
      </c>
      <c r="H33" s="465" t="s">
        <v>50</v>
      </c>
      <c r="I33" s="467" t="s">
        <v>51</v>
      </c>
      <c r="J33" s="573"/>
      <c r="K33" s="573"/>
      <c r="L33" s="573"/>
      <c r="M33" s="573"/>
      <c r="N33" s="573"/>
      <c r="O33" s="573"/>
      <c r="P33" s="573"/>
      <c r="Q33" s="573"/>
      <c r="R33" s="573"/>
      <c r="S33" s="573"/>
      <c r="T33" s="573"/>
      <c r="U33" s="573"/>
      <c r="V33" s="573"/>
      <c r="W33" s="573"/>
      <c r="X33" s="573"/>
      <c r="Y33" s="573"/>
      <c r="Z33" s="573"/>
      <c r="AA33" s="573"/>
      <c r="AB33" s="573"/>
      <c r="AC33" s="573"/>
      <c r="AD33" s="573"/>
      <c r="AE33" s="573"/>
      <c r="AF33" s="573"/>
      <c r="AG33" s="573"/>
      <c r="AH33" s="573"/>
      <c r="AI33" s="573"/>
      <c r="AJ33" s="573"/>
      <c r="AK33" s="573"/>
      <c r="AL33" s="573"/>
      <c r="AM33" s="573"/>
    </row>
    <row r="34" spans="1:39" x14ac:dyDescent="0.25">
      <c r="A34" s="426"/>
      <c r="B34" s="468" t="s">
        <v>0</v>
      </c>
      <c r="C34" s="469" t="s">
        <v>1</v>
      </c>
      <c r="D34" s="469" t="s">
        <v>13</v>
      </c>
      <c r="E34" s="469" t="s">
        <v>14</v>
      </c>
      <c r="F34" s="470" t="s">
        <v>52</v>
      </c>
      <c r="G34" s="470" t="s">
        <v>52</v>
      </c>
      <c r="H34" s="471" t="s">
        <v>53</v>
      </c>
      <c r="I34" s="472" t="s">
        <v>54</v>
      </c>
      <c r="J34" s="573"/>
      <c r="K34" s="573"/>
      <c r="L34" s="573"/>
      <c r="M34" s="573"/>
      <c r="N34" s="573"/>
      <c r="O34" s="573"/>
      <c r="P34" s="573"/>
      <c r="Q34" s="573"/>
      <c r="R34" s="573"/>
      <c r="S34" s="573"/>
      <c r="T34" s="573"/>
      <c r="U34" s="573"/>
      <c r="V34" s="573"/>
      <c r="W34" s="573"/>
      <c r="X34" s="573"/>
      <c r="Y34" s="573"/>
      <c r="Z34" s="573"/>
      <c r="AA34" s="573"/>
      <c r="AB34" s="573"/>
      <c r="AC34" s="573"/>
      <c r="AD34" s="573"/>
      <c r="AE34" s="573"/>
      <c r="AF34" s="573"/>
      <c r="AG34" s="573"/>
      <c r="AH34" s="573"/>
      <c r="AI34" s="573"/>
      <c r="AJ34" s="573"/>
      <c r="AK34" s="573"/>
      <c r="AL34" s="573"/>
      <c r="AM34" s="573"/>
    </row>
    <row r="35" spans="1:39" ht="15.75" x14ac:dyDescent="0.25">
      <c r="A35" s="473" t="s">
        <v>248</v>
      </c>
      <c r="B35" s="422">
        <v>6104</v>
      </c>
      <c r="C35" s="422">
        <v>399</v>
      </c>
      <c r="D35" s="422">
        <v>25419</v>
      </c>
      <c r="E35" s="422">
        <v>1114</v>
      </c>
      <c r="F35" s="422">
        <v>534</v>
      </c>
      <c r="G35" s="422">
        <v>9725</v>
      </c>
      <c r="H35" s="422">
        <v>4351</v>
      </c>
      <c r="I35" s="474">
        <v>47646</v>
      </c>
      <c r="J35" s="573"/>
      <c r="K35" s="573"/>
      <c r="L35" s="573"/>
      <c r="M35" s="573"/>
      <c r="N35" s="573"/>
      <c r="O35" s="573"/>
      <c r="P35" s="573"/>
      <c r="Q35" s="573"/>
      <c r="R35" s="573"/>
      <c r="S35" s="573"/>
      <c r="T35" s="573"/>
      <c r="U35" s="573"/>
      <c r="V35" s="573"/>
      <c r="W35" s="573"/>
      <c r="X35" s="573"/>
      <c r="Y35" s="573"/>
      <c r="Z35" s="573"/>
      <c r="AA35" s="573"/>
      <c r="AB35" s="573"/>
      <c r="AC35" s="573"/>
      <c r="AD35" s="573"/>
      <c r="AE35" s="573"/>
      <c r="AF35" s="573"/>
      <c r="AG35" s="573"/>
      <c r="AH35" s="573"/>
      <c r="AI35" s="573"/>
      <c r="AJ35" s="573"/>
      <c r="AK35" s="573"/>
      <c r="AL35" s="573"/>
      <c r="AM35" s="573"/>
    </row>
    <row r="36" spans="1:39" x14ac:dyDescent="0.25">
      <c r="A36" s="473" t="s">
        <v>55</v>
      </c>
      <c r="B36" s="607" t="s">
        <v>40</v>
      </c>
      <c r="C36" s="607" t="s">
        <v>40</v>
      </c>
      <c r="D36" s="422">
        <v>311930</v>
      </c>
      <c r="E36" s="422">
        <v>60951</v>
      </c>
      <c r="F36" s="607" t="s">
        <v>40</v>
      </c>
      <c r="G36" s="422">
        <v>29153</v>
      </c>
      <c r="H36" s="607" t="s">
        <v>40</v>
      </c>
      <c r="I36" s="416">
        <v>492789</v>
      </c>
      <c r="J36" s="573"/>
      <c r="K36" s="573"/>
      <c r="L36" s="573"/>
      <c r="M36" s="573"/>
      <c r="N36" s="573"/>
      <c r="O36" s="573"/>
      <c r="P36" s="573"/>
      <c r="Q36" s="573"/>
      <c r="R36" s="573"/>
      <c r="S36" s="573"/>
      <c r="T36" s="573"/>
      <c r="U36" s="573"/>
      <c r="V36" s="573"/>
      <c r="W36" s="573"/>
      <c r="X36" s="573"/>
      <c r="Y36" s="573"/>
      <c r="Z36" s="573"/>
      <c r="AA36" s="573"/>
      <c r="AB36" s="573"/>
      <c r="AC36" s="573"/>
      <c r="AD36" s="573"/>
      <c r="AE36" s="573"/>
      <c r="AF36" s="573"/>
      <c r="AG36" s="573"/>
      <c r="AH36" s="573"/>
      <c r="AI36" s="573"/>
      <c r="AJ36" s="573"/>
      <c r="AK36" s="573"/>
      <c r="AL36" s="573"/>
      <c r="AM36" s="573"/>
    </row>
    <row r="37" spans="1:39" x14ac:dyDescent="0.25">
      <c r="A37" s="473" t="s">
        <v>56</v>
      </c>
      <c r="B37" s="607" t="s">
        <v>40</v>
      </c>
      <c r="C37" s="607" t="s">
        <v>40</v>
      </c>
      <c r="D37" s="422">
        <v>427077</v>
      </c>
      <c r="E37" s="422">
        <v>44686</v>
      </c>
      <c r="F37" s="607" t="s">
        <v>40</v>
      </c>
      <c r="G37" s="422">
        <v>56723</v>
      </c>
      <c r="H37" s="607" t="s">
        <v>40</v>
      </c>
      <c r="I37" s="416">
        <v>626052</v>
      </c>
      <c r="J37" s="573"/>
      <c r="K37" s="573"/>
      <c r="L37" s="573"/>
      <c r="M37" s="573"/>
      <c r="N37" s="573"/>
      <c r="O37" s="573"/>
      <c r="P37" s="573"/>
      <c r="Q37" s="573"/>
      <c r="R37" s="573"/>
      <c r="S37" s="573"/>
      <c r="T37" s="573"/>
      <c r="U37" s="573"/>
      <c r="V37" s="573"/>
      <c r="W37" s="573"/>
      <c r="X37" s="573"/>
      <c r="Y37" s="573"/>
      <c r="Z37" s="573"/>
      <c r="AA37" s="573"/>
      <c r="AB37" s="573"/>
      <c r="AC37" s="573"/>
      <c r="AD37" s="573"/>
      <c r="AE37" s="573"/>
      <c r="AF37" s="573"/>
      <c r="AG37" s="573"/>
      <c r="AH37" s="573"/>
      <c r="AI37" s="573"/>
      <c r="AJ37" s="573"/>
      <c r="AK37" s="573"/>
      <c r="AL37" s="573"/>
      <c r="AM37" s="573"/>
    </row>
    <row r="38" spans="1:39" x14ac:dyDescent="0.25">
      <c r="A38" s="475" t="s">
        <v>60</v>
      </c>
      <c r="B38" s="608" t="s">
        <v>40</v>
      </c>
      <c r="C38" s="609" t="s">
        <v>40</v>
      </c>
      <c r="D38" s="422">
        <v>951023</v>
      </c>
      <c r="E38" s="610">
        <v>114422</v>
      </c>
      <c r="F38" s="609" t="s">
        <v>40</v>
      </c>
      <c r="G38" s="423">
        <v>265844</v>
      </c>
      <c r="H38" s="609" t="s">
        <v>40</v>
      </c>
      <c r="I38" s="417">
        <v>1804335</v>
      </c>
      <c r="J38" s="573"/>
      <c r="K38" s="573"/>
      <c r="L38" s="573"/>
      <c r="M38" s="573"/>
      <c r="N38" s="573"/>
      <c r="O38" s="573"/>
      <c r="P38" s="573"/>
      <c r="Q38" s="573"/>
      <c r="R38" s="573"/>
      <c r="S38" s="573"/>
      <c r="T38" s="573"/>
      <c r="U38" s="573"/>
      <c r="V38" s="573"/>
      <c r="W38" s="573"/>
      <c r="X38" s="573"/>
      <c r="Y38" s="573"/>
      <c r="Z38" s="573"/>
      <c r="AA38" s="573"/>
      <c r="AB38" s="573"/>
      <c r="AC38" s="573"/>
      <c r="AD38" s="573"/>
      <c r="AE38" s="573"/>
      <c r="AF38" s="573"/>
      <c r="AG38" s="573"/>
      <c r="AH38" s="573"/>
      <c r="AI38" s="573"/>
      <c r="AJ38" s="573"/>
      <c r="AK38" s="573"/>
      <c r="AL38" s="573"/>
      <c r="AM38" s="573"/>
    </row>
    <row r="39" spans="1:39" x14ac:dyDescent="0.25">
      <c r="A39" s="425" t="s">
        <v>54</v>
      </c>
      <c r="B39" s="496">
        <v>92472</v>
      </c>
      <c r="C39" s="497">
        <v>89245</v>
      </c>
      <c r="D39" s="497">
        <v>1715449</v>
      </c>
      <c r="E39" s="418">
        <v>221173</v>
      </c>
      <c r="F39" s="418">
        <v>422817</v>
      </c>
      <c r="G39" s="418">
        <v>361445</v>
      </c>
      <c r="H39" s="418">
        <v>68221</v>
      </c>
      <c r="I39" s="416">
        <v>2970822</v>
      </c>
      <c r="J39" s="573"/>
      <c r="K39" s="573"/>
      <c r="L39" s="573"/>
      <c r="M39" s="573"/>
      <c r="N39" s="573"/>
      <c r="O39" s="573"/>
      <c r="P39" s="573"/>
      <c r="Q39" s="573"/>
      <c r="R39" s="573"/>
      <c r="S39" s="573"/>
      <c r="T39" s="573"/>
      <c r="U39" s="573"/>
      <c r="V39" s="573"/>
      <c r="W39" s="573"/>
      <c r="X39" s="573"/>
      <c r="Y39" s="573"/>
      <c r="Z39" s="573"/>
      <c r="AA39" s="573"/>
      <c r="AB39" s="573"/>
      <c r="AC39" s="573"/>
      <c r="AD39" s="573"/>
      <c r="AE39" s="573"/>
      <c r="AF39" s="573"/>
      <c r="AG39" s="573"/>
      <c r="AH39" s="573"/>
      <c r="AI39" s="573"/>
      <c r="AJ39" s="573"/>
      <c r="AK39" s="573"/>
      <c r="AL39" s="573"/>
      <c r="AM39" s="573"/>
    </row>
    <row r="40" spans="1:39" x14ac:dyDescent="0.25">
      <c r="A40" s="87"/>
      <c r="B40" s="197"/>
      <c r="C40" s="197"/>
      <c r="D40" s="197"/>
      <c r="E40" s="197"/>
      <c r="F40" s="197"/>
      <c r="G40" s="197"/>
      <c r="H40" s="197"/>
      <c r="I40" s="369"/>
      <c r="J40" s="573"/>
      <c r="K40" s="573"/>
      <c r="L40" s="573"/>
      <c r="M40" s="573"/>
      <c r="N40" s="573"/>
      <c r="O40" s="573"/>
      <c r="P40" s="573"/>
      <c r="Q40" s="573"/>
      <c r="R40" s="573"/>
      <c r="S40" s="573"/>
      <c r="T40" s="573"/>
      <c r="U40" s="573"/>
      <c r="V40" s="573"/>
      <c r="W40" s="573"/>
      <c r="X40" s="573"/>
      <c r="Y40" s="573"/>
      <c r="Z40" s="573"/>
      <c r="AA40" s="573"/>
      <c r="AB40" s="573"/>
      <c r="AC40" s="573"/>
      <c r="AD40" s="573"/>
      <c r="AE40" s="573"/>
      <c r="AF40" s="573"/>
      <c r="AG40" s="573"/>
      <c r="AH40" s="573"/>
      <c r="AI40" s="573"/>
      <c r="AJ40" s="573"/>
      <c r="AK40" s="573"/>
      <c r="AL40" s="573"/>
      <c r="AM40" s="573"/>
    </row>
    <row r="41" spans="1:39" x14ac:dyDescent="0.25">
      <c r="A41" s="86" t="s">
        <v>42</v>
      </c>
      <c r="B41" s="197"/>
      <c r="C41" s="197"/>
      <c r="D41" s="197"/>
      <c r="E41" s="197"/>
      <c r="F41" s="197"/>
      <c r="G41" s="197"/>
      <c r="H41" s="197"/>
      <c r="I41" s="369"/>
      <c r="J41" s="573"/>
      <c r="K41" s="573"/>
      <c r="L41" s="558"/>
      <c r="M41" s="573"/>
      <c r="N41" s="573"/>
      <c r="O41" s="573"/>
      <c r="P41" s="573"/>
      <c r="Q41" s="573"/>
      <c r="R41" s="573"/>
      <c r="S41" s="573"/>
      <c r="T41" s="573"/>
      <c r="U41" s="573"/>
      <c r="V41" s="573"/>
      <c r="W41" s="573"/>
      <c r="X41" s="573"/>
      <c r="Y41" s="573"/>
      <c r="Z41" s="573"/>
      <c r="AA41" s="573"/>
      <c r="AB41" s="573"/>
      <c r="AC41" s="573"/>
      <c r="AD41" s="573"/>
      <c r="AE41" s="573"/>
      <c r="AF41" s="573"/>
      <c r="AG41" s="573"/>
      <c r="AH41" s="573"/>
      <c r="AI41" s="573"/>
      <c r="AJ41" s="573"/>
      <c r="AK41" s="573"/>
      <c r="AL41" s="573"/>
      <c r="AM41" s="573"/>
    </row>
    <row r="42" spans="1:39" x14ac:dyDescent="0.25">
      <c r="A42" s="87"/>
      <c r="B42" s="197"/>
      <c r="C42" s="197"/>
      <c r="D42" s="197"/>
      <c r="E42" s="197"/>
      <c r="F42" s="197"/>
      <c r="G42" s="197"/>
      <c r="H42" s="197"/>
      <c r="I42" s="369"/>
      <c r="J42" s="573"/>
      <c r="K42" s="573"/>
      <c r="L42" s="573"/>
      <c r="M42" s="573"/>
      <c r="N42" s="573"/>
      <c r="O42" s="573"/>
      <c r="P42" s="573"/>
      <c r="Q42" s="573"/>
      <c r="R42" s="573"/>
      <c r="S42" s="573"/>
      <c r="T42" s="573"/>
      <c r="U42" s="573"/>
      <c r="V42" s="573"/>
      <c r="W42" s="573"/>
      <c r="X42" s="573"/>
      <c r="Y42" s="573"/>
      <c r="Z42" s="573"/>
      <c r="AA42" s="573"/>
      <c r="AB42" s="573"/>
      <c r="AC42" s="573"/>
      <c r="AD42" s="573"/>
      <c r="AE42" s="573"/>
      <c r="AF42" s="573"/>
      <c r="AG42" s="573"/>
      <c r="AH42" s="573"/>
      <c r="AI42" s="573"/>
      <c r="AJ42" s="573"/>
      <c r="AK42" s="573"/>
      <c r="AL42" s="573"/>
      <c r="AM42" s="573"/>
    </row>
    <row r="43" spans="1:39" x14ac:dyDescent="0.25">
      <c r="A43" s="448"/>
      <c r="B43" s="449" t="s">
        <v>46</v>
      </c>
      <c r="C43" s="450"/>
      <c r="D43" s="450"/>
      <c r="E43" s="450"/>
      <c r="F43" s="450"/>
      <c r="G43" s="450"/>
      <c r="H43" s="450"/>
      <c r="I43" s="451"/>
      <c r="J43" s="573"/>
      <c r="K43" s="573"/>
      <c r="L43" s="573"/>
      <c r="M43" s="573"/>
      <c r="N43" s="573"/>
      <c r="O43" s="573"/>
      <c r="P43" s="573"/>
      <c r="Q43" s="573"/>
      <c r="R43" s="573"/>
      <c r="S43" s="573"/>
      <c r="T43" s="573"/>
      <c r="U43" s="573"/>
      <c r="V43" s="573"/>
      <c r="W43" s="573"/>
      <c r="X43" s="573"/>
      <c r="Y43" s="573"/>
      <c r="Z43" s="573"/>
      <c r="AA43" s="573"/>
      <c r="AB43" s="573"/>
      <c r="AC43" s="573"/>
      <c r="AD43" s="573"/>
      <c r="AE43" s="573"/>
      <c r="AF43" s="573"/>
      <c r="AG43" s="573"/>
      <c r="AH43" s="573"/>
      <c r="AI43" s="573"/>
      <c r="AJ43" s="573"/>
      <c r="AK43" s="573"/>
      <c r="AL43" s="573"/>
      <c r="AM43" s="573"/>
    </row>
    <row r="44" spans="1:39" x14ac:dyDescent="0.25">
      <c r="A44" s="494" t="s">
        <v>47</v>
      </c>
      <c r="B44" s="452"/>
      <c r="C44" s="453"/>
      <c r="D44" s="453"/>
      <c r="E44" s="453"/>
      <c r="F44" s="454" t="s">
        <v>48</v>
      </c>
      <c r="G44" s="454" t="s">
        <v>49</v>
      </c>
      <c r="H44" s="453" t="s">
        <v>50</v>
      </c>
      <c r="I44" s="498" t="s">
        <v>51</v>
      </c>
      <c r="J44" s="573"/>
      <c r="K44" s="573"/>
      <c r="L44" s="573"/>
      <c r="M44" s="573"/>
      <c r="N44" s="573"/>
      <c r="O44" s="573"/>
      <c r="P44" s="573"/>
      <c r="Q44" s="573"/>
      <c r="R44" s="573"/>
      <c r="S44" s="573"/>
      <c r="T44" s="573"/>
      <c r="U44" s="573"/>
      <c r="V44" s="573"/>
      <c r="W44" s="573"/>
      <c r="X44" s="573"/>
      <c r="Y44" s="573"/>
      <c r="Z44" s="573"/>
      <c r="AA44" s="573"/>
      <c r="AB44" s="573"/>
      <c r="AC44" s="573"/>
      <c r="AD44" s="573"/>
      <c r="AE44" s="573"/>
      <c r="AF44" s="573"/>
      <c r="AG44" s="573"/>
      <c r="AH44" s="573"/>
      <c r="AI44" s="573"/>
      <c r="AJ44" s="573"/>
      <c r="AK44" s="573"/>
      <c r="AL44" s="573"/>
      <c r="AM44" s="573"/>
    </row>
    <row r="45" spans="1:39" x14ac:dyDescent="0.25">
      <c r="A45" s="495"/>
      <c r="B45" s="455" t="s">
        <v>0</v>
      </c>
      <c r="C45" s="456" t="s">
        <v>1</v>
      </c>
      <c r="D45" s="456" t="s">
        <v>13</v>
      </c>
      <c r="E45" s="456" t="s">
        <v>14</v>
      </c>
      <c r="F45" s="457" t="s">
        <v>52</v>
      </c>
      <c r="G45" s="457" t="s">
        <v>52</v>
      </c>
      <c r="H45" s="458" t="s">
        <v>53</v>
      </c>
      <c r="I45" s="459" t="s">
        <v>54</v>
      </c>
      <c r="J45" s="573"/>
      <c r="K45" s="573"/>
      <c r="L45" s="573"/>
      <c r="M45" s="573"/>
      <c r="N45" s="573"/>
      <c r="O45" s="573"/>
      <c r="P45" s="573"/>
      <c r="Q45" s="573"/>
      <c r="R45" s="573"/>
      <c r="S45" s="573"/>
      <c r="T45" s="573"/>
      <c r="U45" s="573"/>
      <c r="V45" s="573"/>
      <c r="W45" s="573"/>
      <c r="X45" s="573"/>
      <c r="Y45" s="573"/>
      <c r="Z45" s="573"/>
      <c r="AA45" s="573"/>
      <c r="AB45" s="573"/>
      <c r="AC45" s="573"/>
      <c r="AD45" s="573"/>
      <c r="AE45" s="573"/>
      <c r="AF45" s="573"/>
      <c r="AG45" s="573"/>
      <c r="AH45" s="573"/>
      <c r="AI45" s="573"/>
      <c r="AJ45" s="573"/>
      <c r="AK45" s="573"/>
      <c r="AL45" s="573"/>
      <c r="AM45" s="573"/>
    </row>
    <row r="46" spans="1:39" ht="15.75" x14ac:dyDescent="0.25">
      <c r="A46" s="460" t="s">
        <v>250</v>
      </c>
      <c r="B46" s="611">
        <v>658</v>
      </c>
      <c r="C46" s="612" t="s">
        <v>40</v>
      </c>
      <c r="D46" s="613">
        <v>35099</v>
      </c>
      <c r="E46" s="613">
        <v>11358</v>
      </c>
      <c r="F46" s="612" t="s">
        <v>40</v>
      </c>
      <c r="G46" s="611">
        <v>9484</v>
      </c>
      <c r="H46" s="611">
        <v>3525</v>
      </c>
      <c r="I46" s="614">
        <v>62470</v>
      </c>
      <c r="J46" s="573"/>
      <c r="K46" s="573"/>
      <c r="L46" s="573"/>
      <c r="M46" s="573"/>
      <c r="N46" s="573"/>
      <c r="O46" s="573"/>
      <c r="P46" s="573"/>
      <c r="Q46" s="573"/>
      <c r="R46" s="573"/>
      <c r="S46" s="573"/>
      <c r="T46" s="573"/>
      <c r="U46" s="573"/>
      <c r="V46" s="573"/>
      <c r="W46" s="573"/>
      <c r="X46" s="573"/>
      <c r="Y46" s="573"/>
      <c r="Z46" s="573"/>
      <c r="AA46" s="573"/>
      <c r="AB46" s="573"/>
      <c r="AC46" s="573"/>
      <c r="AD46" s="573"/>
      <c r="AE46" s="573"/>
      <c r="AF46" s="573"/>
      <c r="AG46" s="573"/>
      <c r="AH46" s="573"/>
      <c r="AI46" s="573"/>
      <c r="AJ46" s="573"/>
      <c r="AK46" s="573"/>
      <c r="AL46" s="573"/>
      <c r="AM46" s="573"/>
    </row>
    <row r="47" spans="1:39" x14ac:dyDescent="0.25">
      <c r="A47" s="460" t="s">
        <v>55</v>
      </c>
      <c r="B47" s="615" t="s">
        <v>40</v>
      </c>
      <c r="C47" s="615" t="s">
        <v>40</v>
      </c>
      <c r="D47" s="613">
        <v>171162</v>
      </c>
      <c r="E47" s="613">
        <v>116651</v>
      </c>
      <c r="F47" s="615" t="s">
        <v>40</v>
      </c>
      <c r="G47" s="615" t="s">
        <v>40</v>
      </c>
      <c r="H47" s="615" t="s">
        <v>40</v>
      </c>
      <c r="I47" s="616">
        <v>439838</v>
      </c>
      <c r="J47" s="573"/>
      <c r="K47" s="573"/>
      <c r="L47" s="573"/>
      <c r="M47" s="573"/>
      <c r="N47" s="573"/>
      <c r="O47" s="573"/>
      <c r="P47" s="573"/>
      <c r="Q47" s="573"/>
      <c r="R47" s="573"/>
      <c r="S47" s="573"/>
      <c r="T47" s="573"/>
      <c r="U47" s="573"/>
      <c r="V47" s="573"/>
      <c r="W47" s="573"/>
      <c r="X47" s="573"/>
      <c r="Y47" s="573"/>
      <c r="Z47" s="573"/>
      <c r="AA47" s="573"/>
      <c r="AB47" s="573"/>
      <c r="AC47" s="573"/>
      <c r="AD47" s="573"/>
      <c r="AE47" s="573"/>
      <c r="AF47" s="573"/>
      <c r="AG47" s="573"/>
      <c r="AH47" s="573"/>
      <c r="AI47" s="573"/>
      <c r="AJ47" s="573"/>
      <c r="AK47" s="573"/>
      <c r="AL47" s="573"/>
      <c r="AM47" s="573"/>
    </row>
    <row r="48" spans="1:39" x14ac:dyDescent="0.25">
      <c r="A48" s="460" t="s">
        <v>56</v>
      </c>
      <c r="B48" s="615" t="s">
        <v>40</v>
      </c>
      <c r="C48" s="615" t="s">
        <v>40</v>
      </c>
      <c r="D48" s="613">
        <v>164829</v>
      </c>
      <c r="E48" s="613">
        <v>347779</v>
      </c>
      <c r="F48" s="615" t="s">
        <v>40</v>
      </c>
      <c r="G48" s="615" t="s">
        <v>40</v>
      </c>
      <c r="H48" s="615" t="s">
        <v>40</v>
      </c>
      <c r="I48" s="616">
        <v>699960</v>
      </c>
      <c r="J48" s="573"/>
      <c r="K48" s="573"/>
      <c r="L48" s="573"/>
      <c r="M48" s="573"/>
      <c r="N48" s="573"/>
      <c r="O48" s="573"/>
      <c r="P48" s="573"/>
      <c r="Q48" s="573"/>
      <c r="R48" s="573"/>
      <c r="S48" s="573"/>
      <c r="T48" s="573"/>
      <c r="U48" s="573"/>
      <c r="V48" s="573"/>
      <c r="W48" s="573"/>
      <c r="X48" s="573"/>
      <c r="Y48" s="573"/>
      <c r="Z48" s="573"/>
      <c r="AA48" s="573"/>
      <c r="AB48" s="573"/>
      <c r="AC48" s="573"/>
      <c r="AD48" s="573"/>
      <c r="AE48" s="573"/>
      <c r="AF48" s="573"/>
      <c r="AG48" s="573"/>
      <c r="AH48" s="573"/>
      <c r="AI48" s="573"/>
      <c r="AJ48" s="573"/>
      <c r="AK48" s="573"/>
      <c r="AL48" s="573"/>
      <c r="AM48" s="573"/>
    </row>
    <row r="49" spans="1:39" x14ac:dyDescent="0.25">
      <c r="A49" s="499" t="s">
        <v>60</v>
      </c>
      <c r="B49" s="607" t="s">
        <v>40</v>
      </c>
      <c r="C49" s="611">
        <v>6431</v>
      </c>
      <c r="D49" s="611">
        <v>165680</v>
      </c>
      <c r="E49" s="617">
        <v>256803</v>
      </c>
      <c r="F49" s="618" t="s">
        <v>40</v>
      </c>
      <c r="G49" s="618" t="s">
        <v>40</v>
      </c>
      <c r="H49" s="618" t="s">
        <v>40</v>
      </c>
      <c r="I49" s="619">
        <v>1903181</v>
      </c>
      <c r="J49" s="573"/>
      <c r="K49" s="280"/>
      <c r="L49" s="573"/>
      <c r="M49" s="606"/>
      <c r="N49" s="573"/>
      <c r="O49" s="573"/>
      <c r="P49" s="573"/>
      <c r="Q49" s="573"/>
      <c r="R49" s="573"/>
      <c r="S49" s="573"/>
      <c r="T49" s="573"/>
      <c r="U49" s="573"/>
      <c r="V49" s="573"/>
      <c r="W49" s="573"/>
      <c r="X49" s="573"/>
      <c r="Y49" s="573"/>
      <c r="Z49" s="573"/>
      <c r="AA49" s="573"/>
      <c r="AB49" s="573"/>
      <c r="AC49" s="573"/>
      <c r="AD49" s="573"/>
      <c r="AE49" s="573"/>
      <c r="AF49" s="573"/>
      <c r="AG49" s="573"/>
      <c r="AH49" s="573"/>
      <c r="AI49" s="573"/>
      <c r="AJ49" s="573"/>
      <c r="AK49" s="573"/>
      <c r="AL49" s="573"/>
      <c r="AM49" s="573"/>
    </row>
    <row r="50" spans="1:39" x14ac:dyDescent="0.25">
      <c r="A50" s="495" t="s">
        <v>54</v>
      </c>
      <c r="B50" s="500">
        <v>1957</v>
      </c>
      <c r="C50" s="501">
        <v>16423</v>
      </c>
      <c r="D50" s="501">
        <v>536770</v>
      </c>
      <c r="E50" s="502">
        <v>732591</v>
      </c>
      <c r="F50" s="502">
        <v>1086372</v>
      </c>
      <c r="G50" s="502">
        <v>653667</v>
      </c>
      <c r="H50" s="502">
        <v>77669</v>
      </c>
      <c r="I50" s="503">
        <v>3105449</v>
      </c>
      <c r="J50" s="573"/>
      <c r="K50" s="573"/>
      <c r="L50" s="573"/>
      <c r="M50" s="573"/>
      <c r="N50" s="573"/>
      <c r="O50" s="573"/>
      <c r="P50" s="573"/>
      <c r="Q50" s="573"/>
      <c r="R50" s="573"/>
      <c r="S50" s="573"/>
      <c r="T50" s="573"/>
      <c r="U50" s="573"/>
      <c r="V50" s="573"/>
      <c r="W50" s="573"/>
      <c r="X50" s="573"/>
      <c r="Y50" s="573"/>
      <c r="Z50" s="573"/>
      <c r="AA50" s="573"/>
      <c r="AB50" s="573"/>
      <c r="AC50" s="573"/>
      <c r="AD50" s="573"/>
      <c r="AE50" s="573"/>
      <c r="AF50" s="573"/>
      <c r="AG50" s="573"/>
      <c r="AH50" s="573"/>
      <c r="AI50" s="573"/>
      <c r="AJ50" s="573"/>
      <c r="AK50" s="573"/>
      <c r="AL50" s="573"/>
      <c r="AM50" s="573"/>
    </row>
    <row r="51" spans="1:39" x14ac:dyDescent="0.25">
      <c r="A51" s="577" t="s">
        <v>213</v>
      </c>
      <c r="B51" s="578"/>
      <c r="C51" s="578"/>
      <c r="D51" s="578"/>
      <c r="E51" s="578"/>
      <c r="F51" s="578"/>
      <c r="G51" s="578"/>
      <c r="H51" s="578"/>
      <c r="I51" s="578"/>
      <c r="J51" s="573"/>
      <c r="K51" s="573"/>
      <c r="L51" s="573"/>
      <c r="M51" s="573"/>
      <c r="N51" s="573"/>
      <c r="O51" s="573"/>
      <c r="P51" s="573"/>
      <c r="Q51" s="573"/>
      <c r="R51" s="573"/>
      <c r="S51" s="573"/>
      <c r="T51" s="573"/>
      <c r="U51" s="573"/>
      <c r="V51" s="573"/>
      <c r="W51" s="573"/>
      <c r="X51" s="573"/>
      <c r="Y51" s="573"/>
      <c r="Z51" s="573"/>
      <c r="AA51" s="573"/>
      <c r="AB51" s="573"/>
      <c r="AC51" s="573"/>
      <c r="AD51" s="573"/>
      <c r="AE51" s="573"/>
      <c r="AF51" s="573"/>
      <c r="AG51" s="573"/>
      <c r="AH51" s="573"/>
      <c r="AI51" s="573"/>
      <c r="AJ51" s="573"/>
      <c r="AK51" s="573"/>
      <c r="AL51" s="573"/>
      <c r="AM51" s="573"/>
    </row>
    <row r="52" spans="1:39" x14ac:dyDescent="0.25">
      <c r="A52" s="575" t="s">
        <v>214</v>
      </c>
      <c r="B52" s="578"/>
      <c r="C52" s="578"/>
      <c r="D52" s="578"/>
      <c r="E52" s="578"/>
      <c r="F52" s="578"/>
      <c r="G52" s="578"/>
      <c r="H52" s="578"/>
      <c r="I52" s="578"/>
      <c r="J52" s="573"/>
      <c r="K52" s="573"/>
      <c r="L52" s="573"/>
      <c r="M52" s="573"/>
      <c r="N52" s="573"/>
      <c r="O52" s="573"/>
      <c r="P52" s="573"/>
      <c r="Q52" s="573"/>
      <c r="R52" s="573"/>
      <c r="S52" s="573"/>
      <c r="T52" s="573"/>
      <c r="U52" s="573"/>
      <c r="V52" s="573"/>
      <c r="W52" s="573"/>
      <c r="X52" s="573"/>
      <c r="Y52" s="573"/>
      <c r="Z52" s="573"/>
      <c r="AA52" s="573"/>
      <c r="AB52" s="573"/>
      <c r="AC52" s="573"/>
      <c r="AD52" s="573"/>
      <c r="AE52" s="573"/>
      <c r="AF52" s="573"/>
      <c r="AG52" s="573"/>
      <c r="AH52" s="573"/>
      <c r="AI52" s="573"/>
      <c r="AJ52" s="573"/>
      <c r="AK52" s="573"/>
      <c r="AL52" s="573"/>
      <c r="AM52" s="573"/>
    </row>
    <row r="53" spans="1:39" x14ac:dyDescent="0.25">
      <c r="A53" s="586"/>
      <c r="B53" s="583"/>
      <c r="C53" s="583"/>
      <c r="D53" s="583"/>
      <c r="E53" s="583"/>
      <c r="F53" s="583"/>
      <c r="G53" s="583"/>
      <c r="H53" s="583"/>
      <c r="I53" s="583"/>
      <c r="J53" s="573"/>
      <c r="K53" s="573"/>
      <c r="L53" s="573"/>
      <c r="M53" s="573"/>
      <c r="N53" s="573"/>
      <c r="O53" s="573"/>
      <c r="P53" s="573"/>
      <c r="Q53" s="573"/>
      <c r="R53" s="573"/>
      <c r="S53" s="573"/>
      <c r="T53" s="573"/>
      <c r="U53" s="573"/>
      <c r="V53" s="573"/>
      <c r="W53" s="573"/>
      <c r="X53" s="573"/>
      <c r="Y53" s="573"/>
      <c r="Z53" s="573"/>
      <c r="AA53" s="573"/>
      <c r="AB53" s="573"/>
      <c r="AC53" s="573"/>
      <c r="AD53" s="573"/>
      <c r="AE53" s="573"/>
      <c r="AF53" s="573"/>
      <c r="AG53" s="573"/>
      <c r="AH53" s="573"/>
      <c r="AI53" s="573"/>
      <c r="AJ53" s="573"/>
      <c r="AK53" s="573"/>
      <c r="AL53" s="573"/>
      <c r="AM53" s="573"/>
    </row>
    <row r="54" spans="1:39" x14ac:dyDescent="0.25">
      <c r="A54" s="577"/>
      <c r="B54" s="583"/>
      <c r="C54" s="583"/>
      <c r="D54" s="583"/>
      <c r="E54" s="583"/>
      <c r="F54" s="583"/>
      <c r="G54" s="583"/>
      <c r="H54" s="583"/>
      <c r="I54" s="583"/>
      <c r="J54" s="573"/>
      <c r="K54" s="573"/>
      <c r="L54" s="573"/>
      <c r="M54" s="573"/>
      <c r="N54" s="573"/>
      <c r="O54" s="573"/>
      <c r="P54" s="573"/>
      <c r="Q54" s="573"/>
      <c r="R54" s="573"/>
      <c r="S54" s="573"/>
      <c r="T54" s="573"/>
      <c r="U54" s="573"/>
      <c r="V54" s="573"/>
      <c r="W54" s="573"/>
      <c r="X54" s="573"/>
      <c r="Y54" s="573"/>
      <c r="Z54" s="573"/>
      <c r="AA54" s="573"/>
      <c r="AB54" s="573"/>
      <c r="AC54" s="573"/>
      <c r="AD54" s="573"/>
      <c r="AE54" s="573"/>
      <c r="AF54" s="573"/>
      <c r="AG54" s="573"/>
      <c r="AH54" s="573"/>
      <c r="AI54" s="573"/>
      <c r="AJ54" s="573"/>
      <c r="AK54" s="573"/>
      <c r="AL54" s="573"/>
      <c r="AM54" s="573"/>
    </row>
    <row r="55" spans="1:39" x14ac:dyDescent="0.25">
      <c r="A55" s="573"/>
      <c r="B55" s="583"/>
      <c r="C55" s="583"/>
      <c r="D55" s="583"/>
      <c r="E55" s="583"/>
      <c r="F55" s="583"/>
      <c r="G55" s="583"/>
      <c r="H55" s="583"/>
      <c r="I55" s="583"/>
      <c r="J55" s="573"/>
      <c r="K55" s="573"/>
      <c r="L55" s="573"/>
      <c r="M55" s="573"/>
      <c r="N55" s="573"/>
      <c r="O55" s="573"/>
      <c r="P55" s="573"/>
      <c r="Q55" s="573"/>
      <c r="R55" s="573"/>
      <c r="S55" s="573"/>
      <c r="T55" s="573"/>
      <c r="U55" s="573"/>
      <c r="V55" s="573"/>
      <c r="W55" s="573"/>
      <c r="X55" s="573"/>
      <c r="Y55" s="573"/>
      <c r="Z55" s="573"/>
      <c r="AA55" s="573"/>
      <c r="AB55" s="573"/>
      <c r="AC55" s="573"/>
      <c r="AD55" s="573"/>
      <c r="AE55" s="573"/>
      <c r="AF55" s="573"/>
      <c r="AG55" s="573"/>
      <c r="AH55" s="573"/>
      <c r="AI55" s="573"/>
      <c r="AJ55" s="573"/>
      <c r="AK55" s="573"/>
      <c r="AL55" s="573"/>
      <c r="AM55" s="573"/>
    </row>
    <row r="56" spans="1:39" x14ac:dyDescent="0.25">
      <c r="A56" s="573"/>
      <c r="B56" s="583"/>
      <c r="C56" s="583"/>
      <c r="D56" s="583"/>
      <c r="E56" s="583"/>
      <c r="F56" s="583"/>
      <c r="G56" s="583"/>
      <c r="H56" s="583"/>
      <c r="I56" s="583"/>
      <c r="J56" s="573"/>
      <c r="K56" s="573"/>
      <c r="L56" s="573"/>
      <c r="M56" s="573"/>
      <c r="N56" s="573"/>
      <c r="O56" s="573"/>
      <c r="P56" s="573"/>
      <c r="Q56" s="573"/>
      <c r="R56" s="573"/>
      <c r="S56" s="573"/>
      <c r="T56" s="573"/>
      <c r="U56" s="573"/>
      <c r="V56" s="573"/>
      <c r="W56" s="573"/>
      <c r="X56" s="573"/>
      <c r="Y56" s="573"/>
      <c r="Z56" s="573"/>
      <c r="AA56" s="573"/>
      <c r="AB56" s="573"/>
      <c r="AC56" s="573"/>
      <c r="AD56" s="573"/>
      <c r="AE56" s="573"/>
      <c r="AF56" s="573"/>
      <c r="AG56" s="573"/>
      <c r="AH56" s="573"/>
      <c r="AI56" s="573"/>
      <c r="AJ56" s="573"/>
      <c r="AK56" s="573"/>
      <c r="AL56" s="573"/>
      <c r="AM56" s="573"/>
    </row>
    <row r="57" spans="1:39" x14ac:dyDescent="0.25">
      <c r="A57" s="573"/>
      <c r="B57" s="573"/>
      <c r="C57" s="573"/>
      <c r="D57" s="573"/>
      <c r="E57" s="573"/>
      <c r="F57" s="573"/>
      <c r="G57" s="573"/>
      <c r="H57" s="573"/>
      <c r="I57" s="573"/>
      <c r="J57" s="573"/>
      <c r="K57" s="573"/>
      <c r="L57" s="573"/>
      <c r="M57" s="573"/>
      <c r="N57" s="573"/>
      <c r="O57" s="573"/>
      <c r="P57" s="573"/>
      <c r="Q57" s="573"/>
      <c r="R57" s="573"/>
      <c r="S57" s="573"/>
      <c r="T57" s="573"/>
      <c r="U57" s="573"/>
      <c r="V57" s="573"/>
      <c r="W57" s="573"/>
      <c r="X57" s="573"/>
      <c r="Y57" s="573"/>
      <c r="Z57" s="573"/>
      <c r="AA57" s="573"/>
      <c r="AB57" s="573"/>
      <c r="AC57" s="573"/>
      <c r="AD57" s="573"/>
      <c r="AE57" s="573"/>
      <c r="AF57" s="573"/>
      <c r="AG57" s="573"/>
      <c r="AH57" s="573"/>
      <c r="AI57" s="573"/>
      <c r="AJ57" s="573"/>
      <c r="AK57" s="573"/>
      <c r="AL57" s="573"/>
      <c r="AM57" s="573"/>
    </row>
    <row r="58" spans="1:39" x14ac:dyDescent="0.25">
      <c r="A58" s="573"/>
      <c r="B58" s="573"/>
      <c r="C58" s="573"/>
      <c r="D58" s="573"/>
      <c r="E58" s="573"/>
      <c r="F58" s="573"/>
      <c r="G58" s="573"/>
      <c r="H58" s="573"/>
      <c r="I58" s="573"/>
      <c r="J58" s="573"/>
      <c r="K58" s="573"/>
      <c r="L58" s="573"/>
      <c r="M58" s="573"/>
      <c r="N58" s="573"/>
      <c r="O58" s="573"/>
      <c r="P58" s="573"/>
      <c r="Q58" s="573"/>
      <c r="R58" s="573"/>
      <c r="S58" s="573"/>
      <c r="T58" s="573"/>
      <c r="U58" s="573"/>
      <c r="V58" s="573"/>
      <c r="W58" s="573"/>
      <c r="X58" s="573"/>
      <c r="Y58" s="573"/>
      <c r="Z58" s="573"/>
      <c r="AA58" s="573"/>
      <c r="AB58" s="573"/>
      <c r="AC58" s="573"/>
      <c r="AD58" s="573"/>
      <c r="AE58" s="573"/>
      <c r="AF58" s="573"/>
      <c r="AG58" s="573"/>
      <c r="AH58" s="573"/>
      <c r="AI58" s="573"/>
      <c r="AJ58" s="573"/>
      <c r="AK58" s="573"/>
      <c r="AL58" s="573"/>
      <c r="AM58" s="573"/>
    </row>
    <row r="59" spans="1:39" x14ac:dyDescent="0.25">
      <c r="A59" s="573"/>
      <c r="B59" s="573"/>
      <c r="C59" s="573"/>
      <c r="D59" s="573"/>
      <c r="E59" s="573"/>
      <c r="F59" s="573"/>
      <c r="G59" s="573"/>
      <c r="H59" s="573"/>
      <c r="I59" s="573"/>
      <c r="J59" s="573"/>
      <c r="K59" s="573"/>
      <c r="L59" s="573"/>
      <c r="M59" s="573"/>
      <c r="N59" s="573"/>
      <c r="O59" s="573"/>
      <c r="P59" s="573"/>
      <c r="Q59" s="573"/>
      <c r="R59" s="573"/>
      <c r="S59" s="573"/>
      <c r="T59" s="573"/>
      <c r="U59" s="573"/>
      <c r="V59" s="573"/>
      <c r="W59" s="573"/>
      <c r="X59" s="573"/>
      <c r="Y59" s="573"/>
      <c r="Z59" s="573"/>
      <c r="AA59" s="573"/>
      <c r="AB59" s="573"/>
      <c r="AC59" s="573"/>
      <c r="AD59" s="573"/>
      <c r="AE59" s="573"/>
      <c r="AF59" s="573"/>
      <c r="AG59" s="573"/>
      <c r="AH59" s="573"/>
      <c r="AI59" s="573"/>
      <c r="AJ59" s="573"/>
      <c r="AK59" s="573"/>
      <c r="AL59" s="573"/>
      <c r="AM59" s="573"/>
    </row>
    <row r="60" spans="1:39" x14ac:dyDescent="0.25">
      <c r="A60" s="573"/>
      <c r="B60" s="573"/>
      <c r="C60" s="573"/>
      <c r="D60" s="573"/>
      <c r="E60" s="573"/>
      <c r="F60" s="573"/>
      <c r="G60" s="573"/>
      <c r="H60" s="573"/>
      <c r="I60" s="573"/>
      <c r="J60" s="573"/>
      <c r="K60" s="573"/>
      <c r="L60" s="573"/>
      <c r="M60" s="573"/>
      <c r="N60" s="573"/>
      <c r="O60" s="573"/>
      <c r="P60" s="573"/>
      <c r="Q60" s="573"/>
      <c r="R60" s="573"/>
      <c r="S60" s="573"/>
      <c r="T60" s="573"/>
      <c r="U60" s="573"/>
      <c r="V60" s="573"/>
      <c r="W60" s="573"/>
      <c r="X60" s="573"/>
      <c r="Y60" s="573"/>
      <c r="Z60" s="573"/>
      <c r="AA60" s="573"/>
      <c r="AB60" s="573"/>
      <c r="AC60" s="573"/>
      <c r="AD60" s="573"/>
      <c r="AE60" s="573"/>
      <c r="AF60" s="573"/>
      <c r="AG60" s="573"/>
      <c r="AH60" s="573"/>
      <c r="AI60" s="573"/>
      <c r="AJ60" s="573"/>
      <c r="AK60" s="573"/>
      <c r="AL60" s="573"/>
      <c r="AM60" s="573"/>
    </row>
    <row r="61" spans="1:39" x14ac:dyDescent="0.25">
      <c r="A61" s="573"/>
      <c r="B61" s="573"/>
      <c r="C61" s="573"/>
      <c r="D61" s="573"/>
      <c r="E61" s="573"/>
      <c r="F61" s="573"/>
      <c r="G61" s="573"/>
      <c r="H61" s="573"/>
      <c r="I61" s="573"/>
      <c r="J61" s="573"/>
      <c r="K61" s="573"/>
      <c r="L61" s="573"/>
      <c r="M61" s="573"/>
      <c r="N61" s="573"/>
      <c r="O61" s="573"/>
      <c r="P61" s="573"/>
      <c r="Q61" s="573"/>
      <c r="R61" s="573"/>
      <c r="S61" s="573"/>
      <c r="T61" s="573"/>
      <c r="U61" s="573"/>
      <c r="V61" s="573"/>
      <c r="W61" s="573"/>
      <c r="X61" s="573"/>
      <c r="Y61" s="573"/>
      <c r="Z61" s="573"/>
      <c r="AA61" s="573"/>
      <c r="AB61" s="573"/>
      <c r="AC61" s="573"/>
      <c r="AD61" s="573"/>
      <c r="AE61" s="573"/>
      <c r="AF61" s="573"/>
      <c r="AG61" s="573"/>
      <c r="AH61" s="573"/>
      <c r="AI61" s="573"/>
      <c r="AJ61" s="573"/>
      <c r="AK61" s="573"/>
      <c r="AL61" s="573"/>
      <c r="AM61" s="573"/>
    </row>
    <row r="62" spans="1:39" x14ac:dyDescent="0.25">
      <c r="A62" s="573"/>
      <c r="B62" s="573"/>
      <c r="C62" s="573"/>
      <c r="D62" s="573"/>
      <c r="E62" s="573"/>
      <c r="F62" s="573"/>
      <c r="G62" s="573"/>
      <c r="H62" s="573"/>
      <c r="I62" s="573"/>
      <c r="J62" s="573"/>
      <c r="K62" s="573"/>
      <c r="L62" s="573"/>
      <c r="M62" s="573"/>
      <c r="N62" s="573"/>
      <c r="O62" s="573"/>
      <c r="P62" s="573"/>
      <c r="Q62" s="573"/>
      <c r="R62" s="573"/>
      <c r="S62" s="573"/>
      <c r="T62" s="573"/>
      <c r="U62" s="573"/>
      <c r="V62" s="573"/>
      <c r="W62" s="573"/>
      <c r="X62" s="573"/>
      <c r="Y62" s="573"/>
      <c r="Z62" s="573"/>
      <c r="AA62" s="573"/>
      <c r="AB62" s="573"/>
      <c r="AC62" s="573"/>
      <c r="AD62" s="573"/>
      <c r="AE62" s="573"/>
      <c r="AF62" s="573"/>
      <c r="AG62" s="573"/>
      <c r="AH62" s="573"/>
      <c r="AI62" s="573"/>
      <c r="AJ62" s="573"/>
      <c r="AK62" s="573"/>
      <c r="AL62" s="573"/>
      <c r="AM62" s="573"/>
    </row>
    <row r="63" spans="1:39" x14ac:dyDescent="0.25">
      <c r="A63" s="573"/>
      <c r="B63" s="573"/>
      <c r="C63" s="573"/>
      <c r="D63" s="573"/>
      <c r="E63" s="573"/>
      <c r="F63" s="573"/>
      <c r="G63" s="573"/>
      <c r="H63" s="573"/>
      <c r="I63" s="573"/>
      <c r="J63" s="573"/>
      <c r="K63" s="573"/>
      <c r="L63" s="573"/>
      <c r="M63" s="573"/>
      <c r="N63" s="573"/>
      <c r="O63" s="573"/>
      <c r="P63" s="573"/>
      <c r="Q63" s="573"/>
      <c r="R63" s="573"/>
      <c r="S63" s="573"/>
      <c r="T63" s="573"/>
      <c r="U63" s="573"/>
      <c r="V63" s="573"/>
      <c r="W63" s="573"/>
      <c r="X63" s="573"/>
      <c r="Y63" s="573"/>
      <c r="Z63" s="573"/>
      <c r="AA63" s="573"/>
      <c r="AB63" s="573"/>
      <c r="AC63" s="573"/>
      <c r="AD63" s="573"/>
      <c r="AE63" s="573"/>
      <c r="AF63" s="573"/>
      <c r="AG63" s="573"/>
      <c r="AH63" s="573"/>
      <c r="AI63" s="573"/>
      <c r="AJ63" s="573"/>
      <c r="AK63" s="573"/>
      <c r="AL63" s="573"/>
      <c r="AM63" s="573"/>
    </row>
    <row r="64" spans="1:39" x14ac:dyDescent="0.25">
      <c r="A64" s="573"/>
      <c r="B64" s="573"/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  <c r="P64" s="573"/>
      <c r="Q64" s="573"/>
      <c r="R64" s="573"/>
      <c r="S64" s="573"/>
      <c r="T64" s="573"/>
      <c r="U64" s="573"/>
      <c r="V64" s="573"/>
      <c r="W64" s="573"/>
      <c r="X64" s="573"/>
      <c r="Y64" s="573"/>
      <c r="Z64" s="573"/>
      <c r="AA64" s="573"/>
      <c r="AB64" s="573"/>
      <c r="AC64" s="573"/>
      <c r="AD64" s="573"/>
      <c r="AE64" s="573"/>
      <c r="AF64" s="573"/>
      <c r="AG64" s="573"/>
      <c r="AH64" s="573"/>
      <c r="AI64" s="573"/>
      <c r="AJ64" s="573"/>
      <c r="AK64" s="573"/>
      <c r="AL64" s="573"/>
      <c r="AM64" s="573"/>
    </row>
    <row r="65" spans="1:39" x14ac:dyDescent="0.25">
      <c r="A65" s="573"/>
      <c r="B65" s="573"/>
      <c r="C65" s="573"/>
      <c r="D65" s="573"/>
      <c r="E65" s="573"/>
      <c r="F65" s="573"/>
      <c r="G65" s="573"/>
      <c r="H65" s="573"/>
      <c r="I65" s="573"/>
      <c r="J65" s="573"/>
      <c r="K65" s="573"/>
      <c r="L65" s="573"/>
      <c r="M65" s="573"/>
      <c r="N65" s="573"/>
      <c r="O65" s="573"/>
      <c r="P65" s="573"/>
      <c r="Q65" s="573"/>
      <c r="R65" s="573"/>
      <c r="S65" s="573"/>
      <c r="T65" s="573"/>
      <c r="U65" s="573"/>
      <c r="V65" s="573"/>
      <c r="W65" s="573"/>
      <c r="X65" s="573"/>
      <c r="Y65" s="573"/>
      <c r="Z65" s="573"/>
      <c r="AA65" s="573"/>
      <c r="AB65" s="573"/>
      <c r="AC65" s="573"/>
      <c r="AD65" s="573"/>
      <c r="AE65" s="573"/>
      <c r="AF65" s="573"/>
      <c r="AG65" s="573"/>
      <c r="AH65" s="573"/>
      <c r="AI65" s="573"/>
      <c r="AJ65" s="573"/>
      <c r="AK65" s="573"/>
      <c r="AL65" s="573"/>
      <c r="AM65" s="573"/>
    </row>
    <row r="66" spans="1:39" x14ac:dyDescent="0.25">
      <c r="A66" s="573"/>
      <c r="B66" s="573"/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  <c r="P66" s="573"/>
      <c r="Q66" s="573"/>
      <c r="R66" s="573"/>
      <c r="S66" s="573"/>
      <c r="T66" s="573"/>
      <c r="U66" s="573"/>
      <c r="V66" s="573"/>
      <c r="W66" s="573"/>
      <c r="X66" s="573"/>
      <c r="Y66" s="573"/>
      <c r="Z66" s="573"/>
      <c r="AA66" s="573"/>
      <c r="AB66" s="573"/>
      <c r="AC66" s="573"/>
      <c r="AD66" s="573"/>
      <c r="AE66" s="573"/>
      <c r="AF66" s="573"/>
      <c r="AG66" s="573"/>
      <c r="AH66" s="573"/>
      <c r="AI66" s="573"/>
      <c r="AJ66" s="573"/>
      <c r="AK66" s="573"/>
      <c r="AL66" s="573"/>
      <c r="AM66" s="573"/>
    </row>
    <row r="67" spans="1:39" x14ac:dyDescent="0.25">
      <c r="A67" s="573"/>
      <c r="B67" s="573"/>
      <c r="C67" s="573"/>
      <c r="D67" s="573"/>
      <c r="E67" s="573"/>
      <c r="F67" s="573"/>
      <c r="G67" s="573"/>
      <c r="H67" s="573"/>
      <c r="I67" s="573"/>
      <c r="J67" s="573"/>
      <c r="K67" s="573"/>
      <c r="L67" s="573"/>
      <c r="M67" s="573"/>
      <c r="N67" s="573"/>
      <c r="O67" s="573"/>
      <c r="P67" s="573"/>
      <c r="Q67" s="573"/>
      <c r="R67" s="573"/>
      <c r="S67" s="573"/>
      <c r="T67" s="573"/>
      <c r="U67" s="573"/>
      <c r="V67" s="573"/>
      <c r="W67" s="573"/>
      <c r="X67" s="573"/>
      <c r="Y67" s="573"/>
      <c r="Z67" s="573"/>
      <c r="AA67" s="573"/>
      <c r="AB67" s="573"/>
      <c r="AC67" s="573"/>
      <c r="AD67" s="573"/>
      <c r="AE67" s="573"/>
      <c r="AF67" s="573"/>
      <c r="AG67" s="573"/>
      <c r="AH67" s="573"/>
      <c r="AI67" s="573"/>
      <c r="AJ67" s="573"/>
      <c r="AK67" s="573"/>
      <c r="AL67" s="573"/>
      <c r="AM67" s="573"/>
    </row>
    <row r="68" spans="1:39" x14ac:dyDescent="0.25">
      <c r="A68" s="573"/>
      <c r="B68" s="573"/>
      <c r="C68" s="573"/>
      <c r="D68" s="573"/>
      <c r="E68" s="573"/>
      <c r="F68" s="573"/>
      <c r="G68" s="573"/>
      <c r="H68" s="573"/>
      <c r="I68" s="573"/>
      <c r="J68" s="573"/>
      <c r="K68" s="573"/>
      <c r="L68" s="573"/>
      <c r="M68" s="573"/>
      <c r="N68" s="573"/>
      <c r="O68" s="573"/>
      <c r="P68" s="573"/>
      <c r="Q68" s="573"/>
      <c r="R68" s="573"/>
      <c r="S68" s="573"/>
      <c r="T68" s="573"/>
      <c r="U68" s="573"/>
      <c r="V68" s="573"/>
      <c r="W68" s="573"/>
      <c r="X68" s="573"/>
      <c r="Y68" s="573"/>
      <c r="Z68" s="573"/>
      <c r="AA68" s="573"/>
      <c r="AB68" s="573"/>
      <c r="AC68" s="573"/>
      <c r="AD68" s="573"/>
      <c r="AE68" s="573"/>
      <c r="AF68" s="573"/>
      <c r="AG68" s="573"/>
      <c r="AH68" s="573"/>
      <c r="AI68" s="573"/>
      <c r="AJ68" s="573"/>
      <c r="AK68" s="573"/>
      <c r="AL68" s="573"/>
      <c r="AM68" s="573"/>
    </row>
    <row r="69" spans="1:39" x14ac:dyDescent="0.25">
      <c r="A69" s="573"/>
      <c r="B69" s="573"/>
      <c r="C69" s="573"/>
      <c r="D69" s="573"/>
      <c r="E69" s="573"/>
      <c r="F69" s="573"/>
      <c r="G69" s="573"/>
      <c r="H69" s="573"/>
      <c r="I69" s="573"/>
      <c r="J69" s="573"/>
      <c r="K69" s="573"/>
      <c r="L69" s="573"/>
      <c r="M69" s="573"/>
      <c r="N69" s="573"/>
      <c r="O69" s="573"/>
      <c r="P69" s="573"/>
      <c r="Q69" s="573"/>
      <c r="R69" s="573"/>
      <c r="S69" s="573"/>
      <c r="T69" s="573"/>
      <c r="U69" s="573"/>
      <c r="V69" s="573"/>
      <c r="W69" s="573"/>
      <c r="X69" s="573"/>
      <c r="Y69" s="573"/>
      <c r="Z69" s="573"/>
      <c r="AA69" s="573"/>
      <c r="AB69" s="573"/>
      <c r="AC69" s="573"/>
      <c r="AD69" s="573"/>
      <c r="AE69" s="573"/>
      <c r="AF69" s="573"/>
      <c r="AG69" s="573"/>
      <c r="AH69" s="573"/>
      <c r="AI69" s="573"/>
      <c r="AJ69" s="573"/>
      <c r="AK69" s="573"/>
      <c r="AL69" s="573"/>
      <c r="AM69" s="573"/>
    </row>
    <row r="70" spans="1:39" x14ac:dyDescent="0.25">
      <c r="A70" s="573"/>
      <c r="B70" s="573"/>
      <c r="C70" s="573"/>
      <c r="D70" s="573"/>
      <c r="E70" s="573"/>
      <c r="F70" s="573"/>
      <c r="G70" s="573"/>
      <c r="H70" s="573"/>
      <c r="I70" s="573"/>
      <c r="J70" s="573"/>
      <c r="K70" s="573"/>
      <c r="L70" s="573"/>
      <c r="M70" s="573"/>
      <c r="N70" s="573"/>
      <c r="O70" s="573"/>
      <c r="P70" s="573"/>
      <c r="Q70" s="573"/>
      <c r="R70" s="573"/>
      <c r="S70" s="573"/>
      <c r="T70" s="573"/>
      <c r="U70" s="573"/>
      <c r="V70" s="573"/>
      <c r="W70" s="573"/>
      <c r="X70" s="573"/>
      <c r="Y70" s="573"/>
      <c r="Z70" s="573"/>
      <c r="AA70" s="573"/>
      <c r="AB70" s="573"/>
      <c r="AC70" s="573"/>
      <c r="AD70" s="573"/>
      <c r="AE70" s="573"/>
      <c r="AF70" s="573"/>
      <c r="AG70" s="573"/>
      <c r="AH70" s="573"/>
      <c r="AI70" s="573"/>
      <c r="AJ70" s="573"/>
      <c r="AK70" s="573"/>
      <c r="AL70" s="573"/>
      <c r="AM70" s="573"/>
    </row>
    <row r="71" spans="1:39" x14ac:dyDescent="0.25">
      <c r="A71" s="573"/>
      <c r="B71" s="573"/>
      <c r="C71" s="573"/>
      <c r="D71" s="573"/>
      <c r="E71" s="573"/>
      <c r="F71" s="573"/>
      <c r="G71" s="573"/>
      <c r="H71" s="573"/>
      <c r="I71" s="573"/>
      <c r="J71" s="573"/>
      <c r="K71" s="573"/>
      <c r="L71" s="573"/>
      <c r="M71" s="573"/>
      <c r="N71" s="573"/>
      <c r="O71" s="573"/>
      <c r="P71" s="573"/>
      <c r="Q71" s="573"/>
      <c r="R71" s="573"/>
      <c r="S71" s="573"/>
      <c r="T71" s="573"/>
      <c r="U71" s="573"/>
      <c r="V71" s="573"/>
      <c r="W71" s="573"/>
      <c r="X71" s="573"/>
      <c r="Y71" s="573"/>
      <c r="Z71" s="573"/>
      <c r="AA71" s="573"/>
      <c r="AB71" s="573"/>
      <c r="AC71" s="573"/>
      <c r="AD71" s="573"/>
      <c r="AE71" s="573"/>
      <c r="AF71" s="573"/>
      <c r="AG71" s="573"/>
      <c r="AH71" s="573"/>
      <c r="AI71" s="573"/>
      <c r="AJ71" s="573"/>
      <c r="AK71" s="573"/>
      <c r="AL71" s="573"/>
      <c r="AM71" s="573"/>
    </row>
    <row r="72" spans="1:39" x14ac:dyDescent="0.25">
      <c r="A72" s="573"/>
      <c r="B72" s="573"/>
      <c r="C72" s="573"/>
      <c r="D72" s="573"/>
      <c r="E72" s="573"/>
      <c r="F72" s="573"/>
      <c r="G72" s="573"/>
      <c r="H72" s="573"/>
      <c r="I72" s="573"/>
      <c r="J72" s="573"/>
      <c r="K72" s="573"/>
      <c r="L72" s="573"/>
      <c r="M72" s="573"/>
      <c r="N72" s="573"/>
      <c r="O72" s="573"/>
      <c r="P72" s="573"/>
      <c r="Q72" s="573"/>
      <c r="R72" s="573"/>
      <c r="S72" s="573"/>
      <c r="T72" s="573"/>
      <c r="U72" s="573"/>
      <c r="V72" s="573"/>
      <c r="W72" s="573"/>
      <c r="X72" s="573"/>
      <c r="Y72" s="573"/>
      <c r="Z72" s="573"/>
      <c r="AA72" s="573"/>
      <c r="AB72" s="573"/>
      <c r="AC72" s="573"/>
      <c r="AD72" s="573"/>
      <c r="AE72" s="573"/>
      <c r="AF72" s="573"/>
      <c r="AG72" s="573"/>
      <c r="AH72" s="573"/>
      <c r="AI72" s="573"/>
      <c r="AJ72" s="573"/>
      <c r="AK72" s="573"/>
      <c r="AL72" s="573"/>
      <c r="AM72" s="573"/>
    </row>
    <row r="73" spans="1:39" x14ac:dyDescent="0.25">
      <c r="A73" s="573"/>
      <c r="B73" s="573"/>
      <c r="C73" s="573"/>
      <c r="D73" s="573"/>
      <c r="E73" s="573"/>
      <c r="F73" s="573"/>
      <c r="G73" s="573"/>
      <c r="H73" s="573"/>
      <c r="I73" s="573"/>
      <c r="J73" s="573"/>
      <c r="K73" s="573"/>
      <c r="L73" s="573"/>
      <c r="M73" s="573"/>
      <c r="N73" s="573"/>
      <c r="O73" s="573"/>
      <c r="P73" s="573"/>
      <c r="Q73" s="573"/>
      <c r="R73" s="573"/>
      <c r="S73" s="573"/>
      <c r="T73" s="573"/>
      <c r="U73" s="573"/>
      <c r="V73" s="573"/>
      <c r="W73" s="573"/>
      <c r="X73" s="573"/>
      <c r="Y73" s="573"/>
      <c r="Z73" s="573"/>
      <c r="AA73" s="573"/>
      <c r="AB73" s="573"/>
      <c r="AC73" s="573"/>
      <c r="AD73" s="573"/>
      <c r="AE73" s="573"/>
      <c r="AF73" s="573"/>
      <c r="AG73" s="573"/>
      <c r="AH73" s="573"/>
      <c r="AI73" s="573"/>
      <c r="AJ73" s="573"/>
      <c r="AK73" s="573"/>
      <c r="AL73" s="573"/>
      <c r="AM73" s="573"/>
    </row>
    <row r="74" spans="1:39" x14ac:dyDescent="0.25">
      <c r="A74" s="573"/>
      <c r="B74" s="573"/>
      <c r="C74" s="573"/>
      <c r="D74" s="573"/>
      <c r="E74" s="573"/>
      <c r="F74" s="573"/>
      <c r="G74" s="573"/>
      <c r="H74" s="573"/>
      <c r="I74" s="573"/>
      <c r="J74" s="573"/>
      <c r="K74" s="573"/>
      <c r="L74" s="573"/>
      <c r="M74" s="573"/>
      <c r="N74" s="573"/>
      <c r="O74" s="573"/>
      <c r="P74" s="573"/>
      <c r="Q74" s="573"/>
      <c r="R74" s="573"/>
      <c r="S74" s="573"/>
      <c r="T74" s="573"/>
      <c r="U74" s="573"/>
      <c r="V74" s="573"/>
      <c r="W74" s="573"/>
      <c r="X74" s="573"/>
      <c r="Y74" s="573"/>
      <c r="Z74" s="573"/>
      <c r="AA74" s="573"/>
      <c r="AB74" s="573"/>
      <c r="AC74" s="573"/>
      <c r="AD74" s="573"/>
      <c r="AE74" s="573"/>
      <c r="AF74" s="573"/>
      <c r="AG74" s="573"/>
      <c r="AH74" s="573"/>
      <c r="AI74" s="573"/>
      <c r="AJ74" s="573"/>
      <c r="AK74" s="573"/>
      <c r="AL74" s="573"/>
      <c r="AM74" s="573"/>
    </row>
    <row r="75" spans="1:39" x14ac:dyDescent="0.25">
      <c r="A75" s="573"/>
      <c r="B75" s="573"/>
      <c r="C75" s="573"/>
      <c r="D75" s="573"/>
      <c r="E75" s="573"/>
      <c r="F75" s="573"/>
      <c r="G75" s="573"/>
      <c r="H75" s="573"/>
      <c r="I75" s="573"/>
      <c r="J75" s="573"/>
      <c r="K75" s="573"/>
      <c r="L75" s="573"/>
      <c r="M75" s="573"/>
      <c r="N75" s="573"/>
      <c r="O75" s="573"/>
      <c r="P75" s="573"/>
      <c r="Q75" s="573"/>
      <c r="R75" s="573"/>
      <c r="S75" s="573"/>
      <c r="T75" s="573"/>
      <c r="U75" s="573"/>
      <c r="V75" s="573"/>
      <c r="W75" s="573"/>
      <c r="X75" s="573"/>
      <c r="Y75" s="573"/>
      <c r="Z75" s="573"/>
      <c r="AA75" s="573"/>
      <c r="AB75" s="573"/>
      <c r="AC75" s="573"/>
      <c r="AD75" s="573"/>
      <c r="AE75" s="573"/>
      <c r="AF75" s="573"/>
      <c r="AG75" s="573"/>
      <c r="AH75" s="573"/>
      <c r="AI75" s="573"/>
      <c r="AJ75" s="573"/>
      <c r="AK75" s="573"/>
      <c r="AL75" s="573"/>
      <c r="AM75" s="573"/>
    </row>
    <row r="76" spans="1:39" x14ac:dyDescent="0.25">
      <c r="A76" s="573"/>
      <c r="B76" s="573"/>
      <c r="C76" s="573"/>
      <c r="D76" s="573"/>
      <c r="E76" s="573"/>
      <c r="F76" s="573"/>
      <c r="G76" s="573"/>
      <c r="H76" s="573"/>
      <c r="I76" s="573"/>
      <c r="J76" s="573"/>
      <c r="K76" s="573"/>
      <c r="L76" s="573"/>
      <c r="M76" s="573"/>
      <c r="N76" s="573"/>
      <c r="O76" s="573"/>
      <c r="P76" s="573"/>
      <c r="Q76" s="573"/>
      <c r="R76" s="573"/>
      <c r="S76" s="573"/>
      <c r="T76" s="573"/>
      <c r="U76" s="573"/>
      <c r="V76" s="573"/>
      <c r="W76" s="573"/>
      <c r="X76" s="573"/>
      <c r="Y76" s="573"/>
      <c r="Z76" s="573"/>
      <c r="AA76" s="573"/>
      <c r="AB76" s="573"/>
      <c r="AC76" s="573"/>
      <c r="AD76" s="573"/>
      <c r="AE76" s="573"/>
      <c r="AF76" s="573"/>
      <c r="AG76" s="573"/>
      <c r="AH76" s="573"/>
      <c r="AI76" s="573"/>
      <c r="AJ76" s="573"/>
      <c r="AK76" s="573"/>
      <c r="AL76" s="573"/>
      <c r="AM76" s="573"/>
    </row>
    <row r="77" spans="1:39" x14ac:dyDescent="0.25">
      <c r="A77" s="573"/>
      <c r="B77" s="573"/>
      <c r="C77" s="573"/>
      <c r="D77" s="573"/>
      <c r="E77" s="573"/>
      <c r="F77" s="573"/>
      <c r="G77" s="573"/>
      <c r="H77" s="573"/>
      <c r="I77" s="573"/>
      <c r="J77" s="573"/>
      <c r="K77" s="573"/>
      <c r="L77" s="573"/>
      <c r="M77" s="573"/>
      <c r="N77" s="573"/>
      <c r="O77" s="573"/>
      <c r="P77" s="573"/>
      <c r="Q77" s="573"/>
      <c r="R77" s="573"/>
      <c r="S77" s="573"/>
      <c r="T77" s="573"/>
      <c r="U77" s="573"/>
      <c r="V77" s="573"/>
      <c r="W77" s="573"/>
      <c r="X77" s="573"/>
      <c r="Y77" s="573"/>
      <c r="Z77" s="573"/>
      <c r="AA77" s="573"/>
      <c r="AB77" s="573"/>
      <c r="AC77" s="573"/>
      <c r="AD77" s="573"/>
      <c r="AE77" s="573"/>
      <c r="AF77" s="573"/>
      <c r="AG77" s="573"/>
      <c r="AH77" s="573"/>
      <c r="AI77" s="573"/>
      <c r="AJ77" s="573"/>
      <c r="AK77" s="573"/>
      <c r="AL77" s="573"/>
      <c r="AM77" s="573"/>
    </row>
    <row r="78" spans="1:39" x14ac:dyDescent="0.25">
      <c r="A78" s="573"/>
      <c r="B78" s="573"/>
      <c r="C78" s="573"/>
      <c r="D78" s="573"/>
      <c r="E78" s="573"/>
      <c r="F78" s="573"/>
      <c r="G78" s="573"/>
      <c r="H78" s="573"/>
      <c r="I78" s="573"/>
      <c r="J78" s="573"/>
      <c r="K78" s="573"/>
      <c r="L78" s="573"/>
      <c r="M78" s="573"/>
      <c r="N78" s="573"/>
      <c r="O78" s="573"/>
      <c r="P78" s="573"/>
      <c r="Q78" s="573"/>
      <c r="R78" s="573"/>
      <c r="S78" s="573"/>
      <c r="T78" s="573"/>
      <c r="U78" s="573"/>
      <c r="V78" s="573"/>
      <c r="W78" s="573"/>
      <c r="X78" s="573"/>
      <c r="Y78" s="573"/>
      <c r="Z78" s="573"/>
      <c r="AA78" s="573"/>
      <c r="AB78" s="573"/>
      <c r="AC78" s="573"/>
      <c r="AD78" s="573"/>
      <c r="AE78" s="573"/>
      <c r="AF78" s="573"/>
      <c r="AG78" s="573"/>
      <c r="AH78" s="573"/>
      <c r="AI78" s="573"/>
      <c r="AJ78" s="573"/>
      <c r="AK78" s="573"/>
      <c r="AL78" s="573"/>
      <c r="AM78" s="573"/>
    </row>
    <row r="79" spans="1:39" x14ac:dyDescent="0.25">
      <c r="A79" s="573"/>
      <c r="B79" s="573"/>
      <c r="C79" s="573"/>
      <c r="D79" s="573"/>
      <c r="E79" s="573"/>
      <c r="F79" s="573"/>
      <c r="G79" s="573"/>
      <c r="H79" s="573"/>
      <c r="I79" s="573"/>
      <c r="J79" s="573"/>
      <c r="K79" s="573"/>
      <c r="L79" s="573"/>
      <c r="M79" s="573"/>
      <c r="N79" s="573"/>
      <c r="O79" s="573"/>
      <c r="P79" s="573"/>
      <c r="Q79" s="573"/>
      <c r="R79" s="573"/>
      <c r="S79" s="573"/>
      <c r="T79" s="573"/>
      <c r="U79" s="573"/>
      <c r="V79" s="573"/>
      <c r="W79" s="573"/>
      <c r="X79" s="573"/>
      <c r="Y79" s="573"/>
      <c r="Z79" s="573"/>
      <c r="AA79" s="573"/>
      <c r="AB79" s="573"/>
      <c r="AC79" s="573"/>
      <c r="AD79" s="573"/>
      <c r="AE79" s="573"/>
      <c r="AF79" s="573"/>
      <c r="AG79" s="573"/>
      <c r="AH79" s="573"/>
      <c r="AI79" s="573"/>
      <c r="AJ79" s="573"/>
      <c r="AK79" s="573"/>
      <c r="AL79" s="573"/>
      <c r="AM79" s="573"/>
    </row>
    <row r="80" spans="1:39" x14ac:dyDescent="0.25">
      <c r="A80" s="573"/>
      <c r="B80" s="573"/>
      <c r="C80" s="573"/>
      <c r="D80" s="573"/>
      <c r="E80" s="573"/>
      <c r="F80" s="573"/>
      <c r="G80" s="573"/>
      <c r="H80" s="573"/>
      <c r="I80" s="573"/>
      <c r="J80" s="573"/>
      <c r="K80" s="573"/>
      <c r="L80" s="573"/>
      <c r="M80" s="573"/>
      <c r="N80" s="573"/>
      <c r="O80" s="573"/>
      <c r="P80" s="573"/>
      <c r="Q80" s="573"/>
      <c r="R80" s="573"/>
      <c r="S80" s="573"/>
      <c r="T80" s="573"/>
      <c r="U80" s="573"/>
      <c r="V80" s="573"/>
      <c r="W80" s="573"/>
      <c r="X80" s="573"/>
      <c r="Y80" s="573"/>
      <c r="Z80" s="573"/>
      <c r="AA80" s="573"/>
      <c r="AB80" s="573"/>
      <c r="AC80" s="573"/>
      <c r="AD80" s="573"/>
      <c r="AE80" s="573"/>
      <c r="AF80" s="573"/>
      <c r="AG80" s="573"/>
      <c r="AH80" s="573"/>
      <c r="AI80" s="573"/>
      <c r="AJ80" s="573"/>
      <c r="AK80" s="573"/>
      <c r="AL80" s="573"/>
      <c r="AM80" s="573"/>
    </row>
    <row r="81" spans="1:39" x14ac:dyDescent="0.25">
      <c r="A81" s="573"/>
      <c r="B81" s="573"/>
      <c r="C81" s="573"/>
      <c r="D81" s="573"/>
      <c r="E81" s="573"/>
      <c r="F81" s="573"/>
      <c r="G81" s="573"/>
      <c r="H81" s="573"/>
      <c r="I81" s="573"/>
      <c r="J81" s="573"/>
      <c r="K81" s="573"/>
      <c r="L81" s="573"/>
      <c r="M81" s="573"/>
      <c r="N81" s="573"/>
      <c r="O81" s="573"/>
      <c r="P81" s="573"/>
      <c r="Q81" s="573"/>
      <c r="R81" s="573"/>
      <c r="S81" s="573"/>
      <c r="T81" s="573"/>
      <c r="U81" s="573"/>
      <c r="V81" s="573"/>
      <c r="W81" s="573"/>
      <c r="X81" s="573"/>
      <c r="Y81" s="573"/>
      <c r="Z81" s="573"/>
      <c r="AA81" s="573"/>
      <c r="AB81" s="573"/>
      <c r="AC81" s="573"/>
      <c r="AD81" s="573"/>
      <c r="AE81" s="573"/>
      <c r="AF81" s="573"/>
      <c r="AG81" s="573"/>
      <c r="AH81" s="573"/>
      <c r="AI81" s="573"/>
      <c r="AJ81" s="573"/>
      <c r="AK81" s="573"/>
      <c r="AL81" s="573"/>
      <c r="AM81" s="573"/>
    </row>
    <row r="82" spans="1:39" x14ac:dyDescent="0.25">
      <c r="A82" s="573"/>
      <c r="B82" s="573"/>
      <c r="C82" s="573"/>
      <c r="D82" s="573"/>
      <c r="E82" s="573"/>
      <c r="F82" s="573"/>
      <c r="G82" s="573"/>
      <c r="H82" s="573"/>
      <c r="I82" s="573"/>
      <c r="J82" s="573"/>
      <c r="K82" s="573"/>
      <c r="L82" s="573"/>
      <c r="M82" s="573"/>
      <c r="N82" s="573"/>
      <c r="O82" s="573"/>
      <c r="P82" s="573"/>
      <c r="Q82" s="573"/>
      <c r="R82" s="573"/>
      <c r="S82" s="573"/>
      <c r="T82" s="573"/>
      <c r="U82" s="573"/>
      <c r="V82" s="573"/>
      <c r="W82" s="573"/>
      <c r="X82" s="573"/>
      <c r="Y82" s="573"/>
      <c r="Z82" s="573"/>
      <c r="AA82" s="573"/>
      <c r="AB82" s="573"/>
      <c r="AC82" s="573"/>
      <c r="AD82" s="573"/>
      <c r="AE82" s="573"/>
      <c r="AF82" s="573"/>
      <c r="AG82" s="573"/>
      <c r="AH82" s="573"/>
      <c r="AI82" s="573"/>
      <c r="AJ82" s="573"/>
      <c r="AK82" s="573"/>
      <c r="AL82" s="573"/>
      <c r="AM82" s="573"/>
    </row>
    <row r="83" spans="1:39" x14ac:dyDescent="0.25">
      <c r="A83" s="573"/>
      <c r="B83" s="573"/>
      <c r="C83" s="573"/>
      <c r="D83" s="573"/>
      <c r="E83" s="573"/>
      <c r="F83" s="573"/>
      <c r="G83" s="573"/>
      <c r="H83" s="573"/>
      <c r="I83" s="573"/>
      <c r="J83" s="573"/>
      <c r="K83" s="573"/>
      <c r="L83" s="573"/>
      <c r="M83" s="573"/>
      <c r="N83" s="573"/>
      <c r="O83" s="573"/>
      <c r="P83" s="573"/>
      <c r="Q83" s="573"/>
      <c r="R83" s="573"/>
      <c r="S83" s="573"/>
      <c r="T83" s="573"/>
      <c r="U83" s="573"/>
      <c r="V83" s="573"/>
      <c r="W83" s="573"/>
      <c r="X83" s="573"/>
      <c r="Y83" s="573"/>
      <c r="Z83" s="573"/>
      <c r="AA83" s="573"/>
      <c r="AB83" s="573"/>
      <c r="AC83" s="573"/>
      <c r="AD83" s="573"/>
      <c r="AE83" s="573"/>
      <c r="AF83" s="573"/>
      <c r="AG83" s="573"/>
      <c r="AH83" s="573"/>
      <c r="AI83" s="573"/>
      <c r="AJ83" s="573"/>
      <c r="AK83" s="573"/>
      <c r="AL83" s="573"/>
      <c r="AM83" s="573"/>
    </row>
    <row r="84" spans="1:39" x14ac:dyDescent="0.25">
      <c r="A84" s="573"/>
      <c r="B84" s="573"/>
      <c r="C84" s="573"/>
      <c r="D84" s="573"/>
      <c r="E84" s="573"/>
      <c r="F84" s="573"/>
      <c r="G84" s="573"/>
      <c r="H84" s="573"/>
      <c r="I84" s="573"/>
      <c r="J84" s="573"/>
      <c r="K84" s="573"/>
      <c r="L84" s="573"/>
      <c r="M84" s="573"/>
      <c r="N84" s="573"/>
      <c r="O84" s="573"/>
      <c r="P84" s="573"/>
      <c r="Q84" s="573"/>
      <c r="R84" s="573"/>
      <c r="S84" s="573"/>
      <c r="T84" s="573"/>
      <c r="U84" s="573"/>
      <c r="V84" s="573"/>
      <c r="W84" s="573"/>
      <c r="X84" s="573"/>
      <c r="Y84" s="573"/>
      <c r="Z84" s="573"/>
      <c r="AA84" s="573"/>
      <c r="AB84" s="573"/>
      <c r="AC84" s="573"/>
      <c r="AD84" s="573"/>
      <c r="AE84" s="573"/>
      <c r="AF84" s="573"/>
      <c r="AG84" s="573"/>
      <c r="AH84" s="573"/>
      <c r="AI84" s="573"/>
      <c r="AJ84" s="573"/>
      <c r="AK84" s="573"/>
      <c r="AL84" s="573"/>
      <c r="AM84" s="573"/>
    </row>
    <row r="85" spans="1:39" x14ac:dyDescent="0.25">
      <c r="A85" s="573"/>
      <c r="B85" s="573"/>
      <c r="C85" s="573"/>
      <c r="D85" s="573"/>
      <c r="E85" s="573"/>
      <c r="F85" s="573"/>
      <c r="G85" s="573"/>
      <c r="H85" s="573"/>
      <c r="I85" s="573"/>
      <c r="J85" s="573"/>
      <c r="K85" s="573"/>
      <c r="L85" s="573"/>
      <c r="M85" s="573"/>
      <c r="N85" s="573"/>
      <c r="O85" s="573"/>
      <c r="P85" s="573"/>
      <c r="Q85" s="573"/>
      <c r="R85" s="573"/>
      <c r="S85" s="573"/>
      <c r="T85" s="573"/>
      <c r="U85" s="573"/>
      <c r="V85" s="573"/>
      <c r="W85" s="573"/>
      <c r="X85" s="573"/>
      <c r="Y85" s="573"/>
      <c r="Z85" s="573"/>
      <c r="AA85" s="573"/>
      <c r="AB85" s="573"/>
      <c r="AC85" s="573"/>
      <c r="AD85" s="573"/>
      <c r="AE85" s="573"/>
      <c r="AF85" s="573"/>
      <c r="AG85" s="573"/>
      <c r="AH85" s="573"/>
      <c r="AI85" s="573"/>
      <c r="AJ85" s="573"/>
      <c r="AK85" s="573"/>
      <c r="AL85" s="573"/>
      <c r="AM85" s="573"/>
    </row>
    <row r="86" spans="1:39" x14ac:dyDescent="0.25">
      <c r="A86" s="573"/>
      <c r="B86" s="573"/>
      <c r="C86" s="573"/>
      <c r="D86" s="573"/>
      <c r="E86" s="573"/>
      <c r="F86" s="573"/>
      <c r="G86" s="573"/>
      <c r="H86" s="573"/>
      <c r="I86" s="573"/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3"/>
      <c r="U86" s="573"/>
      <c r="V86" s="573"/>
      <c r="W86" s="573"/>
      <c r="X86" s="573"/>
      <c r="Y86" s="573"/>
      <c r="Z86" s="573"/>
      <c r="AA86" s="573"/>
      <c r="AB86" s="573"/>
      <c r="AC86" s="573"/>
      <c r="AD86" s="573"/>
      <c r="AE86" s="573"/>
      <c r="AF86" s="573"/>
      <c r="AG86" s="573"/>
      <c r="AH86" s="573"/>
      <c r="AI86" s="573"/>
      <c r="AJ86" s="573"/>
      <c r="AK86" s="573"/>
      <c r="AL86" s="573"/>
      <c r="AM86" s="573"/>
    </row>
    <row r="87" spans="1:39" x14ac:dyDescent="0.25">
      <c r="A87" s="573"/>
      <c r="B87" s="573"/>
      <c r="C87" s="573"/>
      <c r="D87" s="573"/>
      <c r="E87" s="573"/>
      <c r="F87" s="573"/>
      <c r="G87" s="573"/>
      <c r="H87" s="573"/>
      <c r="I87" s="573"/>
      <c r="J87" s="573"/>
      <c r="K87" s="573"/>
      <c r="L87" s="573"/>
      <c r="M87" s="573"/>
      <c r="N87" s="573"/>
      <c r="O87" s="573"/>
      <c r="P87" s="573"/>
      <c r="Q87" s="573"/>
      <c r="R87" s="573"/>
      <c r="S87" s="573"/>
      <c r="T87" s="573"/>
      <c r="U87" s="573"/>
      <c r="V87" s="573"/>
      <c r="W87" s="573"/>
      <c r="X87" s="573"/>
      <c r="Y87" s="573"/>
      <c r="Z87" s="573"/>
      <c r="AA87" s="573"/>
      <c r="AB87" s="573"/>
      <c r="AC87" s="573"/>
      <c r="AD87" s="573"/>
      <c r="AE87" s="573"/>
      <c r="AF87" s="573"/>
      <c r="AG87" s="573"/>
      <c r="AH87" s="573"/>
      <c r="AI87" s="573"/>
      <c r="AJ87" s="573"/>
      <c r="AK87" s="573"/>
      <c r="AL87" s="573"/>
      <c r="AM87" s="573"/>
    </row>
    <row r="88" spans="1:39" x14ac:dyDescent="0.25">
      <c r="A88" s="573"/>
      <c r="B88" s="573"/>
      <c r="C88" s="573"/>
      <c r="D88" s="573"/>
      <c r="E88" s="573"/>
      <c r="F88" s="573"/>
      <c r="G88" s="573"/>
      <c r="H88" s="573"/>
      <c r="I88" s="573"/>
      <c r="J88" s="573"/>
      <c r="K88" s="573"/>
      <c r="L88" s="573"/>
      <c r="M88" s="573"/>
      <c r="N88" s="573"/>
      <c r="O88" s="573"/>
      <c r="P88" s="573"/>
      <c r="Q88" s="573"/>
      <c r="R88" s="573"/>
      <c r="S88" s="573"/>
      <c r="T88" s="573"/>
      <c r="U88" s="573"/>
      <c r="V88" s="573"/>
      <c r="W88" s="573"/>
      <c r="X88" s="573"/>
      <c r="Y88" s="573"/>
      <c r="Z88" s="573"/>
      <c r="AA88" s="573"/>
      <c r="AB88" s="573"/>
      <c r="AC88" s="573"/>
      <c r="AD88" s="573"/>
      <c r="AE88" s="573"/>
      <c r="AF88" s="573"/>
      <c r="AG88" s="573"/>
      <c r="AH88" s="573"/>
      <c r="AI88" s="573"/>
      <c r="AJ88" s="573"/>
      <c r="AK88" s="573"/>
      <c r="AL88" s="573"/>
      <c r="AM88" s="573"/>
    </row>
    <row r="89" spans="1:39" x14ac:dyDescent="0.25">
      <c r="A89" s="573"/>
      <c r="B89" s="573"/>
      <c r="C89" s="573"/>
      <c r="D89" s="573"/>
      <c r="E89" s="573"/>
      <c r="F89" s="573"/>
      <c r="G89" s="573"/>
      <c r="H89" s="573"/>
      <c r="I89" s="573"/>
      <c r="J89" s="573"/>
      <c r="K89" s="573"/>
      <c r="L89" s="573"/>
      <c r="M89" s="573"/>
      <c r="N89" s="573"/>
      <c r="O89" s="573"/>
      <c r="P89" s="573"/>
      <c r="Q89" s="573"/>
      <c r="R89" s="573"/>
      <c r="S89" s="573"/>
      <c r="T89" s="573"/>
      <c r="U89" s="573"/>
      <c r="V89" s="573"/>
      <c r="W89" s="573"/>
      <c r="X89" s="573"/>
      <c r="Y89" s="573"/>
      <c r="Z89" s="573"/>
      <c r="AA89" s="573"/>
      <c r="AB89" s="573"/>
      <c r="AC89" s="573"/>
      <c r="AD89" s="573"/>
      <c r="AE89" s="573"/>
      <c r="AF89" s="573"/>
      <c r="AG89" s="573"/>
      <c r="AH89" s="573"/>
      <c r="AI89" s="573"/>
      <c r="AJ89" s="573"/>
      <c r="AK89" s="573"/>
      <c r="AL89" s="573"/>
      <c r="AM89" s="573"/>
    </row>
    <row r="90" spans="1:39" x14ac:dyDescent="0.25">
      <c r="A90" s="573"/>
      <c r="B90" s="573"/>
      <c r="C90" s="573"/>
      <c r="D90" s="573"/>
      <c r="E90" s="573"/>
      <c r="F90" s="573"/>
      <c r="G90" s="573"/>
      <c r="H90" s="573"/>
      <c r="I90" s="573"/>
      <c r="J90" s="573"/>
      <c r="K90" s="573"/>
      <c r="L90" s="573"/>
      <c r="M90" s="573"/>
      <c r="N90" s="573"/>
      <c r="O90" s="573"/>
      <c r="P90" s="573"/>
      <c r="Q90" s="573"/>
      <c r="R90" s="573"/>
      <c r="S90" s="573"/>
      <c r="T90" s="573"/>
      <c r="U90" s="573"/>
      <c r="V90" s="573"/>
      <c r="W90" s="573"/>
      <c r="X90" s="573"/>
      <c r="Y90" s="573"/>
      <c r="Z90" s="573"/>
      <c r="AA90" s="573"/>
      <c r="AB90" s="573"/>
      <c r="AC90" s="573"/>
      <c r="AD90" s="573"/>
      <c r="AE90" s="573"/>
      <c r="AF90" s="573"/>
      <c r="AG90" s="573"/>
      <c r="AH90" s="573"/>
      <c r="AI90" s="573"/>
      <c r="AJ90" s="573"/>
      <c r="AK90" s="573"/>
      <c r="AL90" s="573"/>
      <c r="AM90" s="573"/>
    </row>
    <row r="91" spans="1:39" x14ac:dyDescent="0.25">
      <c r="A91" s="573"/>
      <c r="B91" s="573"/>
      <c r="C91" s="573"/>
      <c r="D91" s="573"/>
      <c r="E91" s="573"/>
      <c r="F91" s="573"/>
      <c r="G91" s="573"/>
      <c r="H91" s="573"/>
      <c r="I91" s="573"/>
      <c r="J91" s="573"/>
      <c r="K91" s="573"/>
      <c r="L91" s="573"/>
      <c r="M91" s="573"/>
      <c r="N91" s="573"/>
      <c r="O91" s="573"/>
      <c r="P91" s="573"/>
      <c r="Q91" s="573"/>
      <c r="R91" s="573"/>
      <c r="S91" s="573"/>
      <c r="T91" s="573"/>
      <c r="U91" s="573"/>
      <c r="V91" s="573"/>
      <c r="W91" s="573"/>
      <c r="X91" s="573"/>
      <c r="Y91" s="573"/>
      <c r="Z91" s="573"/>
      <c r="AA91" s="573"/>
      <c r="AB91" s="573"/>
      <c r="AC91" s="573"/>
      <c r="AD91" s="573"/>
      <c r="AE91" s="573"/>
      <c r="AF91" s="573"/>
      <c r="AG91" s="573"/>
      <c r="AH91" s="573"/>
      <c r="AI91" s="573"/>
      <c r="AJ91" s="573"/>
      <c r="AK91" s="573"/>
      <c r="AL91" s="573"/>
      <c r="AM91" s="573"/>
    </row>
    <row r="92" spans="1:39" x14ac:dyDescent="0.25">
      <c r="A92" s="573"/>
      <c r="B92" s="573"/>
      <c r="C92" s="573"/>
      <c r="D92" s="573"/>
      <c r="E92" s="573"/>
      <c r="F92" s="573"/>
      <c r="G92" s="573"/>
      <c r="H92" s="573"/>
      <c r="I92" s="573"/>
      <c r="J92" s="573"/>
      <c r="K92" s="573"/>
      <c r="L92" s="573"/>
      <c r="M92" s="573"/>
      <c r="N92" s="573"/>
      <c r="O92" s="573"/>
      <c r="P92" s="573"/>
      <c r="Q92" s="573"/>
      <c r="R92" s="573"/>
      <c r="S92" s="573"/>
      <c r="T92" s="573"/>
      <c r="U92" s="573"/>
      <c r="V92" s="573"/>
      <c r="W92" s="573"/>
      <c r="X92" s="573"/>
      <c r="Y92" s="573"/>
      <c r="Z92" s="573"/>
      <c r="AA92" s="573"/>
      <c r="AB92" s="573"/>
      <c r="AC92" s="573"/>
      <c r="AD92" s="573"/>
      <c r="AE92" s="573"/>
      <c r="AF92" s="573"/>
      <c r="AG92" s="573"/>
      <c r="AH92" s="573"/>
      <c r="AI92" s="573"/>
      <c r="AJ92" s="573"/>
      <c r="AK92" s="573"/>
      <c r="AL92" s="573"/>
      <c r="AM92" s="573"/>
    </row>
    <row r="93" spans="1:39" x14ac:dyDescent="0.25">
      <c r="A93" s="573"/>
      <c r="B93" s="573"/>
      <c r="C93" s="573"/>
      <c r="D93" s="573"/>
      <c r="E93" s="573"/>
      <c r="F93" s="573"/>
      <c r="G93" s="573"/>
      <c r="H93" s="573"/>
      <c r="I93" s="573"/>
      <c r="J93" s="573"/>
      <c r="K93" s="573"/>
      <c r="L93" s="573"/>
      <c r="M93" s="573"/>
      <c r="N93" s="573"/>
      <c r="O93" s="573"/>
      <c r="P93" s="573"/>
      <c r="Q93" s="573"/>
      <c r="R93" s="573"/>
      <c r="S93" s="573"/>
      <c r="T93" s="573"/>
      <c r="U93" s="573"/>
      <c r="V93" s="573"/>
      <c r="W93" s="573"/>
      <c r="X93" s="573"/>
      <c r="Y93" s="573"/>
      <c r="Z93" s="573"/>
      <c r="AA93" s="573"/>
      <c r="AB93" s="573"/>
      <c r="AC93" s="573"/>
      <c r="AD93" s="573"/>
      <c r="AE93" s="573"/>
      <c r="AF93" s="573"/>
      <c r="AG93" s="573"/>
      <c r="AH93" s="573"/>
      <c r="AI93" s="573"/>
      <c r="AJ93" s="573"/>
      <c r="AK93" s="573"/>
      <c r="AL93" s="573"/>
      <c r="AM93" s="573"/>
    </row>
    <row r="94" spans="1:39" x14ac:dyDescent="0.25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73"/>
      <c r="X94" s="573"/>
      <c r="Y94" s="573"/>
      <c r="Z94" s="573"/>
      <c r="AA94" s="573"/>
      <c r="AB94" s="573"/>
      <c r="AC94" s="573"/>
      <c r="AD94" s="573"/>
      <c r="AE94" s="573"/>
      <c r="AF94" s="573"/>
      <c r="AG94" s="573"/>
      <c r="AH94" s="573"/>
      <c r="AI94" s="573"/>
      <c r="AJ94" s="573"/>
      <c r="AK94" s="573"/>
      <c r="AL94" s="573"/>
      <c r="AM94" s="573"/>
    </row>
    <row r="95" spans="1:39" x14ac:dyDescent="0.25">
      <c r="A95" s="573"/>
      <c r="B95" s="573"/>
      <c r="C95" s="573"/>
      <c r="D95" s="573"/>
      <c r="E95" s="573"/>
      <c r="F95" s="573"/>
      <c r="G95" s="573"/>
      <c r="H95" s="573"/>
      <c r="I95" s="573"/>
      <c r="J95" s="573"/>
      <c r="K95" s="573"/>
      <c r="L95" s="573"/>
      <c r="M95" s="573"/>
      <c r="N95" s="573"/>
      <c r="O95" s="573"/>
      <c r="P95" s="573"/>
      <c r="Q95" s="573"/>
      <c r="R95" s="573"/>
      <c r="S95" s="573"/>
      <c r="T95" s="573"/>
      <c r="U95" s="573"/>
      <c r="V95" s="573"/>
      <c r="W95" s="573"/>
      <c r="X95" s="573"/>
      <c r="Y95" s="573"/>
      <c r="Z95" s="573"/>
      <c r="AA95" s="573"/>
      <c r="AB95" s="573"/>
      <c r="AC95" s="573"/>
      <c r="AD95" s="573"/>
      <c r="AE95" s="573"/>
      <c r="AF95" s="573"/>
      <c r="AG95" s="573"/>
      <c r="AH95" s="573"/>
      <c r="AI95" s="573"/>
      <c r="AJ95" s="573"/>
      <c r="AK95" s="573"/>
      <c r="AL95" s="573"/>
      <c r="AM95" s="573"/>
    </row>
    <row r="96" spans="1:39" x14ac:dyDescent="0.25">
      <c r="A96" s="573"/>
      <c r="B96" s="573"/>
      <c r="C96" s="573"/>
      <c r="D96" s="573"/>
      <c r="E96" s="573"/>
      <c r="F96" s="573"/>
      <c r="G96" s="573"/>
      <c r="H96" s="573"/>
      <c r="I96" s="573"/>
      <c r="J96" s="573"/>
      <c r="K96" s="573"/>
      <c r="L96" s="573"/>
      <c r="M96" s="573"/>
      <c r="N96" s="573"/>
      <c r="O96" s="573"/>
      <c r="P96" s="573"/>
      <c r="Q96" s="573"/>
      <c r="R96" s="573"/>
      <c r="S96" s="573"/>
      <c r="T96" s="573"/>
      <c r="U96" s="573"/>
      <c r="V96" s="573"/>
      <c r="W96" s="573"/>
      <c r="X96" s="573"/>
      <c r="Y96" s="573"/>
      <c r="Z96" s="573"/>
      <c r="AA96" s="573"/>
      <c r="AB96" s="573"/>
      <c r="AC96" s="573"/>
      <c r="AD96" s="573"/>
      <c r="AE96" s="573"/>
      <c r="AF96" s="573"/>
      <c r="AG96" s="573"/>
      <c r="AH96" s="573"/>
      <c r="AI96" s="573"/>
      <c r="AJ96" s="573"/>
      <c r="AK96" s="573"/>
      <c r="AL96" s="573"/>
      <c r="AM96" s="573"/>
    </row>
    <row r="97" spans="1:39" x14ac:dyDescent="0.25">
      <c r="A97" s="573"/>
      <c r="B97" s="573"/>
      <c r="C97" s="573"/>
      <c r="D97" s="573"/>
      <c r="E97" s="573"/>
      <c r="F97" s="573"/>
      <c r="G97" s="573"/>
      <c r="H97" s="573"/>
      <c r="I97" s="573"/>
      <c r="J97" s="573"/>
      <c r="K97" s="573"/>
      <c r="L97" s="573"/>
      <c r="M97" s="573"/>
      <c r="N97" s="573"/>
      <c r="O97" s="573"/>
      <c r="P97" s="573"/>
      <c r="Q97" s="573"/>
      <c r="R97" s="573"/>
      <c r="S97" s="573"/>
      <c r="T97" s="573"/>
      <c r="U97" s="573"/>
      <c r="V97" s="573"/>
      <c r="W97" s="573"/>
      <c r="X97" s="573"/>
      <c r="Y97" s="573"/>
      <c r="Z97" s="573"/>
      <c r="AA97" s="573"/>
      <c r="AB97" s="573"/>
      <c r="AC97" s="573"/>
      <c r="AD97" s="573"/>
      <c r="AE97" s="573"/>
      <c r="AF97" s="573"/>
      <c r="AG97" s="573"/>
      <c r="AH97" s="573"/>
      <c r="AI97" s="573"/>
      <c r="AJ97" s="573"/>
      <c r="AK97" s="573"/>
      <c r="AL97" s="573"/>
      <c r="AM97" s="573"/>
    </row>
    <row r="98" spans="1:39" x14ac:dyDescent="0.25">
      <c r="A98" s="573"/>
      <c r="B98" s="573"/>
      <c r="C98" s="573"/>
      <c r="D98" s="573"/>
      <c r="E98" s="573"/>
      <c r="F98" s="573"/>
      <c r="G98" s="573"/>
      <c r="H98" s="573"/>
      <c r="I98" s="573"/>
      <c r="J98" s="573"/>
      <c r="K98" s="573"/>
      <c r="L98" s="573"/>
      <c r="M98" s="573"/>
      <c r="N98" s="573"/>
      <c r="O98" s="573"/>
      <c r="P98" s="573"/>
      <c r="Q98" s="573"/>
      <c r="R98" s="573"/>
      <c r="S98" s="573"/>
      <c r="T98" s="573"/>
      <c r="U98" s="573"/>
      <c r="V98" s="573"/>
      <c r="W98" s="573"/>
      <c r="X98" s="573"/>
      <c r="Y98" s="573"/>
      <c r="Z98" s="573"/>
      <c r="AA98" s="573"/>
      <c r="AB98" s="573"/>
      <c r="AC98" s="573"/>
      <c r="AD98" s="573"/>
      <c r="AE98" s="573"/>
      <c r="AF98" s="573"/>
      <c r="AG98" s="573"/>
      <c r="AH98" s="573"/>
      <c r="AI98" s="573"/>
      <c r="AJ98" s="573"/>
      <c r="AK98" s="573"/>
      <c r="AL98" s="573"/>
      <c r="AM98" s="573"/>
    </row>
    <row r="99" spans="1:39" x14ac:dyDescent="0.25">
      <c r="A99" s="573"/>
      <c r="B99" s="573"/>
      <c r="C99" s="573"/>
      <c r="D99" s="573"/>
      <c r="E99" s="573"/>
      <c r="F99" s="573"/>
      <c r="G99" s="573"/>
      <c r="H99" s="573"/>
      <c r="I99" s="573"/>
      <c r="J99" s="573"/>
      <c r="K99" s="573"/>
      <c r="L99" s="573"/>
      <c r="M99" s="573"/>
      <c r="N99" s="573"/>
      <c r="O99" s="573"/>
      <c r="P99" s="573"/>
      <c r="Q99" s="573"/>
      <c r="R99" s="573"/>
      <c r="S99" s="573"/>
      <c r="T99" s="573"/>
      <c r="U99" s="573"/>
      <c r="V99" s="573"/>
      <c r="W99" s="573"/>
      <c r="X99" s="573"/>
      <c r="Y99" s="573"/>
      <c r="Z99" s="573"/>
      <c r="AA99" s="573"/>
      <c r="AB99" s="573"/>
      <c r="AC99" s="573"/>
      <c r="AD99" s="573"/>
      <c r="AE99" s="573"/>
      <c r="AF99" s="573"/>
      <c r="AG99" s="573"/>
      <c r="AH99" s="573"/>
      <c r="AI99" s="573"/>
      <c r="AJ99" s="573"/>
      <c r="AK99" s="573"/>
      <c r="AL99" s="573"/>
      <c r="AM99" s="573"/>
    </row>
    <row r="100" spans="1:39" x14ac:dyDescent="0.25">
      <c r="A100" s="573"/>
      <c r="B100" s="573"/>
      <c r="C100" s="573"/>
      <c r="D100" s="573"/>
      <c r="E100" s="573"/>
      <c r="F100" s="573"/>
      <c r="G100" s="573"/>
      <c r="H100" s="573"/>
      <c r="I100" s="573"/>
      <c r="J100" s="573"/>
      <c r="K100" s="573"/>
      <c r="L100" s="573"/>
      <c r="M100" s="573"/>
      <c r="N100" s="573"/>
      <c r="O100" s="573"/>
      <c r="P100" s="573"/>
      <c r="Q100" s="573"/>
      <c r="R100" s="573"/>
      <c r="S100" s="573"/>
      <c r="T100" s="573"/>
      <c r="U100" s="573"/>
      <c r="V100" s="573"/>
      <c r="W100" s="573"/>
      <c r="X100" s="573"/>
      <c r="Y100" s="573"/>
      <c r="Z100" s="573"/>
      <c r="AA100" s="573"/>
      <c r="AB100" s="573"/>
      <c r="AC100" s="573"/>
      <c r="AD100" s="573"/>
      <c r="AE100" s="573"/>
      <c r="AF100" s="573"/>
      <c r="AG100" s="573"/>
      <c r="AH100" s="573"/>
      <c r="AI100" s="573"/>
      <c r="AJ100" s="573"/>
      <c r="AK100" s="573"/>
      <c r="AL100" s="573"/>
      <c r="AM100" s="573"/>
    </row>
    <row r="101" spans="1:39" x14ac:dyDescent="0.25">
      <c r="A101" s="573"/>
      <c r="B101" s="573"/>
      <c r="C101" s="573"/>
      <c r="D101" s="573"/>
      <c r="E101" s="573"/>
      <c r="F101" s="573"/>
      <c r="G101" s="573"/>
      <c r="H101" s="573"/>
      <c r="I101" s="573"/>
      <c r="J101" s="573"/>
      <c r="K101" s="573"/>
      <c r="L101" s="573"/>
      <c r="M101" s="573"/>
      <c r="N101" s="573"/>
      <c r="O101" s="573"/>
      <c r="P101" s="573"/>
      <c r="Q101" s="573"/>
      <c r="R101" s="573"/>
      <c r="S101" s="573"/>
      <c r="T101" s="573"/>
      <c r="U101" s="573"/>
      <c r="V101" s="573"/>
      <c r="W101" s="573"/>
      <c r="X101" s="573"/>
      <c r="Y101" s="573"/>
      <c r="Z101" s="573"/>
      <c r="AA101" s="573"/>
      <c r="AB101" s="573"/>
      <c r="AC101" s="573"/>
      <c r="AD101" s="573"/>
      <c r="AE101" s="573"/>
      <c r="AF101" s="573"/>
      <c r="AG101" s="573"/>
      <c r="AH101" s="573"/>
      <c r="AI101" s="573"/>
      <c r="AJ101" s="573"/>
      <c r="AK101" s="573"/>
      <c r="AL101" s="573"/>
      <c r="AM101" s="573"/>
    </row>
    <row r="102" spans="1:39" x14ac:dyDescent="0.25">
      <c r="A102" s="573"/>
      <c r="B102" s="573"/>
      <c r="C102" s="573"/>
      <c r="D102" s="573"/>
      <c r="E102" s="573"/>
      <c r="F102" s="573"/>
      <c r="G102" s="573"/>
      <c r="H102" s="573"/>
      <c r="I102" s="573"/>
      <c r="J102" s="573"/>
      <c r="K102" s="573"/>
      <c r="L102" s="573"/>
      <c r="M102" s="573"/>
      <c r="N102" s="573"/>
      <c r="O102" s="573"/>
      <c r="P102" s="573"/>
      <c r="Q102" s="573"/>
      <c r="R102" s="573"/>
      <c r="S102" s="573"/>
      <c r="T102" s="573"/>
      <c r="U102" s="573"/>
      <c r="V102" s="573"/>
      <c r="W102" s="573"/>
      <c r="X102" s="573"/>
      <c r="Y102" s="573"/>
      <c r="Z102" s="573"/>
      <c r="AA102" s="573"/>
      <c r="AB102" s="573"/>
      <c r="AC102" s="573"/>
      <c r="AD102" s="573"/>
      <c r="AE102" s="573"/>
      <c r="AF102" s="573"/>
      <c r="AG102" s="573"/>
      <c r="AH102" s="573"/>
      <c r="AI102" s="573"/>
      <c r="AJ102" s="573"/>
      <c r="AK102" s="573"/>
      <c r="AL102" s="573"/>
      <c r="AM102" s="573"/>
    </row>
    <row r="103" spans="1:39" x14ac:dyDescent="0.25">
      <c r="A103" s="573"/>
      <c r="B103" s="573"/>
      <c r="C103" s="573"/>
      <c r="D103" s="573"/>
      <c r="E103" s="573"/>
      <c r="F103" s="573"/>
      <c r="G103" s="573"/>
      <c r="H103" s="573"/>
      <c r="I103" s="573"/>
      <c r="J103" s="573"/>
      <c r="K103" s="573"/>
      <c r="L103" s="573"/>
      <c r="M103" s="573"/>
      <c r="N103" s="573"/>
      <c r="O103" s="573"/>
      <c r="P103" s="573"/>
      <c r="Q103" s="573"/>
      <c r="R103" s="573"/>
      <c r="S103" s="573"/>
      <c r="T103" s="573"/>
      <c r="U103" s="573"/>
      <c r="V103" s="573"/>
      <c r="W103" s="573"/>
      <c r="X103" s="573"/>
      <c r="Y103" s="573"/>
      <c r="Z103" s="573"/>
      <c r="AA103" s="573"/>
      <c r="AB103" s="573"/>
      <c r="AC103" s="573"/>
      <c r="AD103" s="573"/>
      <c r="AE103" s="573"/>
      <c r="AF103" s="573"/>
      <c r="AG103" s="573"/>
      <c r="AH103" s="573"/>
      <c r="AI103" s="573"/>
      <c r="AJ103" s="573"/>
      <c r="AK103" s="573"/>
      <c r="AL103" s="573"/>
      <c r="AM103" s="573"/>
    </row>
    <row r="104" spans="1:39" x14ac:dyDescent="0.25">
      <c r="A104" s="573"/>
      <c r="B104" s="573"/>
      <c r="C104" s="573"/>
      <c r="D104" s="573"/>
      <c r="E104" s="573"/>
      <c r="F104" s="573"/>
      <c r="G104" s="573"/>
      <c r="H104" s="573"/>
      <c r="I104" s="573"/>
      <c r="J104" s="573"/>
      <c r="K104" s="573"/>
      <c r="L104" s="573"/>
      <c r="M104" s="573"/>
      <c r="N104" s="573"/>
      <c r="O104" s="573"/>
      <c r="P104" s="573"/>
      <c r="Q104" s="573"/>
      <c r="R104" s="573"/>
      <c r="S104" s="573"/>
      <c r="T104" s="573"/>
      <c r="U104" s="573"/>
      <c r="V104" s="573"/>
      <c r="W104" s="573"/>
      <c r="X104" s="573"/>
      <c r="Y104" s="573"/>
      <c r="Z104" s="573"/>
      <c r="AA104" s="573"/>
      <c r="AB104" s="573"/>
      <c r="AC104" s="573"/>
      <c r="AD104" s="573"/>
      <c r="AE104" s="573"/>
      <c r="AF104" s="573"/>
      <c r="AG104" s="573"/>
      <c r="AH104" s="573"/>
      <c r="AI104" s="573"/>
      <c r="AJ104" s="573"/>
      <c r="AK104" s="573"/>
      <c r="AL104" s="573"/>
      <c r="AM104" s="573"/>
    </row>
    <row r="105" spans="1:39" x14ac:dyDescent="0.25">
      <c r="A105" s="573"/>
      <c r="B105" s="573"/>
      <c r="C105" s="573"/>
      <c r="D105" s="573"/>
      <c r="E105" s="573"/>
      <c r="F105" s="573"/>
      <c r="G105" s="573"/>
      <c r="H105" s="573"/>
      <c r="I105" s="573"/>
      <c r="J105" s="573"/>
      <c r="K105" s="573"/>
      <c r="L105" s="573"/>
      <c r="M105" s="573"/>
      <c r="N105" s="573"/>
      <c r="O105" s="573"/>
      <c r="P105" s="573"/>
      <c r="Q105" s="573"/>
      <c r="R105" s="573"/>
      <c r="S105" s="573"/>
      <c r="T105" s="573"/>
      <c r="U105" s="573"/>
      <c r="V105" s="573"/>
      <c r="W105" s="573"/>
      <c r="X105" s="573"/>
      <c r="Y105" s="573"/>
      <c r="Z105" s="573"/>
      <c r="AA105" s="573"/>
      <c r="AB105" s="573"/>
      <c r="AC105" s="573"/>
      <c r="AD105" s="573"/>
      <c r="AE105" s="573"/>
      <c r="AF105" s="573"/>
      <c r="AG105" s="573"/>
      <c r="AH105" s="573"/>
      <c r="AI105" s="573"/>
      <c r="AJ105" s="573"/>
      <c r="AK105" s="573"/>
      <c r="AL105" s="573"/>
      <c r="AM105" s="573"/>
    </row>
    <row r="106" spans="1:39" x14ac:dyDescent="0.25">
      <c r="A106" s="573"/>
      <c r="B106" s="573"/>
      <c r="C106" s="573"/>
      <c r="D106" s="573"/>
      <c r="E106" s="573"/>
      <c r="F106" s="573"/>
      <c r="G106" s="573"/>
      <c r="H106" s="573"/>
      <c r="I106" s="573"/>
      <c r="J106" s="573"/>
      <c r="K106" s="573"/>
      <c r="L106" s="573"/>
      <c r="M106" s="573"/>
      <c r="N106" s="573"/>
      <c r="O106" s="573"/>
      <c r="P106" s="573"/>
      <c r="Q106" s="573"/>
      <c r="R106" s="573"/>
      <c r="S106" s="573"/>
      <c r="T106" s="573"/>
      <c r="U106" s="573"/>
      <c r="V106" s="573"/>
      <c r="W106" s="573"/>
      <c r="X106" s="573"/>
      <c r="Y106" s="573"/>
      <c r="Z106" s="573"/>
      <c r="AA106" s="573"/>
      <c r="AB106" s="573"/>
      <c r="AC106" s="573"/>
      <c r="AD106" s="573"/>
      <c r="AE106" s="573"/>
      <c r="AF106" s="573"/>
      <c r="AG106" s="573"/>
      <c r="AH106" s="573"/>
      <c r="AI106" s="573"/>
      <c r="AJ106" s="573"/>
      <c r="AK106" s="573"/>
      <c r="AL106" s="573"/>
      <c r="AM106" s="573"/>
    </row>
    <row r="107" spans="1:39" x14ac:dyDescent="0.25">
      <c r="A107" s="573"/>
      <c r="B107" s="573"/>
      <c r="C107" s="573"/>
      <c r="D107" s="573"/>
      <c r="E107" s="573"/>
      <c r="F107" s="573"/>
      <c r="G107" s="573"/>
      <c r="H107" s="573"/>
      <c r="I107" s="573"/>
      <c r="J107" s="573"/>
      <c r="K107" s="573"/>
      <c r="L107" s="573"/>
      <c r="M107" s="573"/>
      <c r="N107" s="573"/>
      <c r="O107" s="573"/>
      <c r="P107" s="573"/>
      <c r="Q107" s="573"/>
      <c r="R107" s="573"/>
      <c r="S107" s="573"/>
      <c r="T107" s="573"/>
      <c r="U107" s="573"/>
      <c r="V107" s="573"/>
      <c r="W107" s="573"/>
      <c r="X107" s="573"/>
      <c r="Y107" s="573"/>
      <c r="Z107" s="573"/>
      <c r="AA107" s="573"/>
      <c r="AB107" s="573"/>
      <c r="AC107" s="573"/>
      <c r="AD107" s="573"/>
      <c r="AE107" s="573"/>
      <c r="AF107" s="573"/>
      <c r="AG107" s="573"/>
      <c r="AH107" s="573"/>
      <c r="AI107" s="573"/>
      <c r="AJ107" s="573"/>
      <c r="AK107" s="573"/>
      <c r="AL107" s="573"/>
      <c r="AM107" s="573"/>
    </row>
    <row r="108" spans="1:39" x14ac:dyDescent="0.25">
      <c r="A108" s="573"/>
      <c r="B108" s="573"/>
      <c r="C108" s="573"/>
      <c r="D108" s="573"/>
      <c r="E108" s="573"/>
      <c r="F108" s="573"/>
      <c r="G108" s="573"/>
      <c r="H108" s="573"/>
      <c r="I108" s="573"/>
      <c r="J108" s="573"/>
      <c r="K108" s="573"/>
      <c r="L108" s="573"/>
      <c r="M108" s="573"/>
      <c r="N108" s="573"/>
      <c r="O108" s="573"/>
      <c r="P108" s="573"/>
      <c r="Q108" s="573"/>
      <c r="R108" s="573"/>
      <c r="S108" s="573"/>
      <c r="T108" s="573"/>
      <c r="U108" s="573"/>
      <c r="V108" s="573"/>
      <c r="W108" s="573"/>
      <c r="X108" s="573"/>
      <c r="Y108" s="573"/>
      <c r="Z108" s="573"/>
      <c r="AA108" s="573"/>
      <c r="AB108" s="573"/>
      <c r="AC108" s="573"/>
      <c r="AD108" s="573"/>
      <c r="AE108" s="573"/>
      <c r="AF108" s="573"/>
      <c r="AG108" s="573"/>
      <c r="AH108" s="573"/>
      <c r="AI108" s="573"/>
      <c r="AJ108" s="573"/>
      <c r="AK108" s="573"/>
      <c r="AL108" s="573"/>
      <c r="AM108" s="573"/>
    </row>
    <row r="109" spans="1:39" x14ac:dyDescent="0.25">
      <c r="A109" s="573"/>
      <c r="B109" s="573"/>
      <c r="C109" s="573"/>
      <c r="D109" s="573"/>
      <c r="E109" s="573"/>
      <c r="F109" s="573"/>
      <c r="G109" s="573"/>
      <c r="H109" s="573"/>
      <c r="I109" s="573"/>
      <c r="J109" s="573"/>
      <c r="K109" s="573"/>
      <c r="L109" s="573"/>
      <c r="M109" s="573"/>
      <c r="N109" s="573"/>
      <c r="O109" s="573"/>
      <c r="P109" s="573"/>
      <c r="Q109" s="573"/>
      <c r="R109" s="573"/>
      <c r="S109" s="573"/>
      <c r="T109" s="573"/>
      <c r="U109" s="573"/>
      <c r="V109" s="573"/>
      <c r="W109" s="573"/>
      <c r="X109" s="573"/>
      <c r="Y109" s="573"/>
      <c r="Z109" s="573"/>
      <c r="AA109" s="573"/>
      <c r="AB109" s="573"/>
      <c r="AC109" s="573"/>
      <c r="AD109" s="573"/>
      <c r="AE109" s="573"/>
      <c r="AF109" s="573"/>
      <c r="AG109" s="573"/>
      <c r="AH109" s="573"/>
      <c r="AI109" s="573"/>
      <c r="AJ109" s="573"/>
      <c r="AK109" s="573"/>
      <c r="AL109" s="573"/>
      <c r="AM109" s="573"/>
    </row>
    <row r="110" spans="1:39" x14ac:dyDescent="0.25">
      <c r="A110" s="573"/>
      <c r="B110" s="573"/>
      <c r="C110" s="573"/>
      <c r="D110" s="573"/>
      <c r="E110" s="573"/>
      <c r="F110" s="573"/>
      <c r="G110" s="573"/>
      <c r="H110" s="573"/>
      <c r="I110" s="573"/>
      <c r="J110" s="573"/>
      <c r="K110" s="573"/>
      <c r="L110" s="573"/>
      <c r="M110" s="573"/>
      <c r="N110" s="573"/>
      <c r="O110" s="573"/>
      <c r="P110" s="573"/>
      <c r="Q110" s="573"/>
      <c r="R110" s="573"/>
      <c r="S110" s="573"/>
      <c r="T110" s="573"/>
      <c r="U110" s="573"/>
      <c r="V110" s="573"/>
      <c r="W110" s="573"/>
      <c r="X110" s="573"/>
      <c r="Y110" s="573"/>
      <c r="Z110" s="573"/>
      <c r="AA110" s="573"/>
      <c r="AB110" s="573"/>
      <c r="AC110" s="573"/>
      <c r="AD110" s="573"/>
      <c r="AE110" s="573"/>
      <c r="AF110" s="573"/>
      <c r="AG110" s="573"/>
      <c r="AH110" s="573"/>
      <c r="AI110" s="573"/>
      <c r="AJ110" s="573"/>
      <c r="AK110" s="573"/>
      <c r="AL110" s="573"/>
      <c r="AM110" s="573"/>
    </row>
    <row r="111" spans="1:39" x14ac:dyDescent="0.25">
      <c r="A111" s="573"/>
      <c r="B111" s="573"/>
      <c r="C111" s="573"/>
      <c r="D111" s="573"/>
      <c r="E111" s="573"/>
      <c r="F111" s="573"/>
      <c r="G111" s="573"/>
      <c r="H111" s="573"/>
      <c r="I111" s="573"/>
      <c r="J111" s="573"/>
      <c r="K111" s="573"/>
      <c r="L111" s="573"/>
      <c r="M111" s="573"/>
      <c r="N111" s="573"/>
      <c r="O111" s="573"/>
      <c r="P111" s="573"/>
      <c r="Q111" s="573"/>
      <c r="R111" s="573"/>
      <c r="S111" s="573"/>
      <c r="T111" s="573"/>
      <c r="U111" s="573"/>
      <c r="V111" s="573"/>
      <c r="W111" s="573"/>
      <c r="X111" s="573"/>
      <c r="Y111" s="573"/>
      <c r="Z111" s="573"/>
      <c r="AA111" s="573"/>
      <c r="AB111" s="573"/>
      <c r="AC111" s="573"/>
      <c r="AD111" s="573"/>
      <c r="AE111" s="573"/>
      <c r="AF111" s="573"/>
      <c r="AG111" s="573"/>
      <c r="AH111" s="573"/>
      <c r="AI111" s="573"/>
      <c r="AJ111" s="573"/>
      <c r="AK111" s="573"/>
      <c r="AL111" s="573"/>
      <c r="AM111" s="573"/>
    </row>
    <row r="112" spans="1:39" x14ac:dyDescent="0.25">
      <c r="A112" s="573"/>
      <c r="B112" s="573"/>
      <c r="C112" s="573"/>
      <c r="D112" s="573"/>
      <c r="E112" s="573"/>
      <c r="F112" s="573"/>
      <c r="G112" s="573"/>
      <c r="H112" s="573"/>
      <c r="I112" s="573"/>
      <c r="J112" s="573"/>
      <c r="K112" s="573"/>
      <c r="L112" s="573"/>
      <c r="M112" s="573"/>
      <c r="N112" s="573"/>
      <c r="O112" s="573"/>
      <c r="P112" s="573"/>
      <c r="Q112" s="573"/>
      <c r="R112" s="573"/>
      <c r="S112" s="573"/>
      <c r="T112" s="573"/>
      <c r="U112" s="573"/>
      <c r="V112" s="573"/>
      <c r="W112" s="573"/>
      <c r="X112" s="573"/>
      <c r="Y112" s="573"/>
      <c r="Z112" s="573"/>
      <c r="AA112" s="573"/>
      <c r="AB112" s="573"/>
      <c r="AC112" s="573"/>
      <c r="AD112" s="573"/>
      <c r="AE112" s="573"/>
      <c r="AF112" s="573"/>
      <c r="AG112" s="573"/>
      <c r="AH112" s="573"/>
      <c r="AI112" s="573"/>
      <c r="AJ112" s="573"/>
      <c r="AK112" s="573"/>
      <c r="AL112" s="573"/>
      <c r="AM112" s="573"/>
    </row>
    <row r="113" spans="1:39" x14ac:dyDescent="0.25">
      <c r="A113" s="573"/>
      <c r="B113" s="573"/>
      <c r="C113" s="573"/>
      <c r="D113" s="573"/>
      <c r="E113" s="573"/>
      <c r="F113" s="573"/>
      <c r="G113" s="573"/>
      <c r="H113" s="573"/>
      <c r="I113" s="573"/>
      <c r="J113" s="573"/>
      <c r="K113" s="573"/>
      <c r="L113" s="573"/>
      <c r="M113" s="573"/>
      <c r="N113" s="573"/>
      <c r="O113" s="573"/>
      <c r="P113" s="573"/>
      <c r="Q113" s="573"/>
      <c r="R113" s="573"/>
      <c r="S113" s="573"/>
      <c r="T113" s="573"/>
      <c r="U113" s="573"/>
      <c r="V113" s="573"/>
      <c r="W113" s="573"/>
      <c r="X113" s="573"/>
      <c r="Y113" s="573"/>
      <c r="Z113" s="573"/>
      <c r="AA113" s="573"/>
      <c r="AB113" s="573"/>
      <c r="AC113" s="573"/>
      <c r="AD113" s="573"/>
      <c r="AE113" s="573"/>
      <c r="AF113" s="573"/>
      <c r="AG113" s="573"/>
      <c r="AH113" s="573"/>
      <c r="AI113" s="573"/>
      <c r="AJ113" s="573"/>
      <c r="AK113" s="573"/>
      <c r="AL113" s="573"/>
      <c r="AM113" s="573"/>
    </row>
    <row r="114" spans="1:39" x14ac:dyDescent="0.25">
      <c r="A114" s="573"/>
      <c r="B114" s="573"/>
      <c r="C114" s="573"/>
      <c r="D114" s="573"/>
      <c r="E114" s="573"/>
      <c r="F114" s="573"/>
      <c r="G114" s="573"/>
      <c r="H114" s="573"/>
      <c r="I114" s="573"/>
      <c r="J114" s="573"/>
      <c r="K114" s="573"/>
      <c r="L114" s="573"/>
      <c r="M114" s="573"/>
      <c r="N114" s="573"/>
      <c r="O114" s="573"/>
      <c r="P114" s="573"/>
      <c r="Q114" s="573"/>
      <c r="R114" s="573"/>
      <c r="S114" s="573"/>
      <c r="T114" s="573"/>
      <c r="U114" s="573"/>
      <c r="V114" s="573"/>
      <c r="W114" s="573"/>
      <c r="X114" s="573"/>
      <c r="Y114" s="573"/>
      <c r="Z114" s="573"/>
      <c r="AA114" s="573"/>
      <c r="AB114" s="573"/>
      <c r="AC114" s="573"/>
      <c r="AD114" s="573"/>
      <c r="AE114" s="573"/>
      <c r="AF114" s="573"/>
      <c r="AG114" s="573"/>
      <c r="AH114" s="573"/>
      <c r="AI114" s="573"/>
      <c r="AJ114" s="573"/>
      <c r="AK114" s="573"/>
      <c r="AL114" s="573"/>
      <c r="AM114" s="573"/>
    </row>
    <row r="115" spans="1:39" x14ac:dyDescent="0.25">
      <c r="A115" s="573"/>
      <c r="B115" s="573"/>
      <c r="C115" s="573"/>
      <c r="D115" s="573"/>
      <c r="E115" s="573"/>
      <c r="F115" s="573"/>
      <c r="G115" s="573"/>
      <c r="H115" s="573"/>
      <c r="I115" s="573"/>
      <c r="J115" s="573"/>
      <c r="K115" s="573"/>
      <c r="L115" s="573"/>
      <c r="M115" s="573"/>
      <c r="N115" s="573"/>
      <c r="O115" s="573"/>
      <c r="P115" s="573"/>
      <c r="Q115" s="573"/>
      <c r="R115" s="573"/>
      <c r="S115" s="573"/>
      <c r="T115" s="573"/>
      <c r="U115" s="573"/>
      <c r="V115" s="573"/>
      <c r="W115" s="573"/>
      <c r="X115" s="573"/>
      <c r="Y115" s="573"/>
      <c r="Z115" s="573"/>
      <c r="AA115" s="573"/>
      <c r="AB115" s="573"/>
      <c r="AC115" s="573"/>
      <c r="AD115" s="573"/>
      <c r="AE115" s="573"/>
      <c r="AF115" s="573"/>
      <c r="AG115" s="573"/>
      <c r="AH115" s="573"/>
      <c r="AI115" s="573"/>
      <c r="AJ115" s="573"/>
      <c r="AK115" s="573"/>
      <c r="AL115" s="573"/>
      <c r="AM115" s="573"/>
    </row>
    <row r="116" spans="1:39" x14ac:dyDescent="0.25">
      <c r="A116" s="573"/>
      <c r="B116" s="573"/>
      <c r="C116" s="573"/>
      <c r="D116" s="573"/>
      <c r="E116" s="573"/>
      <c r="F116" s="573"/>
      <c r="G116" s="573"/>
      <c r="H116" s="573"/>
      <c r="I116" s="573"/>
      <c r="J116" s="573"/>
      <c r="K116" s="573"/>
      <c r="L116" s="573"/>
      <c r="M116" s="573"/>
      <c r="N116" s="573"/>
      <c r="O116" s="573"/>
      <c r="P116" s="573"/>
      <c r="Q116" s="573"/>
      <c r="R116" s="573"/>
      <c r="S116" s="573"/>
      <c r="T116" s="573"/>
      <c r="U116" s="573"/>
      <c r="V116" s="573"/>
      <c r="W116" s="573"/>
      <c r="X116" s="573"/>
      <c r="Y116" s="573"/>
      <c r="Z116" s="573"/>
      <c r="AA116" s="573"/>
      <c r="AB116" s="573"/>
      <c r="AC116" s="573"/>
      <c r="AD116" s="573"/>
      <c r="AE116" s="573"/>
      <c r="AF116" s="573"/>
      <c r="AG116" s="573"/>
      <c r="AH116" s="573"/>
      <c r="AI116" s="573"/>
      <c r="AJ116" s="573"/>
      <c r="AK116" s="573"/>
      <c r="AL116" s="573"/>
      <c r="AM116" s="573"/>
    </row>
    <row r="117" spans="1:39" x14ac:dyDescent="0.25">
      <c r="A117" s="573"/>
      <c r="B117" s="573"/>
      <c r="C117" s="573"/>
      <c r="D117" s="573"/>
      <c r="E117" s="573"/>
      <c r="F117" s="573"/>
      <c r="G117" s="573"/>
      <c r="H117" s="573"/>
      <c r="I117" s="573"/>
      <c r="J117" s="573"/>
      <c r="K117" s="573"/>
      <c r="L117" s="573"/>
      <c r="M117" s="573"/>
      <c r="N117" s="573"/>
      <c r="O117" s="573"/>
      <c r="P117" s="573"/>
      <c r="Q117" s="573"/>
      <c r="R117" s="573"/>
      <c r="S117" s="573"/>
      <c r="T117" s="573"/>
      <c r="U117" s="573"/>
      <c r="V117" s="573"/>
      <c r="W117" s="573"/>
      <c r="X117" s="573"/>
      <c r="Y117" s="573"/>
      <c r="Z117" s="573"/>
      <c r="AA117" s="573"/>
      <c r="AB117" s="573"/>
      <c r="AC117" s="573"/>
      <c r="AD117" s="573"/>
      <c r="AE117" s="573"/>
      <c r="AF117" s="573"/>
      <c r="AG117" s="573"/>
      <c r="AH117" s="573"/>
      <c r="AI117" s="573"/>
      <c r="AJ117" s="573"/>
      <c r="AK117" s="573"/>
      <c r="AL117" s="573"/>
      <c r="AM117" s="573"/>
    </row>
    <row r="118" spans="1:39" x14ac:dyDescent="0.25">
      <c r="A118" s="573"/>
      <c r="B118" s="573"/>
      <c r="C118" s="573"/>
      <c r="D118" s="573"/>
      <c r="E118" s="573"/>
      <c r="F118" s="573"/>
      <c r="G118" s="573"/>
      <c r="H118" s="573"/>
      <c r="I118" s="573"/>
      <c r="J118" s="573"/>
      <c r="K118" s="573"/>
      <c r="L118" s="573"/>
      <c r="M118" s="573"/>
      <c r="N118" s="573"/>
      <c r="O118" s="573"/>
      <c r="P118" s="573"/>
      <c r="Q118" s="573"/>
      <c r="R118" s="573"/>
      <c r="S118" s="573"/>
      <c r="T118" s="573"/>
      <c r="U118" s="573"/>
      <c r="V118" s="573"/>
      <c r="W118" s="573"/>
      <c r="X118" s="573"/>
      <c r="Y118" s="573"/>
      <c r="Z118" s="573"/>
      <c r="AA118" s="573"/>
      <c r="AB118" s="573"/>
      <c r="AC118" s="573"/>
      <c r="AD118" s="573"/>
      <c r="AE118" s="573"/>
      <c r="AF118" s="573"/>
      <c r="AG118" s="573"/>
      <c r="AH118" s="573"/>
      <c r="AI118" s="573"/>
      <c r="AJ118" s="573"/>
      <c r="AK118" s="573"/>
      <c r="AL118" s="573"/>
      <c r="AM118" s="573"/>
    </row>
    <row r="119" spans="1:39" x14ac:dyDescent="0.25">
      <c r="A119" s="573"/>
      <c r="B119" s="573"/>
      <c r="C119" s="573"/>
      <c r="D119" s="573"/>
      <c r="E119" s="573"/>
      <c r="F119" s="573"/>
      <c r="G119" s="573"/>
      <c r="H119" s="573"/>
      <c r="I119" s="573"/>
      <c r="J119" s="573"/>
      <c r="K119" s="573"/>
      <c r="L119" s="573"/>
      <c r="M119" s="573"/>
      <c r="N119" s="573"/>
      <c r="O119" s="573"/>
      <c r="P119" s="573"/>
      <c r="Q119" s="573"/>
      <c r="R119" s="573"/>
      <c r="S119" s="573"/>
      <c r="T119" s="573"/>
      <c r="U119" s="573"/>
      <c r="V119" s="573"/>
      <c r="W119" s="573"/>
      <c r="X119" s="573"/>
      <c r="Y119" s="573"/>
      <c r="Z119" s="573"/>
      <c r="AA119" s="573"/>
      <c r="AB119" s="573"/>
      <c r="AC119" s="573"/>
      <c r="AD119" s="573"/>
      <c r="AE119" s="573"/>
      <c r="AF119" s="573"/>
      <c r="AG119" s="573"/>
      <c r="AH119" s="573"/>
      <c r="AI119" s="573"/>
      <c r="AJ119" s="573"/>
      <c r="AK119" s="573"/>
      <c r="AL119" s="573"/>
      <c r="AM119" s="573"/>
    </row>
    <row r="120" spans="1:39" x14ac:dyDescent="0.25">
      <c r="A120" s="573"/>
      <c r="B120" s="573"/>
      <c r="C120" s="573"/>
      <c r="D120" s="573"/>
      <c r="E120" s="573"/>
      <c r="F120" s="573"/>
      <c r="G120" s="573"/>
      <c r="H120" s="573"/>
      <c r="I120" s="573"/>
      <c r="J120" s="573"/>
      <c r="K120" s="573"/>
      <c r="L120" s="573"/>
      <c r="M120" s="573"/>
      <c r="N120" s="573"/>
      <c r="O120" s="573"/>
      <c r="P120" s="573"/>
      <c r="Q120" s="573"/>
      <c r="R120" s="573"/>
      <c r="S120" s="573"/>
      <c r="T120" s="573"/>
      <c r="U120" s="573"/>
      <c r="V120" s="573"/>
      <c r="W120" s="573"/>
      <c r="X120" s="573"/>
      <c r="Y120" s="573"/>
      <c r="Z120" s="573"/>
      <c r="AA120" s="573"/>
      <c r="AB120" s="573"/>
      <c r="AC120" s="573"/>
      <c r="AD120" s="573"/>
      <c r="AE120" s="573"/>
      <c r="AF120" s="573"/>
      <c r="AG120" s="573"/>
      <c r="AH120" s="573"/>
      <c r="AI120" s="573"/>
      <c r="AJ120" s="573"/>
      <c r="AK120" s="573"/>
      <c r="AL120" s="573"/>
      <c r="AM120" s="573"/>
    </row>
    <row r="121" spans="1:39" x14ac:dyDescent="0.25">
      <c r="A121" s="573"/>
      <c r="B121" s="573"/>
      <c r="C121" s="573"/>
      <c r="D121" s="573"/>
      <c r="E121" s="573"/>
      <c r="F121" s="573"/>
      <c r="G121" s="573"/>
      <c r="H121" s="573"/>
      <c r="I121" s="573"/>
      <c r="J121" s="573"/>
      <c r="K121" s="573"/>
      <c r="L121" s="573"/>
      <c r="M121" s="573"/>
      <c r="N121" s="573"/>
      <c r="O121" s="573"/>
      <c r="P121" s="573"/>
      <c r="Q121" s="573"/>
      <c r="R121" s="573"/>
      <c r="S121" s="573"/>
      <c r="T121" s="573"/>
      <c r="U121" s="573"/>
      <c r="V121" s="573"/>
      <c r="W121" s="573"/>
      <c r="X121" s="573"/>
      <c r="Y121" s="573"/>
      <c r="Z121" s="573"/>
      <c r="AA121" s="573"/>
      <c r="AB121" s="573"/>
      <c r="AC121" s="573"/>
      <c r="AD121" s="573"/>
      <c r="AE121" s="573"/>
      <c r="AF121" s="573"/>
      <c r="AG121" s="573"/>
      <c r="AH121" s="573"/>
      <c r="AI121" s="573"/>
      <c r="AJ121" s="573"/>
      <c r="AK121" s="573"/>
      <c r="AL121" s="573"/>
      <c r="AM121" s="573"/>
    </row>
    <row r="122" spans="1:39" x14ac:dyDescent="0.25">
      <c r="A122" s="573"/>
      <c r="B122" s="573"/>
      <c r="C122" s="573"/>
      <c r="D122" s="573"/>
      <c r="E122" s="573"/>
      <c r="F122" s="573"/>
      <c r="G122" s="573"/>
      <c r="H122" s="573"/>
      <c r="I122" s="573"/>
      <c r="J122" s="573"/>
      <c r="K122" s="573"/>
      <c r="L122" s="573"/>
      <c r="M122" s="573"/>
      <c r="N122" s="573"/>
      <c r="O122" s="573"/>
      <c r="P122" s="573"/>
      <c r="Q122" s="573"/>
      <c r="R122" s="573"/>
      <c r="S122" s="573"/>
      <c r="T122" s="573"/>
      <c r="U122" s="573"/>
      <c r="V122" s="573"/>
      <c r="W122" s="573"/>
      <c r="X122" s="573"/>
      <c r="Y122" s="573"/>
      <c r="Z122" s="573"/>
      <c r="AA122" s="573"/>
      <c r="AB122" s="573"/>
      <c r="AC122" s="573"/>
      <c r="AD122" s="573"/>
      <c r="AE122" s="573"/>
      <c r="AF122" s="573"/>
      <c r="AG122" s="573"/>
      <c r="AH122" s="573"/>
      <c r="AI122" s="573"/>
      <c r="AJ122" s="573"/>
      <c r="AK122" s="573"/>
      <c r="AL122" s="573"/>
      <c r="AM122" s="573"/>
    </row>
    <row r="123" spans="1:39" x14ac:dyDescent="0.25">
      <c r="A123" s="573"/>
      <c r="B123" s="573"/>
      <c r="C123" s="573"/>
      <c r="D123" s="573"/>
      <c r="E123" s="573"/>
      <c r="F123" s="573"/>
      <c r="G123" s="573"/>
      <c r="H123" s="573"/>
      <c r="I123" s="573"/>
      <c r="J123" s="573"/>
      <c r="K123" s="573"/>
      <c r="L123" s="573"/>
      <c r="M123" s="573"/>
      <c r="N123" s="573"/>
      <c r="O123" s="573"/>
      <c r="P123" s="573"/>
      <c r="Q123" s="573"/>
      <c r="R123" s="573"/>
      <c r="S123" s="573"/>
      <c r="T123" s="573"/>
      <c r="U123" s="573"/>
      <c r="V123" s="573"/>
      <c r="W123" s="573"/>
      <c r="X123" s="573"/>
      <c r="Y123" s="573"/>
      <c r="Z123" s="573"/>
      <c r="AA123" s="573"/>
      <c r="AB123" s="573"/>
      <c r="AC123" s="573"/>
      <c r="AD123" s="573"/>
      <c r="AE123" s="573"/>
      <c r="AF123" s="573"/>
      <c r="AG123" s="573"/>
      <c r="AH123" s="573"/>
      <c r="AI123" s="573"/>
      <c r="AJ123" s="573"/>
      <c r="AK123" s="573"/>
      <c r="AL123" s="573"/>
      <c r="AM123" s="573"/>
    </row>
    <row r="124" spans="1:39" x14ac:dyDescent="0.25">
      <c r="A124" s="573"/>
      <c r="B124" s="573"/>
      <c r="C124" s="573"/>
      <c r="D124" s="573"/>
      <c r="E124" s="573"/>
      <c r="F124" s="573"/>
      <c r="G124" s="573"/>
      <c r="H124" s="573"/>
      <c r="I124" s="573"/>
      <c r="J124" s="573"/>
      <c r="K124" s="573"/>
      <c r="L124" s="573"/>
      <c r="M124" s="573"/>
      <c r="N124" s="573"/>
      <c r="O124" s="573"/>
      <c r="P124" s="573"/>
      <c r="Q124" s="573"/>
      <c r="R124" s="573"/>
      <c r="S124" s="573"/>
      <c r="T124" s="573"/>
      <c r="U124" s="573"/>
      <c r="V124" s="573"/>
      <c r="W124" s="573"/>
      <c r="X124" s="573"/>
      <c r="Y124" s="573"/>
      <c r="Z124" s="573"/>
      <c r="AA124" s="573"/>
      <c r="AB124" s="573"/>
      <c r="AC124" s="573"/>
      <c r="AD124" s="573"/>
      <c r="AE124" s="573"/>
      <c r="AF124" s="573"/>
      <c r="AG124" s="573"/>
      <c r="AH124" s="573"/>
      <c r="AI124" s="573"/>
      <c r="AJ124" s="573"/>
      <c r="AK124" s="573"/>
      <c r="AL124" s="573"/>
      <c r="AM124" s="573"/>
    </row>
    <row r="125" spans="1:39" x14ac:dyDescent="0.25">
      <c r="A125" s="573"/>
      <c r="B125" s="573"/>
      <c r="C125" s="573"/>
      <c r="D125" s="573"/>
      <c r="E125" s="573"/>
      <c r="F125" s="573"/>
      <c r="G125" s="573"/>
      <c r="H125" s="573"/>
      <c r="I125" s="573"/>
      <c r="J125" s="573"/>
      <c r="K125" s="573"/>
      <c r="L125" s="573"/>
      <c r="M125" s="573"/>
      <c r="N125" s="573"/>
      <c r="O125" s="573"/>
      <c r="P125" s="573"/>
      <c r="Q125" s="573"/>
      <c r="R125" s="573"/>
      <c r="S125" s="573"/>
      <c r="T125" s="573"/>
      <c r="U125" s="573"/>
      <c r="V125" s="573"/>
      <c r="W125" s="573"/>
      <c r="X125" s="573"/>
      <c r="Y125" s="573"/>
      <c r="Z125" s="573"/>
      <c r="AA125" s="573"/>
      <c r="AB125" s="573"/>
      <c r="AC125" s="573"/>
      <c r="AD125" s="573"/>
      <c r="AE125" s="573"/>
      <c r="AF125" s="573"/>
      <c r="AG125" s="573"/>
      <c r="AH125" s="573"/>
      <c r="AI125" s="573"/>
      <c r="AJ125" s="573"/>
      <c r="AK125" s="573"/>
      <c r="AL125" s="573"/>
      <c r="AM125" s="573"/>
    </row>
    <row r="126" spans="1:39" x14ac:dyDescent="0.25">
      <c r="A126" s="573"/>
      <c r="B126" s="573"/>
      <c r="C126" s="573"/>
      <c r="D126" s="573"/>
      <c r="E126" s="573"/>
      <c r="F126" s="573"/>
      <c r="G126" s="573"/>
      <c r="H126" s="573"/>
      <c r="I126" s="573"/>
      <c r="J126" s="573"/>
      <c r="K126" s="573"/>
      <c r="L126" s="573"/>
      <c r="M126" s="573"/>
      <c r="N126" s="573"/>
      <c r="O126" s="573"/>
      <c r="P126" s="573"/>
      <c r="Q126" s="573"/>
      <c r="R126" s="573"/>
      <c r="S126" s="573"/>
      <c r="T126" s="573"/>
      <c r="U126" s="573"/>
      <c r="V126" s="573"/>
      <c r="W126" s="573"/>
      <c r="X126" s="573"/>
      <c r="Y126" s="573"/>
      <c r="Z126" s="573"/>
      <c r="AA126" s="573"/>
      <c r="AB126" s="573"/>
      <c r="AC126" s="573"/>
      <c r="AD126" s="573"/>
      <c r="AE126" s="573"/>
      <c r="AF126" s="573"/>
      <c r="AG126" s="573"/>
      <c r="AH126" s="573"/>
      <c r="AI126" s="573"/>
      <c r="AJ126" s="573"/>
      <c r="AK126" s="573"/>
      <c r="AL126" s="573"/>
      <c r="AM126" s="573"/>
    </row>
    <row r="127" spans="1:39" x14ac:dyDescent="0.25">
      <c r="A127" s="573"/>
      <c r="B127" s="573"/>
      <c r="C127" s="573"/>
      <c r="D127" s="573"/>
      <c r="E127" s="573"/>
      <c r="F127" s="573"/>
      <c r="G127" s="573"/>
      <c r="H127" s="573"/>
      <c r="I127" s="573"/>
      <c r="J127" s="573"/>
      <c r="K127" s="573"/>
      <c r="L127" s="573"/>
      <c r="M127" s="573"/>
      <c r="N127" s="573"/>
      <c r="O127" s="573"/>
      <c r="P127" s="573"/>
      <c r="Q127" s="573"/>
      <c r="R127" s="573"/>
      <c r="S127" s="573"/>
      <c r="T127" s="573"/>
      <c r="U127" s="573"/>
      <c r="V127" s="573"/>
      <c r="W127" s="573"/>
      <c r="X127" s="573"/>
      <c r="Y127" s="573"/>
      <c r="Z127" s="573"/>
      <c r="AA127" s="573"/>
      <c r="AB127" s="573"/>
      <c r="AC127" s="573"/>
      <c r="AD127" s="573"/>
      <c r="AE127" s="573"/>
      <c r="AF127" s="573"/>
      <c r="AG127" s="573"/>
      <c r="AH127" s="573"/>
      <c r="AI127" s="573"/>
      <c r="AJ127" s="573"/>
      <c r="AK127" s="573"/>
      <c r="AL127" s="573"/>
      <c r="AM127" s="573"/>
    </row>
    <row r="128" spans="1:39" x14ac:dyDescent="0.25">
      <c r="A128" s="573"/>
      <c r="B128" s="573"/>
      <c r="C128" s="573"/>
      <c r="D128" s="573"/>
      <c r="E128" s="573"/>
      <c r="F128" s="573"/>
      <c r="G128" s="573"/>
      <c r="H128" s="573"/>
      <c r="I128" s="573"/>
      <c r="J128" s="573"/>
      <c r="K128" s="573"/>
      <c r="L128" s="573"/>
      <c r="M128" s="573"/>
      <c r="N128" s="573"/>
      <c r="O128" s="573"/>
      <c r="P128" s="573"/>
      <c r="Q128" s="573"/>
      <c r="R128" s="573"/>
      <c r="S128" s="573"/>
      <c r="T128" s="573"/>
      <c r="U128" s="573"/>
      <c r="V128" s="573"/>
      <c r="W128" s="573"/>
      <c r="X128" s="573"/>
      <c r="Y128" s="573"/>
      <c r="Z128" s="573"/>
      <c r="AA128" s="573"/>
      <c r="AB128" s="573"/>
      <c r="AC128" s="573"/>
      <c r="AD128" s="573"/>
      <c r="AE128" s="573"/>
      <c r="AF128" s="573"/>
      <c r="AG128" s="573"/>
      <c r="AH128" s="573"/>
      <c r="AI128" s="573"/>
      <c r="AJ128" s="573"/>
      <c r="AK128" s="573"/>
      <c r="AL128" s="573"/>
      <c r="AM128" s="573"/>
    </row>
    <row r="129" spans="1:39" x14ac:dyDescent="0.25">
      <c r="A129" s="573"/>
      <c r="B129" s="573"/>
      <c r="C129" s="573"/>
      <c r="D129" s="573"/>
      <c r="E129" s="573"/>
      <c r="F129" s="573"/>
      <c r="G129" s="573"/>
      <c r="H129" s="573"/>
      <c r="I129" s="573"/>
      <c r="J129" s="573"/>
      <c r="K129" s="573"/>
      <c r="L129" s="573"/>
      <c r="M129" s="573"/>
      <c r="N129" s="573"/>
      <c r="O129" s="573"/>
      <c r="P129" s="573"/>
      <c r="Q129" s="573"/>
      <c r="R129" s="573"/>
      <c r="S129" s="573"/>
      <c r="T129" s="573"/>
      <c r="U129" s="573"/>
      <c r="V129" s="573"/>
      <c r="W129" s="573"/>
      <c r="X129" s="573"/>
      <c r="Y129" s="573"/>
      <c r="Z129" s="573"/>
      <c r="AA129" s="573"/>
      <c r="AB129" s="573"/>
      <c r="AC129" s="573"/>
      <c r="AD129" s="573"/>
      <c r="AE129" s="573"/>
      <c r="AF129" s="573"/>
      <c r="AG129" s="573"/>
      <c r="AH129" s="573"/>
      <c r="AI129" s="573"/>
      <c r="AJ129" s="573"/>
      <c r="AK129" s="573"/>
      <c r="AL129" s="573"/>
      <c r="AM129" s="573"/>
    </row>
    <row r="130" spans="1:39" x14ac:dyDescent="0.25">
      <c r="A130" s="573"/>
      <c r="B130" s="573"/>
      <c r="C130" s="573"/>
      <c r="D130" s="573"/>
      <c r="E130" s="573"/>
      <c r="F130" s="573"/>
      <c r="G130" s="573"/>
      <c r="H130" s="573"/>
      <c r="I130" s="573"/>
      <c r="J130" s="573"/>
      <c r="K130" s="573"/>
      <c r="L130" s="573"/>
      <c r="M130" s="573"/>
      <c r="N130" s="573"/>
      <c r="O130" s="573"/>
      <c r="P130" s="573"/>
      <c r="Q130" s="573"/>
      <c r="R130" s="573"/>
      <c r="S130" s="573"/>
      <c r="T130" s="573"/>
      <c r="U130" s="573"/>
      <c r="V130" s="573"/>
      <c r="W130" s="573"/>
      <c r="X130" s="573"/>
      <c r="Y130" s="573"/>
      <c r="Z130" s="573"/>
      <c r="AA130" s="573"/>
      <c r="AB130" s="573"/>
      <c r="AC130" s="573"/>
      <c r="AD130" s="573"/>
      <c r="AE130" s="573"/>
      <c r="AF130" s="573"/>
      <c r="AG130" s="573"/>
      <c r="AH130" s="573"/>
      <c r="AI130" s="573"/>
      <c r="AJ130" s="573"/>
      <c r="AK130" s="573"/>
      <c r="AL130" s="573"/>
      <c r="AM130" s="573"/>
    </row>
    <row r="131" spans="1:39" x14ac:dyDescent="0.25">
      <c r="A131" s="573"/>
      <c r="B131" s="573"/>
      <c r="C131" s="573"/>
      <c r="D131" s="573"/>
      <c r="E131" s="573"/>
      <c r="F131" s="573"/>
      <c r="G131" s="573"/>
      <c r="H131" s="573"/>
      <c r="I131" s="573"/>
      <c r="J131" s="573"/>
      <c r="K131" s="573"/>
      <c r="L131" s="573"/>
      <c r="M131" s="573"/>
      <c r="N131" s="573"/>
      <c r="O131" s="573"/>
      <c r="P131" s="573"/>
      <c r="Q131" s="573"/>
      <c r="R131" s="573"/>
      <c r="S131" s="573"/>
      <c r="T131" s="573"/>
      <c r="U131" s="573"/>
      <c r="V131" s="573"/>
      <c r="W131" s="573"/>
      <c r="X131" s="573"/>
      <c r="Y131" s="573"/>
      <c r="Z131" s="573"/>
      <c r="AA131" s="573"/>
      <c r="AB131" s="573"/>
      <c r="AC131" s="573"/>
      <c r="AD131" s="573"/>
      <c r="AE131" s="573"/>
      <c r="AF131" s="573"/>
      <c r="AG131" s="573"/>
      <c r="AH131" s="573"/>
      <c r="AI131" s="573"/>
      <c r="AJ131" s="573"/>
      <c r="AK131" s="573"/>
      <c r="AL131" s="573"/>
      <c r="AM131" s="573"/>
    </row>
    <row r="132" spans="1:39" x14ac:dyDescent="0.25">
      <c r="A132" s="573"/>
      <c r="B132" s="573"/>
      <c r="C132" s="573"/>
      <c r="D132" s="573"/>
      <c r="E132" s="573"/>
      <c r="F132" s="573"/>
      <c r="G132" s="573"/>
      <c r="H132" s="573"/>
      <c r="I132" s="573"/>
      <c r="J132" s="573"/>
      <c r="K132" s="573"/>
      <c r="L132" s="573"/>
      <c r="M132" s="573"/>
      <c r="N132" s="573"/>
      <c r="O132" s="573"/>
      <c r="P132" s="573"/>
      <c r="Q132" s="573"/>
      <c r="R132" s="573"/>
      <c r="S132" s="573"/>
      <c r="T132" s="573"/>
      <c r="U132" s="573"/>
      <c r="V132" s="573"/>
      <c r="W132" s="573"/>
      <c r="X132" s="573"/>
      <c r="Y132" s="573"/>
      <c r="Z132" s="573"/>
      <c r="AA132" s="573"/>
      <c r="AB132" s="573"/>
      <c r="AC132" s="573"/>
      <c r="AD132" s="573"/>
      <c r="AE132" s="573"/>
      <c r="AF132" s="573"/>
      <c r="AG132" s="573"/>
      <c r="AH132" s="573"/>
      <c r="AI132" s="573"/>
      <c r="AJ132" s="573"/>
      <c r="AK132" s="573"/>
      <c r="AL132" s="573"/>
      <c r="AM132" s="573"/>
    </row>
    <row r="133" spans="1:39" x14ac:dyDescent="0.25">
      <c r="A133" s="573"/>
      <c r="B133" s="573"/>
      <c r="C133" s="573"/>
      <c r="D133" s="573"/>
      <c r="E133" s="573"/>
      <c r="F133" s="573"/>
      <c r="G133" s="573"/>
      <c r="H133" s="573"/>
      <c r="I133" s="573"/>
      <c r="J133" s="573"/>
      <c r="K133" s="573"/>
      <c r="L133" s="573"/>
      <c r="M133" s="573"/>
      <c r="N133" s="573"/>
      <c r="O133" s="573"/>
      <c r="P133" s="573"/>
      <c r="Q133" s="573"/>
      <c r="R133" s="573"/>
      <c r="S133" s="573"/>
      <c r="T133" s="573"/>
      <c r="U133" s="573"/>
      <c r="V133" s="573"/>
      <c r="W133" s="573"/>
      <c r="X133" s="573"/>
      <c r="Y133" s="573"/>
      <c r="Z133" s="573"/>
      <c r="AA133" s="573"/>
      <c r="AB133" s="573"/>
      <c r="AC133" s="573"/>
      <c r="AD133" s="573"/>
      <c r="AE133" s="573"/>
      <c r="AF133" s="573"/>
      <c r="AG133" s="573"/>
      <c r="AH133" s="573"/>
      <c r="AI133" s="573"/>
      <c r="AJ133" s="573"/>
      <c r="AK133" s="573"/>
      <c r="AL133" s="573"/>
      <c r="AM133" s="573"/>
    </row>
    <row r="134" spans="1:39" x14ac:dyDescent="0.25">
      <c r="A134" s="573"/>
      <c r="B134" s="573"/>
      <c r="C134" s="573"/>
      <c r="D134" s="573"/>
      <c r="E134" s="573"/>
      <c r="F134" s="573"/>
      <c r="G134" s="573"/>
      <c r="H134" s="573"/>
      <c r="I134" s="573"/>
      <c r="J134" s="573"/>
      <c r="K134" s="573"/>
      <c r="L134" s="573"/>
      <c r="M134" s="573"/>
      <c r="N134" s="573"/>
      <c r="O134" s="573"/>
      <c r="P134" s="573"/>
      <c r="Q134" s="573"/>
      <c r="R134" s="573"/>
      <c r="S134" s="573"/>
      <c r="T134" s="573"/>
      <c r="U134" s="573"/>
      <c r="V134" s="573"/>
      <c r="W134" s="573"/>
      <c r="X134" s="573"/>
      <c r="Y134" s="573"/>
      <c r="Z134" s="573"/>
      <c r="AA134" s="573"/>
      <c r="AB134" s="573"/>
      <c r="AC134" s="573"/>
      <c r="AD134" s="573"/>
      <c r="AE134" s="573"/>
      <c r="AF134" s="573"/>
      <c r="AG134" s="573"/>
      <c r="AH134" s="573"/>
      <c r="AI134" s="573"/>
      <c r="AJ134" s="573"/>
      <c r="AK134" s="573"/>
      <c r="AL134" s="573"/>
      <c r="AM134" s="573"/>
    </row>
    <row r="135" spans="1:39" x14ac:dyDescent="0.25">
      <c r="A135" s="573"/>
      <c r="B135" s="573"/>
      <c r="C135" s="573"/>
      <c r="D135" s="573"/>
      <c r="E135" s="573"/>
      <c r="F135" s="573"/>
      <c r="G135" s="573"/>
      <c r="H135" s="573"/>
      <c r="I135" s="573"/>
      <c r="J135" s="573"/>
      <c r="K135" s="573"/>
      <c r="L135" s="573"/>
      <c r="M135" s="573"/>
      <c r="N135" s="573"/>
      <c r="O135" s="573"/>
      <c r="P135" s="573"/>
      <c r="Q135" s="573"/>
      <c r="R135" s="573"/>
      <c r="S135" s="573"/>
      <c r="T135" s="573"/>
      <c r="U135" s="573"/>
      <c r="V135" s="573"/>
      <c r="W135" s="573"/>
      <c r="X135" s="573"/>
      <c r="Y135" s="573"/>
      <c r="Z135" s="573"/>
      <c r="AA135" s="573"/>
      <c r="AB135" s="573"/>
      <c r="AC135" s="573"/>
      <c r="AD135" s="573"/>
      <c r="AE135" s="573"/>
      <c r="AF135" s="573"/>
      <c r="AG135" s="573"/>
      <c r="AH135" s="573"/>
      <c r="AI135" s="573"/>
      <c r="AJ135" s="573"/>
      <c r="AK135" s="573"/>
      <c r="AL135" s="573"/>
      <c r="AM135" s="573"/>
    </row>
    <row r="136" spans="1:39" x14ac:dyDescent="0.25">
      <c r="A136" s="573"/>
      <c r="B136" s="573"/>
      <c r="C136" s="573"/>
      <c r="D136" s="573"/>
      <c r="E136" s="573"/>
      <c r="F136" s="573"/>
      <c r="G136" s="573"/>
      <c r="H136" s="573"/>
      <c r="I136" s="573"/>
      <c r="J136" s="573"/>
      <c r="K136" s="573"/>
      <c r="L136" s="573"/>
      <c r="M136" s="573"/>
      <c r="N136" s="573"/>
      <c r="O136" s="573"/>
      <c r="P136" s="573"/>
      <c r="Q136" s="573"/>
      <c r="R136" s="573"/>
      <c r="S136" s="573"/>
      <c r="T136" s="573"/>
      <c r="U136" s="573"/>
      <c r="V136" s="573"/>
      <c r="W136" s="573"/>
      <c r="X136" s="573"/>
      <c r="Y136" s="573"/>
      <c r="Z136" s="573"/>
      <c r="AA136" s="573"/>
      <c r="AB136" s="573"/>
      <c r="AC136" s="573"/>
      <c r="AD136" s="573"/>
      <c r="AE136" s="573"/>
      <c r="AF136" s="573"/>
      <c r="AG136" s="573"/>
      <c r="AH136" s="573"/>
      <c r="AI136" s="573"/>
      <c r="AJ136" s="573"/>
      <c r="AK136" s="573"/>
      <c r="AL136" s="573"/>
      <c r="AM136" s="573"/>
    </row>
    <row r="137" spans="1:39" x14ac:dyDescent="0.25">
      <c r="A137" s="573"/>
      <c r="B137" s="573"/>
      <c r="C137" s="573"/>
      <c r="D137" s="573"/>
      <c r="E137" s="573"/>
      <c r="F137" s="573"/>
      <c r="G137" s="573"/>
      <c r="H137" s="573"/>
      <c r="I137" s="573"/>
      <c r="J137" s="573"/>
      <c r="K137" s="573"/>
      <c r="L137" s="573"/>
      <c r="M137" s="573"/>
      <c r="N137" s="573"/>
      <c r="O137" s="573"/>
      <c r="P137" s="573"/>
      <c r="Q137" s="573"/>
      <c r="R137" s="573"/>
      <c r="S137" s="573"/>
      <c r="T137" s="573"/>
      <c r="U137" s="573"/>
      <c r="V137" s="573"/>
      <c r="W137" s="573"/>
      <c r="X137" s="573"/>
      <c r="Y137" s="573"/>
      <c r="Z137" s="573"/>
      <c r="AA137" s="573"/>
      <c r="AB137" s="573"/>
      <c r="AC137" s="573"/>
      <c r="AD137" s="573"/>
      <c r="AE137" s="573"/>
      <c r="AF137" s="573"/>
      <c r="AG137" s="573"/>
      <c r="AH137" s="573"/>
      <c r="AI137" s="573"/>
      <c r="AJ137" s="573"/>
      <c r="AK137" s="573"/>
      <c r="AL137" s="573"/>
      <c r="AM137" s="573"/>
    </row>
    <row r="138" spans="1:39" x14ac:dyDescent="0.25">
      <c r="A138" s="573"/>
      <c r="B138" s="573"/>
      <c r="C138" s="573"/>
      <c r="D138" s="573"/>
      <c r="E138" s="573"/>
      <c r="F138" s="573"/>
      <c r="G138" s="573"/>
      <c r="H138" s="573"/>
      <c r="I138" s="573"/>
      <c r="J138" s="573"/>
      <c r="K138" s="573"/>
      <c r="L138" s="573"/>
      <c r="M138" s="573"/>
      <c r="N138" s="573"/>
      <c r="O138" s="573"/>
      <c r="P138" s="573"/>
      <c r="Q138" s="573"/>
      <c r="R138" s="573"/>
      <c r="S138" s="573"/>
      <c r="T138" s="573"/>
      <c r="U138" s="573"/>
      <c r="V138" s="573"/>
      <c r="W138" s="573"/>
      <c r="X138" s="573"/>
      <c r="Y138" s="573"/>
      <c r="Z138" s="573"/>
      <c r="AA138" s="573"/>
      <c r="AB138" s="573"/>
      <c r="AC138" s="573"/>
      <c r="AD138" s="573"/>
      <c r="AE138" s="573"/>
      <c r="AF138" s="573"/>
      <c r="AG138" s="573"/>
      <c r="AH138" s="573"/>
      <c r="AI138" s="573"/>
      <c r="AJ138" s="573"/>
      <c r="AK138" s="573"/>
      <c r="AL138" s="573"/>
      <c r="AM138" s="573"/>
    </row>
    <row r="139" spans="1:39" x14ac:dyDescent="0.25">
      <c r="A139" s="573"/>
      <c r="B139" s="573"/>
      <c r="C139" s="573"/>
      <c r="D139" s="573"/>
      <c r="E139" s="573"/>
      <c r="F139" s="573"/>
      <c r="G139" s="573"/>
      <c r="H139" s="573"/>
      <c r="I139" s="573"/>
      <c r="J139" s="573"/>
      <c r="K139" s="573"/>
      <c r="L139" s="573"/>
      <c r="M139" s="573"/>
      <c r="N139" s="573"/>
      <c r="O139" s="573"/>
      <c r="P139" s="573"/>
      <c r="Q139" s="573"/>
      <c r="R139" s="573"/>
      <c r="S139" s="573"/>
      <c r="T139" s="573"/>
      <c r="U139" s="573"/>
      <c r="V139" s="573"/>
      <c r="W139" s="573"/>
      <c r="X139" s="573"/>
      <c r="Y139" s="573"/>
      <c r="Z139" s="573"/>
      <c r="AA139" s="573"/>
      <c r="AB139" s="573"/>
      <c r="AC139" s="573"/>
      <c r="AD139" s="573"/>
      <c r="AE139" s="573"/>
      <c r="AF139" s="573"/>
      <c r="AG139" s="573"/>
      <c r="AH139" s="573"/>
      <c r="AI139" s="573"/>
      <c r="AJ139" s="573"/>
      <c r="AK139" s="573"/>
      <c r="AL139" s="573"/>
      <c r="AM139" s="573"/>
    </row>
    <row r="140" spans="1:39" x14ac:dyDescent="0.25">
      <c r="A140" s="573"/>
      <c r="B140" s="573"/>
      <c r="C140" s="573"/>
      <c r="D140" s="573"/>
      <c r="E140" s="573"/>
      <c r="F140" s="573"/>
      <c r="G140" s="573"/>
      <c r="H140" s="573"/>
      <c r="I140" s="573"/>
      <c r="J140" s="573"/>
      <c r="K140" s="573"/>
      <c r="L140" s="573"/>
      <c r="M140" s="573"/>
      <c r="N140" s="573"/>
      <c r="O140" s="573"/>
      <c r="P140" s="573"/>
      <c r="Q140" s="573"/>
      <c r="R140" s="573"/>
      <c r="S140" s="573"/>
      <c r="T140" s="573"/>
      <c r="U140" s="573"/>
      <c r="V140" s="573"/>
      <c r="W140" s="573"/>
      <c r="X140" s="573"/>
      <c r="Y140" s="573"/>
      <c r="Z140" s="573"/>
      <c r="AA140" s="573"/>
      <c r="AB140" s="573"/>
      <c r="AC140" s="573"/>
      <c r="AD140" s="573"/>
      <c r="AE140" s="573"/>
      <c r="AF140" s="573"/>
      <c r="AG140" s="573"/>
      <c r="AH140" s="573"/>
      <c r="AI140" s="573"/>
      <c r="AJ140" s="573"/>
      <c r="AK140" s="573"/>
      <c r="AL140" s="573"/>
      <c r="AM140" s="573"/>
    </row>
    <row r="141" spans="1:39" x14ac:dyDescent="0.25">
      <c r="A141" s="573"/>
      <c r="B141" s="573"/>
      <c r="C141" s="573"/>
      <c r="D141" s="573"/>
      <c r="E141" s="573"/>
      <c r="F141" s="573"/>
      <c r="G141" s="573"/>
      <c r="H141" s="573"/>
      <c r="I141" s="573"/>
      <c r="J141" s="573"/>
      <c r="K141" s="573"/>
      <c r="L141" s="573"/>
      <c r="M141" s="573"/>
      <c r="N141" s="573"/>
      <c r="O141" s="573"/>
      <c r="P141" s="573"/>
      <c r="Q141" s="573"/>
      <c r="R141" s="573"/>
      <c r="S141" s="573"/>
      <c r="T141" s="573"/>
      <c r="U141" s="573"/>
      <c r="V141" s="573"/>
      <c r="W141" s="573"/>
      <c r="X141" s="573"/>
      <c r="Y141" s="573"/>
      <c r="Z141" s="573"/>
      <c r="AA141" s="573"/>
      <c r="AB141" s="573"/>
      <c r="AC141" s="573"/>
      <c r="AD141" s="573"/>
      <c r="AE141" s="573"/>
      <c r="AF141" s="573"/>
      <c r="AG141" s="573"/>
      <c r="AH141" s="573"/>
      <c r="AI141" s="573"/>
      <c r="AJ141" s="573"/>
      <c r="AK141" s="573"/>
      <c r="AL141" s="573"/>
      <c r="AM141" s="573"/>
    </row>
    <row r="142" spans="1:39" x14ac:dyDescent="0.25">
      <c r="A142" s="573"/>
      <c r="B142" s="573"/>
      <c r="C142" s="573"/>
      <c r="D142" s="573"/>
      <c r="E142" s="573"/>
      <c r="F142" s="573"/>
      <c r="G142" s="573"/>
      <c r="H142" s="573"/>
      <c r="I142" s="573"/>
      <c r="J142" s="573"/>
      <c r="K142" s="573"/>
      <c r="L142" s="573"/>
      <c r="M142" s="573"/>
      <c r="N142" s="573"/>
      <c r="O142" s="573"/>
      <c r="P142" s="573"/>
      <c r="Q142" s="573"/>
      <c r="R142" s="573"/>
      <c r="S142" s="573"/>
      <c r="T142" s="573"/>
      <c r="U142" s="573"/>
      <c r="V142" s="573"/>
      <c r="W142" s="573"/>
      <c r="X142" s="573"/>
      <c r="Y142" s="573"/>
      <c r="Z142" s="573"/>
      <c r="AA142" s="573"/>
      <c r="AB142" s="573"/>
      <c r="AC142" s="573"/>
      <c r="AD142" s="573"/>
      <c r="AE142" s="573"/>
      <c r="AF142" s="573"/>
      <c r="AG142" s="573"/>
      <c r="AH142" s="573"/>
      <c r="AI142" s="573"/>
      <c r="AJ142" s="573"/>
      <c r="AK142" s="573"/>
      <c r="AL142" s="573"/>
      <c r="AM142" s="573"/>
    </row>
    <row r="143" spans="1:39" x14ac:dyDescent="0.25">
      <c r="A143" s="573"/>
      <c r="B143" s="573"/>
      <c r="C143" s="573"/>
      <c r="D143" s="573"/>
      <c r="E143" s="573"/>
      <c r="F143" s="573"/>
      <c r="G143" s="573"/>
      <c r="H143" s="573"/>
      <c r="I143" s="573"/>
      <c r="J143" s="573"/>
      <c r="K143" s="573"/>
      <c r="L143" s="573"/>
      <c r="M143" s="573"/>
      <c r="N143" s="573"/>
      <c r="O143" s="573"/>
      <c r="P143" s="573"/>
      <c r="Q143" s="573"/>
      <c r="R143" s="573"/>
      <c r="S143" s="573"/>
      <c r="T143" s="573"/>
      <c r="U143" s="573"/>
      <c r="V143" s="573"/>
      <c r="W143" s="573"/>
      <c r="X143" s="573"/>
      <c r="Y143" s="573"/>
      <c r="Z143" s="573"/>
      <c r="AA143" s="573"/>
      <c r="AB143" s="573"/>
      <c r="AC143" s="573"/>
      <c r="AD143" s="573"/>
      <c r="AE143" s="573"/>
      <c r="AF143" s="573"/>
      <c r="AG143" s="573"/>
      <c r="AH143" s="573"/>
      <c r="AI143" s="573"/>
      <c r="AJ143" s="573"/>
      <c r="AK143" s="573"/>
      <c r="AL143" s="573"/>
      <c r="AM143" s="573"/>
    </row>
    <row r="144" spans="1:39" x14ac:dyDescent="0.25">
      <c r="A144" s="573"/>
      <c r="B144" s="573"/>
      <c r="C144" s="573"/>
      <c r="D144" s="573"/>
      <c r="E144" s="573"/>
      <c r="F144" s="573"/>
      <c r="G144" s="573"/>
      <c r="H144" s="573"/>
      <c r="I144" s="573"/>
      <c r="J144" s="573"/>
      <c r="K144" s="573"/>
      <c r="L144" s="573"/>
      <c r="M144" s="573"/>
      <c r="N144" s="573"/>
      <c r="O144" s="573"/>
      <c r="P144" s="573"/>
      <c r="Q144" s="573"/>
      <c r="R144" s="573"/>
      <c r="S144" s="573"/>
      <c r="T144" s="573"/>
      <c r="U144" s="573"/>
      <c r="V144" s="573"/>
      <c r="W144" s="573"/>
      <c r="X144" s="573"/>
      <c r="Y144" s="573"/>
      <c r="Z144" s="573"/>
      <c r="AA144" s="573"/>
      <c r="AB144" s="573"/>
      <c r="AC144" s="573"/>
      <c r="AD144" s="573"/>
      <c r="AE144" s="573"/>
      <c r="AF144" s="573"/>
      <c r="AG144" s="573"/>
      <c r="AH144" s="573"/>
      <c r="AI144" s="573"/>
      <c r="AJ144" s="573"/>
      <c r="AK144" s="573"/>
      <c r="AL144" s="573"/>
      <c r="AM144" s="573"/>
    </row>
    <row r="145" spans="1:39" x14ac:dyDescent="0.25">
      <c r="A145" s="573"/>
      <c r="B145" s="573"/>
      <c r="C145" s="573"/>
      <c r="D145" s="573"/>
      <c r="E145" s="573"/>
      <c r="F145" s="573"/>
      <c r="G145" s="573"/>
      <c r="H145" s="573"/>
      <c r="I145" s="573"/>
      <c r="J145" s="573"/>
      <c r="K145" s="573"/>
      <c r="L145" s="573"/>
      <c r="M145" s="573"/>
      <c r="N145" s="573"/>
      <c r="O145" s="573"/>
      <c r="P145" s="573"/>
      <c r="Q145" s="573"/>
      <c r="R145" s="573"/>
      <c r="S145" s="573"/>
      <c r="T145" s="573"/>
      <c r="U145" s="573"/>
      <c r="V145" s="573"/>
      <c r="W145" s="573"/>
      <c r="X145" s="573"/>
      <c r="Y145" s="573"/>
      <c r="Z145" s="573"/>
      <c r="AA145" s="573"/>
      <c r="AB145" s="573"/>
      <c r="AC145" s="573"/>
      <c r="AD145" s="573"/>
      <c r="AE145" s="573"/>
      <c r="AF145" s="573"/>
      <c r="AG145" s="573"/>
      <c r="AH145" s="573"/>
      <c r="AI145" s="573"/>
      <c r="AJ145" s="573"/>
      <c r="AK145" s="573"/>
      <c r="AL145" s="573"/>
      <c r="AM145" s="573"/>
    </row>
    <row r="146" spans="1:39" x14ac:dyDescent="0.25">
      <c r="A146" s="573"/>
      <c r="B146" s="573"/>
      <c r="C146" s="573"/>
      <c r="D146" s="573"/>
      <c r="E146" s="573"/>
      <c r="F146" s="573"/>
      <c r="G146" s="573"/>
      <c r="H146" s="573"/>
      <c r="I146" s="573"/>
      <c r="J146" s="573"/>
      <c r="K146" s="573"/>
      <c r="L146" s="573"/>
      <c r="M146" s="573"/>
      <c r="N146" s="573"/>
      <c r="O146" s="573"/>
      <c r="P146" s="573"/>
      <c r="Q146" s="573"/>
      <c r="R146" s="573"/>
      <c r="S146" s="573"/>
      <c r="T146" s="573"/>
      <c r="U146" s="573"/>
      <c r="V146" s="573"/>
      <c r="W146" s="573"/>
      <c r="X146" s="573"/>
      <c r="Y146" s="573"/>
      <c r="Z146" s="573"/>
      <c r="AA146" s="573"/>
      <c r="AB146" s="573"/>
      <c r="AC146" s="573"/>
      <c r="AD146" s="573"/>
      <c r="AE146" s="573"/>
      <c r="AF146" s="573"/>
      <c r="AG146" s="573"/>
      <c r="AH146" s="573"/>
      <c r="AI146" s="573"/>
      <c r="AJ146" s="573"/>
      <c r="AK146" s="573"/>
      <c r="AL146" s="573"/>
      <c r="AM146" s="573"/>
    </row>
    <row r="147" spans="1:39" x14ac:dyDescent="0.25">
      <c r="A147" s="573"/>
      <c r="B147" s="573"/>
      <c r="C147" s="573"/>
      <c r="D147" s="573"/>
      <c r="E147" s="573"/>
      <c r="F147" s="573"/>
      <c r="G147" s="573"/>
      <c r="H147" s="573"/>
      <c r="I147" s="573"/>
      <c r="J147" s="573"/>
      <c r="K147" s="573"/>
      <c r="L147" s="573"/>
      <c r="M147" s="573"/>
      <c r="N147" s="573"/>
      <c r="O147" s="573"/>
      <c r="P147" s="573"/>
      <c r="Q147" s="573"/>
      <c r="R147" s="573"/>
      <c r="S147" s="573"/>
      <c r="T147" s="573"/>
      <c r="U147" s="573"/>
      <c r="V147" s="573"/>
      <c r="W147" s="573"/>
      <c r="X147" s="573"/>
      <c r="Y147" s="573"/>
      <c r="Z147" s="573"/>
      <c r="AA147" s="573"/>
      <c r="AB147" s="573"/>
      <c r="AC147" s="573"/>
      <c r="AD147" s="573"/>
      <c r="AE147" s="573"/>
      <c r="AF147" s="573"/>
      <c r="AG147" s="573"/>
      <c r="AH147" s="573"/>
      <c r="AI147" s="573"/>
      <c r="AJ147" s="573"/>
      <c r="AK147" s="573"/>
      <c r="AL147" s="573"/>
      <c r="AM147" s="573"/>
    </row>
    <row r="148" spans="1:39" x14ac:dyDescent="0.25">
      <c r="A148" s="573"/>
      <c r="B148" s="573"/>
      <c r="C148" s="573"/>
      <c r="D148" s="573"/>
      <c r="E148" s="573"/>
      <c r="F148" s="573"/>
      <c r="G148" s="573"/>
      <c r="H148" s="573"/>
      <c r="I148" s="573"/>
      <c r="J148" s="573"/>
      <c r="K148" s="573"/>
      <c r="L148" s="573"/>
      <c r="M148" s="573"/>
      <c r="N148" s="573"/>
      <c r="O148" s="573"/>
      <c r="P148" s="573"/>
      <c r="Q148" s="573"/>
      <c r="R148" s="573"/>
      <c r="S148" s="573"/>
      <c r="T148" s="573"/>
      <c r="U148" s="573"/>
      <c r="V148" s="573"/>
      <c r="W148" s="573"/>
      <c r="X148" s="573"/>
      <c r="Y148" s="573"/>
      <c r="Z148" s="573"/>
      <c r="AA148" s="573"/>
      <c r="AB148" s="573"/>
      <c r="AC148" s="573"/>
      <c r="AD148" s="573"/>
      <c r="AE148" s="573"/>
      <c r="AF148" s="573"/>
      <c r="AG148" s="573"/>
      <c r="AH148" s="573"/>
      <c r="AI148" s="573"/>
      <c r="AJ148" s="573"/>
      <c r="AK148" s="573"/>
      <c r="AL148" s="573"/>
      <c r="AM148" s="573"/>
    </row>
    <row r="149" spans="1:39" x14ac:dyDescent="0.25">
      <c r="A149" s="573"/>
      <c r="B149" s="573"/>
      <c r="C149" s="573"/>
      <c r="D149" s="573"/>
      <c r="E149" s="573"/>
      <c r="F149" s="573"/>
      <c r="G149" s="573"/>
      <c r="H149" s="573"/>
      <c r="I149" s="573"/>
      <c r="J149" s="573"/>
      <c r="K149" s="573"/>
      <c r="L149" s="573"/>
      <c r="M149" s="573"/>
      <c r="N149" s="573"/>
      <c r="O149" s="573"/>
      <c r="P149" s="573"/>
      <c r="Q149" s="573"/>
      <c r="R149" s="573"/>
      <c r="S149" s="573"/>
      <c r="T149" s="573"/>
      <c r="U149" s="573"/>
      <c r="V149" s="573"/>
      <c r="W149" s="573"/>
      <c r="X149" s="573"/>
      <c r="Y149" s="573"/>
      <c r="Z149" s="573"/>
      <c r="AA149" s="573"/>
      <c r="AB149" s="573"/>
      <c r="AC149" s="573"/>
      <c r="AD149" s="573"/>
      <c r="AE149" s="573"/>
      <c r="AF149" s="573"/>
      <c r="AG149" s="573"/>
      <c r="AH149" s="573"/>
      <c r="AI149" s="573"/>
      <c r="AJ149" s="573"/>
      <c r="AK149" s="573"/>
      <c r="AL149" s="573"/>
      <c r="AM149" s="573"/>
    </row>
    <row r="150" spans="1:39" x14ac:dyDescent="0.25">
      <c r="A150" s="573"/>
      <c r="B150" s="573"/>
      <c r="C150" s="573"/>
      <c r="D150" s="573"/>
      <c r="E150" s="573"/>
      <c r="F150" s="573"/>
      <c r="G150" s="573"/>
      <c r="H150" s="573"/>
      <c r="I150" s="573"/>
      <c r="J150" s="573"/>
      <c r="K150" s="573"/>
      <c r="L150" s="573"/>
      <c r="M150" s="573"/>
      <c r="N150" s="573"/>
      <c r="O150" s="573"/>
      <c r="P150" s="573"/>
      <c r="Q150" s="573"/>
      <c r="R150" s="573"/>
      <c r="S150" s="573"/>
      <c r="T150" s="573"/>
      <c r="U150" s="573"/>
      <c r="V150" s="573"/>
      <c r="W150" s="573"/>
      <c r="X150" s="573"/>
      <c r="Y150" s="573"/>
      <c r="Z150" s="573"/>
      <c r="AA150" s="573"/>
      <c r="AB150" s="573"/>
      <c r="AC150" s="573"/>
      <c r="AD150" s="573"/>
      <c r="AE150" s="573"/>
      <c r="AF150" s="573"/>
      <c r="AG150" s="573"/>
      <c r="AH150" s="573"/>
      <c r="AI150" s="573"/>
      <c r="AJ150" s="573"/>
      <c r="AK150" s="573"/>
      <c r="AL150" s="573"/>
      <c r="AM150" s="573"/>
    </row>
    <row r="151" spans="1:39" x14ac:dyDescent="0.25">
      <c r="A151" s="573"/>
      <c r="B151" s="573"/>
      <c r="C151" s="573"/>
      <c r="D151" s="573"/>
      <c r="E151" s="573"/>
      <c r="F151" s="573"/>
      <c r="G151" s="573"/>
      <c r="H151" s="573"/>
      <c r="I151" s="573"/>
      <c r="J151" s="573"/>
      <c r="K151" s="573"/>
      <c r="L151" s="573"/>
      <c r="M151" s="573"/>
      <c r="N151" s="573"/>
      <c r="O151" s="573"/>
      <c r="P151" s="573"/>
      <c r="Q151" s="573"/>
      <c r="R151" s="573"/>
      <c r="S151" s="573"/>
      <c r="T151" s="573"/>
      <c r="U151" s="573"/>
      <c r="V151" s="573"/>
      <c r="W151" s="573"/>
      <c r="X151" s="573"/>
      <c r="Y151" s="573"/>
      <c r="Z151" s="573"/>
      <c r="AA151" s="573"/>
      <c r="AB151" s="573"/>
      <c r="AC151" s="573"/>
      <c r="AD151" s="573"/>
      <c r="AE151" s="573"/>
      <c r="AF151" s="573"/>
      <c r="AG151" s="573"/>
      <c r="AH151" s="573"/>
      <c r="AI151" s="573"/>
      <c r="AJ151" s="573"/>
      <c r="AK151" s="573"/>
      <c r="AL151" s="573"/>
      <c r="AM151" s="573"/>
    </row>
    <row r="152" spans="1:39" x14ac:dyDescent="0.25">
      <c r="A152" s="573"/>
      <c r="B152" s="573"/>
      <c r="C152" s="573"/>
      <c r="D152" s="573"/>
      <c r="E152" s="573"/>
      <c r="F152" s="573"/>
      <c r="G152" s="573"/>
      <c r="H152" s="573"/>
      <c r="I152" s="573"/>
      <c r="J152" s="573"/>
      <c r="K152" s="573"/>
      <c r="L152" s="573"/>
      <c r="M152" s="573"/>
      <c r="N152" s="573"/>
      <c r="O152" s="573"/>
      <c r="P152" s="573"/>
      <c r="Q152" s="573"/>
      <c r="R152" s="573"/>
      <c r="S152" s="573"/>
      <c r="T152" s="573"/>
      <c r="U152" s="573"/>
      <c r="V152" s="573"/>
      <c r="W152" s="573"/>
      <c r="X152" s="573"/>
      <c r="Y152" s="573"/>
      <c r="Z152" s="573"/>
      <c r="AA152" s="573"/>
      <c r="AB152" s="573"/>
      <c r="AC152" s="573"/>
      <c r="AD152" s="573"/>
      <c r="AE152" s="573"/>
      <c r="AF152" s="573"/>
      <c r="AG152" s="573"/>
      <c r="AH152" s="573"/>
      <c r="AI152" s="573"/>
      <c r="AJ152" s="573"/>
      <c r="AK152" s="573"/>
      <c r="AL152" s="573"/>
      <c r="AM152" s="573"/>
    </row>
    <row r="153" spans="1:39" x14ac:dyDescent="0.25">
      <c r="A153" s="573"/>
      <c r="B153" s="573"/>
      <c r="C153" s="573"/>
      <c r="D153" s="573"/>
      <c r="E153" s="573"/>
      <c r="F153" s="573"/>
      <c r="G153" s="573"/>
      <c r="H153" s="573"/>
      <c r="I153" s="573"/>
      <c r="J153" s="573"/>
      <c r="K153" s="573"/>
      <c r="L153" s="573"/>
      <c r="M153" s="573"/>
      <c r="N153" s="573"/>
      <c r="O153" s="573"/>
      <c r="P153" s="573"/>
      <c r="Q153" s="573"/>
      <c r="R153" s="573"/>
      <c r="S153" s="573"/>
      <c r="T153" s="573"/>
      <c r="U153" s="573"/>
      <c r="V153" s="573"/>
      <c r="W153" s="573"/>
      <c r="X153" s="573"/>
      <c r="Y153" s="573"/>
      <c r="Z153" s="573"/>
      <c r="AA153" s="573"/>
      <c r="AB153" s="573"/>
      <c r="AC153" s="573"/>
      <c r="AD153" s="573"/>
      <c r="AE153" s="573"/>
      <c r="AF153" s="573"/>
      <c r="AG153" s="573"/>
      <c r="AH153" s="573"/>
      <c r="AI153" s="573"/>
      <c r="AJ153" s="573"/>
      <c r="AK153" s="573"/>
      <c r="AL153" s="573"/>
      <c r="AM153" s="573"/>
    </row>
    <row r="154" spans="1:39" x14ac:dyDescent="0.25">
      <c r="A154" s="573"/>
      <c r="B154" s="573"/>
      <c r="C154" s="573"/>
      <c r="D154" s="573"/>
      <c r="E154" s="573"/>
      <c r="F154" s="573"/>
      <c r="G154" s="573"/>
      <c r="H154" s="573"/>
      <c r="I154" s="573"/>
      <c r="J154" s="573"/>
      <c r="K154" s="573"/>
      <c r="L154" s="573"/>
      <c r="M154" s="573"/>
      <c r="N154" s="573"/>
      <c r="O154" s="573"/>
      <c r="P154" s="573"/>
      <c r="Q154" s="573"/>
      <c r="R154" s="573"/>
      <c r="S154" s="573"/>
      <c r="T154" s="573"/>
      <c r="U154" s="573"/>
      <c r="V154" s="573"/>
      <c r="W154" s="573"/>
      <c r="X154" s="573"/>
      <c r="Y154" s="573"/>
      <c r="Z154" s="573"/>
      <c r="AA154" s="573"/>
      <c r="AB154" s="573"/>
      <c r="AC154" s="573"/>
      <c r="AD154" s="573"/>
      <c r="AE154" s="573"/>
      <c r="AF154" s="573"/>
      <c r="AG154" s="573"/>
      <c r="AH154" s="573"/>
      <c r="AI154" s="573"/>
      <c r="AJ154" s="573"/>
      <c r="AK154" s="573"/>
      <c r="AL154" s="573"/>
      <c r="AM154" s="573"/>
    </row>
    <row r="155" spans="1:39" x14ac:dyDescent="0.25">
      <c r="A155" s="573"/>
      <c r="B155" s="573"/>
      <c r="C155" s="573"/>
      <c r="D155" s="573"/>
      <c r="E155" s="573"/>
      <c r="F155" s="573"/>
      <c r="G155" s="573"/>
      <c r="H155" s="573"/>
      <c r="I155" s="573"/>
      <c r="J155" s="573"/>
      <c r="K155" s="573"/>
      <c r="L155" s="573"/>
      <c r="M155" s="573"/>
      <c r="N155" s="573"/>
      <c r="O155" s="573"/>
      <c r="P155" s="573"/>
      <c r="Q155" s="573"/>
      <c r="R155" s="573"/>
      <c r="S155" s="573"/>
      <c r="T155" s="573"/>
      <c r="U155" s="573"/>
      <c r="V155" s="573"/>
      <c r="W155" s="573"/>
      <c r="X155" s="573"/>
      <c r="Y155" s="573"/>
      <c r="Z155" s="573"/>
      <c r="AA155" s="573"/>
      <c r="AB155" s="573"/>
      <c r="AC155" s="573"/>
      <c r="AD155" s="573"/>
      <c r="AE155" s="573"/>
      <c r="AF155" s="573"/>
      <c r="AG155" s="573"/>
      <c r="AH155" s="573"/>
      <c r="AI155" s="573"/>
      <c r="AJ155" s="573"/>
      <c r="AK155" s="573"/>
      <c r="AL155" s="573"/>
      <c r="AM155" s="573"/>
    </row>
    <row r="156" spans="1:39" x14ac:dyDescent="0.25">
      <c r="A156" s="573"/>
      <c r="B156" s="573"/>
      <c r="C156" s="573"/>
      <c r="D156" s="573"/>
      <c r="E156" s="573"/>
      <c r="F156" s="573"/>
      <c r="G156" s="573"/>
      <c r="H156" s="573"/>
      <c r="I156" s="573"/>
      <c r="J156" s="573"/>
      <c r="K156" s="573"/>
      <c r="L156" s="573"/>
      <c r="M156" s="573"/>
      <c r="N156" s="573"/>
      <c r="O156" s="573"/>
      <c r="P156" s="573"/>
      <c r="Q156" s="573"/>
      <c r="R156" s="573"/>
      <c r="S156" s="573"/>
      <c r="T156" s="573"/>
      <c r="U156" s="573"/>
      <c r="V156" s="573"/>
      <c r="W156" s="573"/>
      <c r="X156" s="573"/>
      <c r="Y156" s="573"/>
      <c r="Z156" s="573"/>
      <c r="AA156" s="573"/>
      <c r="AB156" s="573"/>
      <c r="AC156" s="573"/>
      <c r="AD156" s="573"/>
      <c r="AE156" s="573"/>
      <c r="AF156" s="573"/>
      <c r="AG156" s="573"/>
      <c r="AH156" s="573"/>
      <c r="AI156" s="573"/>
      <c r="AJ156" s="573"/>
      <c r="AK156" s="573"/>
      <c r="AL156" s="573"/>
      <c r="AM156" s="573"/>
    </row>
    <row r="157" spans="1:39" x14ac:dyDescent="0.25">
      <c r="A157" s="573"/>
      <c r="B157" s="573"/>
      <c r="C157" s="573"/>
      <c r="D157" s="573"/>
      <c r="E157" s="573"/>
      <c r="F157" s="573"/>
      <c r="G157" s="573"/>
      <c r="H157" s="573"/>
      <c r="I157" s="573"/>
      <c r="J157" s="573"/>
      <c r="K157" s="573"/>
      <c r="L157" s="573"/>
      <c r="M157" s="573"/>
      <c r="N157" s="573"/>
      <c r="O157" s="573"/>
      <c r="P157" s="573"/>
      <c r="Q157" s="573"/>
      <c r="R157" s="573"/>
      <c r="S157" s="573"/>
      <c r="T157" s="573"/>
      <c r="U157" s="573"/>
      <c r="V157" s="573"/>
      <c r="W157" s="573"/>
      <c r="X157" s="573"/>
      <c r="Y157" s="573"/>
      <c r="Z157" s="573"/>
      <c r="AA157" s="573"/>
      <c r="AB157" s="573"/>
      <c r="AC157" s="573"/>
      <c r="AD157" s="573"/>
      <c r="AE157" s="573"/>
      <c r="AF157" s="573"/>
      <c r="AG157" s="573"/>
      <c r="AH157" s="573"/>
      <c r="AI157" s="573"/>
      <c r="AJ157" s="573"/>
      <c r="AK157" s="573"/>
      <c r="AL157" s="573"/>
      <c r="AM157" s="573"/>
    </row>
    <row r="158" spans="1:39" x14ac:dyDescent="0.25">
      <c r="A158" s="573"/>
      <c r="B158" s="573"/>
      <c r="C158" s="573"/>
      <c r="D158" s="573"/>
      <c r="E158" s="573"/>
      <c r="F158" s="573"/>
      <c r="G158" s="573"/>
      <c r="H158" s="573"/>
      <c r="I158" s="573"/>
      <c r="J158" s="573"/>
      <c r="K158" s="573"/>
      <c r="L158" s="573"/>
      <c r="M158" s="573"/>
      <c r="N158" s="573"/>
      <c r="O158" s="573"/>
      <c r="P158" s="573"/>
      <c r="Q158" s="573"/>
      <c r="R158" s="573"/>
      <c r="S158" s="573"/>
      <c r="T158" s="573"/>
      <c r="U158" s="573"/>
      <c r="V158" s="573"/>
      <c r="W158" s="573"/>
      <c r="X158" s="573"/>
      <c r="Y158" s="573"/>
      <c r="Z158" s="573"/>
      <c r="AA158" s="573"/>
      <c r="AB158" s="573"/>
      <c r="AC158" s="573"/>
      <c r="AD158" s="573"/>
      <c r="AE158" s="573"/>
      <c r="AF158" s="573"/>
      <c r="AG158" s="573"/>
      <c r="AH158" s="573"/>
      <c r="AI158" s="573"/>
      <c r="AJ158" s="573"/>
      <c r="AK158" s="573"/>
      <c r="AL158" s="573"/>
      <c r="AM158" s="573"/>
    </row>
    <row r="159" spans="1:39" x14ac:dyDescent="0.25">
      <c r="A159" s="573"/>
      <c r="B159" s="573"/>
      <c r="C159" s="573"/>
      <c r="D159" s="573"/>
      <c r="E159" s="573"/>
      <c r="F159" s="573"/>
      <c r="G159" s="573"/>
      <c r="H159" s="573"/>
      <c r="I159" s="573"/>
      <c r="J159" s="573"/>
      <c r="K159" s="573"/>
      <c r="L159" s="573"/>
      <c r="M159" s="573"/>
      <c r="N159" s="573"/>
      <c r="O159" s="573"/>
      <c r="P159" s="573"/>
      <c r="Q159" s="573"/>
      <c r="R159" s="573"/>
      <c r="S159" s="573"/>
      <c r="T159" s="573"/>
      <c r="U159" s="573"/>
      <c r="V159" s="573"/>
      <c r="W159" s="573"/>
      <c r="X159" s="573"/>
      <c r="Y159" s="573"/>
      <c r="Z159" s="573"/>
      <c r="AA159" s="573"/>
      <c r="AB159" s="573"/>
      <c r="AC159" s="573"/>
      <c r="AD159" s="573"/>
      <c r="AE159" s="573"/>
      <c r="AF159" s="573"/>
      <c r="AG159" s="573"/>
      <c r="AH159" s="573"/>
      <c r="AI159" s="573"/>
      <c r="AJ159" s="573"/>
      <c r="AK159" s="573"/>
      <c r="AL159" s="573"/>
      <c r="AM159" s="573"/>
    </row>
    <row r="160" spans="1:39" x14ac:dyDescent="0.25">
      <c r="A160" s="573"/>
      <c r="B160" s="573"/>
      <c r="C160" s="573"/>
      <c r="D160" s="573"/>
      <c r="E160" s="573"/>
      <c r="F160" s="573"/>
      <c r="G160" s="573"/>
      <c r="H160" s="573"/>
      <c r="I160" s="573"/>
      <c r="J160" s="573"/>
      <c r="K160" s="573"/>
      <c r="L160" s="573"/>
      <c r="M160" s="573"/>
      <c r="N160" s="573"/>
      <c r="O160" s="573"/>
      <c r="P160" s="573"/>
      <c r="Q160" s="573"/>
      <c r="R160" s="573"/>
      <c r="S160" s="573"/>
      <c r="T160" s="573"/>
      <c r="U160" s="573"/>
      <c r="V160" s="573"/>
      <c r="W160" s="573"/>
      <c r="X160" s="573"/>
      <c r="Y160" s="573"/>
      <c r="Z160" s="573"/>
      <c r="AA160" s="573"/>
      <c r="AB160" s="573"/>
      <c r="AC160" s="573"/>
      <c r="AD160" s="573"/>
      <c r="AE160" s="573"/>
      <c r="AF160" s="573"/>
      <c r="AG160" s="573"/>
      <c r="AH160" s="573"/>
      <c r="AI160" s="573"/>
      <c r="AJ160" s="573"/>
      <c r="AK160" s="573"/>
      <c r="AL160" s="573"/>
      <c r="AM160" s="573"/>
    </row>
    <row r="161" spans="1:39" x14ac:dyDescent="0.25">
      <c r="A161" s="573"/>
      <c r="B161" s="573"/>
      <c r="C161" s="573"/>
      <c r="D161" s="573"/>
      <c r="E161" s="573"/>
      <c r="F161" s="573"/>
      <c r="G161" s="573"/>
      <c r="H161" s="573"/>
      <c r="I161" s="573"/>
      <c r="J161" s="573"/>
      <c r="K161" s="573"/>
      <c r="L161" s="573"/>
      <c r="M161" s="573"/>
      <c r="N161" s="573"/>
      <c r="O161" s="573"/>
      <c r="P161" s="573"/>
      <c r="Q161" s="573"/>
      <c r="R161" s="573"/>
      <c r="S161" s="573"/>
      <c r="T161" s="573"/>
      <c r="U161" s="573"/>
      <c r="V161" s="573"/>
      <c r="W161" s="573"/>
      <c r="X161" s="573"/>
      <c r="Y161" s="573"/>
      <c r="Z161" s="573"/>
      <c r="AA161" s="573"/>
      <c r="AB161" s="573"/>
      <c r="AC161" s="573"/>
      <c r="AD161" s="573"/>
      <c r="AE161" s="573"/>
      <c r="AF161" s="573"/>
      <c r="AG161" s="573"/>
      <c r="AH161" s="573"/>
      <c r="AI161" s="573"/>
      <c r="AJ161" s="573"/>
      <c r="AK161" s="573"/>
      <c r="AL161" s="573"/>
      <c r="AM161" s="573"/>
    </row>
    <row r="162" spans="1:39" x14ac:dyDescent="0.25">
      <c r="A162" s="573"/>
      <c r="B162" s="573"/>
      <c r="C162" s="573"/>
      <c r="D162" s="573"/>
      <c r="E162" s="573"/>
      <c r="F162" s="573"/>
      <c r="G162" s="573"/>
      <c r="H162" s="573"/>
      <c r="I162" s="573"/>
      <c r="J162" s="573"/>
      <c r="K162" s="573"/>
      <c r="L162" s="573"/>
      <c r="M162" s="573"/>
      <c r="N162" s="573"/>
      <c r="O162" s="573"/>
      <c r="P162" s="573"/>
      <c r="Q162" s="573"/>
      <c r="R162" s="573"/>
      <c r="S162" s="573"/>
      <c r="T162" s="573"/>
      <c r="U162" s="573"/>
      <c r="V162" s="573"/>
      <c r="W162" s="573"/>
      <c r="X162" s="573"/>
      <c r="Y162" s="573"/>
      <c r="Z162" s="573"/>
      <c r="AA162" s="573"/>
      <c r="AB162" s="573"/>
      <c r="AC162" s="573"/>
      <c r="AD162" s="573"/>
      <c r="AE162" s="573"/>
      <c r="AF162" s="573"/>
      <c r="AG162" s="573"/>
      <c r="AH162" s="573"/>
      <c r="AI162" s="573"/>
      <c r="AJ162" s="573"/>
      <c r="AK162" s="573"/>
      <c r="AL162" s="573"/>
      <c r="AM162" s="573"/>
    </row>
    <row r="163" spans="1:39" x14ac:dyDescent="0.25">
      <c r="A163" s="573"/>
      <c r="B163" s="573"/>
      <c r="C163" s="573"/>
      <c r="D163" s="573"/>
      <c r="E163" s="573"/>
      <c r="F163" s="573"/>
      <c r="G163" s="573"/>
      <c r="H163" s="573"/>
      <c r="I163" s="573"/>
      <c r="J163" s="573"/>
      <c r="K163" s="573"/>
      <c r="L163" s="573"/>
      <c r="M163" s="573"/>
      <c r="N163" s="573"/>
      <c r="O163" s="573"/>
      <c r="P163" s="573"/>
      <c r="Q163" s="573"/>
      <c r="R163" s="573"/>
      <c r="S163" s="573"/>
      <c r="T163" s="573"/>
      <c r="U163" s="573"/>
      <c r="V163" s="573"/>
      <c r="W163" s="573"/>
      <c r="X163" s="573"/>
      <c r="Y163" s="573"/>
      <c r="Z163" s="573"/>
      <c r="AA163" s="573"/>
      <c r="AB163" s="573"/>
      <c r="AC163" s="573"/>
      <c r="AD163" s="573"/>
      <c r="AE163" s="573"/>
      <c r="AF163" s="573"/>
      <c r="AG163" s="573"/>
      <c r="AH163" s="573"/>
      <c r="AI163" s="573"/>
      <c r="AJ163" s="573"/>
      <c r="AK163" s="573"/>
      <c r="AL163" s="573"/>
      <c r="AM163" s="573"/>
    </row>
    <row r="164" spans="1:39" x14ac:dyDescent="0.25">
      <c r="A164" s="573"/>
      <c r="B164" s="573"/>
      <c r="C164" s="573"/>
      <c r="D164" s="573"/>
      <c r="E164" s="573"/>
      <c r="F164" s="573"/>
      <c r="G164" s="573"/>
      <c r="H164" s="573"/>
      <c r="I164" s="573"/>
      <c r="J164" s="573"/>
      <c r="K164" s="573"/>
      <c r="L164" s="573"/>
      <c r="M164" s="573"/>
      <c r="N164" s="573"/>
      <c r="O164" s="573"/>
      <c r="P164" s="573"/>
      <c r="Q164" s="573"/>
      <c r="R164" s="573"/>
      <c r="S164" s="573"/>
      <c r="T164" s="573"/>
      <c r="U164" s="573"/>
      <c r="V164" s="573"/>
      <c r="W164" s="573"/>
      <c r="X164" s="573"/>
      <c r="Y164" s="573"/>
      <c r="Z164" s="573"/>
      <c r="AA164" s="573"/>
      <c r="AB164" s="573"/>
      <c r="AC164" s="573"/>
      <c r="AD164" s="573"/>
      <c r="AE164" s="573"/>
      <c r="AF164" s="573"/>
      <c r="AG164" s="573"/>
      <c r="AH164" s="573"/>
      <c r="AI164" s="573"/>
      <c r="AJ164" s="573"/>
      <c r="AK164" s="573"/>
      <c r="AL164" s="573"/>
      <c r="AM164" s="573"/>
    </row>
    <row r="165" spans="1:39" x14ac:dyDescent="0.25">
      <c r="A165" s="573"/>
      <c r="B165" s="573"/>
      <c r="C165" s="573"/>
      <c r="D165" s="573"/>
      <c r="E165" s="573"/>
      <c r="F165" s="573"/>
      <c r="G165" s="573"/>
      <c r="H165" s="573"/>
      <c r="I165" s="573"/>
      <c r="J165" s="573"/>
      <c r="K165" s="573"/>
      <c r="L165" s="573"/>
      <c r="M165" s="573"/>
      <c r="N165" s="573"/>
      <c r="O165" s="573"/>
      <c r="P165" s="573"/>
      <c r="Q165" s="573"/>
      <c r="R165" s="573"/>
      <c r="S165" s="573"/>
      <c r="T165" s="573"/>
      <c r="U165" s="573"/>
      <c r="V165" s="573"/>
      <c r="W165" s="573"/>
      <c r="X165" s="573"/>
      <c r="Y165" s="573"/>
      <c r="Z165" s="573"/>
      <c r="AA165" s="573"/>
      <c r="AB165" s="573"/>
      <c r="AC165" s="573"/>
      <c r="AD165" s="573"/>
      <c r="AE165" s="573"/>
      <c r="AF165" s="573"/>
      <c r="AG165" s="573"/>
      <c r="AH165" s="573"/>
      <c r="AI165" s="573"/>
      <c r="AJ165" s="573"/>
      <c r="AK165" s="573"/>
      <c r="AL165" s="573"/>
      <c r="AM165" s="573"/>
    </row>
    <row r="166" spans="1:39" x14ac:dyDescent="0.25">
      <c r="A166" s="573"/>
      <c r="B166" s="573"/>
      <c r="C166" s="573"/>
      <c r="D166" s="573"/>
      <c r="E166" s="573"/>
      <c r="F166" s="573"/>
      <c r="G166" s="573"/>
      <c r="H166" s="573"/>
      <c r="I166" s="573"/>
      <c r="J166" s="573"/>
      <c r="K166" s="573"/>
      <c r="L166" s="573"/>
      <c r="M166" s="573"/>
      <c r="N166" s="573"/>
      <c r="O166" s="573"/>
      <c r="P166" s="573"/>
      <c r="Q166" s="573"/>
      <c r="R166" s="573"/>
      <c r="S166" s="573"/>
      <c r="T166" s="573"/>
      <c r="U166" s="573"/>
      <c r="V166" s="573"/>
      <c r="W166" s="573"/>
      <c r="X166" s="573"/>
      <c r="Y166" s="573"/>
      <c r="Z166" s="573"/>
      <c r="AA166" s="573"/>
      <c r="AB166" s="573"/>
      <c r="AC166" s="573"/>
      <c r="AD166" s="573"/>
      <c r="AE166" s="573"/>
      <c r="AF166" s="573"/>
      <c r="AG166" s="573"/>
      <c r="AH166" s="573"/>
      <c r="AI166" s="573"/>
      <c r="AJ166" s="573"/>
      <c r="AK166" s="573"/>
      <c r="AL166" s="573"/>
      <c r="AM166" s="573"/>
    </row>
    <row r="167" spans="1:39" x14ac:dyDescent="0.25">
      <c r="A167" s="573"/>
      <c r="B167" s="573"/>
      <c r="C167" s="573"/>
      <c r="D167" s="573"/>
      <c r="E167" s="573"/>
      <c r="F167" s="573"/>
      <c r="G167" s="573"/>
      <c r="H167" s="573"/>
      <c r="I167" s="573"/>
      <c r="J167" s="573"/>
      <c r="K167" s="573"/>
      <c r="L167" s="573"/>
      <c r="M167" s="573"/>
      <c r="N167" s="573"/>
      <c r="O167" s="573"/>
      <c r="P167" s="573"/>
      <c r="Q167" s="573"/>
      <c r="R167" s="573"/>
      <c r="S167" s="573"/>
      <c r="T167" s="573"/>
      <c r="U167" s="573"/>
      <c r="V167" s="573"/>
      <c r="W167" s="573"/>
      <c r="X167" s="573"/>
      <c r="Y167" s="573"/>
      <c r="Z167" s="573"/>
      <c r="AA167" s="573"/>
      <c r="AB167" s="573"/>
      <c r="AC167" s="573"/>
      <c r="AD167" s="573"/>
      <c r="AE167" s="573"/>
      <c r="AF167" s="573"/>
      <c r="AG167" s="573"/>
      <c r="AH167" s="573"/>
      <c r="AI167" s="573"/>
      <c r="AJ167" s="573"/>
      <c r="AK167" s="573"/>
      <c r="AL167" s="573"/>
      <c r="AM167" s="573"/>
    </row>
    <row r="168" spans="1:39" x14ac:dyDescent="0.25">
      <c r="A168" s="573"/>
      <c r="B168" s="573"/>
      <c r="C168" s="573"/>
      <c r="D168" s="573"/>
      <c r="E168" s="573"/>
      <c r="F168" s="573"/>
      <c r="G168" s="573"/>
      <c r="H168" s="573"/>
      <c r="I168" s="573"/>
      <c r="J168" s="573"/>
      <c r="K168" s="573"/>
      <c r="L168" s="573"/>
      <c r="M168" s="573"/>
      <c r="N168" s="573"/>
      <c r="O168" s="573"/>
      <c r="P168" s="573"/>
      <c r="Q168" s="573"/>
      <c r="R168" s="573"/>
      <c r="S168" s="573"/>
      <c r="T168" s="573"/>
      <c r="U168" s="573"/>
      <c r="V168" s="573"/>
      <c r="W168" s="573"/>
      <c r="X168" s="573"/>
      <c r="Y168" s="573"/>
      <c r="Z168" s="573"/>
      <c r="AA168" s="573"/>
      <c r="AB168" s="573"/>
      <c r="AC168" s="573"/>
      <c r="AD168" s="573"/>
      <c r="AE168" s="573"/>
      <c r="AF168" s="573"/>
      <c r="AG168" s="573"/>
      <c r="AH168" s="573"/>
      <c r="AI168" s="573"/>
      <c r="AJ168" s="573"/>
      <c r="AK168" s="573"/>
      <c r="AL168" s="573"/>
      <c r="AM168" s="573"/>
    </row>
    <row r="169" spans="1:39" x14ac:dyDescent="0.25">
      <c r="A169" s="573"/>
      <c r="B169" s="573"/>
      <c r="C169" s="573"/>
      <c r="D169" s="573"/>
      <c r="E169" s="573"/>
      <c r="F169" s="573"/>
      <c r="G169" s="573"/>
      <c r="H169" s="573"/>
      <c r="I169" s="573"/>
      <c r="J169" s="573"/>
      <c r="K169" s="573"/>
      <c r="L169" s="573"/>
      <c r="M169" s="573"/>
      <c r="N169" s="573"/>
      <c r="O169" s="573"/>
      <c r="P169" s="573"/>
      <c r="Q169" s="573"/>
      <c r="R169" s="573"/>
      <c r="S169" s="573"/>
      <c r="T169" s="573"/>
      <c r="U169" s="573"/>
      <c r="V169" s="573"/>
      <c r="W169" s="573"/>
      <c r="X169" s="573"/>
      <c r="Y169" s="573"/>
      <c r="Z169" s="573"/>
      <c r="AA169" s="573"/>
      <c r="AB169" s="573"/>
      <c r="AC169" s="573"/>
      <c r="AD169" s="573"/>
      <c r="AE169" s="573"/>
      <c r="AF169" s="573"/>
      <c r="AG169" s="573"/>
      <c r="AH169" s="573"/>
      <c r="AI169" s="573"/>
      <c r="AJ169" s="573"/>
      <c r="AK169" s="573"/>
      <c r="AL169" s="573"/>
      <c r="AM169" s="573"/>
    </row>
    <row r="170" spans="1:39" x14ac:dyDescent="0.25">
      <c r="A170" s="573"/>
      <c r="B170" s="573"/>
      <c r="C170" s="573"/>
      <c r="D170" s="573"/>
      <c r="E170" s="573"/>
      <c r="F170" s="573"/>
      <c r="G170" s="573"/>
      <c r="H170" s="573"/>
      <c r="I170" s="573"/>
      <c r="J170" s="573"/>
      <c r="K170" s="573"/>
      <c r="L170" s="573"/>
      <c r="M170" s="573"/>
      <c r="N170" s="573"/>
      <c r="O170" s="573"/>
      <c r="P170" s="573"/>
      <c r="Q170" s="573"/>
      <c r="R170" s="573"/>
      <c r="S170" s="573"/>
      <c r="T170" s="573"/>
      <c r="U170" s="573"/>
      <c r="V170" s="573"/>
      <c r="W170" s="573"/>
      <c r="X170" s="573"/>
      <c r="Y170" s="573"/>
      <c r="Z170" s="573"/>
      <c r="AA170" s="573"/>
      <c r="AB170" s="573"/>
      <c r="AC170" s="573"/>
      <c r="AD170" s="573"/>
      <c r="AE170" s="573"/>
      <c r="AF170" s="573"/>
      <c r="AG170" s="573"/>
      <c r="AH170" s="573"/>
      <c r="AI170" s="573"/>
      <c r="AJ170" s="573"/>
      <c r="AK170" s="573"/>
      <c r="AL170" s="573"/>
      <c r="AM170" s="573"/>
    </row>
    <row r="171" spans="1:39" x14ac:dyDescent="0.25">
      <c r="A171" s="573"/>
      <c r="B171" s="573"/>
      <c r="C171" s="573"/>
      <c r="D171" s="573"/>
      <c r="E171" s="573"/>
      <c r="F171" s="573"/>
      <c r="G171" s="573"/>
      <c r="H171" s="573"/>
      <c r="I171" s="573"/>
      <c r="J171" s="573"/>
      <c r="K171" s="573"/>
      <c r="L171" s="573"/>
      <c r="M171" s="573"/>
      <c r="N171" s="573"/>
      <c r="O171" s="573"/>
      <c r="P171" s="573"/>
      <c r="Q171" s="573"/>
      <c r="R171" s="573"/>
      <c r="S171" s="573"/>
      <c r="T171" s="573"/>
      <c r="U171" s="573"/>
      <c r="V171" s="573"/>
      <c r="W171" s="573"/>
      <c r="X171" s="573"/>
      <c r="Y171" s="573"/>
      <c r="Z171" s="573"/>
      <c r="AA171" s="573"/>
      <c r="AB171" s="573"/>
      <c r="AC171" s="573"/>
      <c r="AD171" s="573"/>
      <c r="AE171" s="573"/>
      <c r="AF171" s="573"/>
      <c r="AG171" s="573"/>
      <c r="AH171" s="573"/>
      <c r="AI171" s="573"/>
      <c r="AJ171" s="573"/>
      <c r="AK171" s="573"/>
      <c r="AL171" s="573"/>
      <c r="AM171" s="573"/>
    </row>
    <row r="172" spans="1:39" x14ac:dyDescent="0.25">
      <c r="A172" s="573"/>
      <c r="B172" s="573"/>
      <c r="C172" s="573"/>
      <c r="D172" s="573"/>
      <c r="E172" s="573"/>
      <c r="F172" s="573"/>
      <c r="G172" s="573"/>
      <c r="H172" s="573"/>
      <c r="I172" s="573"/>
      <c r="J172" s="573"/>
      <c r="K172" s="573"/>
      <c r="L172" s="573"/>
      <c r="M172" s="573"/>
      <c r="N172" s="573"/>
      <c r="O172" s="573"/>
      <c r="P172" s="573"/>
      <c r="Q172" s="573"/>
      <c r="R172" s="573"/>
      <c r="S172" s="573"/>
      <c r="T172" s="573"/>
      <c r="U172" s="573"/>
      <c r="V172" s="573"/>
      <c r="W172" s="573"/>
      <c r="X172" s="573"/>
      <c r="Y172" s="573"/>
      <c r="Z172" s="573"/>
      <c r="AA172" s="573"/>
      <c r="AB172" s="573"/>
      <c r="AC172" s="573"/>
      <c r="AD172" s="573"/>
      <c r="AE172" s="573"/>
      <c r="AF172" s="573"/>
      <c r="AG172" s="573"/>
      <c r="AH172" s="573"/>
      <c r="AI172" s="573"/>
      <c r="AJ172" s="573"/>
      <c r="AK172" s="573"/>
      <c r="AL172" s="573"/>
      <c r="AM172" s="573"/>
    </row>
    <row r="173" spans="1:39" x14ac:dyDescent="0.25">
      <c r="A173" s="573"/>
      <c r="B173" s="573"/>
      <c r="C173" s="573"/>
      <c r="D173" s="573"/>
      <c r="E173" s="573"/>
      <c r="F173" s="573"/>
      <c r="G173" s="573"/>
      <c r="H173" s="573"/>
      <c r="I173" s="573"/>
      <c r="J173" s="573"/>
      <c r="K173" s="573"/>
      <c r="L173" s="573"/>
      <c r="M173" s="573"/>
      <c r="N173" s="573"/>
      <c r="O173" s="573"/>
      <c r="P173" s="573"/>
      <c r="Q173" s="573"/>
      <c r="R173" s="573"/>
      <c r="S173" s="573"/>
      <c r="T173" s="573"/>
      <c r="U173" s="573"/>
      <c r="V173" s="573"/>
      <c r="W173" s="573"/>
      <c r="X173" s="573"/>
      <c r="Y173" s="573"/>
      <c r="Z173" s="573"/>
      <c r="AA173" s="573"/>
      <c r="AB173" s="573"/>
      <c r="AC173" s="573"/>
      <c r="AD173" s="573"/>
      <c r="AE173" s="573"/>
      <c r="AF173" s="573"/>
      <c r="AG173" s="573"/>
      <c r="AH173" s="573"/>
      <c r="AI173" s="573"/>
      <c r="AJ173" s="573"/>
      <c r="AK173" s="573"/>
      <c r="AL173" s="573"/>
      <c r="AM173" s="573"/>
    </row>
    <row r="174" spans="1:39" x14ac:dyDescent="0.25">
      <c r="A174" s="573"/>
      <c r="B174" s="573"/>
      <c r="C174" s="573"/>
      <c r="D174" s="573"/>
      <c r="E174" s="573"/>
      <c r="F174" s="573"/>
      <c r="G174" s="573"/>
      <c r="H174" s="573"/>
      <c r="I174" s="573"/>
      <c r="J174" s="573"/>
      <c r="K174" s="573"/>
      <c r="L174" s="573"/>
      <c r="M174" s="573"/>
      <c r="N174" s="573"/>
      <c r="O174" s="573"/>
      <c r="P174" s="573"/>
      <c r="Q174" s="573"/>
      <c r="R174" s="573"/>
      <c r="S174" s="573"/>
      <c r="T174" s="573"/>
      <c r="U174" s="573"/>
      <c r="V174" s="573"/>
      <c r="W174" s="573"/>
      <c r="X174" s="573"/>
      <c r="Y174" s="573"/>
      <c r="Z174" s="573"/>
      <c r="AA174" s="573"/>
      <c r="AB174" s="573"/>
      <c r="AC174" s="573"/>
      <c r="AD174" s="573"/>
      <c r="AE174" s="573"/>
      <c r="AF174" s="573"/>
      <c r="AG174" s="573"/>
      <c r="AH174" s="573"/>
      <c r="AI174" s="573"/>
      <c r="AJ174" s="573"/>
      <c r="AK174" s="573"/>
      <c r="AL174" s="573"/>
      <c r="AM174" s="573"/>
    </row>
    <row r="175" spans="1:39" x14ac:dyDescent="0.25">
      <c r="A175" s="573"/>
      <c r="B175" s="573"/>
      <c r="C175" s="573"/>
      <c r="D175" s="573"/>
      <c r="E175" s="573"/>
      <c r="F175" s="573"/>
      <c r="G175" s="573"/>
      <c r="H175" s="573"/>
      <c r="I175" s="573"/>
      <c r="J175" s="573"/>
      <c r="K175" s="573"/>
      <c r="L175" s="573"/>
      <c r="M175" s="573"/>
      <c r="N175" s="573"/>
      <c r="O175" s="573"/>
      <c r="P175" s="573"/>
      <c r="Q175" s="573"/>
      <c r="R175" s="573"/>
      <c r="S175" s="573"/>
      <c r="T175" s="573"/>
      <c r="U175" s="573"/>
      <c r="V175" s="573"/>
      <c r="W175" s="573"/>
      <c r="X175" s="573"/>
      <c r="Y175" s="573"/>
      <c r="Z175" s="573"/>
      <c r="AA175" s="573"/>
      <c r="AB175" s="573"/>
      <c r="AC175" s="573"/>
      <c r="AD175" s="573"/>
      <c r="AE175" s="573"/>
      <c r="AF175" s="573"/>
      <c r="AG175" s="573"/>
      <c r="AH175" s="573"/>
      <c r="AI175" s="573"/>
      <c r="AJ175" s="573"/>
      <c r="AK175" s="573"/>
      <c r="AL175" s="573"/>
      <c r="AM175" s="573"/>
    </row>
    <row r="176" spans="1:39" x14ac:dyDescent="0.25">
      <c r="A176" s="573"/>
      <c r="B176" s="573"/>
      <c r="C176" s="573"/>
      <c r="D176" s="573"/>
      <c r="E176" s="573"/>
      <c r="F176" s="573"/>
      <c r="G176" s="573"/>
      <c r="H176" s="573"/>
      <c r="I176" s="573"/>
      <c r="J176" s="573"/>
      <c r="K176" s="573"/>
      <c r="L176" s="573"/>
      <c r="M176" s="573"/>
      <c r="N176" s="573"/>
      <c r="O176" s="573"/>
      <c r="P176" s="573"/>
      <c r="Q176" s="573"/>
      <c r="R176" s="573"/>
      <c r="S176" s="573"/>
      <c r="T176" s="573"/>
      <c r="U176" s="573"/>
      <c r="V176" s="573"/>
      <c r="W176" s="573"/>
      <c r="X176" s="573"/>
      <c r="Y176" s="573"/>
      <c r="Z176" s="573"/>
      <c r="AA176" s="573"/>
      <c r="AB176" s="573"/>
      <c r="AC176" s="573"/>
      <c r="AD176" s="573"/>
      <c r="AE176" s="573"/>
      <c r="AF176" s="573"/>
      <c r="AG176" s="573"/>
      <c r="AH176" s="573"/>
      <c r="AI176" s="573"/>
      <c r="AJ176" s="573"/>
      <c r="AK176" s="573"/>
      <c r="AL176" s="573"/>
      <c r="AM176" s="573"/>
    </row>
    <row r="177" spans="1:39" x14ac:dyDescent="0.25">
      <c r="A177" s="573"/>
      <c r="B177" s="573"/>
      <c r="C177" s="573"/>
      <c r="D177" s="573"/>
      <c r="E177" s="573"/>
      <c r="F177" s="573"/>
      <c r="G177" s="573"/>
      <c r="H177" s="573"/>
      <c r="I177" s="573"/>
      <c r="J177" s="573"/>
      <c r="K177" s="573"/>
      <c r="L177" s="573"/>
      <c r="M177" s="573"/>
      <c r="N177" s="573"/>
      <c r="O177" s="573"/>
      <c r="P177" s="573"/>
      <c r="Q177" s="573"/>
      <c r="R177" s="573"/>
      <c r="S177" s="573"/>
      <c r="T177" s="573"/>
      <c r="U177" s="573"/>
      <c r="V177" s="573"/>
      <c r="W177" s="573"/>
      <c r="X177" s="573"/>
      <c r="Y177" s="573"/>
      <c r="Z177" s="573"/>
      <c r="AA177" s="573"/>
      <c r="AB177" s="573"/>
      <c r="AC177" s="573"/>
      <c r="AD177" s="573"/>
      <c r="AE177" s="573"/>
      <c r="AF177" s="573"/>
      <c r="AG177" s="573"/>
      <c r="AH177" s="573"/>
      <c r="AI177" s="573"/>
      <c r="AJ177" s="573"/>
      <c r="AK177" s="573"/>
      <c r="AL177" s="573"/>
      <c r="AM177" s="573"/>
    </row>
    <row r="178" spans="1:39" x14ac:dyDescent="0.25">
      <c r="A178" s="573"/>
      <c r="B178" s="573"/>
      <c r="C178" s="573"/>
      <c r="D178" s="573"/>
      <c r="E178" s="573"/>
      <c r="F178" s="573"/>
      <c r="G178" s="573"/>
      <c r="H178" s="573"/>
      <c r="I178" s="573"/>
      <c r="J178" s="573"/>
      <c r="K178" s="573"/>
      <c r="L178" s="573"/>
      <c r="M178" s="573"/>
      <c r="N178" s="573"/>
      <c r="O178" s="573"/>
      <c r="P178" s="573"/>
      <c r="Q178" s="573"/>
      <c r="R178" s="573"/>
      <c r="S178" s="573"/>
      <c r="T178" s="573"/>
      <c r="U178" s="573"/>
      <c r="V178" s="573"/>
      <c r="W178" s="573"/>
      <c r="X178" s="573"/>
      <c r="Y178" s="573"/>
      <c r="Z178" s="573"/>
      <c r="AA178" s="573"/>
      <c r="AB178" s="573"/>
      <c r="AC178" s="573"/>
      <c r="AD178" s="573"/>
      <c r="AE178" s="573"/>
      <c r="AF178" s="573"/>
      <c r="AG178" s="573"/>
      <c r="AH178" s="573"/>
      <c r="AI178" s="573"/>
      <c r="AJ178" s="573"/>
      <c r="AK178" s="573"/>
      <c r="AL178" s="573"/>
      <c r="AM178" s="573"/>
    </row>
    <row r="179" spans="1:39" x14ac:dyDescent="0.25">
      <c r="A179" s="573"/>
      <c r="B179" s="573"/>
      <c r="C179" s="573"/>
      <c r="D179" s="573"/>
      <c r="E179" s="573"/>
      <c r="F179" s="573"/>
      <c r="G179" s="573"/>
      <c r="H179" s="573"/>
      <c r="I179" s="573"/>
      <c r="J179" s="573"/>
      <c r="K179" s="573"/>
      <c r="L179" s="573"/>
      <c r="M179" s="573"/>
      <c r="N179" s="573"/>
      <c r="O179" s="573"/>
      <c r="P179" s="573"/>
      <c r="Q179" s="573"/>
      <c r="R179" s="573"/>
      <c r="S179" s="573"/>
      <c r="T179" s="573"/>
      <c r="U179" s="573"/>
      <c r="V179" s="573"/>
      <c r="W179" s="573"/>
      <c r="X179" s="573"/>
      <c r="Y179" s="573"/>
      <c r="Z179" s="573"/>
      <c r="AA179" s="573"/>
      <c r="AB179" s="573"/>
      <c r="AC179" s="573"/>
      <c r="AD179" s="573"/>
      <c r="AE179" s="573"/>
      <c r="AF179" s="573"/>
      <c r="AG179" s="573"/>
      <c r="AH179" s="573"/>
      <c r="AI179" s="573"/>
      <c r="AJ179" s="573"/>
      <c r="AK179" s="573"/>
      <c r="AL179" s="573"/>
      <c r="AM179" s="573"/>
    </row>
    <row r="180" spans="1:39" x14ac:dyDescent="0.25">
      <c r="A180" s="573"/>
      <c r="B180" s="573"/>
      <c r="C180" s="573"/>
      <c r="D180" s="573"/>
      <c r="E180" s="573"/>
      <c r="F180" s="573"/>
      <c r="G180" s="573"/>
      <c r="H180" s="573"/>
      <c r="I180" s="573"/>
      <c r="J180" s="573"/>
      <c r="K180" s="573"/>
      <c r="L180" s="573"/>
      <c r="M180" s="573"/>
      <c r="N180" s="573"/>
      <c r="O180" s="573"/>
      <c r="P180" s="573"/>
      <c r="Q180" s="573"/>
      <c r="R180" s="573"/>
      <c r="S180" s="573"/>
      <c r="T180" s="573"/>
      <c r="U180" s="573"/>
      <c r="V180" s="573"/>
      <c r="W180" s="573"/>
      <c r="X180" s="573"/>
      <c r="Y180" s="573"/>
      <c r="Z180" s="573"/>
      <c r="AA180" s="573"/>
      <c r="AB180" s="573"/>
      <c r="AC180" s="573"/>
      <c r="AD180" s="573"/>
      <c r="AE180" s="573"/>
      <c r="AF180" s="573"/>
      <c r="AG180" s="573"/>
      <c r="AH180" s="573"/>
      <c r="AI180" s="573"/>
      <c r="AJ180" s="573"/>
      <c r="AK180" s="573"/>
      <c r="AL180" s="573"/>
      <c r="AM180" s="573"/>
    </row>
    <row r="181" spans="1:39" x14ac:dyDescent="0.25">
      <c r="A181" s="573"/>
      <c r="B181" s="573"/>
      <c r="C181" s="573"/>
      <c r="D181" s="573"/>
      <c r="E181" s="573"/>
      <c r="F181" s="573"/>
      <c r="G181" s="573"/>
      <c r="H181" s="573"/>
      <c r="I181" s="573"/>
      <c r="J181" s="573"/>
      <c r="K181" s="573"/>
      <c r="L181" s="573"/>
      <c r="M181" s="573"/>
      <c r="N181" s="573"/>
      <c r="O181" s="573"/>
      <c r="P181" s="573"/>
      <c r="Q181" s="573"/>
      <c r="R181" s="573"/>
      <c r="S181" s="573"/>
      <c r="T181" s="573"/>
      <c r="U181" s="573"/>
      <c r="V181" s="573"/>
      <c r="W181" s="573"/>
      <c r="X181" s="573"/>
      <c r="Y181" s="573"/>
      <c r="Z181" s="573"/>
      <c r="AA181" s="573"/>
      <c r="AB181" s="573"/>
      <c r="AC181" s="573"/>
      <c r="AD181" s="573"/>
      <c r="AE181" s="573"/>
      <c r="AF181" s="573"/>
      <c r="AG181" s="573"/>
      <c r="AH181" s="573"/>
      <c r="AI181" s="573"/>
      <c r="AJ181" s="573"/>
      <c r="AK181" s="573"/>
      <c r="AL181" s="573"/>
      <c r="AM181" s="573"/>
    </row>
    <row r="182" spans="1:39" x14ac:dyDescent="0.25">
      <c r="A182" s="573"/>
      <c r="B182" s="573"/>
      <c r="C182" s="573"/>
      <c r="D182" s="573"/>
      <c r="E182" s="573"/>
      <c r="F182" s="573"/>
      <c r="G182" s="573"/>
      <c r="H182" s="573"/>
      <c r="I182" s="573"/>
      <c r="J182" s="573"/>
      <c r="K182" s="573"/>
      <c r="L182" s="573"/>
      <c r="M182" s="573"/>
      <c r="N182" s="573"/>
      <c r="O182" s="573"/>
      <c r="P182" s="573"/>
      <c r="Q182" s="573"/>
      <c r="R182" s="573"/>
      <c r="S182" s="573"/>
      <c r="T182" s="573"/>
      <c r="U182" s="573"/>
      <c r="V182" s="573"/>
      <c r="W182" s="573"/>
      <c r="X182" s="573"/>
      <c r="Y182" s="573"/>
      <c r="Z182" s="573"/>
      <c r="AA182" s="573"/>
      <c r="AB182" s="573"/>
      <c r="AC182" s="573"/>
      <c r="AD182" s="573"/>
      <c r="AE182" s="573"/>
      <c r="AF182" s="573"/>
      <c r="AG182" s="573"/>
      <c r="AH182" s="573"/>
      <c r="AI182" s="573"/>
      <c r="AJ182" s="573"/>
      <c r="AK182" s="573"/>
      <c r="AL182" s="573"/>
      <c r="AM182" s="573"/>
    </row>
    <row r="183" spans="1:39" x14ac:dyDescent="0.25">
      <c r="A183" s="573"/>
      <c r="B183" s="573"/>
      <c r="C183" s="573"/>
      <c r="D183" s="573"/>
      <c r="E183" s="573"/>
      <c r="F183" s="573"/>
      <c r="G183" s="573"/>
      <c r="H183" s="573"/>
      <c r="I183" s="573"/>
      <c r="J183" s="573"/>
      <c r="K183" s="573"/>
      <c r="L183" s="573"/>
      <c r="M183" s="573"/>
      <c r="N183" s="573"/>
      <c r="O183" s="573"/>
      <c r="P183" s="573"/>
      <c r="Q183" s="573"/>
      <c r="R183" s="573"/>
      <c r="S183" s="573"/>
      <c r="T183" s="573"/>
      <c r="U183" s="573"/>
      <c r="V183" s="573"/>
      <c r="W183" s="573"/>
      <c r="X183" s="573"/>
      <c r="Y183" s="573"/>
      <c r="Z183" s="573"/>
      <c r="AA183" s="573"/>
      <c r="AB183" s="573"/>
      <c r="AC183" s="573"/>
      <c r="AD183" s="573"/>
      <c r="AE183" s="573"/>
      <c r="AF183" s="573"/>
      <c r="AG183" s="573"/>
      <c r="AH183" s="573"/>
      <c r="AI183" s="573"/>
      <c r="AJ183" s="573"/>
      <c r="AK183" s="573"/>
      <c r="AL183" s="573"/>
      <c r="AM183" s="573"/>
    </row>
    <row r="184" spans="1:39" x14ac:dyDescent="0.25">
      <c r="A184" s="573"/>
      <c r="B184" s="573"/>
      <c r="C184" s="573"/>
      <c r="D184" s="573"/>
      <c r="E184" s="573"/>
      <c r="F184" s="573"/>
      <c r="G184" s="573"/>
      <c r="H184" s="573"/>
      <c r="I184" s="573"/>
      <c r="J184" s="573"/>
      <c r="K184" s="573"/>
      <c r="L184" s="573"/>
      <c r="M184" s="573"/>
      <c r="N184" s="573"/>
      <c r="O184" s="573"/>
      <c r="P184" s="573"/>
      <c r="Q184" s="573"/>
      <c r="R184" s="573"/>
      <c r="S184" s="573"/>
      <c r="T184" s="573"/>
      <c r="U184" s="573"/>
      <c r="V184" s="573"/>
      <c r="W184" s="573"/>
      <c r="X184" s="573"/>
      <c r="Y184" s="573"/>
      <c r="Z184" s="573"/>
      <c r="AA184" s="573"/>
      <c r="AB184" s="573"/>
      <c r="AC184" s="573"/>
      <c r="AD184" s="573"/>
      <c r="AE184" s="573"/>
      <c r="AF184" s="573"/>
      <c r="AG184" s="573"/>
      <c r="AH184" s="573"/>
      <c r="AI184" s="573"/>
      <c r="AJ184" s="573"/>
      <c r="AK184" s="573"/>
      <c r="AL184" s="573"/>
      <c r="AM184" s="573"/>
    </row>
    <row r="185" spans="1:39" x14ac:dyDescent="0.25">
      <c r="A185" s="573"/>
      <c r="B185" s="573"/>
      <c r="C185" s="573"/>
      <c r="D185" s="573"/>
      <c r="E185" s="573"/>
      <c r="F185" s="573"/>
      <c r="G185" s="573"/>
      <c r="H185" s="573"/>
      <c r="I185" s="573"/>
      <c r="J185" s="573"/>
      <c r="K185" s="573"/>
      <c r="L185" s="573"/>
      <c r="M185" s="573"/>
      <c r="N185" s="573"/>
      <c r="O185" s="573"/>
      <c r="P185" s="573"/>
      <c r="Q185" s="573"/>
      <c r="R185" s="573"/>
      <c r="S185" s="573"/>
      <c r="T185" s="573"/>
      <c r="U185" s="573"/>
      <c r="V185" s="573"/>
      <c r="W185" s="573"/>
      <c r="X185" s="573"/>
      <c r="Y185" s="573"/>
      <c r="Z185" s="573"/>
      <c r="AA185" s="573"/>
      <c r="AB185" s="573"/>
      <c r="AC185" s="573"/>
      <c r="AD185" s="573"/>
      <c r="AE185" s="573"/>
      <c r="AF185" s="573"/>
      <c r="AG185" s="573"/>
      <c r="AH185" s="573"/>
      <c r="AI185" s="573"/>
      <c r="AJ185" s="573"/>
      <c r="AK185" s="573"/>
      <c r="AL185" s="573"/>
      <c r="AM185" s="573"/>
    </row>
    <row r="186" spans="1:39" x14ac:dyDescent="0.25">
      <c r="A186" s="573"/>
      <c r="B186" s="573"/>
      <c r="C186" s="573"/>
      <c r="D186" s="573"/>
      <c r="E186" s="573"/>
      <c r="F186" s="573"/>
      <c r="G186" s="573"/>
      <c r="H186" s="573"/>
      <c r="I186" s="573"/>
      <c r="J186" s="573"/>
      <c r="K186" s="573"/>
      <c r="L186" s="573"/>
      <c r="M186" s="573"/>
      <c r="N186" s="573"/>
      <c r="O186" s="573"/>
      <c r="P186" s="573"/>
      <c r="Q186" s="573"/>
      <c r="R186" s="573"/>
      <c r="S186" s="573"/>
      <c r="T186" s="573"/>
      <c r="U186" s="573"/>
      <c r="V186" s="573"/>
      <c r="W186" s="573"/>
      <c r="X186" s="573"/>
      <c r="Y186" s="573"/>
      <c r="Z186" s="573"/>
      <c r="AA186" s="573"/>
      <c r="AB186" s="573"/>
      <c r="AC186" s="573"/>
      <c r="AD186" s="573"/>
      <c r="AE186" s="573"/>
      <c r="AF186" s="573"/>
      <c r="AG186" s="573"/>
      <c r="AH186" s="573"/>
      <c r="AI186" s="573"/>
      <c r="AJ186" s="573"/>
      <c r="AK186" s="573"/>
      <c r="AL186" s="573"/>
      <c r="AM186" s="573"/>
    </row>
    <row r="187" spans="1:39" x14ac:dyDescent="0.25">
      <c r="A187" s="573"/>
      <c r="B187" s="573"/>
      <c r="C187" s="573"/>
      <c r="D187" s="573"/>
      <c r="E187" s="573"/>
      <c r="F187" s="573"/>
      <c r="G187" s="573"/>
      <c r="H187" s="573"/>
      <c r="I187" s="573"/>
      <c r="J187" s="573"/>
      <c r="K187" s="573"/>
      <c r="L187" s="573"/>
      <c r="M187" s="573"/>
      <c r="N187" s="573"/>
      <c r="O187" s="573"/>
      <c r="P187" s="573"/>
      <c r="Q187" s="573"/>
      <c r="R187" s="573"/>
      <c r="S187" s="573"/>
      <c r="T187" s="573"/>
      <c r="U187" s="573"/>
      <c r="V187" s="573"/>
      <c r="W187" s="573"/>
      <c r="X187" s="573"/>
      <c r="Y187" s="573"/>
      <c r="Z187" s="573"/>
      <c r="AA187" s="573"/>
      <c r="AB187" s="573"/>
      <c r="AC187" s="573"/>
      <c r="AD187" s="573"/>
      <c r="AE187" s="573"/>
      <c r="AF187" s="573"/>
      <c r="AG187" s="573"/>
      <c r="AH187" s="573"/>
      <c r="AI187" s="573"/>
      <c r="AJ187" s="573"/>
      <c r="AK187" s="573"/>
      <c r="AL187" s="573"/>
      <c r="AM187" s="573"/>
    </row>
    <row r="188" spans="1:39" x14ac:dyDescent="0.25">
      <c r="A188" s="573"/>
      <c r="B188" s="573"/>
      <c r="C188" s="573"/>
      <c r="D188" s="573"/>
      <c r="E188" s="573"/>
      <c r="F188" s="573"/>
      <c r="G188" s="573"/>
      <c r="H188" s="573"/>
      <c r="I188" s="573"/>
      <c r="J188" s="573"/>
      <c r="K188" s="573"/>
      <c r="L188" s="573"/>
      <c r="M188" s="573"/>
      <c r="N188" s="573"/>
      <c r="O188" s="573"/>
      <c r="P188" s="573"/>
      <c r="Q188" s="573"/>
      <c r="R188" s="573"/>
      <c r="S188" s="573"/>
      <c r="T188" s="573"/>
      <c r="U188" s="573"/>
      <c r="V188" s="573"/>
      <c r="W188" s="573"/>
      <c r="X188" s="573"/>
      <c r="Y188" s="573"/>
      <c r="Z188" s="573"/>
      <c r="AA188" s="573"/>
      <c r="AB188" s="573"/>
      <c r="AC188" s="573"/>
      <c r="AD188" s="573"/>
      <c r="AE188" s="573"/>
      <c r="AF188" s="573"/>
      <c r="AG188" s="573"/>
      <c r="AH188" s="573"/>
      <c r="AI188" s="573"/>
      <c r="AJ188" s="573"/>
      <c r="AK188" s="573"/>
      <c r="AL188" s="573"/>
      <c r="AM188" s="573"/>
    </row>
    <row r="189" spans="1:39" x14ac:dyDescent="0.25">
      <c r="A189" s="573"/>
      <c r="B189" s="573"/>
      <c r="C189" s="573"/>
      <c r="D189" s="573"/>
      <c r="E189" s="573"/>
      <c r="F189" s="573"/>
      <c r="G189" s="573"/>
      <c r="H189" s="573"/>
      <c r="I189" s="573"/>
      <c r="J189" s="573"/>
      <c r="K189" s="573"/>
      <c r="L189" s="573"/>
      <c r="M189" s="573"/>
      <c r="N189" s="573"/>
      <c r="O189" s="573"/>
      <c r="P189" s="573"/>
      <c r="Q189" s="573"/>
      <c r="R189" s="573"/>
      <c r="S189" s="573"/>
      <c r="T189" s="573"/>
      <c r="U189" s="573"/>
      <c r="V189" s="573"/>
      <c r="W189" s="573"/>
      <c r="X189" s="573"/>
      <c r="Y189" s="573"/>
      <c r="Z189" s="573"/>
      <c r="AA189" s="573"/>
      <c r="AB189" s="573"/>
      <c r="AC189" s="573"/>
      <c r="AD189" s="573"/>
      <c r="AE189" s="573"/>
      <c r="AF189" s="573"/>
      <c r="AG189" s="573"/>
      <c r="AH189" s="573"/>
      <c r="AI189" s="573"/>
      <c r="AJ189" s="573"/>
      <c r="AK189" s="573"/>
      <c r="AL189" s="573"/>
      <c r="AM189" s="573"/>
    </row>
    <row r="190" spans="1:39" x14ac:dyDescent="0.25">
      <c r="A190" s="573"/>
      <c r="B190" s="573"/>
      <c r="C190" s="573"/>
      <c r="D190" s="573"/>
      <c r="E190" s="573"/>
      <c r="F190" s="573"/>
      <c r="G190" s="573"/>
      <c r="H190" s="573"/>
      <c r="I190" s="573"/>
      <c r="J190" s="573"/>
      <c r="K190" s="573"/>
      <c r="L190" s="573"/>
      <c r="M190" s="573"/>
      <c r="N190" s="573"/>
      <c r="O190" s="573"/>
      <c r="P190" s="573"/>
      <c r="Q190" s="573"/>
      <c r="R190" s="573"/>
      <c r="S190" s="573"/>
      <c r="T190" s="573"/>
      <c r="U190" s="573"/>
      <c r="V190" s="573"/>
      <c r="W190" s="573"/>
      <c r="X190" s="573"/>
      <c r="Y190" s="573"/>
      <c r="Z190" s="573"/>
      <c r="AA190" s="573"/>
      <c r="AB190" s="573"/>
      <c r="AC190" s="573"/>
      <c r="AD190" s="573"/>
      <c r="AE190" s="573"/>
      <c r="AF190" s="573"/>
      <c r="AG190" s="573"/>
      <c r="AH190" s="573"/>
      <c r="AI190" s="573"/>
      <c r="AJ190" s="573"/>
      <c r="AK190" s="573"/>
      <c r="AL190" s="573"/>
      <c r="AM190" s="573"/>
    </row>
    <row r="191" spans="1:39" x14ac:dyDescent="0.25">
      <c r="A191" s="573"/>
      <c r="B191" s="573"/>
      <c r="C191" s="573"/>
      <c r="D191" s="573"/>
      <c r="E191" s="573"/>
      <c r="F191" s="573"/>
      <c r="G191" s="573"/>
      <c r="H191" s="573"/>
      <c r="I191" s="573"/>
      <c r="J191" s="573"/>
      <c r="K191" s="573"/>
      <c r="L191" s="573"/>
      <c r="M191" s="573"/>
      <c r="N191" s="573"/>
      <c r="O191" s="573"/>
      <c r="P191" s="573"/>
      <c r="Q191" s="573"/>
      <c r="R191" s="573"/>
      <c r="S191" s="573"/>
      <c r="T191" s="573"/>
      <c r="U191" s="573"/>
      <c r="V191" s="573"/>
      <c r="W191" s="573"/>
      <c r="X191" s="573"/>
      <c r="Y191" s="573"/>
      <c r="Z191" s="573"/>
      <c r="AA191" s="573"/>
      <c r="AB191" s="573"/>
      <c r="AC191" s="573"/>
      <c r="AD191" s="573"/>
      <c r="AE191" s="573"/>
      <c r="AF191" s="573"/>
      <c r="AG191" s="573"/>
      <c r="AH191" s="573"/>
      <c r="AI191" s="573"/>
      <c r="AJ191" s="573"/>
      <c r="AK191" s="573"/>
      <c r="AL191" s="573"/>
      <c r="AM191" s="573"/>
    </row>
    <row r="192" spans="1:39" x14ac:dyDescent="0.25">
      <c r="A192" s="573"/>
      <c r="B192" s="573"/>
      <c r="C192" s="573"/>
      <c r="D192" s="573"/>
      <c r="E192" s="573"/>
      <c r="F192" s="573"/>
      <c r="G192" s="573"/>
      <c r="H192" s="573"/>
      <c r="I192" s="573"/>
      <c r="J192" s="573"/>
      <c r="K192" s="573"/>
      <c r="L192" s="573"/>
      <c r="M192" s="573"/>
      <c r="N192" s="573"/>
      <c r="O192" s="573"/>
      <c r="P192" s="573"/>
      <c r="Q192" s="573"/>
      <c r="R192" s="573"/>
      <c r="S192" s="573"/>
      <c r="T192" s="573"/>
      <c r="U192" s="573"/>
      <c r="V192" s="573"/>
      <c r="W192" s="573"/>
      <c r="X192" s="573"/>
      <c r="Y192" s="573"/>
      <c r="Z192" s="573"/>
      <c r="AA192" s="573"/>
      <c r="AB192" s="573"/>
      <c r="AC192" s="573"/>
      <c r="AD192" s="573"/>
      <c r="AE192" s="573"/>
      <c r="AF192" s="573"/>
      <c r="AG192" s="573"/>
      <c r="AH192" s="573"/>
      <c r="AI192" s="573"/>
      <c r="AJ192" s="573"/>
      <c r="AK192" s="573"/>
      <c r="AL192" s="573"/>
      <c r="AM192" s="573"/>
    </row>
    <row r="193" spans="1:39" x14ac:dyDescent="0.25">
      <c r="A193" s="573"/>
      <c r="B193" s="573"/>
      <c r="C193" s="573"/>
      <c r="D193" s="573"/>
      <c r="E193" s="573"/>
      <c r="F193" s="573"/>
      <c r="G193" s="573"/>
      <c r="H193" s="573"/>
      <c r="I193" s="573"/>
      <c r="J193" s="573"/>
      <c r="K193" s="573"/>
      <c r="L193" s="573"/>
      <c r="M193" s="573"/>
      <c r="N193" s="573"/>
      <c r="O193" s="573"/>
      <c r="P193" s="573"/>
      <c r="Q193" s="573"/>
      <c r="R193" s="573"/>
      <c r="S193" s="573"/>
      <c r="T193" s="573"/>
      <c r="U193" s="573"/>
      <c r="V193" s="573"/>
      <c r="W193" s="573"/>
      <c r="X193" s="573"/>
      <c r="Y193" s="573"/>
      <c r="Z193" s="573"/>
      <c r="AA193" s="573"/>
      <c r="AB193" s="573"/>
      <c r="AC193" s="573"/>
      <c r="AD193" s="573"/>
      <c r="AE193" s="573"/>
      <c r="AF193" s="573"/>
      <c r="AG193" s="573"/>
      <c r="AH193" s="573"/>
      <c r="AI193" s="573"/>
      <c r="AJ193" s="573"/>
      <c r="AK193" s="573"/>
      <c r="AL193" s="573"/>
      <c r="AM193" s="573"/>
    </row>
    <row r="194" spans="1:39" x14ac:dyDescent="0.25">
      <c r="A194" s="573"/>
      <c r="B194" s="573"/>
      <c r="C194" s="573"/>
      <c r="D194" s="573"/>
      <c r="E194" s="573"/>
      <c r="F194" s="573"/>
      <c r="G194" s="573"/>
      <c r="H194" s="573"/>
      <c r="I194" s="573"/>
      <c r="J194" s="573"/>
      <c r="K194" s="573"/>
      <c r="L194" s="573"/>
      <c r="M194" s="573"/>
      <c r="N194" s="573"/>
      <c r="O194" s="573"/>
      <c r="P194" s="573"/>
      <c r="Q194" s="573"/>
      <c r="R194" s="573"/>
      <c r="S194" s="573"/>
      <c r="T194" s="573"/>
      <c r="U194" s="573"/>
      <c r="V194" s="573"/>
      <c r="W194" s="573"/>
      <c r="X194" s="573"/>
      <c r="Y194" s="573"/>
      <c r="Z194" s="573"/>
      <c r="AA194" s="573"/>
      <c r="AB194" s="573"/>
      <c r="AC194" s="573"/>
      <c r="AD194" s="573"/>
      <c r="AE194" s="573"/>
      <c r="AF194" s="573"/>
      <c r="AG194" s="573"/>
      <c r="AH194" s="573"/>
      <c r="AI194" s="573"/>
      <c r="AJ194" s="573"/>
      <c r="AK194" s="573"/>
      <c r="AL194" s="573"/>
      <c r="AM194" s="573"/>
    </row>
    <row r="195" spans="1:39" x14ac:dyDescent="0.25">
      <c r="A195" s="573"/>
      <c r="B195" s="573"/>
      <c r="C195" s="573"/>
      <c r="D195" s="573"/>
      <c r="E195" s="573"/>
      <c r="F195" s="573"/>
      <c r="G195" s="573"/>
      <c r="H195" s="573"/>
      <c r="I195" s="573"/>
      <c r="J195" s="573"/>
      <c r="K195" s="573"/>
      <c r="L195" s="573"/>
      <c r="M195" s="573"/>
      <c r="N195" s="573"/>
      <c r="O195" s="573"/>
      <c r="P195" s="573"/>
      <c r="Q195" s="573"/>
      <c r="R195" s="573"/>
      <c r="S195" s="573"/>
      <c r="T195" s="573"/>
      <c r="U195" s="573"/>
      <c r="V195" s="573"/>
      <c r="W195" s="573"/>
      <c r="X195" s="573"/>
      <c r="Y195" s="573"/>
      <c r="Z195" s="573"/>
      <c r="AA195" s="573"/>
      <c r="AB195" s="573"/>
      <c r="AC195" s="573"/>
      <c r="AD195" s="573"/>
      <c r="AE195" s="573"/>
      <c r="AF195" s="573"/>
      <c r="AG195" s="573"/>
      <c r="AH195" s="573"/>
      <c r="AI195" s="573"/>
      <c r="AJ195" s="573"/>
      <c r="AK195" s="573"/>
      <c r="AL195" s="573"/>
      <c r="AM195" s="573"/>
    </row>
    <row r="196" spans="1:39" x14ac:dyDescent="0.25">
      <c r="A196" s="573"/>
      <c r="B196" s="573"/>
      <c r="C196" s="573"/>
      <c r="D196" s="573"/>
      <c r="E196" s="573"/>
      <c r="F196" s="573"/>
      <c r="G196" s="573"/>
      <c r="H196" s="573"/>
      <c r="I196" s="573"/>
      <c r="J196" s="573"/>
      <c r="K196" s="573"/>
      <c r="L196" s="573"/>
      <c r="M196" s="573"/>
      <c r="N196" s="573"/>
      <c r="O196" s="573"/>
      <c r="P196" s="573"/>
      <c r="Q196" s="573"/>
      <c r="R196" s="573"/>
      <c r="S196" s="573"/>
      <c r="T196" s="573"/>
      <c r="U196" s="573"/>
      <c r="V196" s="573"/>
      <c r="W196" s="573"/>
      <c r="X196" s="573"/>
      <c r="Y196" s="573"/>
      <c r="Z196" s="573"/>
      <c r="AA196" s="573"/>
      <c r="AB196" s="573"/>
      <c r="AC196" s="573"/>
      <c r="AD196" s="573"/>
      <c r="AE196" s="573"/>
      <c r="AF196" s="573"/>
      <c r="AG196" s="573"/>
      <c r="AH196" s="573"/>
      <c r="AI196" s="573"/>
      <c r="AJ196" s="573"/>
      <c r="AK196" s="573"/>
      <c r="AL196" s="573"/>
      <c r="AM196" s="573"/>
    </row>
    <row r="197" spans="1:39" x14ac:dyDescent="0.25">
      <c r="A197" s="573"/>
      <c r="B197" s="573"/>
      <c r="C197" s="573"/>
      <c r="D197" s="573"/>
      <c r="E197" s="573"/>
      <c r="F197" s="573"/>
      <c r="G197" s="573"/>
      <c r="H197" s="573"/>
      <c r="I197" s="573"/>
      <c r="J197" s="573"/>
      <c r="K197" s="573"/>
      <c r="L197" s="573"/>
      <c r="M197" s="573"/>
      <c r="N197" s="573"/>
      <c r="O197" s="573"/>
      <c r="P197" s="573"/>
      <c r="Q197" s="573"/>
      <c r="R197" s="573"/>
      <c r="S197" s="573"/>
      <c r="T197" s="573"/>
      <c r="U197" s="573"/>
      <c r="V197" s="573"/>
      <c r="W197" s="573"/>
      <c r="X197" s="573"/>
      <c r="Y197" s="573"/>
      <c r="Z197" s="573"/>
      <c r="AA197" s="573"/>
      <c r="AB197" s="573"/>
      <c r="AC197" s="573"/>
      <c r="AD197" s="573"/>
      <c r="AE197" s="573"/>
      <c r="AF197" s="573"/>
      <c r="AG197" s="573"/>
      <c r="AH197" s="573"/>
      <c r="AI197" s="573"/>
      <c r="AJ197" s="573"/>
      <c r="AK197" s="573"/>
      <c r="AL197" s="573"/>
      <c r="AM197" s="573"/>
    </row>
    <row r="198" spans="1:39" x14ac:dyDescent="0.25">
      <c r="A198" s="573"/>
      <c r="B198" s="573"/>
      <c r="C198" s="573"/>
      <c r="D198" s="573"/>
      <c r="E198" s="573"/>
      <c r="F198" s="573"/>
      <c r="G198" s="573"/>
      <c r="H198" s="573"/>
      <c r="I198" s="573"/>
      <c r="J198" s="573"/>
      <c r="K198" s="573"/>
      <c r="L198" s="573"/>
      <c r="M198" s="573"/>
      <c r="N198" s="573"/>
      <c r="O198" s="573"/>
      <c r="P198" s="573"/>
      <c r="Q198" s="573"/>
      <c r="R198" s="573"/>
      <c r="S198" s="573"/>
      <c r="T198" s="573"/>
      <c r="U198" s="573"/>
      <c r="V198" s="573"/>
      <c r="W198" s="573"/>
      <c r="X198" s="573"/>
      <c r="Y198" s="573"/>
      <c r="Z198" s="573"/>
      <c r="AA198" s="573"/>
      <c r="AB198" s="573"/>
      <c r="AC198" s="573"/>
      <c r="AD198" s="573"/>
      <c r="AE198" s="573"/>
      <c r="AF198" s="573"/>
      <c r="AG198" s="573"/>
      <c r="AH198" s="573"/>
      <c r="AI198" s="573"/>
      <c r="AJ198" s="573"/>
      <c r="AK198" s="573"/>
      <c r="AL198" s="573"/>
      <c r="AM198" s="573"/>
    </row>
    <row r="199" spans="1:39" x14ac:dyDescent="0.25">
      <c r="A199" s="573"/>
      <c r="B199" s="573"/>
      <c r="C199" s="573"/>
      <c r="D199" s="573"/>
      <c r="E199" s="573"/>
      <c r="F199" s="573"/>
      <c r="G199" s="573"/>
      <c r="H199" s="573"/>
      <c r="I199" s="573"/>
      <c r="J199" s="573"/>
      <c r="K199" s="573"/>
      <c r="L199" s="573"/>
      <c r="M199" s="573"/>
      <c r="N199" s="573"/>
      <c r="O199" s="573"/>
      <c r="P199" s="573"/>
      <c r="Q199" s="573"/>
      <c r="R199" s="573"/>
      <c r="S199" s="573"/>
      <c r="T199" s="573"/>
      <c r="U199" s="573"/>
      <c r="V199" s="573"/>
      <c r="W199" s="573"/>
      <c r="X199" s="573"/>
      <c r="Y199" s="573"/>
      <c r="Z199" s="573"/>
      <c r="AA199" s="573"/>
      <c r="AB199" s="573"/>
      <c r="AC199" s="573"/>
      <c r="AD199" s="573"/>
      <c r="AE199" s="573"/>
      <c r="AF199" s="573"/>
      <c r="AG199" s="573"/>
      <c r="AH199" s="573"/>
      <c r="AI199" s="573"/>
      <c r="AJ199" s="573"/>
      <c r="AK199" s="573"/>
      <c r="AL199" s="573"/>
      <c r="AM199" s="573"/>
    </row>
    <row r="200" spans="1:39" x14ac:dyDescent="0.25">
      <c r="A200" s="573"/>
      <c r="B200" s="573"/>
      <c r="C200" s="573"/>
      <c r="D200" s="573"/>
      <c r="E200" s="573"/>
      <c r="F200" s="573"/>
      <c r="G200" s="573"/>
      <c r="H200" s="573"/>
      <c r="I200" s="573"/>
      <c r="J200" s="573"/>
      <c r="K200" s="573"/>
      <c r="L200" s="573"/>
      <c r="M200" s="573"/>
      <c r="N200" s="573"/>
      <c r="O200" s="573"/>
      <c r="P200" s="573"/>
      <c r="Q200" s="573"/>
      <c r="R200" s="573"/>
      <c r="S200" s="573"/>
      <c r="T200" s="573"/>
      <c r="U200" s="573"/>
      <c r="V200" s="573"/>
      <c r="W200" s="573"/>
      <c r="X200" s="573"/>
      <c r="Y200" s="573"/>
      <c r="Z200" s="573"/>
      <c r="AA200" s="573"/>
      <c r="AB200" s="573"/>
      <c r="AC200" s="573"/>
      <c r="AD200" s="573"/>
      <c r="AE200" s="573"/>
      <c r="AF200" s="573"/>
      <c r="AG200" s="573"/>
      <c r="AH200" s="573"/>
      <c r="AI200" s="573"/>
      <c r="AJ200" s="573"/>
      <c r="AK200" s="573"/>
      <c r="AL200" s="573"/>
      <c r="AM200" s="573"/>
    </row>
    <row r="201" spans="1:39" x14ac:dyDescent="0.25">
      <c r="A201" s="573"/>
      <c r="B201" s="573"/>
      <c r="C201" s="573"/>
      <c r="D201" s="573"/>
      <c r="E201" s="573"/>
      <c r="F201" s="573"/>
      <c r="G201" s="573"/>
      <c r="H201" s="573"/>
      <c r="I201" s="573"/>
      <c r="J201" s="573"/>
      <c r="K201" s="573"/>
      <c r="L201" s="573"/>
      <c r="M201" s="573"/>
      <c r="N201" s="573"/>
      <c r="O201" s="573"/>
      <c r="P201" s="573"/>
      <c r="Q201" s="573"/>
      <c r="R201" s="573"/>
      <c r="S201" s="573"/>
      <c r="T201" s="573"/>
      <c r="U201" s="573"/>
      <c r="V201" s="573"/>
      <c r="W201" s="573"/>
      <c r="X201" s="573"/>
      <c r="Y201" s="573"/>
      <c r="Z201" s="573"/>
      <c r="AA201" s="573"/>
      <c r="AB201" s="573"/>
      <c r="AC201" s="573"/>
      <c r="AD201" s="573"/>
      <c r="AE201" s="573"/>
      <c r="AF201" s="573"/>
      <c r="AG201" s="573"/>
      <c r="AH201" s="573"/>
      <c r="AI201" s="573"/>
      <c r="AJ201" s="573"/>
      <c r="AK201" s="573"/>
      <c r="AL201" s="573"/>
      <c r="AM201" s="573"/>
    </row>
    <row r="202" spans="1:39" x14ac:dyDescent="0.25">
      <c r="A202" s="573"/>
      <c r="B202" s="573"/>
      <c r="C202" s="573"/>
      <c r="D202" s="573"/>
      <c r="E202" s="573"/>
      <c r="F202" s="573"/>
      <c r="G202" s="573"/>
      <c r="H202" s="573"/>
      <c r="I202" s="573"/>
      <c r="J202" s="573"/>
      <c r="K202" s="573"/>
      <c r="L202" s="573"/>
      <c r="M202" s="573"/>
      <c r="N202" s="573"/>
      <c r="O202" s="573"/>
      <c r="P202" s="573"/>
      <c r="Q202" s="573"/>
      <c r="R202" s="573"/>
      <c r="S202" s="573"/>
      <c r="T202" s="573"/>
      <c r="U202" s="573"/>
      <c r="V202" s="573"/>
      <c r="W202" s="573"/>
      <c r="X202" s="573"/>
      <c r="Y202" s="573"/>
      <c r="Z202" s="573"/>
      <c r="AA202" s="573"/>
      <c r="AB202" s="573"/>
      <c r="AC202" s="573"/>
      <c r="AD202" s="573"/>
      <c r="AE202" s="573"/>
      <c r="AF202" s="573"/>
      <c r="AG202" s="573"/>
      <c r="AH202" s="573"/>
      <c r="AI202" s="573"/>
      <c r="AJ202" s="573"/>
      <c r="AK202" s="573"/>
      <c r="AL202" s="573"/>
      <c r="AM202" s="573"/>
    </row>
    <row r="203" spans="1:39" x14ac:dyDescent="0.25">
      <c r="A203" s="573"/>
      <c r="B203" s="573"/>
      <c r="C203" s="573"/>
      <c r="D203" s="573"/>
      <c r="E203" s="573"/>
      <c r="F203" s="573"/>
      <c r="G203" s="573"/>
      <c r="H203" s="573"/>
      <c r="I203" s="573"/>
      <c r="J203" s="573"/>
      <c r="K203" s="573"/>
      <c r="L203" s="573"/>
      <c r="M203" s="573"/>
      <c r="N203" s="573"/>
      <c r="O203" s="573"/>
      <c r="P203" s="573"/>
      <c r="Q203" s="573"/>
      <c r="R203" s="573"/>
      <c r="S203" s="573"/>
      <c r="T203" s="573"/>
      <c r="U203" s="573"/>
      <c r="V203" s="573"/>
      <c r="W203" s="573"/>
      <c r="X203" s="573"/>
      <c r="Y203" s="573"/>
      <c r="Z203" s="573"/>
      <c r="AA203" s="573"/>
      <c r="AB203" s="573"/>
      <c r="AC203" s="573"/>
      <c r="AD203" s="573"/>
      <c r="AE203" s="573"/>
      <c r="AF203" s="573"/>
      <c r="AG203" s="573"/>
      <c r="AH203" s="573"/>
      <c r="AI203" s="573"/>
      <c r="AJ203" s="573"/>
      <c r="AK203" s="573"/>
      <c r="AL203" s="573"/>
      <c r="AM203" s="573"/>
    </row>
    <row r="204" spans="1:39" x14ac:dyDescent="0.25">
      <c r="A204" s="573"/>
      <c r="B204" s="573"/>
      <c r="C204" s="573"/>
      <c r="D204" s="573"/>
      <c r="E204" s="573"/>
      <c r="F204" s="573"/>
      <c r="G204" s="573"/>
      <c r="H204" s="573"/>
      <c r="I204" s="573"/>
      <c r="J204" s="573"/>
      <c r="K204" s="573"/>
      <c r="L204" s="573"/>
      <c r="M204" s="573"/>
      <c r="N204" s="573"/>
      <c r="O204" s="573"/>
      <c r="P204" s="573"/>
      <c r="Q204" s="573"/>
      <c r="R204" s="573"/>
      <c r="S204" s="573"/>
      <c r="T204" s="573"/>
      <c r="U204" s="573"/>
      <c r="V204" s="573"/>
      <c r="W204" s="573"/>
      <c r="X204" s="573"/>
      <c r="Y204" s="573"/>
      <c r="Z204" s="573"/>
      <c r="AA204" s="573"/>
      <c r="AB204" s="573"/>
      <c r="AC204" s="573"/>
      <c r="AD204" s="573"/>
      <c r="AE204" s="573"/>
      <c r="AF204" s="573"/>
      <c r="AG204" s="573"/>
      <c r="AH204" s="573"/>
      <c r="AI204" s="573"/>
      <c r="AJ204" s="573"/>
      <c r="AK204" s="573"/>
      <c r="AL204" s="573"/>
      <c r="AM204" s="573"/>
    </row>
    <row r="205" spans="1:39" x14ac:dyDescent="0.25">
      <c r="A205" s="573"/>
      <c r="B205" s="573"/>
      <c r="C205" s="573"/>
      <c r="D205" s="573"/>
      <c r="E205" s="573"/>
      <c r="F205" s="573"/>
      <c r="G205" s="573"/>
      <c r="H205" s="573"/>
      <c r="I205" s="573"/>
      <c r="J205" s="573"/>
      <c r="K205" s="573"/>
      <c r="L205" s="573"/>
      <c r="M205" s="573"/>
      <c r="N205" s="573"/>
      <c r="O205" s="573"/>
      <c r="P205" s="573"/>
      <c r="Q205" s="573"/>
      <c r="R205" s="573"/>
      <c r="S205" s="573"/>
      <c r="T205" s="573"/>
      <c r="U205" s="573"/>
      <c r="V205" s="573"/>
      <c r="W205" s="573"/>
      <c r="X205" s="573"/>
      <c r="Y205" s="573"/>
      <c r="Z205" s="573"/>
      <c r="AA205" s="573"/>
      <c r="AB205" s="573"/>
      <c r="AC205" s="573"/>
      <c r="AD205" s="573"/>
      <c r="AE205" s="573"/>
      <c r="AF205" s="573"/>
      <c r="AG205" s="573"/>
      <c r="AH205" s="573"/>
      <c r="AI205" s="573"/>
      <c r="AJ205" s="573"/>
      <c r="AK205" s="573"/>
      <c r="AL205" s="573"/>
      <c r="AM205" s="573"/>
    </row>
    <row r="206" spans="1:39" x14ac:dyDescent="0.25">
      <c r="A206" s="573"/>
      <c r="B206" s="573"/>
      <c r="C206" s="573"/>
      <c r="D206" s="573"/>
      <c r="E206" s="573"/>
      <c r="F206" s="573"/>
      <c r="G206" s="573"/>
      <c r="H206" s="573"/>
      <c r="I206" s="573"/>
      <c r="J206" s="573"/>
      <c r="K206" s="573"/>
      <c r="L206" s="573"/>
      <c r="M206" s="573"/>
      <c r="N206" s="573"/>
      <c r="O206" s="573"/>
      <c r="P206" s="573"/>
      <c r="Q206" s="573"/>
      <c r="R206" s="573"/>
      <c r="S206" s="573"/>
      <c r="T206" s="573"/>
      <c r="U206" s="573"/>
      <c r="V206" s="573"/>
      <c r="W206" s="573"/>
      <c r="X206" s="573"/>
      <c r="Y206" s="573"/>
      <c r="Z206" s="573"/>
      <c r="AA206" s="573"/>
      <c r="AB206" s="573"/>
      <c r="AC206" s="573"/>
      <c r="AD206" s="573"/>
      <c r="AE206" s="573"/>
      <c r="AF206" s="573"/>
      <c r="AG206" s="573"/>
      <c r="AH206" s="573"/>
      <c r="AI206" s="573"/>
      <c r="AJ206" s="573"/>
      <c r="AK206" s="573"/>
      <c r="AL206" s="573"/>
      <c r="AM206" s="573"/>
    </row>
    <row r="207" spans="1:39" x14ac:dyDescent="0.25">
      <c r="A207" s="573"/>
      <c r="B207" s="573"/>
      <c r="C207" s="573"/>
      <c r="D207" s="573"/>
      <c r="E207" s="573"/>
      <c r="F207" s="573"/>
      <c r="G207" s="573"/>
      <c r="H207" s="573"/>
      <c r="I207" s="573"/>
      <c r="J207" s="573"/>
      <c r="K207" s="573"/>
      <c r="L207" s="573"/>
      <c r="M207" s="573"/>
      <c r="N207" s="573"/>
      <c r="O207" s="573"/>
      <c r="P207" s="573"/>
      <c r="Q207" s="573"/>
      <c r="R207" s="573"/>
      <c r="S207" s="573"/>
      <c r="T207" s="573"/>
      <c r="U207" s="573"/>
      <c r="V207" s="573"/>
      <c r="W207" s="573"/>
      <c r="X207" s="573"/>
      <c r="Y207" s="573"/>
      <c r="Z207" s="573"/>
      <c r="AA207" s="573"/>
      <c r="AB207" s="573"/>
      <c r="AC207" s="573"/>
      <c r="AD207" s="573"/>
      <c r="AE207" s="573"/>
      <c r="AF207" s="573"/>
      <c r="AG207" s="573"/>
      <c r="AH207" s="573"/>
      <c r="AI207" s="573"/>
      <c r="AJ207" s="573"/>
      <c r="AK207" s="573"/>
      <c r="AL207" s="573"/>
      <c r="AM207" s="573"/>
    </row>
    <row r="208" spans="1:39" x14ac:dyDescent="0.25">
      <c r="A208" s="573"/>
      <c r="B208" s="573"/>
      <c r="C208" s="573"/>
      <c r="D208" s="573"/>
      <c r="E208" s="573"/>
      <c r="F208" s="573"/>
      <c r="G208" s="573"/>
      <c r="H208" s="573"/>
      <c r="I208" s="573"/>
      <c r="J208" s="573"/>
      <c r="K208" s="573"/>
      <c r="L208" s="573"/>
      <c r="M208" s="573"/>
      <c r="N208" s="573"/>
      <c r="O208" s="573"/>
      <c r="P208" s="573"/>
      <c r="Q208" s="573"/>
      <c r="R208" s="573"/>
      <c r="S208" s="573"/>
      <c r="T208" s="573"/>
      <c r="U208" s="573"/>
      <c r="V208" s="573"/>
      <c r="W208" s="573"/>
      <c r="X208" s="573"/>
      <c r="Y208" s="573"/>
      <c r="Z208" s="573"/>
      <c r="AA208" s="573"/>
      <c r="AB208" s="573"/>
      <c r="AC208" s="573"/>
      <c r="AD208" s="573"/>
      <c r="AE208" s="573"/>
      <c r="AF208" s="573"/>
      <c r="AG208" s="573"/>
      <c r="AH208" s="573"/>
      <c r="AI208" s="573"/>
      <c r="AJ208" s="573"/>
      <c r="AK208" s="573"/>
      <c r="AL208" s="573"/>
      <c r="AM208" s="573"/>
    </row>
    <row r="209" spans="1:39" x14ac:dyDescent="0.25">
      <c r="A209" s="573"/>
      <c r="B209" s="573"/>
      <c r="C209" s="573"/>
      <c r="D209" s="573"/>
      <c r="E209" s="573"/>
      <c r="F209" s="573"/>
      <c r="G209" s="573"/>
      <c r="H209" s="573"/>
      <c r="I209" s="573"/>
      <c r="J209" s="573"/>
      <c r="K209" s="573"/>
      <c r="L209" s="573"/>
      <c r="M209" s="573"/>
      <c r="N209" s="573"/>
      <c r="O209" s="573"/>
      <c r="P209" s="573"/>
      <c r="Q209" s="573"/>
      <c r="R209" s="573"/>
      <c r="S209" s="573"/>
      <c r="T209" s="573"/>
      <c r="U209" s="573"/>
      <c r="V209" s="573"/>
      <c r="W209" s="573"/>
      <c r="X209" s="573"/>
      <c r="Y209" s="573"/>
      <c r="Z209" s="573"/>
      <c r="AA209" s="573"/>
      <c r="AB209" s="573"/>
      <c r="AC209" s="573"/>
      <c r="AD209" s="573"/>
      <c r="AE209" s="573"/>
      <c r="AF209" s="573"/>
      <c r="AG209" s="573"/>
      <c r="AH209" s="573"/>
      <c r="AI209" s="573"/>
      <c r="AJ209" s="573"/>
      <c r="AK209" s="573"/>
      <c r="AL209" s="573"/>
      <c r="AM209" s="573"/>
    </row>
    <row r="210" spans="1:39" x14ac:dyDescent="0.25">
      <c r="A210" s="573"/>
      <c r="B210" s="573"/>
      <c r="C210" s="573"/>
      <c r="D210" s="573"/>
      <c r="E210" s="573"/>
      <c r="F210" s="573"/>
      <c r="G210" s="573"/>
      <c r="H210" s="573"/>
      <c r="I210" s="573"/>
      <c r="J210" s="573"/>
      <c r="K210" s="573"/>
      <c r="L210" s="573"/>
      <c r="M210" s="573"/>
      <c r="N210" s="573"/>
      <c r="O210" s="573"/>
      <c r="P210" s="573"/>
      <c r="Q210" s="573"/>
      <c r="R210" s="573"/>
      <c r="S210" s="573"/>
      <c r="T210" s="573"/>
      <c r="U210" s="573"/>
      <c r="V210" s="573"/>
      <c r="W210" s="573"/>
      <c r="X210" s="573"/>
      <c r="Y210" s="573"/>
      <c r="Z210" s="573"/>
      <c r="AA210" s="573"/>
      <c r="AB210" s="573"/>
      <c r="AC210" s="573"/>
      <c r="AD210" s="573"/>
      <c r="AE210" s="573"/>
      <c r="AF210" s="573"/>
      <c r="AG210" s="573"/>
      <c r="AH210" s="573"/>
      <c r="AI210" s="573"/>
      <c r="AJ210" s="573"/>
      <c r="AK210" s="573"/>
      <c r="AL210" s="573"/>
      <c r="AM210" s="573"/>
    </row>
    <row r="211" spans="1:39" x14ac:dyDescent="0.25">
      <c r="A211" s="573"/>
      <c r="B211" s="573"/>
      <c r="C211" s="573"/>
      <c r="D211" s="573"/>
      <c r="E211" s="573"/>
      <c r="F211" s="573"/>
      <c r="G211" s="573"/>
      <c r="H211" s="573"/>
      <c r="I211" s="573"/>
      <c r="J211" s="573"/>
      <c r="K211" s="573"/>
      <c r="L211" s="573"/>
      <c r="M211" s="573"/>
      <c r="N211" s="573"/>
      <c r="O211" s="573"/>
      <c r="P211" s="573"/>
      <c r="Q211" s="573"/>
      <c r="R211" s="573"/>
      <c r="S211" s="573"/>
      <c r="T211" s="573"/>
      <c r="U211" s="573"/>
      <c r="V211" s="573"/>
      <c r="W211" s="573"/>
      <c r="X211" s="573"/>
      <c r="Y211" s="573"/>
      <c r="Z211" s="573"/>
      <c r="AA211" s="573"/>
      <c r="AB211" s="573"/>
      <c r="AC211" s="573"/>
      <c r="AD211" s="573"/>
      <c r="AE211" s="573"/>
      <c r="AF211" s="573"/>
      <c r="AG211" s="573"/>
      <c r="AH211" s="573"/>
      <c r="AI211" s="573"/>
      <c r="AJ211" s="573"/>
      <c r="AK211" s="573"/>
      <c r="AL211" s="573"/>
      <c r="AM211" s="573"/>
    </row>
    <row r="212" spans="1:39" x14ac:dyDescent="0.25">
      <c r="A212" s="573"/>
      <c r="B212" s="573"/>
      <c r="C212" s="573"/>
      <c r="D212" s="573"/>
      <c r="E212" s="573"/>
      <c r="F212" s="573"/>
      <c r="G212" s="573"/>
      <c r="H212" s="573"/>
      <c r="I212" s="573"/>
      <c r="J212" s="573"/>
      <c r="K212" s="573"/>
      <c r="L212" s="573"/>
      <c r="M212" s="573"/>
      <c r="N212" s="573"/>
      <c r="O212" s="573"/>
      <c r="P212" s="573"/>
      <c r="Q212" s="573"/>
      <c r="R212" s="573"/>
      <c r="S212" s="573"/>
      <c r="T212" s="573"/>
      <c r="U212" s="573"/>
      <c r="V212" s="573"/>
      <c r="W212" s="573"/>
      <c r="X212" s="573"/>
      <c r="Y212" s="573"/>
      <c r="Z212" s="573"/>
      <c r="AA212" s="573"/>
      <c r="AB212" s="573"/>
      <c r="AC212" s="573"/>
      <c r="AD212" s="573"/>
      <c r="AE212" s="573"/>
      <c r="AF212" s="573"/>
      <c r="AG212" s="573"/>
      <c r="AH212" s="573"/>
      <c r="AI212" s="573"/>
      <c r="AJ212" s="573"/>
      <c r="AK212" s="573"/>
      <c r="AL212" s="573"/>
      <c r="AM212" s="573"/>
    </row>
    <row r="213" spans="1:39" x14ac:dyDescent="0.25">
      <c r="A213" s="573"/>
      <c r="B213" s="573"/>
      <c r="C213" s="573"/>
      <c r="D213" s="573"/>
      <c r="E213" s="573"/>
      <c r="F213" s="573"/>
      <c r="G213" s="573"/>
      <c r="H213" s="573"/>
      <c r="I213" s="573"/>
      <c r="J213" s="573"/>
      <c r="K213" s="573"/>
      <c r="L213" s="573"/>
      <c r="M213" s="573"/>
      <c r="N213" s="573"/>
      <c r="O213" s="573"/>
      <c r="P213" s="573"/>
      <c r="Q213" s="573"/>
      <c r="R213" s="573"/>
      <c r="S213" s="573"/>
      <c r="T213" s="573"/>
      <c r="U213" s="573"/>
      <c r="V213" s="573"/>
      <c r="W213" s="573"/>
      <c r="X213" s="573"/>
      <c r="Y213" s="573"/>
      <c r="Z213" s="573"/>
      <c r="AA213" s="573"/>
      <c r="AB213" s="573"/>
      <c r="AC213" s="573"/>
      <c r="AD213" s="573"/>
      <c r="AE213" s="573"/>
      <c r="AF213" s="573"/>
      <c r="AG213" s="573"/>
      <c r="AH213" s="573"/>
      <c r="AI213" s="573"/>
      <c r="AJ213" s="573"/>
      <c r="AK213" s="573"/>
      <c r="AL213" s="573"/>
      <c r="AM213" s="573"/>
    </row>
    <row r="214" spans="1:39" x14ac:dyDescent="0.25">
      <c r="A214" s="573"/>
      <c r="B214" s="573"/>
      <c r="C214" s="573"/>
      <c r="D214" s="573"/>
      <c r="E214" s="573"/>
      <c r="F214" s="573"/>
      <c r="G214" s="573"/>
      <c r="H214" s="573"/>
      <c r="I214" s="573"/>
      <c r="J214" s="573"/>
      <c r="K214" s="573"/>
      <c r="L214" s="573"/>
      <c r="M214" s="573"/>
      <c r="N214" s="573"/>
      <c r="O214" s="573"/>
      <c r="P214" s="573"/>
      <c r="Q214" s="573"/>
      <c r="R214" s="573"/>
      <c r="S214" s="573"/>
      <c r="T214" s="573"/>
      <c r="U214" s="573"/>
      <c r="V214" s="573"/>
      <c r="W214" s="573"/>
      <c r="X214" s="573"/>
      <c r="Y214" s="573"/>
      <c r="Z214" s="573"/>
      <c r="AA214" s="573"/>
      <c r="AB214" s="573"/>
      <c r="AC214" s="573"/>
      <c r="AD214" s="573"/>
      <c r="AE214" s="573"/>
      <c r="AF214" s="573"/>
      <c r="AG214" s="573"/>
      <c r="AH214" s="573"/>
      <c r="AI214" s="573"/>
      <c r="AJ214" s="573"/>
      <c r="AK214" s="573"/>
      <c r="AL214" s="573"/>
      <c r="AM214" s="573"/>
    </row>
    <row r="215" spans="1:39" x14ac:dyDescent="0.25">
      <c r="A215" s="573"/>
      <c r="B215" s="573"/>
      <c r="C215" s="573"/>
      <c r="D215" s="573"/>
      <c r="E215" s="573"/>
      <c r="F215" s="573"/>
      <c r="G215" s="573"/>
      <c r="H215" s="573"/>
      <c r="I215" s="573"/>
      <c r="J215" s="573"/>
      <c r="K215" s="573"/>
      <c r="L215" s="573"/>
      <c r="M215" s="573"/>
      <c r="N215" s="573"/>
      <c r="O215" s="573"/>
      <c r="P215" s="573"/>
      <c r="Q215" s="573"/>
      <c r="R215" s="573"/>
      <c r="S215" s="573"/>
      <c r="T215" s="573"/>
      <c r="U215" s="573"/>
      <c r="V215" s="573"/>
      <c r="W215" s="573"/>
      <c r="X215" s="573"/>
      <c r="Y215" s="573"/>
      <c r="Z215" s="573"/>
      <c r="AA215" s="573"/>
      <c r="AB215" s="573"/>
      <c r="AC215" s="573"/>
      <c r="AD215" s="573"/>
      <c r="AE215" s="573"/>
      <c r="AF215" s="573"/>
      <c r="AG215" s="573"/>
      <c r="AH215" s="573"/>
      <c r="AI215" s="573"/>
      <c r="AJ215" s="573"/>
      <c r="AK215" s="573"/>
      <c r="AL215" s="573"/>
      <c r="AM215" s="573"/>
    </row>
    <row r="216" spans="1:39" x14ac:dyDescent="0.25">
      <c r="A216" s="573"/>
      <c r="B216" s="573"/>
      <c r="C216" s="573"/>
      <c r="D216" s="573"/>
      <c r="E216" s="573"/>
      <c r="F216" s="573"/>
      <c r="G216" s="573"/>
      <c r="H216" s="573"/>
      <c r="I216" s="573"/>
      <c r="J216" s="573"/>
      <c r="K216" s="573"/>
      <c r="L216" s="573"/>
      <c r="M216" s="573"/>
      <c r="N216" s="573"/>
      <c r="O216" s="573"/>
      <c r="P216" s="573"/>
      <c r="Q216" s="573"/>
      <c r="R216" s="573"/>
      <c r="S216" s="573"/>
      <c r="T216" s="573"/>
      <c r="U216" s="573"/>
      <c r="V216" s="573"/>
      <c r="W216" s="573"/>
      <c r="X216" s="573"/>
      <c r="Y216" s="573"/>
      <c r="Z216" s="573"/>
      <c r="AA216" s="573"/>
      <c r="AB216" s="573"/>
      <c r="AC216" s="573"/>
      <c r="AD216" s="573"/>
      <c r="AE216" s="573"/>
      <c r="AF216" s="573"/>
      <c r="AG216" s="573"/>
      <c r="AH216" s="573"/>
      <c r="AI216" s="573"/>
      <c r="AJ216" s="573"/>
      <c r="AK216" s="573"/>
      <c r="AL216" s="573"/>
      <c r="AM216" s="573"/>
    </row>
    <row r="217" spans="1:39" x14ac:dyDescent="0.25">
      <c r="A217" s="573"/>
      <c r="B217" s="573"/>
      <c r="C217" s="573"/>
      <c r="D217" s="573"/>
      <c r="E217" s="573"/>
      <c r="F217" s="573"/>
      <c r="G217" s="573"/>
      <c r="H217" s="573"/>
      <c r="I217" s="573"/>
      <c r="J217" s="573"/>
      <c r="K217" s="573"/>
      <c r="L217" s="573"/>
      <c r="M217" s="573"/>
      <c r="N217" s="573"/>
      <c r="O217" s="573"/>
      <c r="P217" s="573"/>
      <c r="Q217" s="573"/>
      <c r="R217" s="573"/>
      <c r="S217" s="573"/>
      <c r="T217" s="573"/>
      <c r="U217" s="573"/>
      <c r="V217" s="573"/>
      <c r="W217" s="573"/>
      <c r="X217" s="573"/>
      <c r="Y217" s="573"/>
      <c r="Z217" s="573"/>
      <c r="AA217" s="573"/>
      <c r="AB217" s="573"/>
      <c r="AC217" s="573"/>
      <c r="AD217" s="573"/>
      <c r="AE217" s="573"/>
      <c r="AF217" s="573"/>
      <c r="AG217" s="573"/>
      <c r="AH217" s="573"/>
      <c r="AI217" s="573"/>
      <c r="AJ217" s="573"/>
      <c r="AK217" s="573"/>
      <c r="AL217" s="573"/>
      <c r="AM217" s="573"/>
    </row>
    <row r="218" spans="1:39" x14ac:dyDescent="0.25">
      <c r="A218" s="573"/>
      <c r="B218" s="573"/>
      <c r="C218" s="573"/>
      <c r="D218" s="573"/>
      <c r="E218" s="573"/>
      <c r="F218" s="573"/>
      <c r="G218" s="573"/>
      <c r="H218" s="573"/>
      <c r="I218" s="573"/>
      <c r="J218" s="573"/>
      <c r="K218" s="573"/>
      <c r="L218" s="573"/>
      <c r="M218" s="573"/>
      <c r="N218" s="573"/>
      <c r="O218" s="573"/>
      <c r="P218" s="573"/>
      <c r="Q218" s="573"/>
      <c r="R218" s="573"/>
      <c r="S218" s="573"/>
      <c r="T218" s="573"/>
      <c r="U218" s="573"/>
      <c r="V218" s="573"/>
      <c r="W218" s="573"/>
      <c r="X218" s="573"/>
      <c r="Y218" s="573"/>
      <c r="Z218" s="573"/>
      <c r="AA218" s="573"/>
      <c r="AB218" s="573"/>
      <c r="AC218" s="573"/>
      <c r="AD218" s="573"/>
      <c r="AE218" s="573"/>
      <c r="AF218" s="573"/>
      <c r="AG218" s="573"/>
      <c r="AH218" s="573"/>
      <c r="AI218" s="573"/>
      <c r="AJ218" s="573"/>
      <c r="AK218" s="573"/>
      <c r="AL218" s="573"/>
      <c r="AM218" s="573"/>
    </row>
    <row r="219" spans="1:39" x14ac:dyDescent="0.25">
      <c r="A219" s="573"/>
      <c r="B219" s="573"/>
      <c r="C219" s="573"/>
      <c r="D219" s="573"/>
      <c r="E219" s="573"/>
      <c r="F219" s="573"/>
      <c r="G219" s="573"/>
      <c r="H219" s="573"/>
      <c r="I219" s="573"/>
      <c r="J219" s="573"/>
      <c r="K219" s="573"/>
      <c r="L219" s="573"/>
      <c r="M219" s="573"/>
      <c r="N219" s="573"/>
      <c r="O219" s="573"/>
      <c r="P219" s="573"/>
      <c r="Q219" s="573"/>
      <c r="R219" s="573"/>
      <c r="S219" s="573"/>
      <c r="T219" s="573"/>
      <c r="U219" s="573"/>
      <c r="V219" s="573"/>
      <c r="W219" s="573"/>
      <c r="X219" s="573"/>
      <c r="Y219" s="573"/>
      <c r="Z219" s="573"/>
      <c r="AA219" s="573"/>
      <c r="AB219" s="573"/>
      <c r="AC219" s="573"/>
      <c r="AD219" s="573"/>
      <c r="AE219" s="573"/>
      <c r="AF219" s="573"/>
      <c r="AG219" s="573"/>
      <c r="AH219" s="573"/>
      <c r="AI219" s="573"/>
      <c r="AJ219" s="573"/>
      <c r="AK219" s="573"/>
      <c r="AL219" s="573"/>
      <c r="AM219" s="573"/>
    </row>
    <row r="220" spans="1:39" x14ac:dyDescent="0.25">
      <c r="A220" s="573"/>
      <c r="B220" s="573"/>
      <c r="C220" s="573"/>
      <c r="D220" s="573"/>
      <c r="E220" s="573"/>
      <c r="F220" s="573"/>
      <c r="G220" s="573"/>
      <c r="H220" s="573"/>
      <c r="I220" s="573"/>
      <c r="J220" s="573"/>
      <c r="K220" s="573"/>
      <c r="L220" s="573"/>
      <c r="M220" s="573"/>
      <c r="N220" s="573"/>
      <c r="O220" s="573"/>
      <c r="P220" s="573"/>
      <c r="Q220" s="573"/>
      <c r="R220" s="573"/>
      <c r="S220" s="573"/>
      <c r="T220" s="573"/>
      <c r="U220" s="573"/>
      <c r="V220" s="573"/>
      <c r="W220" s="573"/>
      <c r="X220" s="573"/>
      <c r="Y220" s="573"/>
      <c r="Z220" s="573"/>
      <c r="AA220" s="573"/>
      <c r="AB220" s="573"/>
      <c r="AC220" s="573"/>
      <c r="AD220" s="573"/>
      <c r="AE220" s="573"/>
      <c r="AF220" s="573"/>
      <c r="AG220" s="573"/>
      <c r="AH220" s="573"/>
      <c r="AI220" s="573"/>
      <c r="AJ220" s="573"/>
      <c r="AK220" s="573"/>
      <c r="AL220" s="573"/>
      <c r="AM220" s="573"/>
    </row>
    <row r="221" spans="1:39" x14ac:dyDescent="0.25">
      <c r="A221" s="573"/>
      <c r="B221" s="573"/>
      <c r="C221" s="573"/>
      <c r="D221" s="573"/>
      <c r="E221" s="573"/>
      <c r="F221" s="573"/>
      <c r="G221" s="573"/>
      <c r="H221" s="573"/>
      <c r="I221" s="573"/>
      <c r="J221" s="573"/>
      <c r="K221" s="573"/>
      <c r="L221" s="573"/>
      <c r="M221" s="573"/>
      <c r="N221" s="573"/>
      <c r="O221" s="573"/>
      <c r="P221" s="573"/>
      <c r="Q221" s="573"/>
      <c r="R221" s="573"/>
      <c r="S221" s="573"/>
      <c r="T221" s="573"/>
      <c r="U221" s="573"/>
      <c r="V221" s="573"/>
      <c r="W221" s="573"/>
      <c r="X221" s="573"/>
      <c r="Y221" s="573"/>
      <c r="Z221" s="573"/>
      <c r="AA221" s="573"/>
      <c r="AB221" s="573"/>
      <c r="AC221" s="573"/>
      <c r="AD221" s="573"/>
      <c r="AE221" s="573"/>
      <c r="AF221" s="573"/>
      <c r="AG221" s="573"/>
      <c r="AH221" s="573"/>
      <c r="AI221" s="573"/>
      <c r="AJ221" s="573"/>
      <c r="AK221" s="573"/>
      <c r="AL221" s="573"/>
      <c r="AM221" s="573"/>
    </row>
    <row r="222" spans="1:39" x14ac:dyDescent="0.25">
      <c r="A222" s="573"/>
      <c r="B222" s="573"/>
      <c r="C222" s="573"/>
      <c r="D222" s="573"/>
      <c r="E222" s="573"/>
      <c r="F222" s="573"/>
      <c r="G222" s="573"/>
      <c r="H222" s="573"/>
      <c r="I222" s="573"/>
      <c r="J222" s="573"/>
      <c r="K222" s="573"/>
      <c r="L222" s="573"/>
      <c r="M222" s="573"/>
      <c r="N222" s="573"/>
      <c r="O222" s="573"/>
      <c r="P222" s="573"/>
      <c r="Q222" s="573"/>
      <c r="R222" s="573"/>
      <c r="S222" s="573"/>
      <c r="T222" s="573"/>
      <c r="U222" s="573"/>
      <c r="V222" s="573"/>
      <c r="W222" s="573"/>
      <c r="X222" s="573"/>
      <c r="Y222" s="573"/>
      <c r="Z222" s="573"/>
      <c r="AA222" s="573"/>
      <c r="AB222" s="573"/>
      <c r="AC222" s="573"/>
      <c r="AD222" s="573"/>
      <c r="AE222" s="573"/>
      <c r="AF222" s="573"/>
      <c r="AG222" s="573"/>
      <c r="AH222" s="573"/>
      <c r="AI222" s="573"/>
      <c r="AJ222" s="573"/>
      <c r="AK222" s="573"/>
      <c r="AL222" s="573"/>
      <c r="AM222" s="573"/>
    </row>
    <row r="223" spans="1:39" x14ac:dyDescent="0.25">
      <c r="A223" s="573"/>
      <c r="B223" s="573"/>
      <c r="C223" s="573"/>
      <c r="D223" s="573"/>
      <c r="E223" s="573"/>
      <c r="F223" s="573"/>
      <c r="G223" s="573"/>
      <c r="H223" s="573"/>
      <c r="I223" s="573"/>
      <c r="J223" s="573"/>
      <c r="K223" s="573"/>
      <c r="L223" s="573"/>
      <c r="M223" s="573"/>
      <c r="N223" s="573"/>
      <c r="O223" s="573"/>
      <c r="P223" s="573"/>
      <c r="Q223" s="573"/>
      <c r="R223" s="573"/>
      <c r="S223" s="573"/>
      <c r="T223" s="573"/>
      <c r="U223" s="573"/>
      <c r="V223" s="573"/>
      <c r="W223" s="573"/>
      <c r="X223" s="573"/>
      <c r="Y223" s="573"/>
      <c r="Z223" s="573"/>
      <c r="AA223" s="573"/>
      <c r="AB223" s="573"/>
      <c r="AC223" s="573"/>
      <c r="AD223" s="573"/>
      <c r="AE223" s="573"/>
      <c r="AF223" s="573"/>
      <c r="AG223" s="573"/>
      <c r="AH223" s="573"/>
      <c r="AI223" s="573"/>
      <c r="AJ223" s="573"/>
      <c r="AK223" s="573"/>
      <c r="AL223" s="573"/>
      <c r="AM223" s="573"/>
    </row>
    <row r="224" spans="1:39" x14ac:dyDescent="0.25">
      <c r="A224" s="573"/>
      <c r="B224" s="573"/>
      <c r="C224" s="573"/>
      <c r="D224" s="573"/>
      <c r="E224" s="573"/>
      <c r="F224" s="573"/>
      <c r="G224" s="573"/>
      <c r="H224" s="573"/>
      <c r="I224" s="573"/>
      <c r="J224" s="573"/>
      <c r="K224" s="573"/>
      <c r="L224" s="573"/>
      <c r="M224" s="573"/>
      <c r="N224" s="573"/>
      <c r="O224" s="573"/>
      <c r="P224" s="573"/>
      <c r="Q224" s="573"/>
      <c r="R224" s="573"/>
      <c r="S224" s="573"/>
      <c r="T224" s="573"/>
      <c r="U224" s="573"/>
      <c r="V224" s="573"/>
      <c r="W224" s="573"/>
      <c r="X224" s="573"/>
      <c r="Y224" s="573"/>
      <c r="Z224" s="573"/>
      <c r="AA224" s="573"/>
      <c r="AB224" s="573"/>
      <c r="AC224" s="573"/>
      <c r="AD224" s="573"/>
      <c r="AE224" s="573"/>
      <c r="AF224" s="573"/>
      <c r="AG224" s="573"/>
      <c r="AH224" s="573"/>
      <c r="AI224" s="573"/>
      <c r="AJ224" s="573"/>
      <c r="AK224" s="573"/>
      <c r="AL224" s="573"/>
      <c r="AM224" s="573"/>
    </row>
    <row r="225" spans="1:39" x14ac:dyDescent="0.25">
      <c r="A225" s="573"/>
      <c r="B225" s="573"/>
      <c r="C225" s="573"/>
      <c r="D225" s="573"/>
      <c r="E225" s="573"/>
      <c r="F225" s="573"/>
      <c r="G225" s="573"/>
      <c r="H225" s="573"/>
      <c r="I225" s="573"/>
      <c r="J225" s="573"/>
      <c r="K225" s="573"/>
      <c r="L225" s="573"/>
      <c r="M225" s="573"/>
      <c r="N225" s="573"/>
      <c r="O225" s="573"/>
      <c r="P225" s="573"/>
      <c r="Q225" s="573"/>
      <c r="R225" s="573"/>
      <c r="S225" s="573"/>
      <c r="T225" s="573"/>
      <c r="U225" s="573"/>
      <c r="V225" s="573"/>
      <c r="W225" s="573"/>
      <c r="X225" s="573"/>
      <c r="Y225" s="573"/>
      <c r="Z225" s="573"/>
      <c r="AA225" s="573"/>
      <c r="AB225" s="573"/>
      <c r="AC225" s="573"/>
      <c r="AD225" s="573"/>
      <c r="AE225" s="573"/>
      <c r="AF225" s="573"/>
      <c r="AG225" s="573"/>
      <c r="AH225" s="573"/>
      <c r="AI225" s="573"/>
      <c r="AJ225" s="573"/>
      <c r="AK225" s="573"/>
      <c r="AL225" s="573"/>
      <c r="AM225" s="573"/>
    </row>
    <row r="226" spans="1:39" x14ac:dyDescent="0.25">
      <c r="A226" s="573"/>
      <c r="B226" s="573"/>
      <c r="C226" s="573"/>
      <c r="D226" s="573"/>
      <c r="E226" s="573"/>
      <c r="F226" s="573"/>
      <c r="G226" s="573"/>
      <c r="H226" s="573"/>
      <c r="I226" s="573"/>
      <c r="J226" s="573"/>
      <c r="K226" s="573"/>
      <c r="L226" s="573"/>
      <c r="M226" s="573"/>
      <c r="N226" s="573"/>
      <c r="O226" s="573"/>
      <c r="P226" s="573"/>
      <c r="Q226" s="573"/>
      <c r="R226" s="573"/>
      <c r="S226" s="573"/>
      <c r="T226" s="573"/>
      <c r="U226" s="573"/>
      <c r="V226" s="573"/>
      <c r="W226" s="573"/>
      <c r="X226" s="573"/>
      <c r="Y226" s="573"/>
      <c r="Z226" s="573"/>
      <c r="AA226" s="573"/>
      <c r="AB226" s="573"/>
      <c r="AC226" s="573"/>
      <c r="AD226" s="573"/>
      <c r="AE226" s="573"/>
      <c r="AF226" s="573"/>
      <c r="AG226" s="573"/>
      <c r="AH226" s="573"/>
      <c r="AI226" s="573"/>
      <c r="AJ226" s="573"/>
      <c r="AK226" s="573"/>
      <c r="AL226" s="573"/>
      <c r="AM226" s="573"/>
    </row>
    <row r="227" spans="1:39" x14ac:dyDescent="0.25">
      <c r="A227" s="573"/>
      <c r="B227" s="573"/>
      <c r="C227" s="573"/>
      <c r="D227" s="573"/>
      <c r="E227" s="573"/>
      <c r="F227" s="573"/>
      <c r="G227" s="573"/>
      <c r="H227" s="573"/>
      <c r="I227" s="573"/>
      <c r="J227" s="573"/>
      <c r="K227" s="573"/>
      <c r="L227" s="573"/>
      <c r="M227" s="573"/>
      <c r="N227" s="573"/>
      <c r="O227" s="573"/>
      <c r="P227" s="573"/>
      <c r="Q227" s="573"/>
      <c r="R227" s="573"/>
      <c r="S227" s="573"/>
      <c r="T227" s="573"/>
      <c r="U227" s="573"/>
      <c r="V227" s="573"/>
      <c r="W227" s="573"/>
      <c r="X227" s="573"/>
      <c r="Y227" s="573"/>
      <c r="Z227" s="573"/>
      <c r="AA227" s="573"/>
      <c r="AB227" s="573"/>
      <c r="AC227" s="573"/>
      <c r="AD227" s="573"/>
      <c r="AE227" s="573"/>
      <c r="AF227" s="573"/>
      <c r="AG227" s="573"/>
      <c r="AH227" s="573"/>
      <c r="AI227" s="573"/>
      <c r="AJ227" s="573"/>
      <c r="AK227" s="573"/>
      <c r="AL227" s="573"/>
      <c r="AM227" s="573"/>
    </row>
    <row r="228" spans="1:39" x14ac:dyDescent="0.25">
      <c r="A228" s="573"/>
      <c r="B228" s="573"/>
      <c r="C228" s="573"/>
      <c r="D228" s="573"/>
      <c r="E228" s="573"/>
      <c r="F228" s="573"/>
      <c r="G228" s="573"/>
      <c r="H228" s="573"/>
      <c r="I228" s="573"/>
      <c r="J228" s="573"/>
      <c r="K228" s="573"/>
      <c r="L228" s="573"/>
      <c r="M228" s="573"/>
      <c r="N228" s="573"/>
      <c r="O228" s="573"/>
      <c r="P228" s="573"/>
      <c r="Q228" s="573"/>
      <c r="R228" s="573"/>
      <c r="S228" s="573"/>
      <c r="T228" s="573"/>
      <c r="U228" s="573"/>
      <c r="V228" s="573"/>
      <c r="W228" s="573"/>
      <c r="X228" s="573"/>
      <c r="Y228" s="573"/>
      <c r="Z228" s="573"/>
      <c r="AA228" s="573"/>
      <c r="AB228" s="573"/>
      <c r="AC228" s="573"/>
      <c r="AD228" s="573"/>
      <c r="AE228" s="573"/>
      <c r="AF228" s="573"/>
      <c r="AG228" s="573"/>
      <c r="AH228" s="573"/>
      <c r="AI228" s="573"/>
      <c r="AJ228" s="573"/>
      <c r="AK228" s="573"/>
      <c r="AL228" s="573"/>
      <c r="AM228" s="573"/>
    </row>
    <row r="229" spans="1:39" x14ac:dyDescent="0.25">
      <c r="A229" s="573"/>
      <c r="B229" s="573"/>
      <c r="C229" s="573"/>
      <c r="D229" s="573"/>
      <c r="E229" s="573"/>
      <c r="F229" s="573"/>
      <c r="G229" s="573"/>
      <c r="H229" s="573"/>
      <c r="I229" s="573"/>
      <c r="J229" s="573"/>
      <c r="K229" s="573"/>
      <c r="L229" s="573"/>
      <c r="M229" s="573"/>
      <c r="N229" s="573"/>
      <c r="O229" s="573"/>
      <c r="P229" s="573"/>
      <c r="Q229" s="573"/>
      <c r="R229" s="573"/>
      <c r="S229" s="573"/>
      <c r="T229" s="573"/>
      <c r="U229" s="573"/>
      <c r="V229" s="573"/>
      <c r="W229" s="573"/>
      <c r="X229" s="573"/>
      <c r="Y229" s="573"/>
      <c r="Z229" s="573"/>
      <c r="AA229" s="573"/>
      <c r="AB229" s="573"/>
      <c r="AC229" s="573"/>
      <c r="AD229" s="573"/>
      <c r="AE229" s="573"/>
      <c r="AF229" s="573"/>
      <c r="AG229" s="573"/>
      <c r="AH229" s="573"/>
      <c r="AI229" s="573"/>
      <c r="AJ229" s="573"/>
      <c r="AK229" s="573"/>
      <c r="AL229" s="573"/>
      <c r="AM229" s="573"/>
    </row>
    <row r="230" spans="1:39" x14ac:dyDescent="0.25">
      <c r="A230" s="573"/>
      <c r="B230" s="573"/>
      <c r="C230" s="573"/>
      <c r="D230" s="573"/>
      <c r="E230" s="573"/>
      <c r="F230" s="573"/>
      <c r="G230" s="573"/>
      <c r="H230" s="573"/>
      <c r="I230" s="573"/>
      <c r="J230" s="573"/>
      <c r="K230" s="573"/>
      <c r="L230" s="573"/>
      <c r="M230" s="573"/>
      <c r="N230" s="573"/>
      <c r="O230" s="573"/>
      <c r="P230" s="573"/>
      <c r="Q230" s="573"/>
      <c r="R230" s="573"/>
      <c r="S230" s="573"/>
      <c r="T230" s="573"/>
      <c r="U230" s="573"/>
      <c r="V230" s="573"/>
      <c r="W230" s="573"/>
      <c r="X230" s="573"/>
      <c r="Y230" s="573"/>
      <c r="Z230" s="573"/>
      <c r="AA230" s="573"/>
      <c r="AB230" s="573"/>
      <c r="AC230" s="573"/>
      <c r="AD230" s="573"/>
      <c r="AE230" s="573"/>
      <c r="AF230" s="573"/>
      <c r="AG230" s="573"/>
      <c r="AH230" s="573"/>
      <c r="AI230" s="573"/>
      <c r="AJ230" s="573"/>
      <c r="AK230" s="573"/>
      <c r="AL230" s="573"/>
      <c r="AM230" s="573"/>
    </row>
    <row r="231" spans="1:39" x14ac:dyDescent="0.25">
      <c r="A231" s="573"/>
      <c r="B231" s="573"/>
      <c r="C231" s="573"/>
      <c r="D231" s="573"/>
      <c r="E231" s="573"/>
      <c r="F231" s="573"/>
      <c r="G231" s="573"/>
      <c r="H231" s="573"/>
      <c r="I231" s="573"/>
      <c r="J231" s="573"/>
      <c r="K231" s="573"/>
      <c r="L231" s="573"/>
      <c r="M231" s="573"/>
      <c r="N231" s="573"/>
      <c r="O231" s="573"/>
      <c r="P231" s="573"/>
      <c r="Q231" s="573"/>
      <c r="R231" s="573"/>
      <c r="S231" s="573"/>
      <c r="T231" s="573"/>
      <c r="U231" s="573"/>
      <c r="V231" s="573"/>
      <c r="W231" s="573"/>
      <c r="X231" s="573"/>
      <c r="Y231" s="573"/>
      <c r="Z231" s="573"/>
      <c r="AA231" s="573"/>
      <c r="AB231" s="573"/>
      <c r="AC231" s="573"/>
      <c r="AD231" s="573"/>
      <c r="AE231" s="573"/>
      <c r="AF231" s="573"/>
      <c r="AG231" s="573"/>
      <c r="AH231" s="573"/>
      <c r="AI231" s="573"/>
      <c r="AJ231" s="573"/>
      <c r="AK231" s="573"/>
      <c r="AL231" s="573"/>
      <c r="AM231" s="573"/>
    </row>
    <row r="232" spans="1:39" x14ac:dyDescent="0.25">
      <c r="A232" s="573"/>
      <c r="B232" s="573"/>
      <c r="C232" s="573"/>
      <c r="D232" s="573"/>
      <c r="E232" s="573"/>
      <c r="F232" s="573"/>
      <c r="G232" s="573"/>
      <c r="H232" s="573"/>
      <c r="I232" s="573"/>
      <c r="J232" s="573"/>
      <c r="K232" s="573"/>
      <c r="L232" s="573"/>
      <c r="M232" s="573"/>
      <c r="N232" s="573"/>
      <c r="O232" s="573"/>
      <c r="P232" s="573"/>
      <c r="Q232" s="573"/>
      <c r="R232" s="573"/>
      <c r="S232" s="573"/>
      <c r="T232" s="573"/>
      <c r="U232" s="573"/>
      <c r="V232" s="573"/>
      <c r="W232" s="573"/>
      <c r="X232" s="573"/>
      <c r="Y232" s="573"/>
      <c r="Z232" s="573"/>
      <c r="AA232" s="573"/>
      <c r="AB232" s="573"/>
      <c r="AC232" s="573"/>
      <c r="AD232" s="573"/>
      <c r="AE232" s="573"/>
      <c r="AF232" s="573"/>
      <c r="AG232" s="573"/>
      <c r="AH232" s="573"/>
      <c r="AI232" s="573"/>
      <c r="AJ232" s="573"/>
      <c r="AK232" s="573"/>
      <c r="AL232" s="573"/>
      <c r="AM232" s="573"/>
    </row>
    <row r="233" spans="1:39" x14ac:dyDescent="0.25">
      <c r="A233" s="573"/>
      <c r="B233" s="573"/>
      <c r="C233" s="573"/>
      <c r="D233" s="573"/>
      <c r="E233" s="573"/>
      <c r="F233" s="573"/>
      <c r="G233" s="573"/>
      <c r="H233" s="573"/>
      <c r="I233" s="573"/>
      <c r="J233" s="573"/>
      <c r="K233" s="573"/>
      <c r="L233" s="573"/>
      <c r="M233" s="573"/>
      <c r="N233" s="573"/>
      <c r="O233" s="573"/>
      <c r="P233" s="573"/>
      <c r="Q233" s="573"/>
      <c r="R233" s="573"/>
      <c r="S233" s="573"/>
      <c r="T233" s="573"/>
      <c r="U233" s="573"/>
      <c r="V233" s="573"/>
      <c r="W233" s="573"/>
      <c r="X233" s="573"/>
      <c r="Y233" s="573"/>
      <c r="Z233" s="573"/>
      <c r="AA233" s="573"/>
      <c r="AB233" s="573"/>
      <c r="AC233" s="573"/>
      <c r="AD233" s="573"/>
      <c r="AE233" s="573"/>
      <c r="AF233" s="573"/>
      <c r="AG233" s="573"/>
      <c r="AH233" s="573"/>
      <c r="AI233" s="573"/>
      <c r="AJ233" s="573"/>
      <c r="AK233" s="573"/>
      <c r="AL233" s="573"/>
      <c r="AM233" s="573"/>
    </row>
    <row r="234" spans="1:39" x14ac:dyDescent="0.25">
      <c r="A234" s="573"/>
      <c r="B234" s="573"/>
      <c r="C234" s="573"/>
      <c r="D234" s="573"/>
      <c r="E234" s="573"/>
      <c r="F234" s="573"/>
      <c r="G234" s="573"/>
      <c r="H234" s="573"/>
      <c r="I234" s="573"/>
      <c r="J234" s="573"/>
      <c r="K234" s="573"/>
      <c r="L234" s="573"/>
      <c r="M234" s="573"/>
      <c r="N234" s="573"/>
      <c r="O234" s="573"/>
      <c r="P234" s="573"/>
      <c r="Q234" s="573"/>
      <c r="R234" s="573"/>
      <c r="S234" s="573"/>
      <c r="T234" s="573"/>
      <c r="U234" s="573"/>
      <c r="V234" s="573"/>
      <c r="W234" s="573"/>
      <c r="X234" s="573"/>
      <c r="Y234" s="573"/>
      <c r="Z234" s="573"/>
      <c r="AA234" s="573"/>
      <c r="AB234" s="573"/>
      <c r="AC234" s="573"/>
      <c r="AD234" s="573"/>
      <c r="AE234" s="573"/>
      <c r="AF234" s="573"/>
      <c r="AG234" s="573"/>
      <c r="AH234" s="573"/>
      <c r="AI234" s="573"/>
      <c r="AJ234" s="573"/>
      <c r="AK234" s="573"/>
      <c r="AL234" s="573"/>
      <c r="AM234" s="573"/>
    </row>
    <row r="235" spans="1:39" x14ac:dyDescent="0.25">
      <c r="A235" s="573"/>
      <c r="B235" s="573"/>
      <c r="C235" s="573"/>
      <c r="D235" s="573"/>
      <c r="E235" s="573"/>
      <c r="F235" s="573"/>
      <c r="G235" s="573"/>
      <c r="H235" s="573"/>
      <c r="I235" s="573"/>
      <c r="J235" s="573"/>
      <c r="K235" s="573"/>
      <c r="L235" s="573"/>
      <c r="M235" s="573"/>
      <c r="N235" s="573"/>
      <c r="O235" s="573"/>
      <c r="P235" s="573"/>
      <c r="Q235" s="573"/>
      <c r="R235" s="573"/>
      <c r="S235" s="573"/>
      <c r="T235" s="573"/>
      <c r="U235" s="573"/>
      <c r="V235" s="573"/>
      <c r="W235" s="573"/>
      <c r="X235" s="573"/>
      <c r="Y235" s="573"/>
      <c r="Z235" s="573"/>
      <c r="AA235" s="573"/>
      <c r="AB235" s="573"/>
      <c r="AC235" s="573"/>
      <c r="AD235" s="573"/>
      <c r="AE235" s="573"/>
      <c r="AF235" s="573"/>
      <c r="AG235" s="573"/>
      <c r="AH235" s="573"/>
      <c r="AI235" s="573"/>
      <c r="AJ235" s="573"/>
      <c r="AK235" s="573"/>
      <c r="AL235" s="573"/>
      <c r="AM235" s="573"/>
    </row>
    <row r="236" spans="1:39" x14ac:dyDescent="0.25">
      <c r="A236" s="573"/>
      <c r="B236" s="573"/>
      <c r="C236" s="573"/>
      <c r="D236" s="573"/>
      <c r="E236" s="573"/>
      <c r="F236" s="573"/>
      <c r="G236" s="573"/>
      <c r="H236" s="573"/>
      <c r="I236" s="573"/>
      <c r="J236" s="573"/>
      <c r="K236" s="573"/>
      <c r="L236" s="573"/>
      <c r="M236" s="573"/>
      <c r="N236" s="573"/>
      <c r="O236" s="573"/>
      <c r="P236" s="573"/>
      <c r="Q236" s="573"/>
      <c r="R236" s="573"/>
      <c r="S236" s="573"/>
      <c r="T236" s="573"/>
      <c r="U236" s="573"/>
      <c r="V236" s="573"/>
      <c r="W236" s="573"/>
      <c r="X236" s="573"/>
      <c r="Y236" s="573"/>
      <c r="Z236" s="573"/>
      <c r="AA236" s="573"/>
      <c r="AB236" s="573"/>
      <c r="AC236" s="573"/>
      <c r="AD236" s="573"/>
      <c r="AE236" s="573"/>
      <c r="AF236" s="573"/>
      <c r="AG236" s="573"/>
      <c r="AH236" s="573"/>
      <c r="AI236" s="573"/>
      <c r="AJ236" s="573"/>
      <c r="AK236" s="573"/>
      <c r="AL236" s="573"/>
      <c r="AM236" s="573"/>
    </row>
    <row r="237" spans="1:39" x14ac:dyDescent="0.25">
      <c r="A237" s="573"/>
      <c r="B237" s="573"/>
      <c r="C237" s="573"/>
      <c r="D237" s="573"/>
      <c r="E237" s="573"/>
      <c r="F237" s="573"/>
      <c r="G237" s="573"/>
      <c r="H237" s="573"/>
      <c r="I237" s="573"/>
      <c r="J237" s="573"/>
      <c r="K237" s="573"/>
      <c r="L237" s="573"/>
      <c r="M237" s="573"/>
      <c r="N237" s="573"/>
      <c r="O237" s="573"/>
      <c r="P237" s="573"/>
      <c r="Q237" s="573"/>
      <c r="R237" s="573"/>
      <c r="S237" s="573"/>
      <c r="T237" s="573"/>
      <c r="U237" s="573"/>
      <c r="V237" s="573"/>
      <c r="W237" s="573"/>
      <c r="X237" s="573"/>
      <c r="Y237" s="573"/>
      <c r="Z237" s="573"/>
      <c r="AA237" s="573"/>
      <c r="AB237" s="573"/>
      <c r="AC237" s="573"/>
      <c r="AD237" s="573"/>
      <c r="AE237" s="573"/>
      <c r="AF237" s="573"/>
      <c r="AG237" s="573"/>
      <c r="AH237" s="573"/>
      <c r="AI237" s="573"/>
      <c r="AJ237" s="573"/>
      <c r="AK237" s="573"/>
      <c r="AL237" s="573"/>
      <c r="AM237" s="573"/>
    </row>
    <row r="238" spans="1:39" x14ac:dyDescent="0.25">
      <c r="A238" s="573"/>
      <c r="B238" s="573"/>
      <c r="C238" s="573"/>
      <c r="D238" s="573"/>
      <c r="E238" s="573"/>
      <c r="F238" s="573"/>
      <c r="G238" s="573"/>
      <c r="H238" s="573"/>
      <c r="I238" s="573"/>
      <c r="J238" s="573"/>
      <c r="K238" s="573"/>
      <c r="L238" s="573"/>
      <c r="M238" s="573"/>
      <c r="N238" s="573"/>
      <c r="O238" s="573"/>
      <c r="P238" s="573"/>
      <c r="Q238" s="573"/>
      <c r="R238" s="573"/>
      <c r="S238" s="573"/>
      <c r="T238" s="573"/>
      <c r="U238" s="573"/>
      <c r="V238" s="573"/>
      <c r="W238" s="573"/>
      <c r="X238" s="573"/>
      <c r="Y238" s="573"/>
      <c r="Z238" s="573"/>
      <c r="AA238" s="573"/>
      <c r="AB238" s="573"/>
      <c r="AC238" s="573"/>
      <c r="AD238" s="573"/>
      <c r="AE238" s="573"/>
      <c r="AF238" s="573"/>
      <c r="AG238" s="573"/>
      <c r="AH238" s="573"/>
      <c r="AI238" s="573"/>
      <c r="AJ238" s="573"/>
      <c r="AK238" s="573"/>
      <c r="AL238" s="573"/>
      <c r="AM238" s="573"/>
    </row>
    <row r="239" spans="1:39" x14ac:dyDescent="0.25">
      <c r="A239" s="573"/>
      <c r="B239" s="573"/>
      <c r="C239" s="573"/>
      <c r="D239" s="573"/>
      <c r="E239" s="573"/>
      <c r="F239" s="573"/>
      <c r="G239" s="573"/>
      <c r="H239" s="573"/>
      <c r="I239" s="573"/>
      <c r="J239" s="573"/>
      <c r="K239" s="573"/>
      <c r="L239" s="573"/>
      <c r="M239" s="573"/>
      <c r="N239" s="573"/>
      <c r="O239" s="573"/>
      <c r="P239" s="573"/>
      <c r="Q239" s="573"/>
      <c r="R239" s="573"/>
      <c r="S239" s="573"/>
      <c r="T239" s="573"/>
      <c r="U239" s="573"/>
      <c r="V239" s="573"/>
      <c r="W239" s="573"/>
      <c r="X239" s="573"/>
      <c r="Y239" s="573"/>
      <c r="Z239" s="573"/>
      <c r="AA239" s="573"/>
      <c r="AB239" s="573"/>
      <c r="AC239" s="573"/>
      <c r="AD239" s="573"/>
      <c r="AE239" s="573"/>
      <c r="AF239" s="573"/>
      <c r="AG239" s="573"/>
      <c r="AH239" s="573"/>
      <c r="AI239" s="573"/>
      <c r="AJ239" s="573"/>
      <c r="AK239" s="573"/>
      <c r="AL239" s="573"/>
      <c r="AM239" s="573"/>
    </row>
    <row r="240" spans="1:39" x14ac:dyDescent="0.25">
      <c r="A240" s="573"/>
      <c r="B240" s="573"/>
      <c r="C240" s="573"/>
      <c r="D240" s="573"/>
      <c r="E240" s="573"/>
      <c r="F240" s="573"/>
      <c r="G240" s="573"/>
      <c r="H240" s="573"/>
      <c r="I240" s="573"/>
      <c r="J240" s="573"/>
      <c r="K240" s="573"/>
      <c r="L240" s="573"/>
      <c r="M240" s="573"/>
      <c r="N240" s="573"/>
      <c r="O240" s="573"/>
      <c r="P240" s="573"/>
      <c r="Q240" s="573"/>
      <c r="R240" s="573"/>
      <c r="S240" s="573"/>
      <c r="T240" s="573"/>
      <c r="U240" s="573"/>
      <c r="V240" s="573"/>
      <c r="W240" s="573"/>
      <c r="X240" s="573"/>
      <c r="Y240" s="573"/>
      <c r="Z240" s="573"/>
      <c r="AA240" s="573"/>
      <c r="AB240" s="573"/>
      <c r="AC240" s="573"/>
      <c r="AD240" s="573"/>
      <c r="AE240" s="573"/>
      <c r="AF240" s="573"/>
      <c r="AG240" s="573"/>
      <c r="AH240" s="573"/>
      <c r="AI240" s="573"/>
      <c r="AJ240" s="573"/>
      <c r="AK240" s="573"/>
      <c r="AL240" s="573"/>
      <c r="AM240" s="573"/>
    </row>
    <row r="241" spans="1:39" x14ac:dyDescent="0.25">
      <c r="A241" s="573"/>
      <c r="B241" s="573"/>
      <c r="C241" s="573"/>
      <c r="D241" s="573"/>
      <c r="E241" s="573"/>
      <c r="F241" s="573"/>
      <c r="G241" s="573"/>
      <c r="H241" s="573"/>
      <c r="I241" s="573"/>
      <c r="J241" s="573"/>
      <c r="K241" s="573"/>
      <c r="L241" s="573"/>
      <c r="M241" s="573"/>
      <c r="N241" s="573"/>
      <c r="O241" s="573"/>
      <c r="P241" s="573"/>
      <c r="Q241" s="573"/>
      <c r="R241" s="573"/>
      <c r="S241" s="573"/>
      <c r="T241" s="573"/>
      <c r="U241" s="573"/>
      <c r="V241" s="573"/>
      <c r="W241" s="573"/>
      <c r="X241" s="573"/>
      <c r="Y241" s="573"/>
      <c r="Z241" s="573"/>
      <c r="AA241" s="573"/>
      <c r="AB241" s="573"/>
      <c r="AC241" s="573"/>
      <c r="AD241" s="573"/>
      <c r="AE241" s="573"/>
      <c r="AF241" s="573"/>
      <c r="AG241" s="573"/>
      <c r="AH241" s="573"/>
      <c r="AI241" s="573"/>
      <c r="AJ241" s="573"/>
      <c r="AK241" s="573"/>
      <c r="AL241" s="573"/>
      <c r="AM241" s="573"/>
    </row>
    <row r="242" spans="1:39" x14ac:dyDescent="0.25">
      <c r="A242" s="573"/>
      <c r="B242" s="573"/>
      <c r="C242" s="573"/>
      <c r="D242" s="573"/>
      <c r="E242" s="573"/>
      <c r="F242" s="573"/>
      <c r="G242" s="573"/>
      <c r="H242" s="573"/>
      <c r="I242" s="573"/>
      <c r="J242" s="573"/>
      <c r="K242" s="573"/>
      <c r="L242" s="573"/>
      <c r="M242" s="573"/>
      <c r="N242" s="573"/>
      <c r="O242" s="573"/>
      <c r="P242" s="573"/>
      <c r="Q242" s="573"/>
      <c r="R242" s="573"/>
      <c r="S242" s="573"/>
      <c r="T242" s="573"/>
      <c r="U242" s="573"/>
      <c r="V242" s="573"/>
      <c r="W242" s="573"/>
      <c r="X242" s="573"/>
      <c r="Y242" s="573"/>
      <c r="Z242" s="573"/>
      <c r="AA242" s="573"/>
      <c r="AB242" s="573"/>
      <c r="AC242" s="573"/>
      <c r="AD242" s="573"/>
      <c r="AE242" s="573"/>
      <c r="AF242" s="573"/>
      <c r="AG242" s="573"/>
      <c r="AH242" s="573"/>
      <c r="AI242" s="573"/>
      <c r="AJ242" s="573"/>
      <c r="AK242" s="573"/>
      <c r="AL242" s="573"/>
      <c r="AM242" s="573"/>
    </row>
    <row r="243" spans="1:39" x14ac:dyDescent="0.25">
      <c r="A243" s="573"/>
      <c r="B243" s="573"/>
      <c r="C243" s="573"/>
      <c r="D243" s="573"/>
      <c r="E243" s="573"/>
      <c r="F243" s="573"/>
      <c r="G243" s="573"/>
      <c r="H243" s="573"/>
      <c r="I243" s="573"/>
      <c r="J243" s="573"/>
      <c r="K243" s="573"/>
      <c r="L243" s="573"/>
      <c r="M243" s="573"/>
      <c r="N243" s="573"/>
      <c r="O243" s="573"/>
      <c r="P243" s="573"/>
      <c r="Q243" s="573"/>
      <c r="R243" s="573"/>
      <c r="S243" s="573"/>
      <c r="T243" s="573"/>
      <c r="U243" s="573"/>
      <c r="V243" s="573"/>
      <c r="W243" s="573"/>
      <c r="X243" s="573"/>
      <c r="Y243" s="573"/>
      <c r="Z243" s="573"/>
      <c r="AA243" s="573"/>
      <c r="AB243" s="573"/>
      <c r="AC243" s="573"/>
      <c r="AD243" s="573"/>
      <c r="AE243" s="573"/>
      <c r="AF243" s="573"/>
      <c r="AG243" s="573"/>
      <c r="AH243" s="573"/>
      <c r="AI243" s="573"/>
      <c r="AJ243" s="573"/>
      <c r="AK243" s="573"/>
      <c r="AL243" s="573"/>
      <c r="AM243" s="573"/>
    </row>
    <row r="244" spans="1:39" x14ac:dyDescent="0.25">
      <c r="A244" s="573"/>
      <c r="B244" s="573"/>
      <c r="C244" s="573"/>
      <c r="D244" s="573"/>
      <c r="E244" s="573"/>
      <c r="F244" s="573"/>
      <c r="G244" s="573"/>
      <c r="H244" s="573"/>
      <c r="I244" s="573"/>
      <c r="J244" s="573"/>
      <c r="K244" s="573"/>
      <c r="L244" s="573"/>
      <c r="M244" s="573"/>
      <c r="N244" s="573"/>
      <c r="O244" s="573"/>
      <c r="P244" s="573"/>
      <c r="Q244" s="573"/>
      <c r="R244" s="573"/>
      <c r="S244" s="573"/>
      <c r="T244" s="573"/>
      <c r="U244" s="573"/>
      <c r="V244" s="573"/>
      <c r="W244" s="573"/>
      <c r="X244" s="573"/>
      <c r="Y244" s="573"/>
      <c r="Z244" s="573"/>
      <c r="AA244" s="573"/>
      <c r="AB244" s="573"/>
      <c r="AC244" s="573"/>
      <c r="AD244" s="573"/>
      <c r="AE244" s="573"/>
      <c r="AF244" s="573"/>
      <c r="AG244" s="573"/>
      <c r="AH244" s="573"/>
      <c r="AI244" s="573"/>
      <c r="AJ244" s="573"/>
      <c r="AK244" s="573"/>
      <c r="AL244" s="573"/>
      <c r="AM244" s="573"/>
    </row>
    <row r="245" spans="1:39" x14ac:dyDescent="0.25">
      <c r="A245" s="573"/>
      <c r="B245" s="573"/>
      <c r="C245" s="573"/>
      <c r="D245" s="573"/>
      <c r="E245" s="573"/>
      <c r="F245" s="573"/>
      <c r="G245" s="573"/>
      <c r="H245" s="573"/>
      <c r="I245" s="573"/>
      <c r="J245" s="573"/>
      <c r="K245" s="573"/>
      <c r="L245" s="573"/>
      <c r="M245" s="573"/>
      <c r="N245" s="573"/>
      <c r="O245" s="573"/>
      <c r="P245" s="573"/>
      <c r="Q245" s="573"/>
      <c r="R245" s="573"/>
      <c r="S245" s="573"/>
      <c r="T245" s="573"/>
      <c r="U245" s="573"/>
      <c r="V245" s="573"/>
      <c r="W245" s="573"/>
      <c r="X245" s="573"/>
      <c r="Y245" s="573"/>
      <c r="Z245" s="573"/>
      <c r="AA245" s="573"/>
      <c r="AB245" s="573"/>
      <c r="AC245" s="573"/>
      <c r="AD245" s="573"/>
      <c r="AE245" s="573"/>
      <c r="AF245" s="573"/>
      <c r="AG245" s="573"/>
      <c r="AH245" s="573"/>
      <c r="AI245" s="573"/>
      <c r="AJ245" s="573"/>
      <c r="AK245" s="573"/>
      <c r="AL245" s="573"/>
      <c r="AM245" s="573"/>
    </row>
    <row r="246" spans="1:39" x14ac:dyDescent="0.25">
      <c r="A246" s="573"/>
      <c r="B246" s="573"/>
      <c r="C246" s="573"/>
      <c r="D246" s="573"/>
      <c r="E246" s="573"/>
      <c r="F246" s="573"/>
      <c r="G246" s="573"/>
      <c r="H246" s="573"/>
      <c r="I246" s="573"/>
      <c r="J246" s="573"/>
      <c r="K246" s="573"/>
      <c r="L246" s="573"/>
      <c r="M246" s="573"/>
      <c r="N246" s="573"/>
      <c r="O246" s="573"/>
      <c r="P246" s="573"/>
      <c r="Q246" s="573"/>
      <c r="R246" s="573"/>
      <c r="S246" s="573"/>
      <c r="T246" s="573"/>
      <c r="U246" s="573"/>
      <c r="V246" s="573"/>
      <c r="W246" s="573"/>
      <c r="X246" s="573"/>
      <c r="Y246" s="573"/>
      <c r="Z246" s="573"/>
      <c r="AA246" s="573"/>
      <c r="AB246" s="573"/>
      <c r="AC246" s="573"/>
      <c r="AD246" s="573"/>
      <c r="AE246" s="573"/>
      <c r="AF246" s="573"/>
      <c r="AG246" s="573"/>
      <c r="AH246" s="573"/>
      <c r="AI246" s="573"/>
      <c r="AJ246" s="573"/>
      <c r="AK246" s="573"/>
      <c r="AL246" s="573"/>
      <c r="AM246" s="573"/>
    </row>
    <row r="247" spans="1:39" x14ac:dyDescent="0.25">
      <c r="A247" s="573"/>
      <c r="B247" s="573"/>
      <c r="C247" s="573"/>
      <c r="D247" s="573"/>
      <c r="E247" s="573"/>
      <c r="F247" s="573"/>
      <c r="G247" s="573"/>
      <c r="H247" s="573"/>
      <c r="I247" s="573"/>
      <c r="J247" s="573"/>
      <c r="K247" s="573"/>
      <c r="L247" s="573"/>
      <c r="M247" s="573"/>
      <c r="N247" s="573"/>
      <c r="O247" s="573"/>
      <c r="P247" s="573"/>
      <c r="Q247" s="573"/>
      <c r="R247" s="573"/>
      <c r="S247" s="573"/>
      <c r="T247" s="573"/>
      <c r="U247" s="573"/>
      <c r="V247" s="573"/>
      <c r="W247" s="573"/>
      <c r="X247" s="573"/>
      <c r="Y247" s="573"/>
      <c r="Z247" s="573"/>
      <c r="AA247" s="573"/>
      <c r="AB247" s="573"/>
      <c r="AC247" s="573"/>
      <c r="AD247" s="573"/>
      <c r="AE247" s="573"/>
      <c r="AF247" s="573"/>
      <c r="AG247" s="573"/>
      <c r="AH247" s="573"/>
      <c r="AI247" s="573"/>
      <c r="AJ247" s="573"/>
      <c r="AK247" s="573"/>
      <c r="AL247" s="573"/>
      <c r="AM247" s="573"/>
    </row>
    <row r="248" spans="1:39" x14ac:dyDescent="0.25">
      <c r="A248" s="573"/>
      <c r="B248" s="573"/>
      <c r="C248" s="573"/>
      <c r="D248" s="573"/>
      <c r="E248" s="573"/>
      <c r="F248" s="573"/>
      <c r="G248" s="573"/>
      <c r="H248" s="573"/>
      <c r="I248" s="573"/>
      <c r="J248" s="573"/>
      <c r="K248" s="573"/>
      <c r="L248" s="573"/>
      <c r="M248" s="573"/>
      <c r="N248" s="573"/>
      <c r="O248" s="573"/>
      <c r="P248" s="573"/>
      <c r="Q248" s="573"/>
      <c r="R248" s="573"/>
      <c r="S248" s="573"/>
      <c r="T248" s="573"/>
      <c r="U248" s="573"/>
      <c r="V248" s="573"/>
      <c r="W248" s="573"/>
      <c r="X248" s="573"/>
      <c r="Y248" s="573"/>
      <c r="Z248" s="573"/>
      <c r="AA248" s="573"/>
      <c r="AB248" s="573"/>
      <c r="AC248" s="573"/>
      <c r="AD248" s="573"/>
      <c r="AE248" s="573"/>
      <c r="AF248" s="573"/>
      <c r="AG248" s="573"/>
      <c r="AH248" s="573"/>
      <c r="AI248" s="573"/>
      <c r="AJ248" s="573"/>
      <c r="AK248" s="573"/>
      <c r="AL248" s="573"/>
      <c r="AM248" s="573"/>
    </row>
    <row r="249" spans="1:39" x14ac:dyDescent="0.25">
      <c r="A249" s="573"/>
      <c r="B249" s="573"/>
      <c r="C249" s="573"/>
      <c r="D249" s="573"/>
      <c r="E249" s="573"/>
      <c r="F249" s="573"/>
      <c r="G249" s="573"/>
      <c r="H249" s="573"/>
      <c r="I249" s="573"/>
      <c r="J249" s="573"/>
      <c r="K249" s="573"/>
      <c r="L249" s="573"/>
      <c r="M249" s="573"/>
      <c r="N249" s="573"/>
      <c r="O249" s="573"/>
      <c r="P249" s="573"/>
      <c r="Q249" s="573"/>
      <c r="R249" s="573"/>
      <c r="S249" s="573"/>
      <c r="T249" s="573"/>
      <c r="U249" s="573"/>
      <c r="V249" s="573"/>
      <c r="W249" s="573"/>
      <c r="X249" s="573"/>
      <c r="Y249" s="573"/>
      <c r="Z249" s="573"/>
      <c r="AA249" s="573"/>
      <c r="AB249" s="573"/>
      <c r="AC249" s="573"/>
      <c r="AD249" s="573"/>
      <c r="AE249" s="573"/>
      <c r="AF249" s="573"/>
      <c r="AG249" s="573"/>
      <c r="AH249" s="573"/>
      <c r="AI249" s="573"/>
      <c r="AJ249" s="573"/>
      <c r="AK249" s="573"/>
      <c r="AL249" s="573"/>
      <c r="AM249" s="573"/>
    </row>
    <row r="250" spans="1:39" x14ac:dyDescent="0.25">
      <c r="A250" s="573"/>
      <c r="B250" s="573"/>
      <c r="C250" s="573"/>
      <c r="D250" s="573"/>
      <c r="E250" s="573"/>
      <c r="F250" s="573"/>
      <c r="G250" s="573"/>
      <c r="H250" s="573"/>
      <c r="I250" s="573"/>
      <c r="J250" s="573"/>
      <c r="K250" s="573"/>
      <c r="L250" s="573"/>
      <c r="M250" s="573"/>
      <c r="N250" s="573"/>
      <c r="O250" s="573"/>
      <c r="P250" s="573"/>
      <c r="Q250" s="573"/>
      <c r="R250" s="573"/>
      <c r="S250" s="573"/>
      <c r="T250" s="573"/>
      <c r="U250" s="573"/>
      <c r="V250" s="573"/>
      <c r="W250" s="573"/>
      <c r="X250" s="573"/>
      <c r="Y250" s="573"/>
      <c r="Z250" s="573"/>
      <c r="AA250" s="573"/>
      <c r="AB250" s="573"/>
      <c r="AC250" s="573"/>
      <c r="AD250" s="573"/>
      <c r="AE250" s="573"/>
      <c r="AF250" s="573"/>
      <c r="AG250" s="573"/>
      <c r="AH250" s="573"/>
      <c r="AI250" s="573"/>
      <c r="AJ250" s="573"/>
      <c r="AK250" s="573"/>
      <c r="AL250" s="573"/>
      <c r="AM250" s="573"/>
    </row>
    <row r="251" spans="1:39" x14ac:dyDescent="0.25">
      <c r="A251" s="573"/>
      <c r="B251" s="573"/>
      <c r="C251" s="573"/>
      <c r="D251" s="573"/>
      <c r="E251" s="573"/>
      <c r="F251" s="573"/>
      <c r="G251" s="573"/>
      <c r="H251" s="573"/>
      <c r="I251" s="573"/>
      <c r="J251" s="573"/>
      <c r="K251" s="573"/>
      <c r="L251" s="573"/>
      <c r="M251" s="573"/>
      <c r="N251" s="573"/>
      <c r="O251" s="573"/>
      <c r="P251" s="573"/>
      <c r="Q251" s="573"/>
      <c r="R251" s="573"/>
      <c r="S251" s="573"/>
      <c r="T251" s="573"/>
      <c r="U251" s="573"/>
      <c r="V251" s="573"/>
      <c r="W251" s="573"/>
      <c r="X251" s="573"/>
      <c r="Y251" s="573"/>
      <c r="Z251" s="573"/>
      <c r="AA251" s="573"/>
      <c r="AB251" s="573"/>
      <c r="AC251" s="573"/>
      <c r="AD251" s="573"/>
      <c r="AE251" s="573"/>
      <c r="AF251" s="573"/>
      <c r="AG251" s="573"/>
      <c r="AH251" s="573"/>
      <c r="AI251" s="573"/>
      <c r="AJ251" s="573"/>
      <c r="AK251" s="573"/>
      <c r="AL251" s="573"/>
      <c r="AM251" s="573"/>
    </row>
    <row r="252" spans="1:39" x14ac:dyDescent="0.25">
      <c r="A252" s="573"/>
      <c r="B252" s="573"/>
      <c r="C252" s="573"/>
      <c r="D252" s="573"/>
      <c r="E252" s="573"/>
      <c r="F252" s="573"/>
      <c r="G252" s="573"/>
      <c r="H252" s="573"/>
      <c r="I252" s="573"/>
      <c r="J252" s="573"/>
      <c r="K252" s="573"/>
      <c r="L252" s="573"/>
      <c r="M252" s="573"/>
      <c r="N252" s="573"/>
      <c r="O252" s="573"/>
      <c r="P252" s="573"/>
      <c r="Q252" s="573"/>
      <c r="R252" s="573"/>
      <c r="S252" s="573"/>
      <c r="T252" s="573"/>
      <c r="U252" s="573"/>
      <c r="V252" s="573"/>
      <c r="W252" s="573"/>
      <c r="X252" s="573"/>
      <c r="Y252" s="573"/>
      <c r="Z252" s="573"/>
      <c r="AA252" s="573"/>
      <c r="AB252" s="573"/>
      <c r="AC252" s="573"/>
      <c r="AD252" s="573"/>
      <c r="AE252" s="573"/>
      <c r="AF252" s="573"/>
      <c r="AG252" s="573"/>
      <c r="AH252" s="573"/>
      <c r="AI252" s="573"/>
      <c r="AJ252" s="573"/>
      <c r="AK252" s="573"/>
      <c r="AL252" s="573"/>
      <c r="AM252" s="573"/>
    </row>
    <row r="253" spans="1:39" x14ac:dyDescent="0.25">
      <c r="A253" s="573"/>
      <c r="B253" s="573"/>
      <c r="C253" s="573"/>
      <c r="D253" s="573"/>
      <c r="E253" s="573"/>
      <c r="F253" s="573"/>
      <c r="G253" s="573"/>
      <c r="H253" s="573"/>
      <c r="I253" s="573"/>
      <c r="J253" s="573"/>
      <c r="K253" s="573"/>
      <c r="L253" s="573"/>
      <c r="M253" s="573"/>
      <c r="N253" s="573"/>
      <c r="O253" s="573"/>
      <c r="P253" s="573"/>
      <c r="Q253" s="573"/>
      <c r="R253" s="573"/>
      <c r="S253" s="573"/>
      <c r="T253" s="573"/>
      <c r="U253" s="573"/>
      <c r="V253" s="573"/>
      <c r="W253" s="573"/>
      <c r="X253" s="573"/>
      <c r="Y253" s="573"/>
      <c r="Z253" s="573"/>
      <c r="AA253" s="573"/>
      <c r="AB253" s="573"/>
      <c r="AC253" s="573"/>
      <c r="AD253" s="573"/>
      <c r="AE253" s="573"/>
      <c r="AF253" s="573"/>
      <c r="AG253" s="573"/>
      <c r="AH253" s="573"/>
      <c r="AI253" s="573"/>
      <c r="AJ253" s="573"/>
      <c r="AK253" s="573"/>
      <c r="AL253" s="573"/>
      <c r="AM253" s="573"/>
    </row>
    <row r="254" spans="1:39" x14ac:dyDescent="0.25">
      <c r="A254" s="573"/>
      <c r="B254" s="573"/>
      <c r="C254" s="573"/>
      <c r="D254" s="573"/>
      <c r="E254" s="573"/>
      <c r="F254" s="573"/>
      <c r="G254" s="573"/>
      <c r="H254" s="573"/>
      <c r="I254" s="573"/>
      <c r="J254" s="573"/>
      <c r="K254" s="573"/>
      <c r="L254" s="573"/>
      <c r="M254" s="573"/>
      <c r="N254" s="573"/>
      <c r="O254" s="573"/>
      <c r="P254" s="573"/>
      <c r="Q254" s="573"/>
      <c r="R254" s="573"/>
      <c r="S254" s="573"/>
      <c r="T254" s="573"/>
      <c r="U254" s="573"/>
      <c r="V254" s="573"/>
      <c r="W254" s="573"/>
      <c r="X254" s="573"/>
      <c r="Y254" s="573"/>
      <c r="Z254" s="573"/>
      <c r="AA254" s="573"/>
      <c r="AB254" s="573"/>
      <c r="AC254" s="573"/>
      <c r="AD254" s="573"/>
      <c r="AE254" s="573"/>
      <c r="AF254" s="573"/>
      <c r="AG254" s="573"/>
      <c r="AH254" s="573"/>
      <c r="AI254" s="573"/>
      <c r="AJ254" s="573"/>
      <c r="AK254" s="573"/>
      <c r="AL254" s="573"/>
      <c r="AM254" s="573"/>
    </row>
    <row r="255" spans="1:39" x14ac:dyDescent="0.25">
      <c r="A255" s="573"/>
      <c r="B255" s="573"/>
      <c r="C255" s="573"/>
      <c r="D255" s="573"/>
      <c r="E255" s="573"/>
      <c r="F255" s="573"/>
      <c r="G255" s="573"/>
      <c r="H255" s="573"/>
      <c r="I255" s="573"/>
      <c r="J255" s="573"/>
      <c r="K255" s="573"/>
      <c r="L255" s="573"/>
      <c r="M255" s="573"/>
      <c r="N255" s="573"/>
      <c r="O255" s="573"/>
      <c r="P255" s="573"/>
      <c r="Q255" s="573"/>
      <c r="R255" s="573"/>
      <c r="S255" s="573"/>
      <c r="T255" s="573"/>
      <c r="U255" s="573"/>
      <c r="V255" s="573"/>
      <c r="W255" s="573"/>
      <c r="X255" s="573"/>
      <c r="Y255" s="573"/>
      <c r="Z255" s="573"/>
      <c r="AA255" s="573"/>
      <c r="AB255" s="573"/>
      <c r="AC255" s="573"/>
      <c r="AD255" s="573"/>
      <c r="AE255" s="573"/>
      <c r="AF255" s="573"/>
      <c r="AG255" s="573"/>
      <c r="AH255" s="573"/>
      <c r="AI255" s="573"/>
      <c r="AJ255" s="573"/>
      <c r="AK255" s="573"/>
      <c r="AL255" s="573"/>
      <c r="AM255" s="573"/>
    </row>
    <row r="256" spans="1:39" x14ac:dyDescent="0.25">
      <c r="A256" s="573"/>
      <c r="B256" s="573"/>
      <c r="C256" s="573"/>
      <c r="D256" s="573"/>
      <c r="E256" s="573"/>
      <c r="F256" s="573"/>
      <c r="G256" s="573"/>
      <c r="H256" s="573"/>
      <c r="I256" s="573"/>
      <c r="J256" s="573"/>
      <c r="K256" s="573"/>
      <c r="L256" s="573"/>
      <c r="M256" s="573"/>
      <c r="N256" s="573"/>
      <c r="O256" s="573"/>
      <c r="P256" s="573"/>
      <c r="Q256" s="573"/>
      <c r="R256" s="573"/>
      <c r="S256" s="573"/>
      <c r="T256" s="573"/>
      <c r="U256" s="573"/>
      <c r="V256" s="573"/>
      <c r="W256" s="573"/>
      <c r="X256" s="573"/>
      <c r="Y256" s="573"/>
      <c r="Z256" s="573"/>
      <c r="AA256" s="573"/>
      <c r="AB256" s="573"/>
      <c r="AC256" s="573"/>
      <c r="AD256" s="573"/>
      <c r="AE256" s="573"/>
      <c r="AF256" s="573"/>
      <c r="AG256" s="573"/>
      <c r="AH256" s="573"/>
      <c r="AI256" s="573"/>
      <c r="AJ256" s="573"/>
      <c r="AK256" s="573"/>
      <c r="AL256" s="573"/>
      <c r="AM256" s="573"/>
    </row>
    <row r="257" spans="1:39" x14ac:dyDescent="0.25">
      <c r="A257" s="573"/>
      <c r="B257" s="573"/>
      <c r="C257" s="573"/>
      <c r="D257" s="573"/>
      <c r="E257" s="573"/>
      <c r="F257" s="573"/>
      <c r="G257" s="573"/>
      <c r="H257" s="573"/>
      <c r="I257" s="573"/>
      <c r="J257" s="573"/>
      <c r="K257" s="573"/>
      <c r="L257" s="573"/>
      <c r="M257" s="573"/>
      <c r="N257" s="573"/>
      <c r="O257" s="573"/>
      <c r="P257" s="573"/>
      <c r="Q257" s="573"/>
      <c r="R257" s="573"/>
      <c r="S257" s="573"/>
      <c r="T257" s="573"/>
      <c r="U257" s="573"/>
      <c r="V257" s="573"/>
      <c r="W257" s="573"/>
      <c r="X257" s="573"/>
      <c r="Y257" s="573"/>
      <c r="Z257" s="573"/>
      <c r="AA257" s="573"/>
      <c r="AB257" s="573"/>
      <c r="AC257" s="573"/>
      <c r="AD257" s="573"/>
      <c r="AE257" s="573"/>
      <c r="AF257" s="573"/>
      <c r="AG257" s="573"/>
      <c r="AH257" s="573"/>
      <c r="AI257" s="573"/>
      <c r="AJ257" s="573"/>
      <c r="AK257" s="573"/>
      <c r="AL257" s="573"/>
      <c r="AM257" s="573"/>
    </row>
    <row r="258" spans="1:39" x14ac:dyDescent="0.25">
      <c r="A258" s="573"/>
      <c r="B258" s="573"/>
      <c r="C258" s="573"/>
      <c r="D258" s="573"/>
      <c r="E258" s="573"/>
      <c r="F258" s="573"/>
      <c r="G258" s="573"/>
      <c r="H258" s="573"/>
      <c r="I258" s="573"/>
      <c r="J258" s="573"/>
      <c r="K258" s="573"/>
      <c r="L258" s="573"/>
      <c r="M258" s="573"/>
      <c r="N258" s="573"/>
      <c r="O258" s="573"/>
      <c r="P258" s="573"/>
      <c r="Q258" s="573"/>
      <c r="R258" s="573"/>
      <c r="S258" s="573"/>
      <c r="T258" s="573"/>
      <c r="U258" s="573"/>
      <c r="V258" s="573"/>
      <c r="W258" s="573"/>
      <c r="X258" s="573"/>
      <c r="Y258" s="573"/>
      <c r="Z258" s="573"/>
      <c r="AA258" s="573"/>
      <c r="AB258" s="573"/>
      <c r="AC258" s="573"/>
      <c r="AD258" s="573"/>
      <c r="AE258" s="573"/>
      <c r="AF258" s="573"/>
      <c r="AG258" s="573"/>
      <c r="AH258" s="573"/>
      <c r="AI258" s="573"/>
      <c r="AJ258" s="573"/>
      <c r="AK258" s="573"/>
      <c r="AL258" s="573"/>
      <c r="AM258" s="573"/>
    </row>
    <row r="259" spans="1:39" x14ac:dyDescent="0.25">
      <c r="A259" s="573"/>
      <c r="B259" s="573"/>
      <c r="C259" s="573"/>
      <c r="D259" s="573"/>
      <c r="E259" s="573"/>
      <c r="F259" s="573"/>
      <c r="G259" s="573"/>
      <c r="H259" s="573"/>
      <c r="I259" s="573"/>
      <c r="J259" s="573"/>
      <c r="K259" s="573"/>
      <c r="L259" s="573"/>
      <c r="M259" s="573"/>
      <c r="N259" s="573"/>
      <c r="O259" s="573"/>
      <c r="P259" s="573"/>
      <c r="Q259" s="573"/>
      <c r="R259" s="573"/>
      <c r="S259" s="573"/>
      <c r="T259" s="573"/>
      <c r="U259" s="573"/>
      <c r="V259" s="573"/>
      <c r="W259" s="573"/>
      <c r="X259" s="573"/>
      <c r="Y259" s="573"/>
      <c r="Z259" s="573"/>
      <c r="AA259" s="573"/>
      <c r="AB259" s="573"/>
      <c r="AC259" s="573"/>
      <c r="AD259" s="573"/>
      <c r="AE259" s="573"/>
      <c r="AF259" s="573"/>
      <c r="AG259" s="573"/>
      <c r="AH259" s="573"/>
      <c r="AI259" s="573"/>
      <c r="AJ259" s="573"/>
      <c r="AK259" s="573"/>
      <c r="AL259" s="573"/>
      <c r="AM259" s="573"/>
    </row>
    <row r="260" spans="1:39" x14ac:dyDescent="0.25">
      <c r="A260" s="573"/>
      <c r="B260" s="573"/>
      <c r="C260" s="573"/>
      <c r="D260" s="573"/>
      <c r="E260" s="573"/>
      <c r="F260" s="573"/>
      <c r="G260" s="573"/>
      <c r="H260" s="573"/>
      <c r="I260" s="573"/>
      <c r="J260" s="573"/>
      <c r="K260" s="573"/>
      <c r="L260" s="573"/>
      <c r="M260" s="573"/>
      <c r="N260" s="573"/>
      <c r="O260" s="573"/>
      <c r="P260" s="573"/>
      <c r="Q260" s="573"/>
      <c r="R260" s="573"/>
      <c r="S260" s="573"/>
      <c r="T260" s="573"/>
      <c r="U260" s="573"/>
      <c r="V260" s="573"/>
      <c r="W260" s="573"/>
      <c r="X260" s="573"/>
      <c r="Y260" s="573"/>
      <c r="Z260" s="573"/>
      <c r="AA260" s="573"/>
      <c r="AB260" s="573"/>
      <c r="AC260" s="573"/>
      <c r="AD260" s="573"/>
      <c r="AE260" s="573"/>
      <c r="AF260" s="573"/>
      <c r="AG260" s="573"/>
      <c r="AH260" s="573"/>
      <c r="AI260" s="573"/>
      <c r="AJ260" s="573"/>
      <c r="AK260" s="573"/>
      <c r="AL260" s="573"/>
      <c r="AM260" s="573"/>
    </row>
    <row r="261" spans="1:39" x14ac:dyDescent="0.25">
      <c r="A261" s="573"/>
      <c r="B261" s="573"/>
      <c r="C261" s="573"/>
      <c r="D261" s="573"/>
      <c r="E261" s="573"/>
      <c r="F261" s="573"/>
      <c r="G261" s="573"/>
      <c r="H261" s="573"/>
      <c r="I261" s="573"/>
      <c r="J261" s="573"/>
      <c r="K261" s="573"/>
      <c r="L261" s="573"/>
      <c r="M261" s="573"/>
      <c r="N261" s="573"/>
      <c r="O261" s="573"/>
      <c r="P261" s="573"/>
      <c r="Q261" s="573"/>
      <c r="R261" s="573"/>
      <c r="S261" s="573"/>
      <c r="T261" s="573"/>
      <c r="U261" s="573"/>
      <c r="V261" s="573"/>
      <c r="W261" s="573"/>
      <c r="X261" s="573"/>
      <c r="Y261" s="573"/>
      <c r="Z261" s="573"/>
      <c r="AA261" s="573"/>
      <c r="AB261" s="573"/>
      <c r="AC261" s="573"/>
      <c r="AD261" s="573"/>
      <c r="AE261" s="573"/>
      <c r="AF261" s="573"/>
      <c r="AG261" s="573"/>
      <c r="AH261" s="573"/>
      <c r="AI261" s="573"/>
      <c r="AJ261" s="573"/>
      <c r="AK261" s="573"/>
      <c r="AL261" s="573"/>
      <c r="AM261" s="573"/>
    </row>
    <row r="262" spans="1:39" x14ac:dyDescent="0.25">
      <c r="A262" s="573"/>
      <c r="B262" s="573"/>
      <c r="C262" s="573"/>
      <c r="D262" s="573"/>
      <c r="E262" s="573"/>
      <c r="F262" s="573"/>
      <c r="G262" s="573"/>
      <c r="H262" s="573"/>
      <c r="I262" s="573"/>
      <c r="J262" s="573"/>
      <c r="K262" s="573"/>
      <c r="L262" s="573"/>
      <c r="M262" s="573"/>
      <c r="N262" s="573"/>
      <c r="O262" s="573"/>
      <c r="P262" s="573"/>
      <c r="Q262" s="573"/>
      <c r="R262" s="573"/>
      <c r="S262" s="573"/>
      <c r="T262" s="573"/>
      <c r="U262" s="573"/>
      <c r="V262" s="573"/>
      <c r="W262" s="573"/>
      <c r="X262" s="573"/>
      <c r="Y262" s="573"/>
      <c r="Z262" s="573"/>
      <c r="AA262" s="573"/>
      <c r="AB262" s="573"/>
      <c r="AC262" s="573"/>
      <c r="AD262" s="573"/>
      <c r="AE262" s="573"/>
      <c r="AF262" s="573"/>
      <c r="AG262" s="573"/>
      <c r="AH262" s="573"/>
      <c r="AI262" s="573"/>
      <c r="AJ262" s="573"/>
      <c r="AK262" s="573"/>
      <c r="AL262" s="573"/>
      <c r="AM262" s="573"/>
    </row>
    <row r="263" spans="1:39" x14ac:dyDescent="0.25">
      <c r="A263" s="573"/>
      <c r="B263" s="573"/>
      <c r="C263" s="573"/>
      <c r="D263" s="573"/>
      <c r="E263" s="573"/>
      <c r="F263" s="573"/>
      <c r="G263" s="573"/>
      <c r="H263" s="573"/>
      <c r="I263" s="573"/>
      <c r="J263" s="573"/>
      <c r="K263" s="573"/>
      <c r="L263" s="573"/>
      <c r="M263" s="573"/>
      <c r="N263" s="573"/>
      <c r="O263" s="573"/>
      <c r="P263" s="573"/>
      <c r="Q263" s="573"/>
      <c r="R263" s="573"/>
      <c r="S263" s="573"/>
      <c r="T263" s="573"/>
      <c r="U263" s="573"/>
      <c r="V263" s="573"/>
      <c r="W263" s="573"/>
      <c r="X263" s="573"/>
      <c r="Y263" s="573"/>
      <c r="Z263" s="573"/>
      <c r="AA263" s="573"/>
      <c r="AB263" s="573"/>
      <c r="AC263" s="573"/>
      <c r="AD263" s="573"/>
      <c r="AE263" s="573"/>
      <c r="AF263" s="573"/>
      <c r="AG263" s="573"/>
      <c r="AH263" s="573"/>
      <c r="AI263" s="573"/>
      <c r="AJ263" s="573"/>
      <c r="AK263" s="573"/>
      <c r="AL263" s="573"/>
      <c r="AM263" s="573"/>
    </row>
    <row r="264" spans="1:39" x14ac:dyDescent="0.25">
      <c r="A264" s="573"/>
      <c r="B264" s="573"/>
      <c r="C264" s="573"/>
      <c r="D264" s="573"/>
      <c r="E264" s="573"/>
      <c r="F264" s="573"/>
      <c r="G264" s="573"/>
      <c r="H264" s="573"/>
      <c r="I264" s="573"/>
      <c r="J264" s="573"/>
      <c r="K264" s="573"/>
      <c r="L264" s="573"/>
      <c r="M264" s="573"/>
      <c r="N264" s="573"/>
      <c r="O264" s="573"/>
      <c r="P264" s="573"/>
      <c r="Q264" s="573"/>
      <c r="R264" s="573"/>
      <c r="S264" s="573"/>
      <c r="T264" s="573"/>
      <c r="U264" s="573"/>
      <c r="V264" s="573"/>
      <c r="W264" s="573"/>
      <c r="X264" s="573"/>
      <c r="Y264" s="573"/>
      <c r="Z264" s="573"/>
      <c r="AA264" s="573"/>
      <c r="AB264" s="573"/>
      <c r="AC264" s="573"/>
      <c r="AD264" s="573"/>
      <c r="AE264" s="573"/>
      <c r="AF264" s="573"/>
      <c r="AG264" s="573"/>
      <c r="AH264" s="573"/>
      <c r="AI264" s="573"/>
      <c r="AJ264" s="573"/>
      <c r="AK264" s="573"/>
      <c r="AL264" s="573"/>
      <c r="AM264" s="573"/>
    </row>
    <row r="265" spans="1:39" x14ac:dyDescent="0.25">
      <c r="A265" s="573"/>
      <c r="B265" s="573"/>
      <c r="C265" s="573"/>
      <c r="D265" s="573"/>
      <c r="E265" s="573"/>
      <c r="F265" s="573"/>
      <c r="G265" s="573"/>
      <c r="H265" s="573"/>
      <c r="I265" s="573"/>
      <c r="J265" s="573"/>
      <c r="K265" s="573"/>
      <c r="L265" s="573"/>
      <c r="M265" s="573"/>
      <c r="N265" s="573"/>
      <c r="O265" s="573"/>
      <c r="P265" s="573"/>
      <c r="Q265" s="573"/>
      <c r="R265" s="573"/>
      <c r="S265" s="573"/>
      <c r="T265" s="573"/>
      <c r="U265" s="573"/>
      <c r="V265" s="573"/>
      <c r="W265" s="573"/>
      <c r="X265" s="573"/>
      <c r="Y265" s="573"/>
      <c r="Z265" s="573"/>
      <c r="AA265" s="573"/>
      <c r="AB265" s="573"/>
      <c r="AC265" s="573"/>
      <c r="AD265" s="573"/>
      <c r="AE265" s="573"/>
      <c r="AF265" s="573"/>
      <c r="AG265" s="573"/>
      <c r="AH265" s="573"/>
      <c r="AI265" s="573"/>
      <c r="AJ265" s="573"/>
      <c r="AK265" s="573"/>
      <c r="AL265" s="573"/>
      <c r="AM265" s="573"/>
    </row>
    <row r="266" spans="1:39" x14ac:dyDescent="0.25">
      <c r="A266" s="573"/>
      <c r="B266" s="573"/>
      <c r="C266" s="573"/>
      <c r="D266" s="573"/>
      <c r="E266" s="573"/>
      <c r="F266" s="573"/>
      <c r="G266" s="573"/>
      <c r="H266" s="573"/>
      <c r="I266" s="573"/>
      <c r="J266" s="573"/>
      <c r="K266" s="573"/>
      <c r="L266" s="573"/>
      <c r="M266" s="573"/>
      <c r="N266" s="573"/>
      <c r="O266" s="573"/>
      <c r="P266" s="573"/>
      <c r="Q266" s="573"/>
      <c r="R266" s="573"/>
      <c r="S266" s="573"/>
      <c r="T266" s="573"/>
      <c r="U266" s="573"/>
      <c r="V266" s="573"/>
      <c r="W266" s="573"/>
      <c r="X266" s="573"/>
      <c r="Y266" s="573"/>
      <c r="Z266" s="573"/>
      <c r="AA266" s="573"/>
      <c r="AB266" s="573"/>
      <c r="AC266" s="573"/>
      <c r="AD266" s="573"/>
      <c r="AE266" s="573"/>
      <c r="AF266" s="573"/>
      <c r="AG266" s="573"/>
      <c r="AH266" s="573"/>
      <c r="AI266" s="573"/>
      <c r="AJ266" s="573"/>
      <c r="AK266" s="573"/>
      <c r="AL266" s="573"/>
      <c r="AM266" s="573"/>
    </row>
    <row r="267" spans="1:39" x14ac:dyDescent="0.25">
      <c r="A267" s="573"/>
      <c r="B267" s="573"/>
      <c r="C267" s="573"/>
      <c r="D267" s="573"/>
      <c r="E267" s="573"/>
      <c r="F267" s="573"/>
      <c r="G267" s="573"/>
      <c r="H267" s="573"/>
      <c r="I267" s="573"/>
      <c r="J267" s="573"/>
      <c r="K267" s="573"/>
      <c r="L267" s="573"/>
      <c r="M267" s="573"/>
      <c r="N267" s="573"/>
      <c r="O267" s="573"/>
      <c r="P267" s="573"/>
      <c r="Q267" s="573"/>
      <c r="R267" s="573"/>
      <c r="S267" s="573"/>
      <c r="T267" s="573"/>
      <c r="U267" s="573"/>
      <c r="V267" s="573"/>
      <c r="W267" s="573"/>
      <c r="X267" s="573"/>
      <c r="Y267" s="573"/>
      <c r="Z267" s="573"/>
      <c r="AA267" s="573"/>
      <c r="AB267" s="573"/>
      <c r="AC267" s="573"/>
      <c r="AD267" s="573"/>
      <c r="AE267" s="573"/>
      <c r="AF267" s="573"/>
      <c r="AG267" s="573"/>
      <c r="AH267" s="573"/>
      <c r="AI267" s="573"/>
      <c r="AJ267" s="573"/>
      <c r="AK267" s="573"/>
      <c r="AL267" s="573"/>
      <c r="AM267" s="573"/>
    </row>
    <row r="268" spans="1:39" x14ac:dyDescent="0.25">
      <c r="A268" s="573"/>
      <c r="B268" s="573"/>
      <c r="C268" s="573"/>
      <c r="D268" s="573"/>
      <c r="E268" s="573"/>
      <c r="F268" s="573"/>
      <c r="G268" s="573"/>
      <c r="H268" s="573"/>
      <c r="I268" s="573"/>
      <c r="J268" s="573"/>
      <c r="K268" s="573"/>
      <c r="L268" s="573"/>
      <c r="M268" s="573"/>
      <c r="N268" s="573"/>
      <c r="O268" s="573"/>
      <c r="P268" s="573"/>
      <c r="Q268" s="573"/>
      <c r="R268" s="573"/>
      <c r="S268" s="573"/>
      <c r="T268" s="573"/>
      <c r="U268" s="573"/>
      <c r="V268" s="573"/>
      <c r="W268" s="573"/>
      <c r="X268" s="573"/>
      <c r="Y268" s="573"/>
      <c r="Z268" s="573"/>
      <c r="AA268" s="573"/>
      <c r="AB268" s="573"/>
      <c r="AC268" s="573"/>
      <c r="AD268" s="573"/>
      <c r="AE268" s="573"/>
      <c r="AF268" s="573"/>
      <c r="AG268" s="573"/>
      <c r="AH268" s="573"/>
      <c r="AI268" s="573"/>
      <c r="AJ268" s="573"/>
      <c r="AK268" s="573"/>
      <c r="AL268" s="573"/>
      <c r="AM268" s="573"/>
    </row>
    <row r="269" spans="1:39" x14ac:dyDescent="0.25">
      <c r="A269" s="573"/>
      <c r="B269" s="573"/>
      <c r="C269" s="573"/>
      <c r="D269" s="573"/>
      <c r="E269" s="573"/>
      <c r="F269" s="573"/>
      <c r="G269" s="573"/>
      <c r="H269" s="573"/>
      <c r="I269" s="573"/>
      <c r="J269" s="573"/>
      <c r="K269" s="573"/>
      <c r="L269" s="573"/>
      <c r="M269" s="573"/>
      <c r="N269" s="573"/>
      <c r="O269" s="573"/>
      <c r="P269" s="573"/>
      <c r="Q269" s="573"/>
      <c r="R269" s="573"/>
      <c r="S269" s="573"/>
      <c r="T269" s="573"/>
      <c r="U269" s="573"/>
      <c r="V269" s="573"/>
      <c r="W269" s="573"/>
      <c r="X269" s="573"/>
      <c r="Y269" s="573"/>
      <c r="Z269" s="573"/>
      <c r="AA269" s="573"/>
      <c r="AB269" s="573"/>
      <c r="AC269" s="573"/>
      <c r="AD269" s="573"/>
      <c r="AE269" s="573"/>
      <c r="AF269" s="573"/>
      <c r="AG269" s="573"/>
      <c r="AH269" s="573"/>
      <c r="AI269" s="573"/>
      <c r="AJ269" s="573"/>
      <c r="AK269" s="573"/>
      <c r="AL269" s="573"/>
      <c r="AM269" s="573"/>
    </row>
    <row r="270" spans="1:39" x14ac:dyDescent="0.25">
      <c r="A270" s="573"/>
      <c r="B270" s="573"/>
      <c r="C270" s="573"/>
      <c r="D270" s="573"/>
      <c r="E270" s="573"/>
      <c r="F270" s="573"/>
      <c r="G270" s="573"/>
      <c r="H270" s="573"/>
      <c r="I270" s="573"/>
      <c r="J270" s="573"/>
      <c r="K270" s="573"/>
      <c r="L270" s="573"/>
      <c r="M270" s="573"/>
      <c r="N270" s="573"/>
      <c r="O270" s="573"/>
      <c r="P270" s="573"/>
      <c r="Q270" s="573"/>
      <c r="R270" s="573"/>
      <c r="S270" s="573"/>
      <c r="T270" s="573"/>
      <c r="U270" s="573"/>
      <c r="V270" s="573"/>
      <c r="W270" s="573"/>
      <c r="X270" s="573"/>
      <c r="Y270" s="573"/>
      <c r="Z270" s="573"/>
      <c r="AA270" s="573"/>
      <c r="AB270" s="573"/>
      <c r="AC270" s="573"/>
      <c r="AD270" s="573"/>
      <c r="AE270" s="573"/>
      <c r="AF270" s="573"/>
      <c r="AG270" s="573"/>
      <c r="AH270" s="573"/>
      <c r="AI270" s="573"/>
      <c r="AJ270" s="573"/>
      <c r="AK270" s="573"/>
      <c r="AL270" s="573"/>
      <c r="AM270" s="573"/>
    </row>
    <row r="271" spans="1:39" x14ac:dyDescent="0.25">
      <c r="A271" s="573"/>
      <c r="B271" s="573"/>
      <c r="C271" s="573"/>
      <c r="D271" s="573"/>
      <c r="E271" s="573"/>
      <c r="F271" s="573"/>
      <c r="G271" s="573"/>
      <c r="H271" s="573"/>
      <c r="I271" s="573"/>
      <c r="J271" s="573"/>
      <c r="K271" s="573"/>
      <c r="L271" s="573"/>
      <c r="M271" s="573"/>
      <c r="N271" s="573"/>
      <c r="O271" s="573"/>
      <c r="P271" s="573"/>
      <c r="Q271" s="573"/>
      <c r="R271" s="573"/>
      <c r="S271" s="573"/>
      <c r="T271" s="573"/>
      <c r="U271" s="573"/>
      <c r="V271" s="573"/>
      <c r="W271" s="573"/>
      <c r="X271" s="573"/>
      <c r="Y271" s="573"/>
      <c r="Z271" s="573"/>
      <c r="AA271" s="573"/>
      <c r="AB271" s="573"/>
      <c r="AC271" s="573"/>
      <c r="AD271" s="573"/>
      <c r="AE271" s="573"/>
      <c r="AF271" s="573"/>
      <c r="AG271" s="573"/>
      <c r="AH271" s="573"/>
      <c r="AI271" s="573"/>
      <c r="AJ271" s="573"/>
      <c r="AK271" s="573"/>
      <c r="AL271" s="573"/>
      <c r="AM271" s="573"/>
    </row>
    <row r="272" spans="1:39" x14ac:dyDescent="0.25">
      <c r="A272" s="573"/>
      <c r="B272" s="573"/>
      <c r="C272" s="573"/>
      <c r="D272" s="573"/>
      <c r="E272" s="573"/>
      <c r="F272" s="573"/>
      <c r="G272" s="573"/>
      <c r="H272" s="573"/>
      <c r="I272" s="573"/>
      <c r="J272" s="573"/>
      <c r="K272" s="573"/>
      <c r="L272" s="573"/>
      <c r="M272" s="573"/>
      <c r="N272" s="573"/>
      <c r="O272" s="573"/>
      <c r="P272" s="573"/>
      <c r="Q272" s="573"/>
      <c r="R272" s="573"/>
      <c r="S272" s="573"/>
      <c r="T272" s="573"/>
      <c r="U272" s="573"/>
      <c r="V272" s="573"/>
      <c r="W272" s="573"/>
      <c r="X272" s="573"/>
      <c r="Y272" s="573"/>
      <c r="Z272" s="573"/>
      <c r="AA272" s="573"/>
      <c r="AB272" s="573"/>
      <c r="AC272" s="573"/>
      <c r="AD272" s="573"/>
      <c r="AE272" s="573"/>
      <c r="AF272" s="573"/>
      <c r="AG272" s="573"/>
      <c r="AH272" s="573"/>
      <c r="AI272" s="573"/>
      <c r="AJ272" s="573"/>
      <c r="AK272" s="573"/>
      <c r="AL272" s="573"/>
      <c r="AM272" s="573"/>
    </row>
    <row r="273" spans="1:39" x14ac:dyDescent="0.25">
      <c r="A273" s="573"/>
      <c r="B273" s="573"/>
      <c r="C273" s="573"/>
      <c r="D273" s="573"/>
      <c r="E273" s="573"/>
      <c r="F273" s="573"/>
      <c r="G273" s="573"/>
      <c r="H273" s="573"/>
      <c r="I273" s="573"/>
      <c r="J273" s="573"/>
      <c r="K273" s="573"/>
      <c r="L273" s="573"/>
      <c r="M273" s="573"/>
      <c r="N273" s="573"/>
      <c r="O273" s="573"/>
      <c r="P273" s="573"/>
      <c r="Q273" s="573"/>
      <c r="R273" s="573"/>
      <c r="S273" s="573"/>
      <c r="T273" s="573"/>
      <c r="U273" s="573"/>
      <c r="V273" s="573"/>
      <c r="W273" s="573"/>
      <c r="X273" s="573"/>
      <c r="Y273" s="573"/>
      <c r="Z273" s="573"/>
      <c r="AA273" s="573"/>
      <c r="AB273" s="573"/>
      <c r="AC273" s="573"/>
      <c r="AD273" s="573"/>
      <c r="AE273" s="573"/>
      <c r="AF273" s="573"/>
      <c r="AG273" s="573"/>
      <c r="AH273" s="573"/>
      <c r="AI273" s="573"/>
      <c r="AJ273" s="573"/>
      <c r="AK273" s="573"/>
      <c r="AL273" s="573"/>
      <c r="AM273" s="573"/>
    </row>
    <row r="274" spans="1:39" x14ac:dyDescent="0.25">
      <c r="A274" s="573"/>
      <c r="B274" s="573"/>
      <c r="C274" s="573"/>
      <c r="D274" s="573"/>
      <c r="E274" s="573"/>
      <c r="F274" s="573"/>
      <c r="G274" s="573"/>
      <c r="H274" s="573"/>
      <c r="I274" s="573"/>
      <c r="J274" s="573"/>
      <c r="K274" s="573"/>
      <c r="L274" s="573"/>
      <c r="M274" s="573"/>
      <c r="N274" s="573"/>
      <c r="O274" s="573"/>
      <c r="P274" s="573"/>
      <c r="Q274" s="573"/>
      <c r="R274" s="573"/>
      <c r="S274" s="573"/>
      <c r="T274" s="573"/>
      <c r="U274" s="573"/>
      <c r="V274" s="573"/>
      <c r="W274" s="573"/>
      <c r="X274" s="573"/>
      <c r="Y274" s="573"/>
      <c r="Z274" s="573"/>
      <c r="AA274" s="573"/>
      <c r="AB274" s="573"/>
      <c r="AC274" s="573"/>
      <c r="AD274" s="573"/>
      <c r="AE274" s="573"/>
      <c r="AF274" s="573"/>
      <c r="AG274" s="573"/>
      <c r="AH274" s="573"/>
      <c r="AI274" s="573"/>
      <c r="AJ274" s="573"/>
      <c r="AK274" s="573"/>
      <c r="AL274" s="573"/>
      <c r="AM274" s="573"/>
    </row>
    <row r="275" spans="1:39" x14ac:dyDescent="0.25">
      <c r="A275" s="573"/>
      <c r="B275" s="573"/>
      <c r="C275" s="573"/>
      <c r="D275" s="573"/>
      <c r="E275" s="573"/>
      <c r="F275" s="573"/>
      <c r="G275" s="573"/>
      <c r="H275" s="573"/>
      <c r="I275" s="573"/>
      <c r="J275" s="573"/>
      <c r="K275" s="573"/>
      <c r="L275" s="573"/>
      <c r="M275" s="573"/>
      <c r="N275" s="573"/>
      <c r="O275" s="573"/>
      <c r="P275" s="573"/>
      <c r="Q275" s="573"/>
      <c r="R275" s="573"/>
      <c r="S275" s="573"/>
      <c r="T275" s="573"/>
      <c r="U275" s="573"/>
      <c r="V275" s="573"/>
      <c r="W275" s="573"/>
      <c r="X275" s="573"/>
      <c r="Y275" s="573"/>
      <c r="Z275" s="573"/>
      <c r="AA275" s="573"/>
      <c r="AB275" s="573"/>
      <c r="AC275" s="573"/>
      <c r="AD275" s="573"/>
      <c r="AE275" s="573"/>
      <c r="AF275" s="573"/>
      <c r="AG275" s="573"/>
      <c r="AH275" s="573"/>
      <c r="AI275" s="573"/>
      <c r="AJ275" s="573"/>
      <c r="AK275" s="573"/>
      <c r="AL275" s="573"/>
      <c r="AM275" s="573"/>
    </row>
    <row r="276" spans="1:39" x14ac:dyDescent="0.25">
      <c r="A276" s="573"/>
      <c r="B276" s="573"/>
      <c r="C276" s="573"/>
      <c r="D276" s="573"/>
      <c r="E276" s="573"/>
      <c r="F276" s="573"/>
      <c r="G276" s="573"/>
      <c r="H276" s="573"/>
      <c r="I276" s="573"/>
      <c r="J276" s="573"/>
      <c r="K276" s="573"/>
      <c r="L276" s="573"/>
      <c r="M276" s="573"/>
      <c r="N276" s="573"/>
      <c r="O276" s="573"/>
      <c r="P276" s="573"/>
      <c r="Q276" s="573"/>
      <c r="R276" s="573"/>
      <c r="S276" s="573"/>
      <c r="T276" s="573"/>
      <c r="U276" s="573"/>
      <c r="V276" s="573"/>
      <c r="W276" s="573"/>
      <c r="X276" s="573"/>
      <c r="Y276" s="573"/>
      <c r="Z276" s="573"/>
      <c r="AA276" s="573"/>
      <c r="AB276" s="573"/>
      <c r="AC276" s="573"/>
      <c r="AD276" s="573"/>
      <c r="AE276" s="573"/>
      <c r="AF276" s="573"/>
      <c r="AG276" s="573"/>
      <c r="AH276" s="573"/>
      <c r="AI276" s="573"/>
      <c r="AJ276" s="573"/>
      <c r="AK276" s="573"/>
      <c r="AL276" s="573"/>
      <c r="AM276" s="573"/>
    </row>
    <row r="277" spans="1:39" x14ac:dyDescent="0.25">
      <c r="A277" s="573"/>
      <c r="B277" s="573"/>
      <c r="C277" s="573"/>
      <c r="D277" s="573"/>
      <c r="E277" s="573"/>
      <c r="F277" s="573"/>
      <c r="G277" s="573"/>
      <c r="H277" s="573"/>
      <c r="I277" s="573"/>
      <c r="J277" s="573"/>
      <c r="K277" s="573"/>
      <c r="L277" s="573"/>
      <c r="M277" s="573"/>
      <c r="N277" s="573"/>
      <c r="O277" s="573"/>
      <c r="P277" s="573"/>
      <c r="Q277" s="573"/>
      <c r="R277" s="573"/>
      <c r="S277" s="573"/>
      <c r="T277" s="573"/>
      <c r="U277" s="573"/>
      <c r="V277" s="573"/>
      <c r="W277" s="573"/>
      <c r="X277" s="573"/>
      <c r="Y277" s="573"/>
      <c r="Z277" s="573"/>
      <c r="AA277" s="573"/>
      <c r="AB277" s="573"/>
      <c r="AC277" s="573"/>
      <c r="AD277" s="573"/>
      <c r="AE277" s="573"/>
      <c r="AF277" s="573"/>
      <c r="AG277" s="573"/>
      <c r="AH277" s="573"/>
      <c r="AI277" s="573"/>
      <c r="AJ277" s="573"/>
      <c r="AK277" s="573"/>
      <c r="AL277" s="573"/>
      <c r="AM277" s="573"/>
    </row>
    <row r="278" spans="1:39" x14ac:dyDescent="0.25">
      <c r="A278" s="573"/>
      <c r="B278" s="573"/>
      <c r="C278" s="573"/>
      <c r="D278" s="573"/>
      <c r="E278" s="573"/>
      <c r="F278" s="573"/>
      <c r="G278" s="573"/>
      <c r="H278" s="573"/>
      <c r="I278" s="573"/>
      <c r="J278" s="573"/>
      <c r="K278" s="573"/>
      <c r="L278" s="573"/>
      <c r="M278" s="573"/>
      <c r="N278" s="573"/>
      <c r="O278" s="573"/>
      <c r="P278" s="573"/>
      <c r="Q278" s="573"/>
      <c r="R278" s="573"/>
      <c r="S278" s="573"/>
      <c r="T278" s="573"/>
      <c r="U278" s="573"/>
      <c r="V278" s="573"/>
      <c r="W278" s="573"/>
      <c r="X278" s="573"/>
      <c r="Y278" s="573"/>
      <c r="Z278" s="573"/>
      <c r="AA278" s="573"/>
      <c r="AB278" s="573"/>
      <c r="AC278" s="573"/>
      <c r="AD278" s="573"/>
      <c r="AE278" s="573"/>
      <c r="AF278" s="573"/>
      <c r="AG278" s="573"/>
      <c r="AH278" s="573"/>
      <c r="AI278" s="573"/>
      <c r="AJ278" s="573"/>
      <c r="AK278" s="573"/>
      <c r="AL278" s="573"/>
      <c r="AM278" s="573"/>
    </row>
    <row r="279" spans="1:39" x14ac:dyDescent="0.25">
      <c r="A279" s="573"/>
      <c r="B279" s="573"/>
      <c r="C279" s="573"/>
      <c r="D279" s="573"/>
      <c r="E279" s="573"/>
      <c r="F279" s="573"/>
      <c r="G279" s="573"/>
      <c r="H279" s="573"/>
      <c r="I279" s="573"/>
      <c r="J279" s="573"/>
      <c r="K279" s="573"/>
      <c r="L279" s="573"/>
      <c r="M279" s="573"/>
      <c r="N279" s="573"/>
      <c r="O279" s="573"/>
      <c r="P279" s="573"/>
      <c r="Q279" s="573"/>
      <c r="R279" s="573"/>
      <c r="S279" s="573"/>
      <c r="T279" s="573"/>
      <c r="U279" s="573"/>
      <c r="V279" s="573"/>
      <c r="W279" s="573"/>
      <c r="X279" s="573"/>
      <c r="Y279" s="573"/>
      <c r="Z279" s="573"/>
      <c r="AA279" s="573"/>
      <c r="AB279" s="573"/>
      <c r="AC279" s="573"/>
      <c r="AD279" s="573"/>
      <c r="AE279" s="573"/>
      <c r="AF279" s="573"/>
      <c r="AG279" s="573"/>
      <c r="AH279" s="573"/>
      <c r="AI279" s="573"/>
      <c r="AJ279" s="573"/>
      <c r="AK279" s="573"/>
      <c r="AL279" s="573"/>
      <c r="AM279" s="573"/>
    </row>
    <row r="280" spans="1:39" x14ac:dyDescent="0.25">
      <c r="A280" s="573"/>
      <c r="B280" s="573"/>
      <c r="C280" s="573"/>
      <c r="D280" s="573"/>
      <c r="E280" s="573"/>
      <c r="F280" s="573"/>
      <c r="G280" s="573"/>
      <c r="H280" s="573"/>
      <c r="I280" s="573"/>
      <c r="J280" s="573"/>
      <c r="K280" s="573"/>
      <c r="L280" s="573"/>
      <c r="M280" s="573"/>
      <c r="N280" s="573"/>
      <c r="O280" s="573"/>
      <c r="P280" s="573"/>
      <c r="Q280" s="573"/>
      <c r="R280" s="573"/>
      <c r="S280" s="573"/>
      <c r="T280" s="573"/>
      <c r="U280" s="573"/>
      <c r="V280" s="573"/>
      <c r="W280" s="573"/>
      <c r="X280" s="573"/>
      <c r="Y280" s="573"/>
      <c r="Z280" s="573"/>
      <c r="AA280" s="573"/>
      <c r="AB280" s="573"/>
      <c r="AC280" s="573"/>
      <c r="AD280" s="573"/>
      <c r="AE280" s="573"/>
      <c r="AF280" s="573"/>
      <c r="AG280" s="573"/>
      <c r="AH280" s="573"/>
      <c r="AI280" s="573"/>
      <c r="AJ280" s="573"/>
      <c r="AK280" s="573"/>
      <c r="AL280" s="573"/>
      <c r="AM280" s="573"/>
    </row>
    <row r="281" spans="1:39" x14ac:dyDescent="0.25">
      <c r="A281" s="573"/>
      <c r="B281" s="573"/>
      <c r="C281" s="573"/>
      <c r="D281" s="573"/>
      <c r="E281" s="573"/>
      <c r="F281" s="573"/>
      <c r="G281" s="573"/>
      <c r="H281" s="573"/>
      <c r="I281" s="573"/>
      <c r="J281" s="573"/>
      <c r="K281" s="573"/>
      <c r="L281" s="573"/>
      <c r="M281" s="573"/>
      <c r="N281" s="573"/>
      <c r="O281" s="573"/>
      <c r="P281" s="573"/>
      <c r="Q281" s="573"/>
      <c r="R281" s="573"/>
      <c r="S281" s="573"/>
      <c r="T281" s="573"/>
      <c r="U281" s="573"/>
      <c r="V281" s="573"/>
      <c r="W281" s="573"/>
      <c r="X281" s="573"/>
      <c r="Y281" s="573"/>
      <c r="Z281" s="573"/>
      <c r="AA281" s="573"/>
      <c r="AB281" s="573"/>
      <c r="AC281" s="573"/>
      <c r="AD281" s="573"/>
      <c r="AE281" s="573"/>
      <c r="AF281" s="573"/>
      <c r="AG281" s="573"/>
      <c r="AH281" s="573"/>
      <c r="AI281" s="573"/>
      <c r="AJ281" s="573"/>
      <c r="AK281" s="573"/>
      <c r="AL281" s="573"/>
      <c r="AM281" s="573"/>
    </row>
    <row r="282" spans="1:39" x14ac:dyDescent="0.25">
      <c r="A282" s="573"/>
      <c r="B282" s="573"/>
      <c r="C282" s="573"/>
      <c r="D282" s="573"/>
      <c r="E282" s="573"/>
      <c r="F282" s="573"/>
      <c r="G282" s="573"/>
      <c r="H282" s="573"/>
      <c r="I282" s="573"/>
      <c r="J282" s="573"/>
      <c r="K282" s="573"/>
      <c r="L282" s="573"/>
      <c r="M282" s="573"/>
      <c r="N282" s="573"/>
      <c r="O282" s="573"/>
      <c r="P282" s="573"/>
      <c r="Q282" s="573"/>
      <c r="R282" s="573"/>
      <c r="S282" s="573"/>
      <c r="T282" s="573"/>
      <c r="U282" s="573"/>
      <c r="V282" s="573"/>
      <c r="W282" s="573"/>
      <c r="X282" s="573"/>
      <c r="Y282" s="573"/>
      <c r="Z282" s="573"/>
      <c r="AA282" s="573"/>
      <c r="AB282" s="573"/>
      <c r="AC282" s="573"/>
      <c r="AD282" s="573"/>
      <c r="AE282" s="573"/>
      <c r="AF282" s="573"/>
      <c r="AG282" s="573"/>
      <c r="AH282" s="573"/>
      <c r="AI282" s="573"/>
      <c r="AJ282" s="573"/>
      <c r="AK282" s="573"/>
      <c r="AL282" s="573"/>
      <c r="AM282" s="573"/>
    </row>
    <row r="283" spans="1:39" x14ac:dyDescent="0.25">
      <c r="A283" s="573"/>
      <c r="B283" s="573"/>
      <c r="C283" s="573"/>
      <c r="D283" s="573"/>
      <c r="E283" s="573"/>
      <c r="F283" s="573"/>
      <c r="G283" s="573"/>
      <c r="H283" s="573"/>
      <c r="I283" s="573"/>
      <c r="J283" s="573"/>
      <c r="K283" s="573"/>
      <c r="L283" s="573"/>
      <c r="M283" s="573"/>
      <c r="N283" s="573"/>
      <c r="O283" s="573"/>
      <c r="P283" s="573"/>
      <c r="Q283" s="573"/>
      <c r="R283" s="573"/>
      <c r="S283" s="573"/>
      <c r="T283" s="573"/>
      <c r="U283" s="573"/>
      <c r="V283" s="573"/>
      <c r="W283" s="573"/>
      <c r="X283" s="573"/>
      <c r="Y283" s="573"/>
      <c r="Z283" s="573"/>
      <c r="AA283" s="573"/>
      <c r="AB283" s="573"/>
      <c r="AC283" s="573"/>
      <c r="AD283" s="573"/>
      <c r="AE283" s="573"/>
      <c r="AF283" s="573"/>
      <c r="AG283" s="573"/>
      <c r="AH283" s="573"/>
      <c r="AI283" s="573"/>
      <c r="AJ283" s="573"/>
      <c r="AK283" s="573"/>
      <c r="AL283" s="573"/>
      <c r="AM283" s="573"/>
    </row>
    <row r="284" spans="1:39" x14ac:dyDescent="0.25">
      <c r="A284" s="573"/>
      <c r="B284" s="573"/>
      <c r="C284" s="573"/>
      <c r="D284" s="573"/>
      <c r="E284" s="573"/>
      <c r="F284" s="573"/>
      <c r="G284" s="573"/>
      <c r="H284" s="573"/>
      <c r="I284" s="573"/>
      <c r="J284" s="573"/>
      <c r="K284" s="573"/>
      <c r="L284" s="573"/>
      <c r="M284" s="573"/>
      <c r="N284" s="573"/>
      <c r="O284" s="573"/>
      <c r="P284" s="573"/>
      <c r="Q284" s="573"/>
      <c r="R284" s="573"/>
      <c r="S284" s="573"/>
      <c r="T284" s="573"/>
      <c r="U284" s="573"/>
      <c r="V284" s="573"/>
      <c r="W284" s="573"/>
      <c r="X284" s="573"/>
      <c r="Y284" s="573"/>
      <c r="Z284" s="573"/>
      <c r="AA284" s="573"/>
      <c r="AB284" s="573"/>
      <c r="AC284" s="573"/>
      <c r="AD284" s="573"/>
      <c r="AE284" s="573"/>
      <c r="AF284" s="573"/>
      <c r="AG284" s="573"/>
      <c r="AH284" s="573"/>
      <c r="AI284" s="573"/>
      <c r="AJ284" s="573"/>
      <c r="AK284" s="573"/>
      <c r="AL284" s="573"/>
      <c r="AM284" s="573"/>
    </row>
    <row r="285" spans="1:39" x14ac:dyDescent="0.25">
      <c r="A285" s="573"/>
      <c r="B285" s="573"/>
      <c r="C285" s="573"/>
      <c r="D285" s="573"/>
      <c r="E285" s="573"/>
      <c r="F285" s="573"/>
      <c r="G285" s="573"/>
      <c r="H285" s="573"/>
      <c r="I285" s="573"/>
      <c r="J285" s="573"/>
      <c r="K285" s="573"/>
      <c r="L285" s="573"/>
      <c r="M285" s="573"/>
      <c r="N285" s="573"/>
      <c r="O285" s="573"/>
      <c r="P285" s="573"/>
      <c r="Q285" s="573"/>
      <c r="R285" s="573"/>
      <c r="S285" s="573"/>
      <c r="T285" s="573"/>
      <c r="U285" s="573"/>
      <c r="V285" s="573"/>
      <c r="W285" s="573"/>
      <c r="X285" s="573"/>
      <c r="Y285" s="573"/>
      <c r="Z285" s="573"/>
      <c r="AA285" s="573"/>
      <c r="AB285" s="573"/>
      <c r="AC285" s="573"/>
      <c r="AD285" s="573"/>
      <c r="AE285" s="573"/>
      <c r="AF285" s="573"/>
      <c r="AG285" s="573"/>
      <c r="AH285" s="573"/>
      <c r="AI285" s="573"/>
      <c r="AJ285" s="573"/>
      <c r="AK285" s="573"/>
      <c r="AL285" s="573"/>
      <c r="AM285" s="573"/>
    </row>
    <row r="286" spans="1:39" x14ac:dyDescent="0.25">
      <c r="A286" s="573"/>
      <c r="B286" s="573"/>
      <c r="C286" s="573"/>
      <c r="D286" s="573"/>
      <c r="E286" s="573"/>
      <c r="F286" s="573"/>
      <c r="G286" s="573"/>
      <c r="H286" s="573"/>
      <c r="I286" s="573"/>
      <c r="J286" s="573"/>
      <c r="K286" s="573"/>
      <c r="L286" s="573"/>
      <c r="M286" s="573"/>
      <c r="N286" s="573"/>
      <c r="O286" s="573"/>
      <c r="P286" s="573"/>
      <c r="Q286" s="573"/>
      <c r="R286" s="573"/>
      <c r="S286" s="573"/>
      <c r="T286" s="573"/>
      <c r="U286" s="573"/>
      <c r="V286" s="573"/>
      <c r="W286" s="573"/>
      <c r="X286" s="573"/>
      <c r="Y286" s="573"/>
      <c r="Z286" s="573"/>
      <c r="AA286" s="573"/>
      <c r="AB286" s="573"/>
      <c r="AC286" s="573"/>
      <c r="AD286" s="573"/>
      <c r="AE286" s="573"/>
      <c r="AF286" s="573"/>
      <c r="AG286" s="573"/>
      <c r="AH286" s="573"/>
      <c r="AI286" s="573"/>
      <c r="AJ286" s="573"/>
      <c r="AK286" s="573"/>
      <c r="AL286" s="573"/>
      <c r="AM286" s="573"/>
    </row>
    <row r="287" spans="1:39" x14ac:dyDescent="0.25">
      <c r="A287" s="573"/>
      <c r="B287" s="573"/>
      <c r="C287" s="573"/>
      <c r="D287" s="573"/>
      <c r="E287" s="573"/>
      <c r="F287" s="573"/>
      <c r="G287" s="573"/>
      <c r="H287" s="573"/>
      <c r="I287" s="573"/>
      <c r="J287" s="573"/>
      <c r="K287" s="573"/>
      <c r="L287" s="573"/>
      <c r="M287" s="573"/>
      <c r="N287" s="573"/>
      <c r="O287" s="573"/>
      <c r="P287" s="573"/>
      <c r="Q287" s="573"/>
      <c r="R287" s="573"/>
      <c r="S287" s="573"/>
      <c r="T287" s="573"/>
      <c r="U287" s="573"/>
      <c r="V287" s="573"/>
      <c r="W287" s="573"/>
      <c r="X287" s="573"/>
      <c r="Y287" s="573"/>
      <c r="Z287" s="573"/>
      <c r="AA287" s="573"/>
      <c r="AB287" s="573"/>
      <c r="AC287" s="573"/>
      <c r="AD287" s="573"/>
      <c r="AE287" s="573"/>
      <c r="AF287" s="573"/>
      <c r="AG287" s="573"/>
      <c r="AH287" s="573"/>
      <c r="AI287" s="573"/>
      <c r="AJ287" s="573"/>
      <c r="AK287" s="573"/>
      <c r="AL287" s="573"/>
      <c r="AM287" s="573"/>
    </row>
    <row r="288" spans="1:39" x14ac:dyDescent="0.25">
      <c r="A288" s="573"/>
      <c r="B288" s="573"/>
      <c r="C288" s="573"/>
      <c r="D288" s="573"/>
      <c r="E288" s="573"/>
      <c r="F288" s="573"/>
      <c r="G288" s="573"/>
      <c r="H288" s="573"/>
      <c r="I288" s="573"/>
      <c r="J288" s="573"/>
      <c r="K288" s="573"/>
      <c r="L288" s="573"/>
      <c r="M288" s="573"/>
      <c r="N288" s="573"/>
      <c r="O288" s="573"/>
      <c r="P288" s="573"/>
      <c r="Q288" s="573"/>
      <c r="R288" s="573"/>
      <c r="S288" s="573"/>
      <c r="T288" s="573"/>
      <c r="U288" s="573"/>
      <c r="V288" s="573"/>
      <c r="W288" s="573"/>
      <c r="X288" s="573"/>
      <c r="Y288" s="573"/>
      <c r="Z288" s="573"/>
      <c r="AA288" s="573"/>
      <c r="AB288" s="573"/>
      <c r="AC288" s="573"/>
      <c r="AD288" s="573"/>
      <c r="AE288" s="573"/>
      <c r="AF288" s="573"/>
      <c r="AG288" s="573"/>
      <c r="AH288" s="573"/>
      <c r="AI288" s="573"/>
      <c r="AJ288" s="573"/>
      <c r="AK288" s="573"/>
      <c r="AL288" s="573"/>
      <c r="AM288" s="573"/>
    </row>
    <row r="289" spans="1:39" x14ac:dyDescent="0.25">
      <c r="A289" s="573"/>
      <c r="B289" s="573"/>
      <c r="C289" s="573"/>
      <c r="D289" s="573"/>
      <c r="E289" s="573"/>
      <c r="F289" s="573"/>
      <c r="G289" s="573"/>
      <c r="H289" s="573"/>
      <c r="I289" s="573"/>
      <c r="J289" s="573"/>
      <c r="K289" s="573"/>
      <c r="L289" s="573"/>
      <c r="M289" s="573"/>
      <c r="N289" s="573"/>
      <c r="O289" s="573"/>
      <c r="P289" s="573"/>
      <c r="Q289" s="573"/>
      <c r="R289" s="573"/>
      <c r="S289" s="573"/>
      <c r="T289" s="573"/>
      <c r="U289" s="573"/>
      <c r="V289" s="573"/>
      <c r="W289" s="573"/>
      <c r="X289" s="573"/>
      <c r="Y289" s="573"/>
      <c r="Z289" s="573"/>
      <c r="AA289" s="573"/>
      <c r="AB289" s="573"/>
      <c r="AC289" s="573"/>
      <c r="AD289" s="573"/>
      <c r="AE289" s="573"/>
      <c r="AF289" s="573"/>
      <c r="AG289" s="573"/>
      <c r="AH289" s="573"/>
      <c r="AI289" s="573"/>
      <c r="AJ289" s="573"/>
      <c r="AK289" s="573"/>
      <c r="AL289" s="573"/>
      <c r="AM289" s="573"/>
    </row>
    <row r="290" spans="1:39" x14ac:dyDescent="0.25">
      <c r="A290" s="573"/>
      <c r="B290" s="573"/>
      <c r="C290" s="573"/>
      <c r="D290" s="573"/>
      <c r="E290" s="573"/>
      <c r="F290" s="573"/>
      <c r="G290" s="573"/>
      <c r="H290" s="573"/>
      <c r="I290" s="573"/>
      <c r="J290" s="573"/>
      <c r="K290" s="573"/>
      <c r="L290" s="573"/>
      <c r="M290" s="573"/>
      <c r="N290" s="573"/>
      <c r="O290" s="573"/>
      <c r="P290" s="573"/>
      <c r="Q290" s="573"/>
      <c r="R290" s="573"/>
      <c r="S290" s="573"/>
      <c r="T290" s="573"/>
      <c r="U290" s="573"/>
      <c r="V290" s="573"/>
      <c r="W290" s="573"/>
      <c r="X290" s="573"/>
      <c r="Y290" s="573"/>
      <c r="Z290" s="573"/>
      <c r="AA290" s="573"/>
      <c r="AB290" s="573"/>
      <c r="AC290" s="573"/>
      <c r="AD290" s="573"/>
      <c r="AE290" s="573"/>
      <c r="AF290" s="573"/>
      <c r="AG290" s="573"/>
      <c r="AH290" s="573"/>
      <c r="AI290" s="573"/>
      <c r="AJ290" s="573"/>
      <c r="AK290" s="573"/>
      <c r="AL290" s="573"/>
      <c r="AM290" s="573"/>
    </row>
    <row r="291" spans="1:39" x14ac:dyDescent="0.25">
      <c r="A291" s="573"/>
      <c r="B291" s="573"/>
      <c r="C291" s="573"/>
      <c r="D291" s="573"/>
      <c r="E291" s="573"/>
      <c r="F291" s="573"/>
      <c r="G291" s="573"/>
      <c r="H291" s="573"/>
      <c r="I291" s="573"/>
      <c r="J291" s="573"/>
      <c r="K291" s="573"/>
      <c r="L291" s="573"/>
      <c r="M291" s="573"/>
      <c r="N291" s="573"/>
      <c r="O291" s="573"/>
      <c r="P291" s="573"/>
      <c r="Q291" s="573"/>
      <c r="R291" s="573"/>
      <c r="S291" s="573"/>
      <c r="T291" s="573"/>
      <c r="U291" s="573"/>
      <c r="V291" s="573"/>
      <c r="W291" s="573"/>
      <c r="X291" s="573"/>
      <c r="Y291" s="573"/>
      <c r="Z291" s="573"/>
      <c r="AA291" s="573"/>
      <c r="AB291" s="573"/>
      <c r="AC291" s="573"/>
      <c r="AD291" s="573"/>
      <c r="AE291" s="573"/>
      <c r="AF291" s="573"/>
      <c r="AG291" s="573"/>
      <c r="AH291" s="573"/>
      <c r="AI291" s="573"/>
      <c r="AJ291" s="573"/>
      <c r="AK291" s="573"/>
      <c r="AL291" s="573"/>
      <c r="AM291" s="573"/>
    </row>
    <row r="292" spans="1:39" x14ac:dyDescent="0.25">
      <c r="A292" s="573"/>
      <c r="B292" s="573"/>
      <c r="C292" s="573"/>
      <c r="D292" s="573"/>
      <c r="E292" s="573"/>
      <c r="F292" s="573"/>
      <c r="G292" s="573"/>
      <c r="H292" s="573"/>
      <c r="I292" s="573"/>
      <c r="J292" s="573"/>
      <c r="K292" s="573"/>
      <c r="L292" s="573"/>
      <c r="M292" s="573"/>
      <c r="N292" s="573"/>
      <c r="O292" s="573"/>
      <c r="P292" s="573"/>
      <c r="Q292" s="573"/>
      <c r="R292" s="573"/>
      <c r="S292" s="573"/>
      <c r="T292" s="573"/>
      <c r="U292" s="573"/>
      <c r="V292" s="573"/>
      <c r="W292" s="573"/>
      <c r="X292" s="573"/>
      <c r="Y292" s="573"/>
      <c r="Z292" s="573"/>
      <c r="AA292" s="573"/>
      <c r="AB292" s="573"/>
      <c r="AC292" s="573"/>
      <c r="AD292" s="573"/>
      <c r="AE292" s="573"/>
      <c r="AF292" s="573"/>
      <c r="AG292" s="573"/>
      <c r="AH292" s="573"/>
      <c r="AI292" s="573"/>
      <c r="AJ292" s="573"/>
      <c r="AK292" s="573"/>
      <c r="AL292" s="573"/>
      <c r="AM292" s="573"/>
    </row>
    <row r="293" spans="1:39" x14ac:dyDescent="0.25">
      <c r="A293" s="573"/>
      <c r="B293" s="573"/>
      <c r="C293" s="573"/>
      <c r="D293" s="573"/>
      <c r="E293" s="573"/>
      <c r="F293" s="573"/>
      <c r="G293" s="573"/>
      <c r="H293" s="573"/>
      <c r="I293" s="573"/>
      <c r="J293" s="573"/>
      <c r="K293" s="573"/>
      <c r="L293" s="573"/>
      <c r="M293" s="573"/>
      <c r="N293" s="573"/>
      <c r="O293" s="573"/>
      <c r="P293" s="573"/>
      <c r="Q293" s="573"/>
      <c r="R293" s="573"/>
      <c r="S293" s="573"/>
      <c r="T293" s="573"/>
      <c r="U293" s="573"/>
      <c r="V293" s="573"/>
      <c r="W293" s="573"/>
      <c r="X293" s="573"/>
      <c r="Y293" s="573"/>
      <c r="Z293" s="573"/>
      <c r="AA293" s="573"/>
      <c r="AB293" s="573"/>
      <c r="AC293" s="573"/>
      <c r="AD293" s="573"/>
      <c r="AE293" s="573"/>
      <c r="AF293" s="573"/>
      <c r="AG293" s="573"/>
      <c r="AH293" s="573"/>
      <c r="AI293" s="573"/>
      <c r="AJ293" s="573"/>
      <c r="AK293" s="573"/>
      <c r="AL293" s="573"/>
      <c r="AM293" s="573"/>
    </row>
    <row r="294" spans="1:39" x14ac:dyDescent="0.25">
      <c r="A294" s="573"/>
      <c r="B294" s="573"/>
      <c r="C294" s="573"/>
      <c r="D294" s="573"/>
      <c r="E294" s="573"/>
      <c r="F294" s="573"/>
      <c r="G294" s="573"/>
      <c r="H294" s="573"/>
      <c r="I294" s="573"/>
      <c r="J294" s="573"/>
      <c r="K294" s="573"/>
      <c r="L294" s="573"/>
      <c r="M294" s="573"/>
      <c r="N294" s="573"/>
      <c r="O294" s="573"/>
      <c r="P294" s="573"/>
      <c r="Q294" s="573"/>
      <c r="R294" s="573"/>
      <c r="S294" s="573"/>
      <c r="T294" s="573"/>
      <c r="U294" s="573"/>
      <c r="V294" s="573"/>
      <c r="W294" s="573"/>
      <c r="X294" s="573"/>
      <c r="Y294" s="573"/>
      <c r="Z294" s="573"/>
      <c r="AA294" s="573"/>
      <c r="AB294" s="573"/>
      <c r="AC294" s="573"/>
      <c r="AD294" s="573"/>
      <c r="AE294" s="573"/>
      <c r="AF294" s="573"/>
      <c r="AG294" s="573"/>
      <c r="AH294" s="573"/>
      <c r="AI294" s="573"/>
      <c r="AJ294" s="573"/>
      <c r="AK294" s="573"/>
      <c r="AL294" s="573"/>
      <c r="AM294" s="573"/>
    </row>
    <row r="295" spans="1:39" x14ac:dyDescent="0.25">
      <c r="A295" s="573"/>
      <c r="B295" s="573"/>
      <c r="C295" s="573"/>
      <c r="D295" s="573"/>
      <c r="E295" s="573"/>
      <c r="F295" s="573"/>
      <c r="G295" s="573"/>
      <c r="H295" s="573"/>
      <c r="I295" s="573"/>
      <c r="J295" s="573"/>
      <c r="K295" s="573"/>
      <c r="L295" s="573"/>
      <c r="M295" s="573"/>
      <c r="N295" s="573"/>
      <c r="O295" s="573"/>
      <c r="P295" s="573"/>
      <c r="Q295" s="573"/>
      <c r="R295" s="573"/>
      <c r="S295" s="573"/>
      <c r="T295" s="573"/>
      <c r="U295" s="573"/>
      <c r="V295" s="573"/>
      <c r="W295" s="573"/>
      <c r="X295" s="573"/>
      <c r="Y295" s="573"/>
      <c r="Z295" s="573"/>
      <c r="AA295" s="573"/>
      <c r="AB295" s="573"/>
      <c r="AC295" s="573"/>
      <c r="AD295" s="573"/>
      <c r="AE295" s="573"/>
      <c r="AF295" s="573"/>
      <c r="AG295" s="573"/>
      <c r="AH295" s="573"/>
      <c r="AI295" s="573"/>
      <c r="AJ295" s="573"/>
      <c r="AK295" s="573"/>
      <c r="AL295" s="573"/>
      <c r="AM295" s="573"/>
    </row>
    <row r="296" spans="1:39" x14ac:dyDescent="0.25">
      <c r="A296" s="573"/>
      <c r="B296" s="573"/>
      <c r="C296" s="573"/>
      <c r="D296" s="573"/>
      <c r="E296" s="573"/>
      <c r="F296" s="573"/>
      <c r="G296" s="573"/>
      <c r="H296" s="573"/>
      <c r="I296" s="573"/>
      <c r="J296" s="573"/>
      <c r="K296" s="573"/>
      <c r="L296" s="573"/>
      <c r="M296" s="573"/>
      <c r="N296" s="573"/>
      <c r="O296" s="573"/>
      <c r="P296" s="573"/>
      <c r="Q296" s="573"/>
      <c r="R296" s="573"/>
      <c r="S296" s="573"/>
      <c r="T296" s="573"/>
      <c r="U296" s="573"/>
      <c r="V296" s="573"/>
      <c r="W296" s="573"/>
      <c r="X296" s="573"/>
      <c r="Y296" s="573"/>
      <c r="Z296" s="573"/>
      <c r="AA296" s="573"/>
      <c r="AB296" s="573"/>
      <c r="AC296" s="573"/>
      <c r="AD296" s="573"/>
      <c r="AE296" s="573"/>
      <c r="AF296" s="573"/>
      <c r="AG296" s="573"/>
      <c r="AH296" s="573"/>
      <c r="AI296" s="573"/>
      <c r="AJ296" s="573"/>
      <c r="AK296" s="573"/>
      <c r="AL296" s="573"/>
      <c r="AM296" s="573"/>
    </row>
    <row r="297" spans="1:39" x14ac:dyDescent="0.25">
      <c r="A297" s="573"/>
      <c r="B297" s="573"/>
      <c r="C297" s="573"/>
      <c r="D297" s="573"/>
      <c r="E297" s="573"/>
      <c r="F297" s="573"/>
      <c r="G297" s="573"/>
      <c r="H297" s="573"/>
      <c r="I297" s="573"/>
      <c r="J297" s="573"/>
      <c r="K297" s="573"/>
      <c r="L297" s="573"/>
      <c r="M297" s="573"/>
      <c r="N297" s="573"/>
      <c r="O297" s="573"/>
      <c r="P297" s="573"/>
      <c r="Q297" s="573"/>
      <c r="R297" s="573"/>
      <c r="S297" s="573"/>
      <c r="T297" s="573"/>
      <c r="U297" s="573"/>
      <c r="V297" s="573"/>
      <c r="W297" s="573"/>
      <c r="X297" s="573"/>
      <c r="Y297" s="573"/>
      <c r="Z297" s="573"/>
      <c r="AA297" s="573"/>
      <c r="AB297" s="573"/>
      <c r="AC297" s="573"/>
      <c r="AD297" s="573"/>
      <c r="AE297" s="573"/>
      <c r="AF297" s="573"/>
      <c r="AG297" s="573"/>
      <c r="AH297" s="573"/>
      <c r="AI297" s="573"/>
      <c r="AJ297" s="573"/>
      <c r="AK297" s="573"/>
      <c r="AL297" s="573"/>
      <c r="AM297" s="573"/>
    </row>
    <row r="298" spans="1:39" x14ac:dyDescent="0.25">
      <c r="A298" s="573"/>
      <c r="B298" s="573"/>
      <c r="C298" s="573"/>
      <c r="D298" s="573"/>
      <c r="E298" s="573"/>
      <c r="F298" s="573"/>
      <c r="G298" s="573"/>
      <c r="H298" s="573"/>
      <c r="I298" s="573"/>
      <c r="J298" s="573"/>
      <c r="K298" s="573"/>
      <c r="L298" s="573"/>
      <c r="M298" s="573"/>
      <c r="N298" s="573"/>
      <c r="O298" s="573"/>
      <c r="P298" s="573"/>
      <c r="Q298" s="573"/>
      <c r="R298" s="573"/>
      <c r="S298" s="573"/>
      <c r="T298" s="573"/>
      <c r="U298" s="573"/>
      <c r="V298" s="573"/>
      <c r="W298" s="573"/>
      <c r="X298" s="573"/>
      <c r="Y298" s="573"/>
      <c r="Z298" s="573"/>
      <c r="AA298" s="573"/>
      <c r="AB298" s="573"/>
      <c r="AC298" s="573"/>
      <c r="AD298" s="573"/>
      <c r="AE298" s="573"/>
      <c r="AF298" s="573"/>
      <c r="AG298" s="573"/>
      <c r="AH298" s="573"/>
      <c r="AI298" s="573"/>
      <c r="AJ298" s="573"/>
      <c r="AK298" s="573"/>
      <c r="AL298" s="573"/>
      <c r="AM298" s="573"/>
    </row>
    <row r="299" spans="1:39" x14ac:dyDescent="0.25">
      <c r="A299" s="573"/>
      <c r="B299" s="573"/>
      <c r="C299" s="573"/>
      <c r="D299" s="573"/>
      <c r="E299" s="573"/>
      <c r="F299" s="573"/>
      <c r="G299" s="573"/>
      <c r="H299" s="573"/>
      <c r="I299" s="573"/>
      <c r="J299" s="573"/>
      <c r="K299" s="573"/>
      <c r="L299" s="573"/>
      <c r="M299" s="573"/>
      <c r="N299" s="573"/>
      <c r="O299" s="573"/>
      <c r="P299" s="573"/>
      <c r="Q299" s="573"/>
      <c r="R299" s="573"/>
      <c r="S299" s="573"/>
      <c r="T299" s="573"/>
      <c r="U299" s="573"/>
      <c r="V299" s="573"/>
      <c r="W299" s="573"/>
      <c r="X299" s="573"/>
      <c r="Y299" s="573"/>
      <c r="Z299" s="573"/>
      <c r="AA299" s="573"/>
      <c r="AB299" s="573"/>
      <c r="AC299" s="573"/>
      <c r="AD299" s="573"/>
      <c r="AE299" s="573"/>
      <c r="AF299" s="573"/>
      <c r="AG299" s="573"/>
      <c r="AH299" s="573"/>
      <c r="AI299" s="573"/>
      <c r="AJ299" s="573"/>
      <c r="AK299" s="573"/>
      <c r="AL299" s="573"/>
      <c r="AM299" s="573"/>
    </row>
    <row r="300" spans="1:39" x14ac:dyDescent="0.25">
      <c r="A300" s="573"/>
      <c r="B300" s="573"/>
      <c r="C300" s="573"/>
      <c r="D300" s="573"/>
      <c r="E300" s="573"/>
      <c r="F300" s="573"/>
      <c r="G300" s="573"/>
      <c r="H300" s="573"/>
      <c r="I300" s="573"/>
      <c r="J300" s="573"/>
      <c r="K300" s="573"/>
      <c r="L300" s="573"/>
      <c r="M300" s="573"/>
      <c r="N300" s="573"/>
      <c r="O300" s="573"/>
      <c r="P300" s="573"/>
      <c r="Q300" s="573"/>
      <c r="R300" s="573"/>
      <c r="S300" s="573"/>
      <c r="T300" s="573"/>
      <c r="U300" s="573"/>
      <c r="V300" s="573"/>
      <c r="W300" s="573"/>
      <c r="X300" s="573"/>
      <c r="Y300" s="573"/>
      <c r="Z300" s="573"/>
      <c r="AA300" s="573"/>
      <c r="AB300" s="573"/>
      <c r="AC300" s="573"/>
      <c r="AD300" s="573"/>
      <c r="AE300" s="573"/>
      <c r="AF300" s="573"/>
      <c r="AG300" s="573"/>
      <c r="AH300" s="573"/>
      <c r="AI300" s="573"/>
      <c r="AJ300" s="573"/>
      <c r="AK300" s="573"/>
      <c r="AL300" s="573"/>
      <c r="AM300" s="573"/>
    </row>
    <row r="301" spans="1:39" x14ac:dyDescent="0.25">
      <c r="A301" s="573"/>
      <c r="B301" s="573"/>
      <c r="C301" s="573"/>
      <c r="D301" s="573"/>
      <c r="E301" s="573"/>
      <c r="F301" s="573"/>
      <c r="G301" s="573"/>
      <c r="H301" s="573"/>
      <c r="I301" s="573"/>
      <c r="J301" s="573"/>
      <c r="K301" s="573"/>
      <c r="L301" s="573"/>
      <c r="M301" s="573"/>
      <c r="N301" s="573"/>
      <c r="O301" s="573"/>
      <c r="P301" s="573"/>
      <c r="Q301" s="573"/>
      <c r="R301" s="573"/>
      <c r="S301" s="573"/>
      <c r="T301" s="573"/>
      <c r="U301" s="573"/>
      <c r="V301" s="573"/>
      <c r="W301" s="573"/>
      <c r="X301" s="573"/>
      <c r="Y301" s="573"/>
      <c r="Z301" s="573"/>
      <c r="AA301" s="573"/>
      <c r="AB301" s="573"/>
      <c r="AC301" s="573"/>
      <c r="AD301" s="573"/>
      <c r="AE301" s="573"/>
      <c r="AF301" s="573"/>
      <c r="AG301" s="573"/>
      <c r="AH301" s="573"/>
      <c r="AI301" s="573"/>
      <c r="AJ301" s="573"/>
      <c r="AK301" s="573"/>
      <c r="AL301" s="573"/>
      <c r="AM301" s="573"/>
    </row>
    <row r="302" spans="1:39" x14ac:dyDescent="0.25">
      <c r="A302" s="573"/>
      <c r="B302" s="573"/>
      <c r="C302" s="573"/>
      <c r="D302" s="573"/>
      <c r="E302" s="573"/>
      <c r="F302" s="573"/>
      <c r="G302" s="573"/>
      <c r="H302" s="573"/>
      <c r="I302" s="573"/>
      <c r="J302" s="573"/>
      <c r="K302" s="573"/>
      <c r="L302" s="573"/>
      <c r="M302" s="573"/>
      <c r="N302" s="573"/>
      <c r="O302" s="573"/>
      <c r="P302" s="573"/>
      <c r="Q302" s="573"/>
      <c r="R302" s="573"/>
      <c r="S302" s="573"/>
      <c r="T302" s="573"/>
      <c r="U302" s="573"/>
      <c r="V302" s="573"/>
      <c r="W302" s="573"/>
      <c r="X302" s="573"/>
      <c r="Y302" s="573"/>
      <c r="Z302" s="573"/>
      <c r="AA302" s="573"/>
      <c r="AB302" s="573"/>
      <c r="AC302" s="573"/>
      <c r="AD302" s="573"/>
      <c r="AE302" s="573"/>
      <c r="AF302" s="573"/>
      <c r="AG302" s="573"/>
      <c r="AH302" s="573"/>
      <c r="AI302" s="573"/>
      <c r="AJ302" s="573"/>
      <c r="AK302" s="573"/>
      <c r="AL302" s="573"/>
      <c r="AM302" s="573"/>
    </row>
    <row r="303" spans="1:39" x14ac:dyDescent="0.25">
      <c r="A303" s="573"/>
      <c r="B303" s="573"/>
      <c r="C303" s="573"/>
      <c r="D303" s="573"/>
      <c r="E303" s="573"/>
      <c r="F303" s="573"/>
      <c r="G303" s="573"/>
      <c r="H303" s="573"/>
      <c r="I303" s="573"/>
      <c r="J303" s="573"/>
      <c r="K303" s="573"/>
      <c r="L303" s="573"/>
      <c r="M303" s="573"/>
      <c r="N303" s="573"/>
      <c r="O303" s="573"/>
      <c r="P303" s="573"/>
      <c r="Q303" s="573"/>
      <c r="R303" s="573"/>
      <c r="S303" s="573"/>
      <c r="T303" s="573"/>
      <c r="U303" s="573"/>
      <c r="V303" s="573"/>
      <c r="W303" s="573"/>
      <c r="X303" s="573"/>
      <c r="Y303" s="573"/>
      <c r="Z303" s="573"/>
      <c r="AA303" s="573"/>
      <c r="AB303" s="573"/>
      <c r="AC303" s="573"/>
      <c r="AD303" s="573"/>
      <c r="AE303" s="573"/>
      <c r="AF303" s="573"/>
      <c r="AG303" s="573"/>
      <c r="AH303" s="573"/>
      <c r="AI303" s="573"/>
      <c r="AJ303" s="573"/>
      <c r="AK303" s="573"/>
      <c r="AL303" s="573"/>
      <c r="AM303" s="573"/>
    </row>
    <row r="304" spans="1:39" x14ac:dyDescent="0.25">
      <c r="A304" s="573"/>
      <c r="B304" s="573"/>
      <c r="C304" s="573"/>
      <c r="D304" s="573"/>
      <c r="E304" s="573"/>
      <c r="F304" s="573"/>
      <c r="G304" s="573"/>
      <c r="H304" s="573"/>
      <c r="I304" s="573"/>
      <c r="J304" s="573"/>
      <c r="K304" s="573"/>
      <c r="L304" s="573"/>
      <c r="M304" s="573"/>
      <c r="N304" s="573"/>
      <c r="O304" s="573"/>
      <c r="P304" s="573"/>
      <c r="Q304" s="573"/>
      <c r="R304" s="573"/>
      <c r="S304" s="573"/>
      <c r="T304" s="573"/>
      <c r="U304" s="573"/>
      <c r="V304" s="573"/>
      <c r="W304" s="573"/>
      <c r="X304" s="573"/>
      <c r="Y304" s="573"/>
      <c r="Z304" s="573"/>
      <c r="AA304" s="573"/>
      <c r="AB304" s="573"/>
      <c r="AC304" s="573"/>
      <c r="AD304" s="573"/>
      <c r="AE304" s="573"/>
      <c r="AF304" s="573"/>
      <c r="AG304" s="573"/>
      <c r="AH304" s="573"/>
      <c r="AI304" s="573"/>
      <c r="AJ304" s="573"/>
      <c r="AK304" s="573"/>
      <c r="AL304" s="573"/>
      <c r="AM304" s="573"/>
    </row>
    <row r="305" spans="1:39" x14ac:dyDescent="0.25">
      <c r="A305" s="573"/>
      <c r="B305" s="573"/>
      <c r="C305" s="573"/>
      <c r="D305" s="573"/>
      <c r="E305" s="573"/>
      <c r="F305" s="573"/>
      <c r="G305" s="573"/>
      <c r="H305" s="573"/>
      <c r="I305" s="573"/>
      <c r="J305" s="573"/>
      <c r="K305" s="573"/>
      <c r="L305" s="573"/>
      <c r="M305" s="573"/>
      <c r="N305" s="573"/>
      <c r="O305" s="573"/>
      <c r="P305" s="573"/>
      <c r="Q305" s="573"/>
      <c r="R305" s="573"/>
      <c r="S305" s="573"/>
      <c r="T305" s="573"/>
      <c r="U305" s="573"/>
      <c r="V305" s="573"/>
      <c r="W305" s="573"/>
      <c r="X305" s="573"/>
      <c r="Y305" s="573"/>
      <c r="Z305" s="573"/>
      <c r="AA305" s="573"/>
      <c r="AB305" s="573"/>
      <c r="AC305" s="573"/>
      <c r="AD305" s="573"/>
      <c r="AE305" s="573"/>
      <c r="AF305" s="573"/>
      <c r="AG305" s="573"/>
      <c r="AH305" s="573"/>
      <c r="AI305" s="573"/>
      <c r="AJ305" s="573"/>
      <c r="AK305" s="573"/>
      <c r="AL305" s="573"/>
      <c r="AM305" s="573"/>
    </row>
    <row r="306" spans="1:39" x14ac:dyDescent="0.25">
      <c r="A306" s="573"/>
      <c r="B306" s="573"/>
      <c r="C306" s="573"/>
      <c r="D306" s="573"/>
      <c r="E306" s="573"/>
      <c r="F306" s="573"/>
      <c r="G306" s="573"/>
      <c r="H306" s="573"/>
      <c r="I306" s="573"/>
      <c r="J306" s="573"/>
      <c r="K306" s="573"/>
      <c r="L306" s="573"/>
      <c r="M306" s="573"/>
      <c r="N306" s="573"/>
      <c r="O306" s="573"/>
      <c r="P306" s="573"/>
      <c r="Q306" s="573"/>
      <c r="R306" s="573"/>
      <c r="S306" s="573"/>
      <c r="T306" s="573"/>
      <c r="U306" s="573"/>
      <c r="V306" s="573"/>
      <c r="W306" s="573"/>
      <c r="X306" s="573"/>
      <c r="Y306" s="573"/>
      <c r="Z306" s="573"/>
      <c r="AA306" s="573"/>
      <c r="AB306" s="573"/>
      <c r="AC306" s="573"/>
      <c r="AD306" s="573"/>
      <c r="AE306" s="573"/>
      <c r="AF306" s="573"/>
      <c r="AG306" s="573"/>
      <c r="AH306" s="573"/>
      <c r="AI306" s="573"/>
      <c r="AJ306" s="573"/>
      <c r="AK306" s="573"/>
      <c r="AL306" s="573"/>
      <c r="AM306" s="573"/>
    </row>
    <row r="307" spans="1:39" x14ac:dyDescent="0.25">
      <c r="A307" s="573"/>
      <c r="B307" s="573"/>
      <c r="C307" s="573"/>
      <c r="D307" s="573"/>
      <c r="E307" s="573"/>
      <c r="F307" s="573"/>
      <c r="G307" s="573"/>
      <c r="H307" s="573"/>
      <c r="I307" s="573"/>
      <c r="J307" s="573"/>
      <c r="K307" s="573"/>
      <c r="L307" s="573"/>
      <c r="M307" s="573"/>
      <c r="N307" s="573"/>
      <c r="O307" s="573"/>
      <c r="P307" s="573"/>
      <c r="Q307" s="573"/>
      <c r="R307" s="573"/>
      <c r="S307" s="573"/>
      <c r="T307" s="573"/>
      <c r="U307" s="573"/>
      <c r="V307" s="573"/>
      <c r="W307" s="573"/>
      <c r="X307" s="573"/>
      <c r="Y307" s="573"/>
      <c r="Z307" s="573"/>
      <c r="AA307" s="573"/>
      <c r="AB307" s="573"/>
      <c r="AC307" s="573"/>
      <c r="AD307" s="573"/>
      <c r="AE307" s="573"/>
      <c r="AF307" s="573"/>
      <c r="AG307" s="573"/>
      <c r="AH307" s="573"/>
      <c r="AI307" s="573"/>
      <c r="AJ307" s="573"/>
      <c r="AK307" s="573"/>
      <c r="AL307" s="573"/>
      <c r="AM307" s="573"/>
    </row>
    <row r="308" spans="1:39" x14ac:dyDescent="0.25">
      <c r="A308" s="573"/>
      <c r="B308" s="573"/>
      <c r="C308" s="573"/>
      <c r="D308" s="573"/>
      <c r="E308" s="573"/>
      <c r="F308" s="573"/>
      <c r="G308" s="573"/>
      <c r="H308" s="573"/>
      <c r="I308" s="573"/>
      <c r="J308" s="573"/>
      <c r="K308" s="573"/>
      <c r="L308" s="573"/>
      <c r="M308" s="573"/>
      <c r="N308" s="573"/>
      <c r="O308" s="573"/>
      <c r="P308" s="573"/>
      <c r="Q308" s="573"/>
      <c r="R308" s="573"/>
      <c r="S308" s="573"/>
      <c r="T308" s="573"/>
      <c r="U308" s="573"/>
      <c r="V308" s="573"/>
      <c r="W308" s="573"/>
      <c r="X308" s="573"/>
      <c r="Y308" s="573"/>
      <c r="Z308" s="573"/>
      <c r="AA308" s="573"/>
      <c r="AB308" s="573"/>
      <c r="AC308" s="573"/>
      <c r="AD308" s="573"/>
      <c r="AE308" s="573"/>
      <c r="AF308" s="573"/>
      <c r="AG308" s="573"/>
      <c r="AH308" s="573"/>
      <c r="AI308" s="573"/>
      <c r="AJ308" s="573"/>
      <c r="AK308" s="573"/>
      <c r="AL308" s="573"/>
      <c r="AM308" s="573"/>
    </row>
    <row r="309" spans="1:39" x14ac:dyDescent="0.25">
      <c r="A309" s="573"/>
      <c r="B309" s="573"/>
      <c r="C309" s="573"/>
      <c r="D309" s="573"/>
      <c r="E309" s="573"/>
      <c r="F309" s="573"/>
      <c r="G309" s="573"/>
      <c r="H309" s="573"/>
      <c r="I309" s="573"/>
      <c r="J309" s="573"/>
      <c r="K309" s="573"/>
      <c r="L309" s="573"/>
      <c r="M309" s="573"/>
      <c r="N309" s="573"/>
      <c r="O309" s="573"/>
      <c r="P309" s="573"/>
      <c r="Q309" s="573"/>
      <c r="R309" s="573"/>
      <c r="S309" s="573"/>
      <c r="T309" s="573"/>
      <c r="U309" s="573"/>
      <c r="V309" s="573"/>
      <c r="W309" s="573"/>
      <c r="X309" s="573"/>
      <c r="Y309" s="573"/>
      <c r="Z309" s="573"/>
      <c r="AA309" s="573"/>
      <c r="AB309" s="573"/>
      <c r="AC309" s="573"/>
      <c r="AD309" s="573"/>
      <c r="AE309" s="573"/>
      <c r="AF309" s="573"/>
      <c r="AG309" s="573"/>
      <c r="AH309" s="573"/>
      <c r="AI309" s="573"/>
      <c r="AJ309" s="573"/>
      <c r="AK309" s="573"/>
      <c r="AL309" s="573"/>
      <c r="AM309" s="573"/>
    </row>
    <row r="310" spans="1:39" x14ac:dyDescent="0.25">
      <c r="A310" s="573"/>
      <c r="B310" s="573"/>
      <c r="C310" s="573"/>
      <c r="D310" s="573"/>
      <c r="E310" s="573"/>
      <c r="F310" s="573"/>
      <c r="G310" s="573"/>
      <c r="H310" s="573"/>
      <c r="I310" s="573"/>
      <c r="J310" s="573"/>
      <c r="K310" s="573"/>
      <c r="L310" s="573"/>
      <c r="M310" s="573"/>
      <c r="N310" s="573"/>
      <c r="O310" s="573"/>
      <c r="P310" s="573"/>
      <c r="Q310" s="573"/>
      <c r="R310" s="573"/>
      <c r="S310" s="573"/>
      <c r="T310" s="573"/>
      <c r="U310" s="573"/>
      <c r="V310" s="573"/>
      <c r="W310" s="573"/>
      <c r="X310" s="573"/>
      <c r="Y310" s="573"/>
      <c r="Z310" s="573"/>
      <c r="AA310" s="573"/>
      <c r="AB310" s="573"/>
      <c r="AC310" s="573"/>
      <c r="AD310" s="573"/>
      <c r="AE310" s="573"/>
      <c r="AF310" s="573"/>
      <c r="AG310" s="573"/>
      <c r="AH310" s="573"/>
      <c r="AI310" s="573"/>
      <c r="AJ310" s="573"/>
      <c r="AK310" s="573"/>
      <c r="AL310" s="573"/>
      <c r="AM310" s="573"/>
    </row>
    <row r="311" spans="1:39" x14ac:dyDescent="0.25">
      <c r="A311" s="573"/>
      <c r="B311" s="573"/>
      <c r="C311" s="573"/>
      <c r="D311" s="573"/>
      <c r="E311" s="573"/>
      <c r="F311" s="573"/>
      <c r="G311" s="573"/>
      <c r="H311" s="573"/>
      <c r="I311" s="573"/>
      <c r="J311" s="573"/>
      <c r="K311" s="573"/>
      <c r="L311" s="573"/>
      <c r="M311" s="573"/>
      <c r="N311" s="573"/>
      <c r="O311" s="573"/>
      <c r="P311" s="573"/>
      <c r="Q311" s="573"/>
      <c r="R311" s="573"/>
      <c r="S311" s="573"/>
      <c r="T311" s="573"/>
      <c r="U311" s="573"/>
      <c r="V311" s="573"/>
      <c r="W311" s="573"/>
      <c r="X311" s="573"/>
      <c r="Y311" s="573"/>
      <c r="Z311" s="573"/>
      <c r="AA311" s="573"/>
      <c r="AB311" s="573"/>
      <c r="AC311" s="573"/>
      <c r="AD311" s="573"/>
      <c r="AE311" s="573"/>
      <c r="AF311" s="573"/>
      <c r="AG311" s="573"/>
      <c r="AH311" s="573"/>
      <c r="AI311" s="573"/>
      <c r="AJ311" s="573"/>
      <c r="AK311" s="573"/>
      <c r="AL311" s="573"/>
      <c r="AM311" s="573"/>
    </row>
    <row r="312" spans="1:39" x14ac:dyDescent="0.25">
      <c r="A312" s="573"/>
      <c r="B312" s="573"/>
      <c r="C312" s="573"/>
      <c r="D312" s="573"/>
      <c r="E312" s="573"/>
      <c r="F312" s="573"/>
      <c r="G312" s="573"/>
      <c r="H312" s="573"/>
      <c r="I312" s="573"/>
      <c r="J312" s="573"/>
      <c r="K312" s="573"/>
      <c r="L312" s="573"/>
      <c r="M312" s="573"/>
      <c r="N312" s="573"/>
      <c r="O312" s="573"/>
      <c r="P312" s="573"/>
      <c r="Q312" s="573"/>
      <c r="R312" s="573"/>
      <c r="S312" s="573"/>
      <c r="T312" s="573"/>
      <c r="U312" s="573"/>
      <c r="V312" s="573"/>
      <c r="W312" s="573"/>
      <c r="X312" s="573"/>
      <c r="Y312" s="573"/>
      <c r="Z312" s="573"/>
      <c r="AA312" s="573"/>
      <c r="AB312" s="573"/>
      <c r="AC312" s="573"/>
      <c r="AD312" s="573"/>
      <c r="AE312" s="573"/>
      <c r="AF312" s="573"/>
      <c r="AG312" s="573"/>
      <c r="AH312" s="573"/>
      <c r="AI312" s="573"/>
      <c r="AJ312" s="573"/>
      <c r="AK312" s="573"/>
      <c r="AL312" s="573"/>
      <c r="AM312" s="573"/>
    </row>
    <row r="313" spans="1:39" x14ac:dyDescent="0.25">
      <c r="A313" s="573"/>
      <c r="B313" s="573"/>
      <c r="C313" s="573"/>
      <c r="D313" s="573"/>
      <c r="E313" s="573"/>
      <c r="F313" s="573"/>
      <c r="G313" s="573"/>
      <c r="H313" s="573"/>
      <c r="I313" s="573"/>
      <c r="J313" s="573"/>
      <c r="K313" s="573"/>
      <c r="L313" s="573"/>
      <c r="M313" s="573"/>
      <c r="N313" s="573"/>
      <c r="O313" s="573"/>
      <c r="P313" s="573"/>
      <c r="Q313" s="573"/>
      <c r="R313" s="573"/>
      <c r="S313" s="573"/>
      <c r="T313" s="573"/>
      <c r="U313" s="573"/>
      <c r="V313" s="573"/>
      <c r="W313" s="573"/>
      <c r="X313" s="573"/>
      <c r="Y313" s="573"/>
      <c r="Z313" s="573"/>
      <c r="AA313" s="573"/>
      <c r="AB313" s="573"/>
      <c r="AC313" s="573"/>
      <c r="AD313" s="573"/>
      <c r="AE313" s="573"/>
      <c r="AF313" s="573"/>
      <c r="AG313" s="573"/>
      <c r="AH313" s="573"/>
      <c r="AI313" s="573"/>
      <c r="AJ313" s="573"/>
      <c r="AK313" s="573"/>
      <c r="AL313" s="573"/>
      <c r="AM313" s="573"/>
    </row>
    <row r="314" spans="1:39" x14ac:dyDescent="0.25">
      <c r="A314" s="573"/>
      <c r="B314" s="573"/>
      <c r="C314" s="573"/>
      <c r="D314" s="573"/>
      <c r="E314" s="573"/>
      <c r="F314" s="573"/>
      <c r="G314" s="573"/>
      <c r="H314" s="573"/>
      <c r="I314" s="573"/>
      <c r="J314" s="573"/>
      <c r="K314" s="573"/>
      <c r="L314" s="573"/>
      <c r="M314" s="573"/>
      <c r="N314" s="573"/>
      <c r="O314" s="573"/>
      <c r="P314" s="573"/>
      <c r="Q314" s="573"/>
      <c r="R314" s="573"/>
      <c r="S314" s="573"/>
      <c r="T314" s="573"/>
      <c r="U314" s="573"/>
      <c r="V314" s="573"/>
      <c r="W314" s="573"/>
      <c r="X314" s="573"/>
      <c r="Y314" s="573"/>
      <c r="Z314" s="573"/>
      <c r="AA314" s="573"/>
      <c r="AB314" s="573"/>
      <c r="AC314" s="573"/>
      <c r="AD314" s="573"/>
      <c r="AE314" s="573"/>
      <c r="AF314" s="573"/>
      <c r="AG314" s="573"/>
      <c r="AH314" s="573"/>
      <c r="AI314" s="573"/>
      <c r="AJ314" s="573"/>
      <c r="AK314" s="573"/>
      <c r="AL314" s="573"/>
      <c r="AM314" s="573"/>
    </row>
    <row r="315" spans="1:39" x14ac:dyDescent="0.25">
      <c r="A315" s="573"/>
      <c r="B315" s="573"/>
      <c r="C315" s="573"/>
      <c r="D315" s="573"/>
      <c r="E315" s="573"/>
      <c r="F315" s="573"/>
      <c r="G315" s="573"/>
      <c r="H315" s="573"/>
      <c r="I315" s="573"/>
      <c r="J315" s="573"/>
      <c r="K315" s="573"/>
      <c r="L315" s="573"/>
      <c r="M315" s="573"/>
      <c r="N315" s="573"/>
      <c r="O315" s="573"/>
      <c r="P315" s="573"/>
      <c r="Q315" s="573"/>
      <c r="R315" s="573"/>
      <c r="S315" s="573"/>
      <c r="T315" s="573"/>
      <c r="U315" s="573"/>
      <c r="V315" s="573"/>
      <c r="W315" s="573"/>
      <c r="X315" s="573"/>
      <c r="Y315" s="573"/>
      <c r="Z315" s="573"/>
      <c r="AA315" s="573"/>
      <c r="AB315" s="573"/>
      <c r="AC315" s="573"/>
      <c r="AD315" s="573"/>
      <c r="AE315" s="573"/>
      <c r="AF315" s="573"/>
      <c r="AG315" s="573"/>
      <c r="AH315" s="573"/>
      <c r="AI315" s="573"/>
      <c r="AJ315" s="573"/>
      <c r="AK315" s="573"/>
      <c r="AL315" s="573"/>
      <c r="AM315" s="573"/>
    </row>
    <row r="316" spans="1:39" x14ac:dyDescent="0.25">
      <c r="A316" s="573"/>
      <c r="B316" s="573"/>
      <c r="C316" s="573"/>
      <c r="D316" s="573"/>
      <c r="E316" s="573"/>
      <c r="F316" s="573"/>
      <c r="G316" s="573"/>
      <c r="H316" s="573"/>
      <c r="I316" s="573"/>
      <c r="J316" s="573"/>
      <c r="K316" s="573"/>
      <c r="L316" s="573"/>
      <c r="M316" s="573"/>
      <c r="N316" s="573"/>
      <c r="O316" s="573"/>
      <c r="P316" s="573"/>
      <c r="Q316" s="573"/>
      <c r="R316" s="573"/>
      <c r="S316" s="573"/>
      <c r="T316" s="573"/>
      <c r="U316" s="573"/>
      <c r="V316" s="573"/>
      <c r="W316" s="573"/>
      <c r="X316" s="573"/>
      <c r="Y316" s="573"/>
      <c r="Z316" s="573"/>
      <c r="AA316" s="573"/>
      <c r="AB316" s="573"/>
      <c r="AC316" s="573"/>
      <c r="AD316" s="573"/>
      <c r="AE316" s="573"/>
      <c r="AF316" s="573"/>
      <c r="AG316" s="573"/>
      <c r="AH316" s="573"/>
      <c r="AI316" s="573"/>
      <c r="AJ316" s="573"/>
      <c r="AK316" s="573"/>
      <c r="AL316" s="573"/>
      <c r="AM316" s="573"/>
    </row>
    <row r="317" spans="1:39" x14ac:dyDescent="0.25">
      <c r="A317" s="573"/>
      <c r="B317" s="573"/>
      <c r="C317" s="573"/>
      <c r="D317" s="573"/>
      <c r="E317" s="573"/>
      <c r="F317" s="573"/>
      <c r="G317" s="573"/>
      <c r="H317" s="573"/>
      <c r="I317" s="573"/>
      <c r="J317" s="573"/>
      <c r="K317" s="573"/>
      <c r="L317" s="573"/>
      <c r="M317" s="573"/>
      <c r="N317" s="573"/>
      <c r="O317" s="573"/>
      <c r="P317" s="573"/>
      <c r="Q317" s="573"/>
      <c r="R317" s="573"/>
      <c r="S317" s="573"/>
      <c r="T317" s="573"/>
      <c r="U317" s="573"/>
      <c r="V317" s="573"/>
      <c r="W317" s="573"/>
      <c r="X317" s="573"/>
      <c r="Y317" s="573"/>
      <c r="Z317" s="573"/>
      <c r="AA317" s="573"/>
      <c r="AB317" s="573"/>
      <c r="AC317" s="573"/>
      <c r="AD317" s="573"/>
      <c r="AE317" s="573"/>
      <c r="AF317" s="573"/>
      <c r="AG317" s="573"/>
      <c r="AH317" s="573"/>
      <c r="AI317" s="573"/>
      <c r="AJ317" s="573"/>
      <c r="AK317" s="573"/>
      <c r="AL317" s="573"/>
      <c r="AM317" s="573"/>
    </row>
    <row r="318" spans="1:39" x14ac:dyDescent="0.25">
      <c r="A318" s="573"/>
      <c r="B318" s="573"/>
      <c r="C318" s="573"/>
      <c r="D318" s="573"/>
      <c r="E318" s="573"/>
      <c r="F318" s="573"/>
      <c r="G318" s="573"/>
      <c r="H318" s="573"/>
      <c r="I318" s="573"/>
      <c r="J318" s="573"/>
      <c r="K318" s="573"/>
      <c r="L318" s="573"/>
      <c r="M318" s="573"/>
      <c r="N318" s="573"/>
      <c r="O318" s="573"/>
      <c r="P318" s="573"/>
      <c r="Q318" s="573"/>
      <c r="R318" s="573"/>
      <c r="S318" s="573"/>
      <c r="T318" s="573"/>
      <c r="U318" s="573"/>
      <c r="V318" s="573"/>
      <c r="W318" s="573"/>
      <c r="X318" s="573"/>
      <c r="Y318" s="573"/>
      <c r="Z318" s="573"/>
      <c r="AA318" s="573"/>
      <c r="AB318" s="573"/>
      <c r="AC318" s="573"/>
      <c r="AD318" s="573"/>
      <c r="AE318" s="573"/>
      <c r="AF318" s="573"/>
      <c r="AG318" s="573"/>
      <c r="AH318" s="573"/>
      <c r="AI318" s="573"/>
      <c r="AJ318" s="573"/>
      <c r="AK318" s="573"/>
      <c r="AL318" s="573"/>
      <c r="AM318" s="573"/>
    </row>
    <row r="319" spans="1:39" x14ac:dyDescent="0.25">
      <c r="A319" s="573"/>
      <c r="B319" s="573"/>
      <c r="C319" s="573"/>
      <c r="D319" s="573"/>
      <c r="E319" s="573"/>
      <c r="F319" s="573"/>
      <c r="G319" s="573"/>
      <c r="H319" s="573"/>
      <c r="I319" s="573"/>
      <c r="J319" s="573"/>
      <c r="K319" s="573"/>
      <c r="L319" s="573"/>
      <c r="M319" s="573"/>
      <c r="N319" s="573"/>
      <c r="O319" s="573"/>
      <c r="P319" s="573"/>
      <c r="Q319" s="573"/>
      <c r="R319" s="573"/>
      <c r="S319" s="573"/>
      <c r="T319" s="573"/>
      <c r="U319" s="573"/>
      <c r="V319" s="573"/>
      <c r="W319" s="573"/>
      <c r="X319" s="573"/>
      <c r="Y319" s="573"/>
      <c r="Z319" s="573"/>
      <c r="AA319" s="573"/>
      <c r="AB319" s="573"/>
      <c r="AC319" s="573"/>
      <c r="AD319" s="573"/>
      <c r="AE319" s="573"/>
      <c r="AF319" s="573"/>
      <c r="AG319" s="573"/>
      <c r="AH319" s="573"/>
      <c r="AI319" s="573"/>
      <c r="AJ319" s="573"/>
      <c r="AK319" s="573"/>
      <c r="AL319" s="573"/>
      <c r="AM319" s="573"/>
    </row>
    <row r="320" spans="1:39" x14ac:dyDescent="0.25">
      <c r="A320" s="573"/>
      <c r="B320" s="573"/>
      <c r="C320" s="573"/>
      <c r="D320" s="573"/>
      <c r="E320" s="573"/>
      <c r="F320" s="573"/>
      <c r="G320" s="573"/>
      <c r="H320" s="573"/>
      <c r="I320" s="573"/>
      <c r="J320" s="573"/>
      <c r="K320" s="573"/>
      <c r="L320" s="573"/>
      <c r="M320" s="573"/>
      <c r="N320" s="573"/>
      <c r="O320" s="573"/>
      <c r="P320" s="573"/>
      <c r="Q320" s="573"/>
      <c r="R320" s="573"/>
      <c r="S320" s="573"/>
      <c r="T320" s="573"/>
      <c r="U320" s="573"/>
      <c r="V320" s="573"/>
      <c r="W320" s="573"/>
      <c r="X320" s="573"/>
      <c r="Y320" s="573"/>
      <c r="Z320" s="573"/>
      <c r="AA320" s="573"/>
      <c r="AB320" s="573"/>
      <c r="AC320" s="573"/>
      <c r="AD320" s="573"/>
      <c r="AE320" s="573"/>
      <c r="AF320" s="573"/>
      <c r="AG320" s="573"/>
      <c r="AH320" s="573"/>
      <c r="AI320" s="573"/>
      <c r="AJ320" s="573"/>
      <c r="AK320" s="573"/>
      <c r="AL320" s="573"/>
      <c r="AM320" s="573"/>
    </row>
    <row r="321" spans="1:39" x14ac:dyDescent="0.25">
      <c r="A321" s="573"/>
      <c r="B321" s="573"/>
      <c r="C321" s="573"/>
      <c r="D321" s="573"/>
      <c r="E321" s="573"/>
      <c r="F321" s="573"/>
      <c r="G321" s="573"/>
      <c r="H321" s="573"/>
      <c r="I321" s="573"/>
      <c r="J321" s="573"/>
      <c r="K321" s="573"/>
      <c r="L321" s="573"/>
      <c r="M321" s="573"/>
      <c r="N321" s="573"/>
      <c r="O321" s="573"/>
      <c r="P321" s="573"/>
      <c r="Q321" s="573"/>
      <c r="R321" s="573"/>
      <c r="S321" s="573"/>
      <c r="T321" s="573"/>
      <c r="U321" s="573"/>
      <c r="V321" s="573"/>
      <c r="W321" s="573"/>
      <c r="X321" s="573"/>
      <c r="Y321" s="573"/>
      <c r="Z321" s="573"/>
      <c r="AA321" s="573"/>
      <c r="AB321" s="573"/>
      <c r="AC321" s="573"/>
      <c r="AD321" s="573"/>
      <c r="AE321" s="573"/>
      <c r="AF321" s="573"/>
      <c r="AG321" s="573"/>
      <c r="AH321" s="573"/>
      <c r="AI321" s="573"/>
      <c r="AJ321" s="573"/>
      <c r="AK321" s="573"/>
      <c r="AL321" s="573"/>
      <c r="AM321" s="573"/>
    </row>
    <row r="322" spans="1:39" x14ac:dyDescent="0.25">
      <c r="A322" s="573"/>
      <c r="B322" s="573"/>
      <c r="C322" s="573"/>
      <c r="D322" s="573"/>
      <c r="E322" s="573"/>
      <c r="F322" s="573"/>
      <c r="G322" s="573"/>
      <c r="H322" s="573"/>
      <c r="I322" s="573"/>
      <c r="J322" s="573"/>
      <c r="K322" s="573"/>
      <c r="L322" s="573"/>
      <c r="M322" s="573"/>
      <c r="N322" s="573"/>
      <c r="O322" s="573"/>
      <c r="P322" s="573"/>
      <c r="Q322" s="573"/>
      <c r="R322" s="573"/>
      <c r="S322" s="573"/>
      <c r="T322" s="573"/>
      <c r="U322" s="573"/>
      <c r="V322" s="573"/>
      <c r="W322" s="573"/>
      <c r="X322" s="573"/>
      <c r="Y322" s="573"/>
      <c r="Z322" s="573"/>
      <c r="AA322" s="573"/>
      <c r="AB322" s="573"/>
      <c r="AC322" s="573"/>
      <c r="AD322" s="573"/>
      <c r="AE322" s="573"/>
      <c r="AF322" s="573"/>
      <c r="AG322" s="573"/>
      <c r="AH322" s="573"/>
      <c r="AI322" s="573"/>
      <c r="AJ322" s="573"/>
      <c r="AK322" s="573"/>
      <c r="AL322" s="573"/>
      <c r="AM322" s="573"/>
    </row>
    <row r="323" spans="1:39" x14ac:dyDescent="0.25">
      <c r="A323" s="573"/>
      <c r="B323" s="573"/>
      <c r="C323" s="573"/>
      <c r="D323" s="573"/>
      <c r="E323" s="573"/>
      <c r="F323" s="573"/>
      <c r="G323" s="573"/>
      <c r="H323" s="573"/>
      <c r="I323" s="573"/>
      <c r="J323" s="573"/>
      <c r="K323" s="573"/>
      <c r="L323" s="573"/>
      <c r="M323" s="573"/>
      <c r="N323" s="573"/>
      <c r="O323" s="573"/>
      <c r="P323" s="573"/>
      <c r="Q323" s="573"/>
      <c r="R323" s="573"/>
      <c r="S323" s="573"/>
      <c r="T323" s="573"/>
      <c r="U323" s="573"/>
      <c r="V323" s="573"/>
      <c r="W323" s="573"/>
      <c r="X323" s="573"/>
      <c r="Y323" s="573"/>
      <c r="Z323" s="573"/>
      <c r="AA323" s="573"/>
      <c r="AB323" s="573"/>
      <c r="AC323" s="573"/>
      <c r="AD323" s="573"/>
      <c r="AE323" s="573"/>
      <c r="AF323" s="573"/>
      <c r="AG323" s="573"/>
      <c r="AH323" s="573"/>
      <c r="AI323" s="573"/>
      <c r="AJ323" s="573"/>
      <c r="AK323" s="573"/>
      <c r="AL323" s="573"/>
      <c r="AM323" s="573"/>
    </row>
    <row r="324" spans="1:39" x14ac:dyDescent="0.25">
      <c r="A324" s="573"/>
      <c r="B324" s="573"/>
      <c r="C324" s="573"/>
      <c r="D324" s="573"/>
      <c r="E324" s="573"/>
      <c r="F324" s="573"/>
      <c r="G324" s="573"/>
      <c r="H324" s="573"/>
      <c r="I324" s="573"/>
      <c r="J324" s="573"/>
      <c r="K324" s="573"/>
      <c r="L324" s="573"/>
      <c r="M324" s="573"/>
      <c r="N324" s="573"/>
      <c r="O324" s="573"/>
      <c r="P324" s="573"/>
      <c r="Q324" s="573"/>
      <c r="R324" s="573"/>
      <c r="S324" s="573"/>
      <c r="T324" s="573"/>
      <c r="U324" s="573"/>
      <c r="V324" s="573"/>
      <c r="W324" s="573"/>
      <c r="X324" s="573"/>
      <c r="Y324" s="573"/>
      <c r="Z324" s="573"/>
      <c r="AA324" s="573"/>
      <c r="AB324" s="573"/>
      <c r="AC324" s="573"/>
      <c r="AD324" s="573"/>
      <c r="AE324" s="573"/>
      <c r="AF324" s="573"/>
      <c r="AG324" s="573"/>
      <c r="AH324" s="573"/>
      <c r="AI324" s="573"/>
      <c r="AJ324" s="573"/>
      <c r="AK324" s="573"/>
      <c r="AL324" s="573"/>
      <c r="AM324" s="573"/>
    </row>
    <row r="325" spans="1:39" x14ac:dyDescent="0.25">
      <c r="A325" s="573"/>
      <c r="B325" s="573"/>
      <c r="C325" s="573"/>
      <c r="D325" s="573"/>
      <c r="E325" s="573"/>
      <c r="F325" s="573"/>
      <c r="G325" s="573"/>
      <c r="H325" s="573"/>
      <c r="I325" s="573"/>
      <c r="J325" s="573"/>
      <c r="K325" s="573"/>
      <c r="L325" s="573"/>
      <c r="M325" s="573"/>
      <c r="N325" s="573"/>
      <c r="O325" s="573"/>
      <c r="P325" s="573"/>
      <c r="Q325" s="573"/>
      <c r="R325" s="573"/>
      <c r="S325" s="573"/>
      <c r="T325" s="573"/>
      <c r="U325" s="573"/>
      <c r="V325" s="573"/>
      <c r="W325" s="573"/>
      <c r="X325" s="573"/>
      <c r="Y325" s="573"/>
      <c r="Z325" s="573"/>
      <c r="AA325" s="573"/>
      <c r="AB325" s="573"/>
      <c r="AC325" s="573"/>
      <c r="AD325" s="573"/>
      <c r="AE325" s="573"/>
      <c r="AF325" s="573"/>
      <c r="AG325" s="573"/>
      <c r="AH325" s="573"/>
      <c r="AI325" s="573"/>
      <c r="AJ325" s="573"/>
      <c r="AK325" s="573"/>
      <c r="AL325" s="573"/>
      <c r="AM325" s="573"/>
    </row>
    <row r="326" spans="1:39" x14ac:dyDescent="0.25">
      <c r="A326" s="573"/>
      <c r="B326" s="573"/>
      <c r="C326" s="573"/>
      <c r="D326" s="573"/>
      <c r="E326" s="573"/>
      <c r="F326" s="573"/>
      <c r="G326" s="573"/>
      <c r="H326" s="573"/>
      <c r="I326" s="573"/>
      <c r="J326" s="573"/>
      <c r="K326" s="573"/>
      <c r="L326" s="573"/>
      <c r="M326" s="573"/>
      <c r="N326" s="573"/>
      <c r="O326" s="573"/>
      <c r="P326" s="573"/>
      <c r="Q326" s="573"/>
      <c r="R326" s="573"/>
      <c r="S326" s="573"/>
      <c r="T326" s="573"/>
      <c r="U326" s="573"/>
      <c r="V326" s="573"/>
      <c r="W326" s="573"/>
      <c r="X326" s="573"/>
      <c r="Y326" s="573"/>
      <c r="Z326" s="573"/>
      <c r="AA326" s="573"/>
      <c r="AB326" s="573"/>
      <c r="AC326" s="573"/>
      <c r="AD326" s="573"/>
      <c r="AE326" s="573"/>
      <c r="AF326" s="573"/>
      <c r="AG326" s="573"/>
      <c r="AH326" s="573"/>
      <c r="AI326" s="573"/>
      <c r="AJ326" s="573"/>
      <c r="AK326" s="573"/>
      <c r="AL326" s="573"/>
      <c r="AM326" s="573"/>
    </row>
    <row r="327" spans="1:39" x14ac:dyDescent="0.25">
      <c r="A327" s="573"/>
      <c r="B327" s="573"/>
      <c r="C327" s="573"/>
      <c r="D327" s="573"/>
      <c r="E327" s="573"/>
      <c r="F327" s="573"/>
      <c r="G327" s="573"/>
      <c r="H327" s="573"/>
      <c r="I327" s="573"/>
      <c r="J327" s="573"/>
      <c r="K327" s="573"/>
      <c r="L327" s="573"/>
      <c r="M327" s="573"/>
      <c r="N327" s="573"/>
      <c r="O327" s="573"/>
      <c r="P327" s="573"/>
      <c r="Q327" s="573"/>
      <c r="R327" s="573"/>
      <c r="S327" s="573"/>
      <c r="T327" s="573"/>
      <c r="U327" s="573"/>
      <c r="V327" s="573"/>
      <c r="W327" s="573"/>
      <c r="X327" s="573"/>
      <c r="Y327" s="573"/>
      <c r="Z327" s="573"/>
      <c r="AA327" s="573"/>
      <c r="AB327" s="573"/>
      <c r="AC327" s="573"/>
      <c r="AD327" s="573"/>
      <c r="AE327" s="573"/>
      <c r="AF327" s="573"/>
      <c r="AG327" s="573"/>
      <c r="AH327" s="573"/>
      <c r="AI327" s="573"/>
      <c r="AJ327" s="573"/>
      <c r="AK327" s="573"/>
      <c r="AL327" s="573"/>
      <c r="AM327" s="573"/>
    </row>
    <row r="328" spans="1:39" x14ac:dyDescent="0.25">
      <c r="A328" s="573"/>
      <c r="B328" s="573"/>
      <c r="C328" s="573"/>
      <c r="D328" s="573"/>
      <c r="E328" s="573"/>
      <c r="F328" s="573"/>
      <c r="G328" s="573"/>
      <c r="H328" s="573"/>
      <c r="I328" s="573"/>
      <c r="J328" s="573"/>
      <c r="K328" s="573"/>
      <c r="L328" s="573"/>
      <c r="M328" s="573"/>
      <c r="N328" s="573"/>
      <c r="O328" s="573"/>
      <c r="P328" s="573"/>
      <c r="Q328" s="573"/>
      <c r="R328" s="573"/>
      <c r="S328" s="573"/>
      <c r="T328" s="573"/>
      <c r="U328" s="573"/>
      <c r="V328" s="573"/>
      <c r="W328" s="573"/>
      <c r="X328" s="573"/>
      <c r="Y328" s="573"/>
      <c r="Z328" s="573"/>
      <c r="AA328" s="573"/>
      <c r="AB328" s="573"/>
      <c r="AC328" s="573"/>
      <c r="AD328" s="573"/>
      <c r="AE328" s="573"/>
      <c r="AF328" s="573"/>
      <c r="AG328" s="573"/>
      <c r="AH328" s="573"/>
      <c r="AI328" s="573"/>
      <c r="AJ328" s="573"/>
      <c r="AK328" s="573"/>
      <c r="AL328" s="573"/>
      <c r="AM328" s="573"/>
    </row>
    <row r="329" spans="1:39" x14ac:dyDescent="0.25">
      <c r="A329" s="573"/>
      <c r="B329" s="573"/>
      <c r="C329" s="573"/>
      <c r="D329" s="573"/>
      <c r="E329" s="573"/>
      <c r="F329" s="573"/>
      <c r="G329" s="573"/>
      <c r="H329" s="573"/>
      <c r="I329" s="573"/>
      <c r="J329" s="573"/>
      <c r="K329" s="573"/>
      <c r="L329" s="573"/>
      <c r="M329" s="573"/>
      <c r="N329" s="573"/>
      <c r="O329" s="573"/>
      <c r="P329" s="573"/>
      <c r="Q329" s="573"/>
      <c r="R329" s="573"/>
      <c r="S329" s="573"/>
      <c r="T329" s="573"/>
      <c r="U329" s="573"/>
      <c r="V329" s="573"/>
      <c r="W329" s="573"/>
      <c r="X329" s="573"/>
      <c r="Y329" s="573"/>
      <c r="Z329" s="573"/>
      <c r="AA329" s="573"/>
      <c r="AB329" s="573"/>
      <c r="AC329" s="573"/>
      <c r="AD329" s="573"/>
      <c r="AE329" s="573"/>
      <c r="AF329" s="573"/>
      <c r="AG329" s="573"/>
      <c r="AH329" s="573"/>
      <c r="AI329" s="573"/>
      <c r="AJ329" s="573"/>
      <c r="AK329" s="573"/>
      <c r="AL329" s="573"/>
      <c r="AM329" s="573"/>
    </row>
    <row r="330" spans="1:39" x14ac:dyDescent="0.25">
      <c r="A330" s="573"/>
      <c r="B330" s="573"/>
      <c r="C330" s="573"/>
      <c r="D330" s="573"/>
      <c r="E330" s="573"/>
      <c r="F330" s="573"/>
      <c r="G330" s="573"/>
      <c r="H330" s="573"/>
      <c r="I330" s="573"/>
      <c r="J330" s="573"/>
      <c r="K330" s="573"/>
      <c r="L330" s="573"/>
      <c r="M330" s="573"/>
      <c r="N330" s="573"/>
      <c r="O330" s="573"/>
      <c r="P330" s="573"/>
      <c r="Q330" s="573"/>
      <c r="R330" s="573"/>
      <c r="S330" s="573"/>
      <c r="T330" s="573"/>
      <c r="U330" s="573"/>
      <c r="V330" s="573"/>
      <c r="W330" s="573"/>
      <c r="X330" s="573"/>
      <c r="Y330" s="573"/>
      <c r="Z330" s="573"/>
      <c r="AA330" s="573"/>
      <c r="AB330" s="573"/>
      <c r="AC330" s="573"/>
      <c r="AD330" s="573"/>
      <c r="AE330" s="573"/>
      <c r="AF330" s="573"/>
      <c r="AG330" s="573"/>
      <c r="AH330" s="573"/>
      <c r="AI330" s="573"/>
      <c r="AJ330" s="573"/>
      <c r="AK330" s="573"/>
      <c r="AL330" s="573"/>
      <c r="AM330" s="573"/>
    </row>
    <row r="331" spans="1:39" x14ac:dyDescent="0.25">
      <c r="A331" s="573"/>
      <c r="B331" s="573"/>
      <c r="C331" s="573"/>
      <c r="D331" s="573"/>
      <c r="E331" s="573"/>
      <c r="F331" s="573"/>
      <c r="G331" s="573"/>
      <c r="H331" s="573"/>
      <c r="I331" s="573"/>
      <c r="J331" s="573"/>
      <c r="K331" s="573"/>
      <c r="L331" s="573"/>
      <c r="M331" s="573"/>
      <c r="N331" s="573"/>
      <c r="O331" s="573"/>
      <c r="P331" s="573"/>
      <c r="Q331" s="573"/>
      <c r="R331" s="573"/>
      <c r="S331" s="573"/>
      <c r="T331" s="573"/>
      <c r="U331" s="573"/>
      <c r="V331" s="573"/>
      <c r="W331" s="573"/>
      <c r="X331" s="573"/>
      <c r="Y331" s="573"/>
      <c r="Z331" s="573"/>
      <c r="AA331" s="573"/>
      <c r="AB331" s="573"/>
      <c r="AC331" s="573"/>
      <c r="AD331" s="573"/>
      <c r="AE331" s="573"/>
      <c r="AF331" s="573"/>
      <c r="AG331" s="573"/>
      <c r="AH331" s="573"/>
      <c r="AI331" s="573"/>
      <c r="AJ331" s="573"/>
      <c r="AK331" s="573"/>
      <c r="AL331" s="573"/>
      <c r="AM331" s="573"/>
    </row>
    <row r="332" spans="1:39" x14ac:dyDescent="0.25">
      <c r="A332" s="573"/>
      <c r="B332" s="573"/>
      <c r="C332" s="573"/>
      <c r="D332" s="573"/>
      <c r="E332" s="573"/>
      <c r="F332" s="573"/>
      <c r="G332" s="573"/>
      <c r="H332" s="573"/>
      <c r="I332" s="573"/>
      <c r="J332" s="573"/>
      <c r="K332" s="573"/>
      <c r="L332" s="573"/>
      <c r="M332" s="573"/>
      <c r="N332" s="573"/>
      <c r="O332" s="573"/>
      <c r="P332" s="573"/>
      <c r="Q332" s="573"/>
      <c r="R332" s="573"/>
      <c r="S332" s="573"/>
      <c r="T332" s="573"/>
      <c r="U332" s="573"/>
      <c r="V332" s="573"/>
      <c r="W332" s="573"/>
      <c r="X332" s="573"/>
      <c r="Y332" s="573"/>
      <c r="Z332" s="573"/>
      <c r="AA332" s="573"/>
      <c r="AB332" s="573"/>
      <c r="AC332" s="573"/>
      <c r="AD332" s="573"/>
      <c r="AE332" s="573"/>
      <c r="AF332" s="573"/>
      <c r="AG332" s="573"/>
      <c r="AH332" s="573"/>
      <c r="AI332" s="573"/>
      <c r="AJ332" s="573"/>
      <c r="AK332" s="573"/>
      <c r="AL332" s="573"/>
      <c r="AM332" s="573"/>
    </row>
    <row r="333" spans="1:39" x14ac:dyDescent="0.25">
      <c r="A333" s="573"/>
      <c r="B333" s="573"/>
      <c r="C333" s="573"/>
      <c r="D333" s="573"/>
      <c r="E333" s="573"/>
      <c r="F333" s="573"/>
      <c r="G333" s="573"/>
      <c r="H333" s="573"/>
      <c r="I333" s="573"/>
      <c r="J333" s="573"/>
      <c r="K333" s="573"/>
      <c r="L333" s="573"/>
      <c r="M333" s="573"/>
      <c r="N333" s="573"/>
      <c r="O333" s="573"/>
      <c r="P333" s="573"/>
      <c r="Q333" s="573"/>
      <c r="R333" s="573"/>
      <c r="S333" s="573"/>
      <c r="T333" s="573"/>
      <c r="U333" s="573"/>
      <c r="V333" s="573"/>
      <c r="W333" s="573"/>
      <c r="X333" s="573"/>
      <c r="Y333" s="573"/>
      <c r="Z333" s="573"/>
      <c r="AA333" s="573"/>
      <c r="AB333" s="573"/>
      <c r="AC333" s="573"/>
      <c r="AD333" s="573"/>
      <c r="AE333" s="573"/>
      <c r="AF333" s="573"/>
      <c r="AG333" s="573"/>
      <c r="AH333" s="573"/>
      <c r="AI333" s="573"/>
      <c r="AJ333" s="573"/>
      <c r="AK333" s="573"/>
      <c r="AL333" s="573"/>
      <c r="AM333" s="573"/>
    </row>
    <row r="334" spans="1:39" x14ac:dyDescent="0.25">
      <c r="A334" s="573"/>
      <c r="B334" s="573"/>
      <c r="C334" s="573"/>
      <c r="D334" s="573"/>
      <c r="E334" s="573"/>
      <c r="F334" s="573"/>
      <c r="G334" s="573"/>
      <c r="H334" s="573"/>
      <c r="I334" s="573"/>
      <c r="J334" s="573"/>
      <c r="K334" s="573"/>
      <c r="L334" s="573"/>
      <c r="M334" s="573"/>
      <c r="N334" s="573"/>
      <c r="O334" s="573"/>
      <c r="P334" s="573"/>
      <c r="Q334" s="573"/>
      <c r="R334" s="573"/>
      <c r="S334" s="573"/>
      <c r="T334" s="573"/>
      <c r="U334" s="573"/>
      <c r="V334" s="573"/>
      <c r="W334" s="573"/>
      <c r="X334" s="573"/>
      <c r="Y334" s="573"/>
      <c r="Z334" s="573"/>
      <c r="AA334" s="573"/>
      <c r="AB334" s="573"/>
      <c r="AC334" s="573"/>
      <c r="AD334" s="573"/>
      <c r="AE334" s="573"/>
      <c r="AF334" s="573"/>
      <c r="AG334" s="573"/>
      <c r="AH334" s="573"/>
      <c r="AI334" s="573"/>
      <c r="AJ334" s="573"/>
      <c r="AK334" s="573"/>
      <c r="AL334" s="573"/>
      <c r="AM334" s="573"/>
    </row>
    <row r="335" spans="1:39" x14ac:dyDescent="0.25">
      <c r="A335" s="573"/>
      <c r="B335" s="573"/>
      <c r="C335" s="573"/>
      <c r="D335" s="573"/>
      <c r="E335" s="573"/>
      <c r="F335" s="573"/>
      <c r="G335" s="573"/>
      <c r="H335" s="573"/>
      <c r="I335" s="573"/>
      <c r="J335" s="573"/>
      <c r="K335" s="573"/>
      <c r="L335" s="573"/>
      <c r="M335" s="573"/>
      <c r="N335" s="573"/>
      <c r="O335" s="573"/>
      <c r="P335" s="573"/>
      <c r="Q335" s="573"/>
      <c r="R335" s="573"/>
      <c r="S335" s="573"/>
      <c r="T335" s="573"/>
      <c r="U335" s="573"/>
      <c r="V335" s="573"/>
      <c r="W335" s="573"/>
      <c r="X335" s="573"/>
      <c r="Y335" s="573"/>
      <c r="Z335" s="573"/>
      <c r="AA335" s="573"/>
      <c r="AB335" s="573"/>
      <c r="AC335" s="573"/>
      <c r="AD335" s="573"/>
      <c r="AE335" s="573"/>
      <c r="AF335" s="573"/>
      <c r="AG335" s="573"/>
      <c r="AH335" s="573"/>
      <c r="AI335" s="573"/>
      <c r="AJ335" s="573"/>
      <c r="AK335" s="573"/>
      <c r="AL335" s="573"/>
      <c r="AM335" s="573"/>
    </row>
    <row r="336" spans="1:39" x14ac:dyDescent="0.25">
      <c r="A336" s="573"/>
      <c r="B336" s="573"/>
      <c r="C336" s="573"/>
      <c r="D336" s="573"/>
      <c r="E336" s="573"/>
      <c r="F336" s="573"/>
      <c r="G336" s="573"/>
      <c r="H336" s="573"/>
      <c r="I336" s="573"/>
      <c r="J336" s="573"/>
      <c r="K336" s="573"/>
      <c r="L336" s="573"/>
      <c r="M336" s="573"/>
      <c r="N336" s="573"/>
      <c r="O336" s="573"/>
      <c r="P336" s="573"/>
      <c r="Q336" s="573"/>
      <c r="R336" s="573"/>
      <c r="S336" s="573"/>
      <c r="T336" s="573"/>
      <c r="U336" s="573"/>
      <c r="V336" s="573"/>
      <c r="W336" s="573"/>
      <c r="X336" s="573"/>
      <c r="Y336" s="573"/>
      <c r="Z336" s="573"/>
      <c r="AA336" s="573"/>
      <c r="AB336" s="573"/>
      <c r="AC336" s="573"/>
      <c r="AD336" s="573"/>
      <c r="AE336" s="573"/>
      <c r="AF336" s="573"/>
      <c r="AG336" s="573"/>
      <c r="AH336" s="573"/>
      <c r="AI336" s="573"/>
      <c r="AJ336" s="573"/>
      <c r="AK336" s="573"/>
      <c r="AL336" s="573"/>
      <c r="AM336" s="573"/>
    </row>
    <row r="337" spans="1:39" x14ac:dyDescent="0.25">
      <c r="A337" s="573"/>
      <c r="B337" s="573"/>
      <c r="C337" s="573"/>
      <c r="D337" s="573"/>
      <c r="E337" s="573"/>
      <c r="F337" s="573"/>
      <c r="G337" s="573"/>
      <c r="H337" s="573"/>
      <c r="I337" s="573"/>
      <c r="J337" s="573"/>
      <c r="K337" s="573"/>
      <c r="L337" s="573"/>
      <c r="M337" s="573"/>
      <c r="N337" s="573"/>
      <c r="O337" s="573"/>
      <c r="P337" s="573"/>
      <c r="Q337" s="573"/>
      <c r="R337" s="573"/>
      <c r="S337" s="573"/>
      <c r="T337" s="573"/>
      <c r="U337" s="573"/>
      <c r="V337" s="573"/>
      <c r="W337" s="573"/>
      <c r="X337" s="573"/>
      <c r="Y337" s="573"/>
      <c r="Z337" s="573"/>
      <c r="AA337" s="573"/>
      <c r="AB337" s="573"/>
      <c r="AC337" s="573"/>
      <c r="AD337" s="573"/>
      <c r="AE337" s="573"/>
      <c r="AF337" s="573"/>
      <c r="AG337" s="573"/>
      <c r="AH337" s="573"/>
      <c r="AI337" s="573"/>
      <c r="AJ337" s="573"/>
      <c r="AK337" s="573"/>
      <c r="AL337" s="573"/>
      <c r="AM337" s="573"/>
    </row>
    <row r="338" spans="1:39" x14ac:dyDescent="0.25">
      <c r="A338" s="573"/>
      <c r="B338" s="573"/>
      <c r="C338" s="573"/>
      <c r="D338" s="573"/>
      <c r="E338" s="573"/>
      <c r="F338" s="573"/>
      <c r="G338" s="573"/>
      <c r="H338" s="573"/>
      <c r="I338" s="573"/>
      <c r="J338" s="573"/>
      <c r="K338" s="573"/>
      <c r="L338" s="573"/>
      <c r="M338" s="573"/>
      <c r="N338" s="573"/>
      <c r="O338" s="573"/>
      <c r="P338" s="573"/>
      <c r="Q338" s="573"/>
      <c r="R338" s="573"/>
      <c r="S338" s="573"/>
      <c r="T338" s="573"/>
      <c r="U338" s="573"/>
      <c r="V338" s="573"/>
      <c r="W338" s="573"/>
      <c r="X338" s="573"/>
      <c r="Y338" s="573"/>
      <c r="Z338" s="573"/>
      <c r="AA338" s="573"/>
      <c r="AB338" s="573"/>
      <c r="AC338" s="573"/>
      <c r="AD338" s="573"/>
      <c r="AE338" s="573"/>
      <c r="AF338" s="573"/>
      <c r="AG338" s="573"/>
      <c r="AH338" s="573"/>
      <c r="AI338" s="573"/>
      <c r="AJ338" s="573"/>
      <c r="AK338" s="573"/>
      <c r="AL338" s="573"/>
      <c r="AM338" s="573"/>
    </row>
    <row r="339" spans="1:39" x14ac:dyDescent="0.25">
      <c r="A339" s="573"/>
      <c r="B339" s="573"/>
      <c r="C339" s="573"/>
      <c r="D339" s="573"/>
      <c r="E339" s="573"/>
      <c r="F339" s="573"/>
      <c r="G339" s="573"/>
      <c r="H339" s="573"/>
      <c r="I339" s="573"/>
      <c r="J339" s="573"/>
      <c r="K339" s="573"/>
      <c r="L339" s="573"/>
      <c r="M339" s="573"/>
      <c r="N339" s="573"/>
      <c r="O339" s="573"/>
      <c r="P339" s="573"/>
      <c r="Q339" s="573"/>
      <c r="R339" s="573"/>
      <c r="S339" s="573"/>
      <c r="T339" s="573"/>
      <c r="U339" s="573"/>
      <c r="V339" s="573"/>
      <c r="W339" s="573"/>
      <c r="X339" s="573"/>
      <c r="Y339" s="573"/>
      <c r="Z339" s="573"/>
      <c r="AA339" s="573"/>
      <c r="AB339" s="573"/>
      <c r="AC339" s="573"/>
      <c r="AD339" s="573"/>
      <c r="AE339" s="573"/>
      <c r="AF339" s="573"/>
      <c r="AG339" s="573"/>
      <c r="AH339" s="573"/>
      <c r="AI339" s="573"/>
      <c r="AJ339" s="573"/>
      <c r="AK339" s="573"/>
      <c r="AL339" s="573"/>
      <c r="AM339" s="573"/>
    </row>
    <row r="340" spans="1:39" x14ac:dyDescent="0.25">
      <c r="A340" s="573"/>
      <c r="B340" s="573"/>
      <c r="C340" s="573"/>
      <c r="D340" s="573"/>
      <c r="E340" s="573"/>
      <c r="F340" s="573"/>
      <c r="G340" s="573"/>
      <c r="H340" s="573"/>
      <c r="I340" s="573"/>
      <c r="J340" s="573"/>
      <c r="K340" s="573"/>
      <c r="L340" s="573"/>
      <c r="M340" s="573"/>
      <c r="N340" s="573"/>
      <c r="O340" s="573"/>
      <c r="P340" s="573"/>
      <c r="Q340" s="573"/>
      <c r="R340" s="573"/>
      <c r="S340" s="573"/>
      <c r="T340" s="573"/>
      <c r="U340" s="573"/>
      <c r="V340" s="573"/>
      <c r="W340" s="573"/>
      <c r="X340" s="573"/>
      <c r="Y340" s="573"/>
      <c r="Z340" s="573"/>
      <c r="AA340" s="573"/>
      <c r="AB340" s="573"/>
      <c r="AC340" s="573"/>
      <c r="AD340" s="573"/>
      <c r="AE340" s="573"/>
      <c r="AF340" s="573"/>
      <c r="AG340" s="573"/>
      <c r="AH340" s="573"/>
      <c r="AI340" s="573"/>
      <c r="AJ340" s="573"/>
      <c r="AK340" s="573"/>
      <c r="AL340" s="573"/>
      <c r="AM340" s="573"/>
    </row>
    <row r="341" spans="1:39" x14ac:dyDescent="0.25">
      <c r="A341" s="573"/>
      <c r="B341" s="573"/>
      <c r="C341" s="573"/>
      <c r="D341" s="573"/>
      <c r="E341" s="573"/>
      <c r="F341" s="573"/>
      <c r="G341" s="573"/>
      <c r="H341" s="573"/>
      <c r="I341" s="573"/>
      <c r="J341" s="573"/>
      <c r="K341" s="573"/>
      <c r="L341" s="573"/>
      <c r="M341" s="573"/>
      <c r="N341" s="573"/>
      <c r="O341" s="573"/>
      <c r="P341" s="573"/>
      <c r="Q341" s="573"/>
      <c r="R341" s="573"/>
      <c r="S341" s="573"/>
      <c r="T341" s="573"/>
      <c r="U341" s="573"/>
      <c r="V341" s="573"/>
      <c r="W341" s="573"/>
      <c r="X341" s="573"/>
      <c r="Y341" s="573"/>
      <c r="Z341" s="573"/>
      <c r="AA341" s="573"/>
      <c r="AB341" s="573"/>
      <c r="AC341" s="573"/>
      <c r="AD341" s="573"/>
      <c r="AE341" s="573"/>
      <c r="AF341" s="573"/>
      <c r="AG341" s="573"/>
      <c r="AH341" s="573"/>
      <c r="AI341" s="573"/>
      <c r="AJ341" s="573"/>
      <c r="AK341" s="573"/>
      <c r="AL341" s="573"/>
      <c r="AM341" s="573"/>
    </row>
    <row r="342" spans="1:39" x14ac:dyDescent="0.25">
      <c r="A342" s="573"/>
      <c r="B342" s="573"/>
      <c r="C342" s="573"/>
      <c r="D342" s="573"/>
      <c r="E342" s="573"/>
      <c r="F342" s="573"/>
      <c r="G342" s="573"/>
      <c r="H342" s="573"/>
      <c r="I342" s="573"/>
      <c r="J342" s="573"/>
      <c r="K342" s="573"/>
      <c r="L342" s="573"/>
      <c r="M342" s="573"/>
      <c r="N342" s="573"/>
      <c r="O342" s="573"/>
      <c r="P342" s="573"/>
      <c r="Q342" s="573"/>
      <c r="R342" s="573"/>
      <c r="S342" s="573"/>
      <c r="T342" s="573"/>
      <c r="U342" s="573"/>
      <c r="V342" s="573"/>
      <c r="W342" s="573"/>
      <c r="X342" s="573"/>
      <c r="Y342" s="573"/>
      <c r="Z342" s="573"/>
      <c r="AA342" s="573"/>
      <c r="AB342" s="573"/>
      <c r="AC342" s="573"/>
      <c r="AD342" s="573"/>
      <c r="AE342" s="573"/>
      <c r="AF342" s="573"/>
      <c r="AG342" s="573"/>
      <c r="AH342" s="573"/>
      <c r="AI342" s="573"/>
      <c r="AJ342" s="573"/>
      <c r="AK342" s="573"/>
      <c r="AL342" s="573"/>
      <c r="AM342" s="573"/>
    </row>
    <row r="343" spans="1:39" x14ac:dyDescent="0.25">
      <c r="A343" s="573"/>
      <c r="B343" s="573"/>
      <c r="C343" s="573"/>
      <c r="D343" s="573"/>
      <c r="E343" s="573"/>
      <c r="F343" s="573"/>
      <c r="G343" s="573"/>
      <c r="H343" s="573"/>
      <c r="I343" s="573"/>
      <c r="J343" s="573"/>
      <c r="K343" s="573"/>
      <c r="L343" s="573"/>
      <c r="M343" s="573"/>
      <c r="N343" s="573"/>
      <c r="O343" s="573"/>
      <c r="P343" s="573"/>
      <c r="Q343" s="573"/>
      <c r="R343" s="573"/>
      <c r="S343" s="573"/>
      <c r="T343" s="573"/>
      <c r="U343" s="573"/>
      <c r="V343" s="573"/>
      <c r="W343" s="573"/>
      <c r="X343" s="573"/>
      <c r="Y343" s="573"/>
      <c r="Z343" s="573"/>
      <c r="AA343" s="573"/>
      <c r="AB343" s="573"/>
      <c r="AC343" s="573"/>
      <c r="AD343" s="573"/>
      <c r="AE343" s="573"/>
      <c r="AF343" s="573"/>
      <c r="AG343" s="573"/>
      <c r="AH343" s="573"/>
      <c r="AI343" s="573"/>
      <c r="AJ343" s="573"/>
      <c r="AK343" s="573"/>
      <c r="AL343" s="573"/>
      <c r="AM343" s="573"/>
    </row>
    <row r="344" spans="1:39" x14ac:dyDescent="0.25">
      <c r="A344" s="573"/>
      <c r="B344" s="573"/>
      <c r="C344" s="573"/>
      <c r="D344" s="573"/>
      <c r="E344" s="573"/>
      <c r="F344" s="573"/>
      <c r="G344" s="573"/>
      <c r="H344" s="573"/>
      <c r="I344" s="573"/>
      <c r="J344" s="573"/>
      <c r="K344" s="573"/>
      <c r="L344" s="573"/>
      <c r="M344" s="573"/>
      <c r="N344" s="573"/>
      <c r="O344" s="573"/>
      <c r="P344" s="573"/>
      <c r="Q344" s="573"/>
      <c r="R344" s="573"/>
      <c r="S344" s="573"/>
      <c r="T344" s="573"/>
      <c r="U344" s="573"/>
      <c r="V344" s="573"/>
      <c r="W344" s="573"/>
      <c r="X344" s="573"/>
      <c r="Y344" s="573"/>
      <c r="Z344" s="573"/>
      <c r="AA344" s="573"/>
      <c r="AB344" s="573"/>
      <c r="AC344" s="573"/>
      <c r="AD344" s="573"/>
      <c r="AE344" s="573"/>
      <c r="AF344" s="573"/>
      <c r="AG344" s="573"/>
      <c r="AH344" s="573"/>
      <c r="AI344" s="573"/>
      <c r="AJ344" s="573"/>
      <c r="AK344" s="573"/>
      <c r="AL344" s="573"/>
      <c r="AM344" s="573"/>
    </row>
    <row r="345" spans="1:39" x14ac:dyDescent="0.25">
      <c r="A345" s="573"/>
      <c r="B345" s="573"/>
      <c r="C345" s="573"/>
      <c r="D345" s="573"/>
      <c r="E345" s="573"/>
      <c r="F345" s="573"/>
      <c r="G345" s="573"/>
      <c r="H345" s="573"/>
      <c r="I345" s="573"/>
      <c r="J345" s="573"/>
      <c r="K345" s="573"/>
      <c r="L345" s="573"/>
      <c r="M345" s="573"/>
      <c r="N345" s="573"/>
      <c r="O345" s="573"/>
      <c r="P345" s="573"/>
      <c r="Q345" s="573"/>
      <c r="R345" s="573"/>
      <c r="S345" s="573"/>
      <c r="T345" s="573"/>
      <c r="U345" s="573"/>
      <c r="V345" s="573"/>
      <c r="W345" s="573"/>
      <c r="X345" s="573"/>
      <c r="Y345" s="573"/>
      <c r="Z345" s="573"/>
      <c r="AA345" s="573"/>
      <c r="AB345" s="573"/>
      <c r="AC345" s="573"/>
      <c r="AD345" s="573"/>
      <c r="AE345" s="573"/>
      <c r="AF345" s="573"/>
      <c r="AG345" s="573"/>
      <c r="AH345" s="573"/>
      <c r="AI345" s="573"/>
      <c r="AJ345" s="573"/>
      <c r="AK345" s="573"/>
      <c r="AL345" s="573"/>
      <c r="AM345" s="573"/>
    </row>
    <row r="346" spans="1:39" x14ac:dyDescent="0.25">
      <c r="A346" s="573"/>
      <c r="B346" s="573"/>
      <c r="C346" s="573"/>
      <c r="D346" s="573"/>
      <c r="E346" s="573"/>
      <c r="F346" s="573"/>
      <c r="G346" s="573"/>
      <c r="H346" s="573"/>
      <c r="I346" s="573"/>
      <c r="J346" s="573"/>
      <c r="K346" s="573"/>
      <c r="L346" s="573"/>
      <c r="M346" s="573"/>
      <c r="N346" s="573"/>
      <c r="O346" s="573"/>
      <c r="P346" s="573"/>
      <c r="Q346" s="573"/>
      <c r="R346" s="573"/>
      <c r="S346" s="573"/>
      <c r="T346" s="573"/>
      <c r="U346" s="573"/>
      <c r="V346" s="573"/>
      <c r="W346" s="573"/>
      <c r="X346" s="573"/>
      <c r="Y346" s="573"/>
      <c r="Z346" s="573"/>
      <c r="AA346" s="573"/>
      <c r="AB346" s="573"/>
      <c r="AC346" s="573"/>
      <c r="AD346" s="573"/>
      <c r="AE346" s="573"/>
      <c r="AF346" s="573"/>
      <c r="AG346" s="573"/>
      <c r="AH346" s="573"/>
      <c r="AI346" s="573"/>
      <c r="AJ346" s="573"/>
      <c r="AK346" s="573"/>
      <c r="AL346" s="573"/>
      <c r="AM346" s="573"/>
    </row>
    <row r="347" spans="1:39" x14ac:dyDescent="0.25">
      <c r="A347" s="573"/>
      <c r="B347" s="573"/>
      <c r="C347" s="573"/>
      <c r="D347" s="573"/>
      <c r="E347" s="573"/>
      <c r="F347" s="573"/>
      <c r="G347" s="573"/>
      <c r="H347" s="573"/>
      <c r="I347" s="573"/>
      <c r="J347" s="573"/>
      <c r="K347" s="573"/>
      <c r="L347" s="573"/>
      <c r="M347" s="573"/>
      <c r="N347" s="573"/>
      <c r="O347" s="573"/>
      <c r="P347" s="573"/>
      <c r="Q347" s="573"/>
      <c r="R347" s="573"/>
      <c r="S347" s="573"/>
      <c r="T347" s="573"/>
      <c r="U347" s="573"/>
      <c r="V347" s="573"/>
      <c r="W347" s="573"/>
      <c r="X347" s="573"/>
      <c r="Y347" s="573"/>
      <c r="Z347" s="573"/>
      <c r="AA347" s="573"/>
      <c r="AB347" s="573"/>
      <c r="AC347" s="573"/>
      <c r="AD347" s="573"/>
      <c r="AE347" s="573"/>
      <c r="AF347" s="573"/>
      <c r="AG347" s="573"/>
      <c r="AH347" s="573"/>
      <c r="AI347" s="573"/>
      <c r="AJ347" s="573"/>
      <c r="AK347" s="573"/>
      <c r="AL347" s="573"/>
      <c r="AM347" s="573"/>
    </row>
    <row r="348" spans="1:39" x14ac:dyDescent="0.25">
      <c r="A348" s="573"/>
      <c r="B348" s="573"/>
      <c r="C348" s="573"/>
      <c r="D348" s="573"/>
      <c r="E348" s="573"/>
      <c r="F348" s="573"/>
      <c r="G348" s="573"/>
      <c r="H348" s="573"/>
      <c r="I348" s="573"/>
      <c r="J348" s="573"/>
      <c r="K348" s="573"/>
      <c r="L348" s="573"/>
      <c r="M348" s="573"/>
      <c r="N348" s="573"/>
      <c r="O348" s="573"/>
      <c r="P348" s="573"/>
      <c r="Q348" s="573"/>
      <c r="R348" s="573"/>
      <c r="S348" s="573"/>
      <c r="T348" s="573"/>
      <c r="U348" s="573"/>
      <c r="V348" s="573"/>
      <c r="W348" s="573"/>
      <c r="X348" s="573"/>
      <c r="Y348" s="573"/>
      <c r="Z348" s="573"/>
      <c r="AA348" s="573"/>
      <c r="AB348" s="573"/>
      <c r="AC348" s="573"/>
      <c r="AD348" s="573"/>
      <c r="AE348" s="573"/>
      <c r="AF348" s="573"/>
      <c r="AG348" s="573"/>
      <c r="AH348" s="573"/>
      <c r="AI348" s="573"/>
      <c r="AJ348" s="573"/>
      <c r="AK348" s="573"/>
      <c r="AL348" s="573"/>
      <c r="AM348" s="573"/>
    </row>
    <row r="349" spans="1:39" x14ac:dyDescent="0.25">
      <c r="A349" s="573"/>
      <c r="B349" s="573"/>
      <c r="C349" s="573"/>
      <c r="D349" s="573"/>
      <c r="E349" s="573"/>
      <c r="F349" s="573"/>
      <c r="G349" s="573"/>
      <c r="H349" s="573"/>
      <c r="I349" s="573"/>
      <c r="J349" s="573"/>
      <c r="K349" s="573"/>
      <c r="L349" s="573"/>
      <c r="M349" s="573"/>
      <c r="N349" s="573"/>
      <c r="O349" s="573"/>
      <c r="P349" s="573"/>
      <c r="Q349" s="573"/>
      <c r="R349" s="573"/>
      <c r="S349" s="573"/>
      <c r="T349" s="573"/>
      <c r="U349" s="573"/>
      <c r="V349" s="573"/>
      <c r="W349" s="573"/>
      <c r="X349" s="573"/>
      <c r="Y349" s="573"/>
      <c r="Z349" s="573"/>
      <c r="AA349" s="573"/>
      <c r="AB349" s="573"/>
      <c r="AC349" s="573"/>
      <c r="AD349" s="573"/>
      <c r="AE349" s="573"/>
      <c r="AF349" s="573"/>
      <c r="AG349" s="573"/>
      <c r="AH349" s="573"/>
      <c r="AI349" s="573"/>
      <c r="AJ349" s="573"/>
      <c r="AK349" s="573"/>
      <c r="AL349" s="573"/>
      <c r="AM349" s="573"/>
    </row>
    <row r="350" spans="1:39" x14ac:dyDescent="0.25">
      <c r="A350" s="573"/>
      <c r="B350" s="573"/>
      <c r="C350" s="573"/>
      <c r="D350" s="573"/>
      <c r="E350" s="573"/>
      <c r="F350" s="573"/>
      <c r="G350" s="573"/>
      <c r="H350" s="573"/>
      <c r="I350" s="573"/>
      <c r="J350" s="573"/>
      <c r="K350" s="573"/>
      <c r="L350" s="573"/>
      <c r="M350" s="573"/>
      <c r="N350" s="573"/>
      <c r="O350" s="573"/>
      <c r="P350" s="573"/>
      <c r="Q350" s="573"/>
      <c r="R350" s="573"/>
      <c r="S350" s="573"/>
      <c r="T350" s="573"/>
      <c r="U350" s="573"/>
      <c r="V350" s="573"/>
      <c r="W350" s="573"/>
      <c r="X350" s="573"/>
      <c r="Y350" s="573"/>
      <c r="Z350" s="573"/>
      <c r="AA350" s="573"/>
      <c r="AB350" s="573"/>
      <c r="AC350" s="573"/>
      <c r="AD350" s="573"/>
      <c r="AE350" s="573"/>
      <c r="AF350" s="573"/>
      <c r="AG350" s="573"/>
      <c r="AH350" s="573"/>
      <c r="AI350" s="573"/>
      <c r="AJ350" s="573"/>
      <c r="AK350" s="573"/>
      <c r="AL350" s="573"/>
      <c r="AM350" s="573"/>
    </row>
    <row r="351" spans="1:39" x14ac:dyDescent="0.25">
      <c r="A351" s="573"/>
      <c r="B351" s="573"/>
      <c r="C351" s="573"/>
      <c r="D351" s="573"/>
      <c r="E351" s="573"/>
      <c r="F351" s="573"/>
      <c r="G351" s="573"/>
      <c r="H351" s="573"/>
      <c r="I351" s="573"/>
      <c r="J351" s="573"/>
      <c r="K351" s="573"/>
      <c r="L351" s="573"/>
      <c r="M351" s="573"/>
      <c r="N351" s="573"/>
      <c r="O351" s="573"/>
      <c r="P351" s="573"/>
      <c r="Q351" s="573"/>
      <c r="R351" s="573"/>
      <c r="S351" s="573"/>
      <c r="T351" s="573"/>
      <c r="U351" s="573"/>
      <c r="V351" s="573"/>
      <c r="W351" s="573"/>
      <c r="X351" s="573"/>
      <c r="Y351" s="573"/>
      <c r="Z351" s="573"/>
      <c r="AA351" s="573"/>
      <c r="AB351" s="573"/>
      <c r="AC351" s="573"/>
      <c r="AD351" s="573"/>
      <c r="AE351" s="573"/>
      <c r="AF351" s="573"/>
      <c r="AG351" s="573"/>
      <c r="AH351" s="573"/>
      <c r="AI351" s="573"/>
      <c r="AJ351" s="573"/>
      <c r="AK351" s="573"/>
      <c r="AL351" s="573"/>
      <c r="AM351" s="573"/>
    </row>
    <row r="352" spans="1:39" x14ac:dyDescent="0.25">
      <c r="A352" s="573"/>
      <c r="B352" s="573"/>
      <c r="C352" s="573"/>
      <c r="D352" s="573"/>
      <c r="E352" s="573"/>
      <c r="F352" s="573"/>
      <c r="G352" s="573"/>
      <c r="H352" s="573"/>
      <c r="I352" s="573"/>
      <c r="J352" s="573"/>
      <c r="K352" s="573"/>
      <c r="L352" s="573"/>
      <c r="M352" s="573"/>
      <c r="N352" s="573"/>
      <c r="O352" s="573"/>
      <c r="P352" s="573"/>
      <c r="Q352" s="573"/>
      <c r="R352" s="573"/>
      <c r="S352" s="573"/>
      <c r="T352" s="573"/>
      <c r="U352" s="573"/>
      <c r="V352" s="573"/>
      <c r="W352" s="573"/>
      <c r="X352" s="573"/>
      <c r="Y352" s="573"/>
      <c r="Z352" s="573"/>
      <c r="AA352" s="573"/>
      <c r="AB352" s="573"/>
      <c r="AC352" s="573"/>
      <c r="AD352" s="573"/>
      <c r="AE352" s="573"/>
      <c r="AF352" s="573"/>
      <c r="AG352" s="573"/>
      <c r="AH352" s="573"/>
      <c r="AI352" s="573"/>
      <c r="AJ352" s="573"/>
      <c r="AK352" s="573"/>
      <c r="AL352" s="573"/>
      <c r="AM352" s="573"/>
    </row>
    <row r="353" spans="1:39" x14ac:dyDescent="0.25">
      <c r="A353" s="573"/>
      <c r="B353" s="573"/>
      <c r="C353" s="573"/>
      <c r="D353" s="573"/>
      <c r="E353" s="573"/>
      <c r="F353" s="573"/>
      <c r="G353" s="573"/>
      <c r="H353" s="573"/>
      <c r="I353" s="573"/>
      <c r="J353" s="573"/>
      <c r="K353" s="573"/>
      <c r="L353" s="573"/>
      <c r="M353" s="573"/>
      <c r="N353" s="573"/>
      <c r="O353" s="573"/>
      <c r="P353" s="573"/>
      <c r="Q353" s="573"/>
      <c r="R353" s="573"/>
      <c r="S353" s="573"/>
      <c r="T353" s="573"/>
      <c r="U353" s="573"/>
      <c r="V353" s="573"/>
      <c r="W353" s="573"/>
      <c r="X353" s="573"/>
      <c r="Y353" s="573"/>
      <c r="Z353" s="573"/>
      <c r="AA353" s="573"/>
      <c r="AB353" s="573"/>
      <c r="AC353" s="573"/>
      <c r="AD353" s="573"/>
      <c r="AE353" s="573"/>
      <c r="AF353" s="573"/>
      <c r="AG353" s="573"/>
      <c r="AH353" s="573"/>
      <c r="AI353" s="573"/>
      <c r="AJ353" s="573"/>
      <c r="AK353" s="573"/>
      <c r="AL353" s="573"/>
      <c r="AM353" s="573"/>
    </row>
    <row r="354" spans="1:39" x14ac:dyDescent="0.25">
      <c r="A354" s="573"/>
      <c r="B354" s="573"/>
      <c r="C354" s="573"/>
      <c r="D354" s="573"/>
      <c r="E354" s="573"/>
      <c r="F354" s="573"/>
      <c r="G354" s="573"/>
      <c r="H354" s="573"/>
      <c r="I354" s="573"/>
      <c r="J354" s="573"/>
      <c r="K354" s="573"/>
      <c r="L354" s="573"/>
      <c r="M354" s="573"/>
      <c r="N354" s="573"/>
      <c r="O354" s="573"/>
      <c r="P354" s="573"/>
      <c r="Q354" s="573"/>
      <c r="R354" s="573"/>
      <c r="S354" s="573"/>
      <c r="T354" s="573"/>
      <c r="U354" s="573"/>
      <c r="V354" s="573"/>
      <c r="W354" s="573"/>
      <c r="X354" s="573"/>
      <c r="Y354" s="573"/>
      <c r="Z354" s="573"/>
      <c r="AA354" s="573"/>
      <c r="AB354" s="573"/>
      <c r="AC354" s="573"/>
      <c r="AD354" s="573"/>
      <c r="AE354" s="573"/>
      <c r="AF354" s="573"/>
      <c r="AG354" s="573"/>
      <c r="AH354" s="573"/>
      <c r="AI354" s="573"/>
      <c r="AJ354" s="573"/>
      <c r="AK354" s="573"/>
      <c r="AL354" s="573"/>
      <c r="AM354" s="573"/>
    </row>
    <row r="355" spans="1:39" x14ac:dyDescent="0.25">
      <c r="A355" s="573"/>
      <c r="B355" s="573"/>
      <c r="C355" s="573"/>
      <c r="D355" s="573"/>
      <c r="E355" s="573"/>
      <c r="F355" s="573"/>
      <c r="G355" s="573"/>
      <c r="H355" s="573"/>
      <c r="I355" s="573"/>
      <c r="J355" s="573"/>
      <c r="K355" s="573"/>
      <c r="L355" s="573"/>
      <c r="M355" s="573"/>
      <c r="N355" s="573"/>
      <c r="O355" s="573"/>
      <c r="P355" s="573"/>
      <c r="Q355" s="573"/>
      <c r="R355" s="573"/>
      <c r="S355" s="573"/>
      <c r="T355" s="573"/>
      <c r="U355" s="573"/>
      <c r="V355" s="573"/>
      <c r="W355" s="573"/>
      <c r="X355" s="573"/>
      <c r="Y355" s="573"/>
      <c r="Z355" s="573"/>
      <c r="AA355" s="573"/>
      <c r="AB355" s="573"/>
      <c r="AC355" s="573"/>
      <c r="AD355" s="573"/>
      <c r="AE355" s="573"/>
      <c r="AF355" s="573"/>
      <c r="AG355" s="573"/>
      <c r="AH355" s="573"/>
      <c r="AI355" s="573"/>
      <c r="AJ355" s="573"/>
      <c r="AK355" s="573"/>
      <c r="AL355" s="573"/>
      <c r="AM355" s="573"/>
    </row>
    <row r="356" spans="1:39" x14ac:dyDescent="0.25">
      <c r="A356" s="573"/>
      <c r="B356" s="573"/>
      <c r="C356" s="573"/>
      <c r="D356" s="573"/>
      <c r="E356" s="573"/>
      <c r="F356" s="573"/>
      <c r="G356" s="573"/>
      <c r="H356" s="573"/>
      <c r="I356" s="573"/>
      <c r="J356" s="573"/>
      <c r="K356" s="573"/>
      <c r="L356" s="573"/>
      <c r="M356" s="573"/>
      <c r="N356" s="573"/>
      <c r="O356" s="573"/>
      <c r="P356" s="573"/>
      <c r="Q356" s="573"/>
      <c r="R356" s="573"/>
      <c r="S356" s="573"/>
      <c r="T356" s="573"/>
      <c r="U356" s="573"/>
      <c r="V356" s="573"/>
      <c r="W356" s="573"/>
      <c r="X356" s="573"/>
      <c r="Y356" s="573"/>
      <c r="Z356" s="573"/>
      <c r="AA356" s="573"/>
      <c r="AB356" s="573"/>
      <c r="AC356" s="573"/>
      <c r="AD356" s="573"/>
      <c r="AE356" s="573"/>
      <c r="AF356" s="573"/>
      <c r="AG356" s="573"/>
      <c r="AH356" s="573"/>
      <c r="AI356" s="573"/>
      <c r="AJ356" s="573"/>
      <c r="AK356" s="573"/>
      <c r="AL356" s="573"/>
      <c r="AM356" s="573"/>
    </row>
    <row r="357" spans="1:39" x14ac:dyDescent="0.25">
      <c r="A357" s="573"/>
      <c r="B357" s="573"/>
      <c r="C357" s="573"/>
      <c r="D357" s="573"/>
      <c r="E357" s="573"/>
      <c r="F357" s="573"/>
      <c r="G357" s="573"/>
      <c r="H357" s="573"/>
      <c r="I357" s="573"/>
      <c r="J357" s="573"/>
      <c r="K357" s="573"/>
      <c r="L357" s="573"/>
      <c r="M357" s="573"/>
      <c r="N357" s="573"/>
      <c r="O357" s="573"/>
      <c r="P357" s="573"/>
      <c r="Q357" s="573"/>
      <c r="R357" s="573"/>
      <c r="S357" s="573"/>
      <c r="T357" s="573"/>
      <c r="U357" s="573"/>
      <c r="V357" s="573"/>
      <c r="W357" s="573"/>
      <c r="X357" s="573"/>
      <c r="Y357" s="573"/>
      <c r="Z357" s="573"/>
      <c r="AA357" s="573"/>
      <c r="AB357" s="573"/>
      <c r="AC357" s="573"/>
      <c r="AD357" s="573"/>
      <c r="AE357" s="573"/>
      <c r="AF357" s="573"/>
      <c r="AG357" s="573"/>
      <c r="AH357" s="573"/>
      <c r="AI357" s="573"/>
      <c r="AJ357" s="573"/>
      <c r="AK357" s="573"/>
      <c r="AL357" s="573"/>
      <c r="AM357" s="573"/>
    </row>
    <row r="358" spans="1:39" x14ac:dyDescent="0.25">
      <c r="A358" s="573"/>
      <c r="B358" s="573"/>
      <c r="C358" s="573"/>
      <c r="D358" s="573"/>
      <c r="E358" s="573"/>
      <c r="F358" s="573"/>
      <c r="G358" s="573"/>
      <c r="H358" s="573"/>
      <c r="I358" s="573"/>
      <c r="J358" s="573"/>
      <c r="K358" s="573"/>
      <c r="L358" s="573"/>
      <c r="M358" s="573"/>
      <c r="N358" s="573"/>
      <c r="O358" s="573"/>
      <c r="P358" s="573"/>
      <c r="Q358" s="573"/>
      <c r="R358" s="573"/>
      <c r="S358" s="573"/>
      <c r="T358" s="573"/>
      <c r="U358" s="573"/>
      <c r="V358" s="573"/>
      <c r="W358" s="573"/>
      <c r="X358" s="573"/>
      <c r="Y358" s="573"/>
      <c r="Z358" s="573"/>
      <c r="AA358" s="573"/>
      <c r="AB358" s="573"/>
      <c r="AC358" s="573"/>
      <c r="AD358" s="573"/>
      <c r="AE358" s="573"/>
      <c r="AF358" s="573"/>
      <c r="AG358" s="573"/>
      <c r="AH358" s="573"/>
      <c r="AI358" s="573"/>
      <c r="AJ358" s="573"/>
      <c r="AK358" s="573"/>
      <c r="AL358" s="573"/>
      <c r="AM358" s="573"/>
    </row>
    <row r="359" spans="1:39" x14ac:dyDescent="0.25">
      <c r="A359" s="573"/>
      <c r="B359" s="573"/>
      <c r="C359" s="573"/>
      <c r="D359" s="573"/>
      <c r="E359" s="573"/>
      <c r="F359" s="573"/>
      <c r="G359" s="573"/>
      <c r="H359" s="573"/>
      <c r="I359" s="573"/>
      <c r="J359" s="573"/>
      <c r="K359" s="573"/>
      <c r="L359" s="573"/>
      <c r="M359" s="573"/>
      <c r="N359" s="573"/>
      <c r="O359" s="573"/>
      <c r="P359" s="573"/>
      <c r="Q359" s="573"/>
      <c r="R359" s="573"/>
      <c r="S359" s="573"/>
      <c r="T359" s="573"/>
      <c r="U359" s="573"/>
      <c r="V359" s="573"/>
      <c r="W359" s="573"/>
      <c r="X359" s="573"/>
      <c r="Y359" s="573"/>
      <c r="Z359" s="573"/>
      <c r="AA359" s="573"/>
      <c r="AB359" s="573"/>
      <c r="AC359" s="573"/>
      <c r="AD359" s="573"/>
      <c r="AE359" s="573"/>
      <c r="AF359" s="573"/>
      <c r="AG359" s="573"/>
      <c r="AH359" s="573"/>
      <c r="AI359" s="573"/>
      <c r="AJ359" s="573"/>
      <c r="AK359" s="573"/>
      <c r="AL359" s="573"/>
      <c r="AM359" s="573"/>
    </row>
    <row r="360" spans="1:39" x14ac:dyDescent="0.25">
      <c r="A360" s="573"/>
      <c r="B360" s="573"/>
      <c r="C360" s="573"/>
      <c r="D360" s="573"/>
      <c r="E360" s="573"/>
      <c r="F360" s="573"/>
      <c r="G360" s="573"/>
      <c r="H360" s="573"/>
      <c r="I360" s="573"/>
      <c r="J360" s="573"/>
      <c r="K360" s="573"/>
      <c r="L360" s="573"/>
      <c r="M360" s="573"/>
      <c r="N360" s="573"/>
      <c r="O360" s="573"/>
      <c r="P360" s="573"/>
      <c r="Q360" s="573"/>
      <c r="R360" s="573"/>
      <c r="S360" s="573"/>
      <c r="T360" s="573"/>
      <c r="U360" s="573"/>
      <c r="V360" s="573"/>
      <c r="W360" s="573"/>
      <c r="X360" s="573"/>
      <c r="Y360" s="573"/>
      <c r="Z360" s="573"/>
      <c r="AA360" s="573"/>
      <c r="AB360" s="573"/>
      <c r="AC360" s="573"/>
      <c r="AD360" s="573"/>
      <c r="AE360" s="573"/>
      <c r="AF360" s="573"/>
      <c r="AG360" s="573"/>
      <c r="AH360" s="573"/>
      <c r="AI360" s="573"/>
      <c r="AJ360" s="573"/>
      <c r="AK360" s="573"/>
      <c r="AL360" s="573"/>
      <c r="AM360" s="573"/>
    </row>
    <row r="361" spans="1:39" x14ac:dyDescent="0.25">
      <c r="A361" s="573"/>
      <c r="B361" s="573"/>
      <c r="C361" s="573"/>
      <c r="D361" s="573"/>
      <c r="E361" s="573"/>
      <c r="F361" s="573"/>
      <c r="G361" s="573"/>
      <c r="H361" s="573"/>
      <c r="I361" s="573"/>
      <c r="J361" s="573"/>
      <c r="K361" s="573"/>
      <c r="L361" s="573"/>
      <c r="M361" s="573"/>
      <c r="N361" s="573"/>
      <c r="O361" s="573"/>
      <c r="P361" s="573"/>
      <c r="Q361" s="573"/>
      <c r="R361" s="573"/>
      <c r="S361" s="573"/>
      <c r="T361" s="573"/>
      <c r="U361" s="573"/>
      <c r="V361" s="573"/>
      <c r="W361" s="573"/>
      <c r="X361" s="573"/>
      <c r="Y361" s="573"/>
      <c r="Z361" s="573"/>
      <c r="AA361" s="573"/>
      <c r="AB361" s="573"/>
      <c r="AC361" s="573"/>
      <c r="AD361" s="573"/>
      <c r="AE361" s="573"/>
      <c r="AF361" s="573"/>
      <c r="AG361" s="573"/>
      <c r="AH361" s="573"/>
      <c r="AI361" s="573"/>
      <c r="AJ361" s="573"/>
      <c r="AK361" s="573"/>
      <c r="AL361" s="573"/>
      <c r="AM361" s="573"/>
    </row>
    <row r="362" spans="1:39" x14ac:dyDescent="0.25">
      <c r="A362" s="573"/>
      <c r="B362" s="573"/>
      <c r="C362" s="573"/>
      <c r="D362" s="573"/>
      <c r="E362" s="573"/>
      <c r="F362" s="573"/>
      <c r="G362" s="573"/>
      <c r="H362" s="573"/>
      <c r="I362" s="573"/>
      <c r="J362" s="573"/>
      <c r="K362" s="573"/>
      <c r="L362" s="573"/>
      <c r="M362" s="573"/>
      <c r="N362" s="573"/>
      <c r="O362" s="573"/>
      <c r="P362" s="573"/>
      <c r="Q362" s="573"/>
      <c r="R362" s="573"/>
      <c r="S362" s="573"/>
      <c r="T362" s="573"/>
      <c r="U362" s="573"/>
      <c r="V362" s="573"/>
      <c r="W362" s="573"/>
      <c r="X362" s="573"/>
      <c r="Y362" s="573"/>
      <c r="Z362" s="573"/>
      <c r="AA362" s="573"/>
      <c r="AB362" s="573"/>
      <c r="AC362" s="573"/>
      <c r="AD362" s="573"/>
      <c r="AE362" s="573"/>
      <c r="AF362" s="573"/>
      <c r="AG362" s="573"/>
      <c r="AH362" s="573"/>
      <c r="AI362" s="573"/>
      <c r="AJ362" s="573"/>
      <c r="AK362" s="573"/>
      <c r="AL362" s="573"/>
      <c r="AM362" s="573"/>
    </row>
    <row r="363" spans="1:39" x14ac:dyDescent="0.25">
      <c r="A363" s="573"/>
      <c r="B363" s="573"/>
      <c r="C363" s="573"/>
      <c r="D363" s="573"/>
      <c r="E363" s="573"/>
      <c r="F363" s="573"/>
      <c r="G363" s="573"/>
      <c r="H363" s="573"/>
      <c r="I363" s="573"/>
      <c r="J363" s="573"/>
      <c r="K363" s="573"/>
      <c r="L363" s="573"/>
      <c r="M363" s="573"/>
      <c r="N363" s="573"/>
      <c r="O363" s="573"/>
      <c r="P363" s="573"/>
      <c r="Q363" s="573"/>
      <c r="R363" s="573"/>
      <c r="S363" s="573"/>
      <c r="T363" s="573"/>
      <c r="U363" s="573"/>
      <c r="V363" s="573"/>
      <c r="W363" s="573"/>
      <c r="X363" s="573"/>
      <c r="Y363" s="573"/>
      <c r="Z363" s="573"/>
      <c r="AA363" s="573"/>
      <c r="AB363" s="573"/>
      <c r="AC363" s="573"/>
      <c r="AD363" s="573"/>
      <c r="AE363" s="573"/>
      <c r="AF363" s="573"/>
      <c r="AG363" s="573"/>
      <c r="AH363" s="573"/>
      <c r="AI363" s="573"/>
      <c r="AJ363" s="573"/>
      <c r="AK363" s="573"/>
      <c r="AL363" s="573"/>
      <c r="AM363" s="573"/>
    </row>
    <row r="364" spans="1:39" x14ac:dyDescent="0.25">
      <c r="A364" s="573"/>
      <c r="B364" s="573"/>
      <c r="C364" s="573"/>
      <c r="D364" s="573"/>
      <c r="E364" s="573"/>
      <c r="F364" s="573"/>
      <c r="G364" s="573"/>
      <c r="H364" s="573"/>
      <c r="I364" s="573"/>
      <c r="J364" s="573"/>
      <c r="K364" s="573"/>
      <c r="L364" s="573"/>
      <c r="M364" s="573"/>
      <c r="N364" s="573"/>
      <c r="O364" s="573"/>
      <c r="P364" s="573"/>
      <c r="Q364" s="573"/>
      <c r="R364" s="573"/>
      <c r="S364" s="573"/>
      <c r="T364" s="573"/>
      <c r="U364" s="573"/>
      <c r="V364" s="573"/>
      <c r="W364" s="573"/>
      <c r="X364" s="573"/>
      <c r="Y364" s="573"/>
      <c r="Z364" s="573"/>
      <c r="AA364" s="573"/>
      <c r="AB364" s="573"/>
      <c r="AC364" s="573"/>
      <c r="AD364" s="573"/>
      <c r="AE364" s="573"/>
      <c r="AF364" s="573"/>
      <c r="AG364" s="573"/>
      <c r="AH364" s="573"/>
      <c r="AI364" s="573"/>
      <c r="AJ364" s="573"/>
      <c r="AK364" s="573"/>
      <c r="AL364" s="573"/>
      <c r="AM364" s="573"/>
    </row>
    <row r="365" spans="1:39" x14ac:dyDescent="0.25">
      <c r="A365" s="573"/>
      <c r="B365" s="573"/>
      <c r="C365" s="573"/>
      <c r="D365" s="573"/>
      <c r="E365" s="573"/>
      <c r="F365" s="573"/>
      <c r="G365" s="573"/>
      <c r="H365" s="573"/>
      <c r="I365" s="573"/>
      <c r="J365" s="573"/>
      <c r="K365" s="573"/>
      <c r="L365" s="573"/>
      <c r="M365" s="573"/>
      <c r="N365" s="573"/>
      <c r="O365" s="573"/>
      <c r="P365" s="573"/>
      <c r="Q365" s="573"/>
      <c r="R365" s="573"/>
      <c r="S365" s="573"/>
      <c r="T365" s="573"/>
      <c r="U365" s="573"/>
      <c r="V365" s="573"/>
      <c r="W365" s="573"/>
      <c r="X365" s="573"/>
      <c r="Y365" s="573"/>
      <c r="Z365" s="573"/>
      <c r="AA365" s="573"/>
      <c r="AB365" s="573"/>
      <c r="AC365" s="573"/>
      <c r="AD365" s="573"/>
      <c r="AE365" s="573"/>
      <c r="AF365" s="573"/>
      <c r="AG365" s="573"/>
      <c r="AH365" s="573"/>
      <c r="AI365" s="573"/>
      <c r="AJ365" s="573"/>
      <c r="AK365" s="573"/>
      <c r="AL365" s="573"/>
      <c r="AM365" s="573"/>
    </row>
    <row r="366" spans="1:39" x14ac:dyDescent="0.25">
      <c r="A366" s="573"/>
      <c r="B366" s="573"/>
      <c r="C366" s="573"/>
      <c r="D366" s="573"/>
      <c r="E366" s="573"/>
      <c r="F366" s="573"/>
      <c r="G366" s="573"/>
      <c r="H366" s="573"/>
      <c r="I366" s="573"/>
      <c r="J366" s="573"/>
      <c r="K366" s="573"/>
      <c r="L366" s="573"/>
      <c r="M366" s="573"/>
      <c r="N366" s="573"/>
      <c r="O366" s="573"/>
      <c r="P366" s="573"/>
      <c r="Q366" s="573"/>
      <c r="R366" s="573"/>
      <c r="S366" s="573"/>
      <c r="T366" s="573"/>
      <c r="U366" s="573"/>
      <c r="V366" s="573"/>
      <c r="W366" s="573"/>
      <c r="X366" s="573"/>
      <c r="Y366" s="573"/>
      <c r="Z366" s="573"/>
      <c r="AA366" s="573"/>
      <c r="AB366" s="573"/>
      <c r="AC366" s="573"/>
      <c r="AD366" s="573"/>
      <c r="AE366" s="573"/>
      <c r="AF366" s="573"/>
      <c r="AG366" s="573"/>
      <c r="AH366" s="573"/>
      <c r="AI366" s="573"/>
      <c r="AJ366" s="573"/>
      <c r="AK366" s="573"/>
      <c r="AL366" s="573"/>
      <c r="AM366" s="573"/>
    </row>
    <row r="367" spans="1:39" x14ac:dyDescent="0.25">
      <c r="A367" s="573"/>
      <c r="B367" s="573"/>
      <c r="C367" s="573"/>
      <c r="D367" s="573"/>
      <c r="E367" s="573"/>
      <c r="F367" s="573"/>
      <c r="G367" s="573"/>
      <c r="H367" s="573"/>
      <c r="I367" s="573"/>
      <c r="J367" s="573"/>
      <c r="K367" s="573"/>
      <c r="L367" s="573"/>
      <c r="M367" s="573"/>
      <c r="N367" s="573"/>
      <c r="O367" s="573"/>
      <c r="P367" s="573"/>
      <c r="Q367" s="573"/>
      <c r="R367" s="573"/>
      <c r="S367" s="573"/>
      <c r="T367" s="573"/>
      <c r="U367" s="573"/>
      <c r="V367" s="573"/>
      <c r="W367" s="573"/>
      <c r="X367" s="573"/>
      <c r="Y367" s="573"/>
      <c r="Z367" s="573"/>
      <c r="AA367" s="573"/>
      <c r="AB367" s="573"/>
      <c r="AC367" s="573"/>
      <c r="AD367" s="573"/>
      <c r="AE367" s="573"/>
      <c r="AF367" s="573"/>
      <c r="AG367" s="573"/>
      <c r="AH367" s="573"/>
      <c r="AI367" s="573"/>
      <c r="AJ367" s="573"/>
      <c r="AK367" s="573"/>
      <c r="AL367" s="573"/>
      <c r="AM367" s="573"/>
    </row>
    <row r="368" spans="1:39" x14ac:dyDescent="0.25">
      <c r="A368" s="573"/>
      <c r="B368" s="573"/>
      <c r="C368" s="573"/>
      <c r="D368" s="573"/>
      <c r="E368" s="573"/>
      <c r="F368" s="573"/>
      <c r="G368" s="573"/>
      <c r="H368" s="573"/>
      <c r="I368" s="573"/>
      <c r="J368" s="573"/>
      <c r="K368" s="573"/>
      <c r="L368" s="573"/>
      <c r="M368" s="573"/>
      <c r="N368" s="573"/>
      <c r="O368" s="573"/>
      <c r="P368" s="573"/>
      <c r="Q368" s="573"/>
      <c r="R368" s="573"/>
      <c r="S368" s="573"/>
      <c r="T368" s="573"/>
      <c r="U368" s="573"/>
      <c r="V368" s="573"/>
      <c r="W368" s="573"/>
      <c r="X368" s="573"/>
      <c r="Y368" s="573"/>
      <c r="Z368" s="573"/>
      <c r="AA368" s="573"/>
      <c r="AB368" s="573"/>
      <c r="AC368" s="573"/>
      <c r="AD368" s="573"/>
      <c r="AE368" s="573"/>
      <c r="AF368" s="573"/>
      <c r="AG368" s="573"/>
      <c r="AH368" s="573"/>
      <c r="AI368" s="573"/>
      <c r="AJ368" s="573"/>
      <c r="AK368" s="573"/>
      <c r="AL368" s="573"/>
      <c r="AM368" s="573"/>
    </row>
    <row r="369" spans="1:39" x14ac:dyDescent="0.25">
      <c r="A369" s="573"/>
      <c r="B369" s="573"/>
      <c r="C369" s="573"/>
      <c r="D369" s="573"/>
      <c r="E369" s="573"/>
      <c r="F369" s="573"/>
      <c r="G369" s="573"/>
      <c r="H369" s="573"/>
      <c r="I369" s="573"/>
      <c r="J369" s="573"/>
      <c r="K369" s="573"/>
      <c r="L369" s="573"/>
      <c r="M369" s="573"/>
      <c r="N369" s="573"/>
      <c r="O369" s="573"/>
      <c r="P369" s="573"/>
      <c r="Q369" s="573"/>
      <c r="R369" s="573"/>
      <c r="S369" s="573"/>
      <c r="T369" s="573"/>
      <c r="U369" s="573"/>
      <c r="V369" s="573"/>
      <c r="W369" s="573"/>
      <c r="X369" s="573"/>
      <c r="Y369" s="573"/>
      <c r="Z369" s="573"/>
      <c r="AA369" s="573"/>
      <c r="AB369" s="573"/>
      <c r="AC369" s="573"/>
      <c r="AD369" s="573"/>
      <c r="AE369" s="573"/>
      <c r="AF369" s="573"/>
      <c r="AG369" s="573"/>
      <c r="AH369" s="573"/>
      <c r="AI369" s="573"/>
      <c r="AJ369" s="573"/>
      <c r="AK369" s="573"/>
      <c r="AL369" s="573"/>
      <c r="AM369" s="573"/>
    </row>
    <row r="370" spans="1:39" x14ac:dyDescent="0.25">
      <c r="A370" s="573"/>
      <c r="B370" s="573"/>
      <c r="C370" s="573"/>
      <c r="D370" s="573"/>
      <c r="E370" s="573"/>
      <c r="F370" s="573"/>
      <c r="G370" s="573"/>
      <c r="H370" s="573"/>
      <c r="I370" s="573"/>
      <c r="J370" s="573"/>
      <c r="K370" s="573"/>
      <c r="L370" s="573"/>
      <c r="M370" s="573"/>
      <c r="N370" s="573"/>
      <c r="O370" s="573"/>
      <c r="P370" s="573"/>
      <c r="Q370" s="573"/>
      <c r="R370" s="573"/>
      <c r="S370" s="573"/>
      <c r="T370" s="573"/>
      <c r="U370" s="573"/>
      <c r="V370" s="573"/>
      <c r="W370" s="573"/>
      <c r="X370" s="573"/>
      <c r="Y370" s="573"/>
      <c r="Z370" s="573"/>
      <c r="AA370" s="573"/>
      <c r="AB370" s="573"/>
      <c r="AC370" s="573"/>
      <c r="AD370" s="573"/>
      <c r="AE370" s="573"/>
      <c r="AF370" s="573"/>
      <c r="AG370" s="573"/>
      <c r="AH370" s="573"/>
      <c r="AI370" s="573"/>
      <c r="AJ370" s="573"/>
      <c r="AK370" s="573"/>
      <c r="AL370" s="573"/>
      <c r="AM370" s="573"/>
    </row>
    <row r="371" spans="1:39" x14ac:dyDescent="0.25">
      <c r="A371" s="573"/>
      <c r="B371" s="573"/>
      <c r="C371" s="573"/>
      <c r="D371" s="573"/>
      <c r="E371" s="573"/>
      <c r="F371" s="573"/>
      <c r="G371" s="573"/>
      <c r="H371" s="573"/>
      <c r="I371" s="573"/>
      <c r="J371" s="573"/>
      <c r="K371" s="573"/>
      <c r="L371" s="573"/>
      <c r="M371" s="573"/>
      <c r="N371" s="573"/>
      <c r="O371" s="573"/>
      <c r="P371" s="573"/>
      <c r="Q371" s="573"/>
      <c r="R371" s="573"/>
      <c r="S371" s="573"/>
      <c r="T371" s="573"/>
      <c r="U371" s="573"/>
      <c r="V371" s="573"/>
      <c r="W371" s="573"/>
      <c r="X371" s="573"/>
      <c r="Y371" s="573"/>
      <c r="Z371" s="573"/>
      <c r="AA371" s="573"/>
      <c r="AB371" s="573"/>
      <c r="AC371" s="573"/>
      <c r="AD371" s="573"/>
      <c r="AE371" s="573"/>
      <c r="AF371" s="573"/>
      <c r="AG371" s="573"/>
      <c r="AH371" s="573"/>
      <c r="AI371" s="573"/>
      <c r="AJ371" s="573"/>
      <c r="AK371" s="573"/>
      <c r="AL371" s="573"/>
      <c r="AM371" s="573"/>
    </row>
    <row r="372" spans="1:39" x14ac:dyDescent="0.25">
      <c r="A372" s="573"/>
      <c r="B372" s="573"/>
      <c r="C372" s="573"/>
      <c r="D372" s="573"/>
      <c r="E372" s="573"/>
      <c r="F372" s="573"/>
      <c r="G372" s="573"/>
      <c r="H372" s="573"/>
      <c r="I372" s="573"/>
      <c r="J372" s="573"/>
      <c r="K372" s="573"/>
      <c r="L372" s="573"/>
      <c r="M372" s="573"/>
      <c r="N372" s="573"/>
      <c r="O372" s="573"/>
      <c r="P372" s="573"/>
      <c r="Q372" s="573"/>
      <c r="R372" s="573"/>
      <c r="S372" s="573"/>
      <c r="T372" s="573"/>
      <c r="U372" s="573"/>
      <c r="V372" s="573"/>
      <c r="W372" s="573"/>
      <c r="X372" s="573"/>
      <c r="Y372" s="573"/>
      <c r="Z372" s="573"/>
      <c r="AA372" s="573"/>
      <c r="AB372" s="573"/>
      <c r="AC372" s="573"/>
      <c r="AD372" s="573"/>
      <c r="AE372" s="573"/>
      <c r="AF372" s="573"/>
      <c r="AG372" s="573"/>
      <c r="AH372" s="573"/>
      <c r="AI372" s="573"/>
      <c r="AJ372" s="573"/>
      <c r="AK372" s="573"/>
      <c r="AL372" s="573"/>
      <c r="AM372" s="573"/>
    </row>
    <row r="373" spans="1:39" x14ac:dyDescent="0.25">
      <c r="A373" s="573"/>
      <c r="B373" s="573"/>
      <c r="C373" s="573"/>
      <c r="D373" s="573"/>
      <c r="E373" s="573"/>
      <c r="F373" s="573"/>
      <c r="G373" s="573"/>
      <c r="H373" s="573"/>
      <c r="I373" s="573"/>
      <c r="J373" s="573"/>
      <c r="K373" s="573"/>
      <c r="L373" s="573"/>
      <c r="M373" s="573"/>
      <c r="N373" s="573"/>
      <c r="O373" s="573"/>
      <c r="P373" s="573"/>
      <c r="Q373" s="573"/>
      <c r="R373" s="573"/>
      <c r="S373" s="573"/>
      <c r="T373" s="573"/>
      <c r="U373" s="573"/>
      <c r="V373" s="573"/>
      <c r="W373" s="573"/>
      <c r="X373" s="573"/>
      <c r="Y373" s="573"/>
      <c r="Z373" s="573"/>
      <c r="AA373" s="573"/>
      <c r="AB373" s="573"/>
      <c r="AC373" s="573"/>
      <c r="AD373" s="573"/>
      <c r="AE373" s="573"/>
      <c r="AF373" s="573"/>
      <c r="AG373" s="573"/>
      <c r="AH373" s="573"/>
      <c r="AI373" s="573"/>
      <c r="AJ373" s="573"/>
      <c r="AK373" s="573"/>
      <c r="AL373" s="573"/>
      <c r="AM373" s="573"/>
    </row>
    <row r="374" spans="1:39" x14ac:dyDescent="0.25">
      <c r="A374" s="573"/>
      <c r="B374" s="573"/>
      <c r="C374" s="573"/>
      <c r="D374" s="573"/>
      <c r="E374" s="573"/>
      <c r="F374" s="573"/>
      <c r="G374" s="573"/>
      <c r="H374" s="573"/>
      <c r="I374" s="573"/>
      <c r="J374" s="573"/>
      <c r="K374" s="573"/>
      <c r="L374" s="573"/>
      <c r="M374" s="573"/>
      <c r="N374" s="573"/>
      <c r="O374" s="573"/>
      <c r="P374" s="573"/>
      <c r="Q374" s="573"/>
      <c r="R374" s="573"/>
      <c r="S374" s="573"/>
      <c r="T374" s="573"/>
      <c r="U374" s="573"/>
      <c r="V374" s="573"/>
      <c r="W374" s="573"/>
      <c r="X374" s="573"/>
      <c r="Y374" s="573"/>
      <c r="Z374" s="573"/>
      <c r="AA374" s="573"/>
      <c r="AB374" s="573"/>
      <c r="AC374" s="573"/>
      <c r="AD374" s="573"/>
      <c r="AE374" s="573"/>
      <c r="AF374" s="573"/>
      <c r="AG374" s="573"/>
      <c r="AH374" s="573"/>
      <c r="AI374" s="573"/>
      <c r="AJ374" s="573"/>
      <c r="AK374" s="573"/>
      <c r="AL374" s="573"/>
      <c r="AM374" s="573"/>
    </row>
    <row r="375" spans="1:39" x14ac:dyDescent="0.25">
      <c r="A375" s="573"/>
      <c r="B375" s="573"/>
      <c r="C375" s="573"/>
      <c r="D375" s="573"/>
      <c r="E375" s="573"/>
      <c r="F375" s="573"/>
      <c r="G375" s="573"/>
      <c r="H375" s="573"/>
      <c r="I375" s="573"/>
      <c r="J375" s="573"/>
      <c r="K375" s="573"/>
      <c r="L375" s="573"/>
      <c r="M375" s="573"/>
      <c r="N375" s="573"/>
      <c r="O375" s="573"/>
      <c r="P375" s="573"/>
      <c r="Q375" s="573"/>
      <c r="R375" s="573"/>
      <c r="S375" s="573"/>
      <c r="T375" s="573"/>
      <c r="U375" s="573"/>
      <c r="V375" s="573"/>
      <c r="W375" s="573"/>
      <c r="X375" s="573"/>
      <c r="Y375" s="573"/>
      <c r="Z375" s="573"/>
      <c r="AA375" s="573"/>
      <c r="AB375" s="573"/>
      <c r="AC375" s="573"/>
      <c r="AD375" s="573"/>
      <c r="AE375" s="573"/>
      <c r="AF375" s="573"/>
      <c r="AG375" s="573"/>
      <c r="AH375" s="573"/>
      <c r="AI375" s="573"/>
      <c r="AJ375" s="573"/>
      <c r="AK375" s="573"/>
      <c r="AL375" s="573"/>
      <c r="AM375" s="573"/>
    </row>
    <row r="376" spans="1:39" x14ac:dyDescent="0.25">
      <c r="A376" s="573"/>
      <c r="B376" s="573"/>
      <c r="C376" s="573"/>
      <c r="D376" s="573"/>
      <c r="E376" s="573"/>
      <c r="F376" s="573"/>
      <c r="G376" s="573"/>
      <c r="H376" s="573"/>
      <c r="I376" s="573"/>
      <c r="J376" s="573"/>
      <c r="K376" s="573"/>
      <c r="L376" s="573"/>
      <c r="M376" s="573"/>
      <c r="N376" s="573"/>
      <c r="O376" s="573"/>
      <c r="P376" s="573"/>
      <c r="Q376" s="573"/>
      <c r="R376" s="573"/>
      <c r="S376" s="573"/>
      <c r="T376" s="573"/>
      <c r="U376" s="573"/>
      <c r="V376" s="573"/>
      <c r="W376" s="573"/>
      <c r="X376" s="573"/>
      <c r="Y376" s="573"/>
      <c r="Z376" s="573"/>
      <c r="AA376" s="573"/>
      <c r="AB376" s="573"/>
      <c r="AC376" s="573"/>
      <c r="AD376" s="573"/>
      <c r="AE376" s="573"/>
      <c r="AF376" s="573"/>
      <c r="AG376" s="573"/>
      <c r="AH376" s="573"/>
      <c r="AI376" s="573"/>
      <c r="AJ376" s="573"/>
      <c r="AK376" s="573"/>
      <c r="AL376" s="573"/>
      <c r="AM376" s="573"/>
    </row>
    <row r="377" spans="1:39" x14ac:dyDescent="0.25">
      <c r="A377" s="573"/>
      <c r="B377" s="573"/>
      <c r="C377" s="573"/>
      <c r="D377" s="573"/>
      <c r="E377" s="573"/>
      <c r="F377" s="573"/>
      <c r="G377" s="573"/>
      <c r="H377" s="573"/>
      <c r="I377" s="573"/>
      <c r="J377" s="573"/>
      <c r="K377" s="573"/>
      <c r="L377" s="573"/>
      <c r="M377" s="573"/>
      <c r="N377" s="573"/>
      <c r="O377" s="573"/>
      <c r="P377" s="573"/>
      <c r="Q377" s="573"/>
      <c r="R377" s="573"/>
      <c r="S377" s="573"/>
      <c r="T377" s="573"/>
      <c r="U377" s="573"/>
      <c r="V377" s="573"/>
      <c r="W377" s="573"/>
      <c r="X377" s="573"/>
      <c r="Y377" s="573"/>
      <c r="Z377" s="573"/>
      <c r="AA377" s="573"/>
      <c r="AB377" s="573"/>
      <c r="AC377" s="573"/>
      <c r="AD377" s="573"/>
      <c r="AE377" s="573"/>
      <c r="AF377" s="573"/>
      <c r="AG377" s="573"/>
      <c r="AH377" s="573"/>
      <c r="AI377" s="573"/>
      <c r="AJ377" s="573"/>
      <c r="AK377" s="573"/>
      <c r="AL377" s="573"/>
      <c r="AM377" s="573"/>
    </row>
    <row r="378" spans="1:39" x14ac:dyDescent="0.25">
      <c r="A378" s="573"/>
      <c r="B378" s="573"/>
      <c r="C378" s="573"/>
      <c r="D378" s="573"/>
      <c r="E378" s="573"/>
      <c r="F378" s="573"/>
      <c r="G378" s="573"/>
      <c r="H378" s="573"/>
      <c r="I378" s="573"/>
      <c r="J378" s="573"/>
      <c r="K378" s="573"/>
      <c r="L378" s="573"/>
      <c r="M378" s="573"/>
      <c r="N378" s="573"/>
      <c r="O378" s="573"/>
      <c r="P378" s="573"/>
      <c r="Q378" s="573"/>
      <c r="R378" s="573"/>
      <c r="S378" s="573"/>
      <c r="T378" s="573"/>
      <c r="U378" s="573"/>
      <c r="V378" s="573"/>
      <c r="W378" s="573"/>
      <c r="X378" s="573"/>
      <c r="Y378" s="573"/>
      <c r="Z378" s="573"/>
      <c r="AA378" s="573"/>
      <c r="AB378" s="573"/>
      <c r="AC378" s="573"/>
      <c r="AD378" s="573"/>
      <c r="AE378" s="573"/>
      <c r="AF378" s="573"/>
      <c r="AG378" s="573"/>
      <c r="AH378" s="573"/>
      <c r="AI378" s="573"/>
      <c r="AJ378" s="573"/>
      <c r="AK378" s="573"/>
      <c r="AL378" s="573"/>
      <c r="AM378" s="573"/>
    </row>
    <row r="379" spans="1:39" x14ac:dyDescent="0.25">
      <c r="A379" s="573"/>
      <c r="B379" s="573"/>
      <c r="C379" s="573"/>
      <c r="D379" s="573"/>
      <c r="E379" s="573"/>
      <c r="F379" s="573"/>
      <c r="G379" s="573"/>
      <c r="H379" s="573"/>
      <c r="I379" s="573"/>
      <c r="J379" s="573"/>
      <c r="K379" s="573"/>
      <c r="L379" s="573"/>
      <c r="M379" s="573"/>
      <c r="N379" s="573"/>
      <c r="O379" s="573"/>
      <c r="P379" s="573"/>
      <c r="Q379" s="573"/>
      <c r="R379" s="573"/>
      <c r="S379" s="573"/>
      <c r="T379" s="573"/>
      <c r="U379" s="573"/>
      <c r="V379" s="573"/>
      <c r="W379" s="573"/>
      <c r="X379" s="573"/>
      <c r="Y379" s="573"/>
      <c r="Z379" s="573"/>
      <c r="AA379" s="573"/>
      <c r="AB379" s="573"/>
      <c r="AC379" s="573"/>
      <c r="AD379" s="573"/>
      <c r="AE379" s="573"/>
      <c r="AF379" s="573"/>
      <c r="AG379" s="573"/>
      <c r="AH379" s="573"/>
      <c r="AI379" s="573"/>
      <c r="AJ379" s="573"/>
      <c r="AK379" s="573"/>
      <c r="AL379" s="573"/>
      <c r="AM379" s="573"/>
    </row>
    <row r="380" spans="1:39" x14ac:dyDescent="0.25">
      <c r="A380" s="573"/>
      <c r="B380" s="573"/>
      <c r="C380" s="573"/>
      <c r="D380" s="573"/>
      <c r="E380" s="573"/>
      <c r="F380" s="573"/>
      <c r="G380" s="573"/>
      <c r="H380" s="573"/>
      <c r="I380" s="573"/>
      <c r="J380" s="573"/>
      <c r="K380" s="573"/>
      <c r="L380" s="573"/>
      <c r="M380" s="573"/>
      <c r="N380" s="573"/>
      <c r="O380" s="573"/>
      <c r="P380" s="573"/>
      <c r="Q380" s="573"/>
      <c r="R380" s="573"/>
      <c r="S380" s="573"/>
      <c r="T380" s="573"/>
      <c r="U380" s="573"/>
      <c r="V380" s="573"/>
      <c r="W380" s="573"/>
      <c r="X380" s="573"/>
      <c r="Y380" s="573"/>
      <c r="Z380" s="573"/>
      <c r="AA380" s="573"/>
      <c r="AB380" s="573"/>
      <c r="AC380" s="573"/>
      <c r="AD380" s="573"/>
      <c r="AE380" s="573"/>
      <c r="AF380" s="573"/>
      <c r="AG380" s="573"/>
      <c r="AH380" s="573"/>
      <c r="AI380" s="573"/>
      <c r="AJ380" s="573"/>
      <c r="AK380" s="573"/>
      <c r="AL380" s="573"/>
      <c r="AM380" s="573"/>
    </row>
    <row r="381" spans="1:39" x14ac:dyDescent="0.25">
      <c r="A381" s="573"/>
      <c r="B381" s="573"/>
      <c r="C381" s="573"/>
      <c r="D381" s="573"/>
      <c r="E381" s="573"/>
      <c r="F381" s="573"/>
      <c r="G381" s="573"/>
      <c r="H381" s="573"/>
      <c r="I381" s="573"/>
      <c r="J381" s="573"/>
      <c r="K381" s="573"/>
      <c r="L381" s="573"/>
      <c r="M381" s="573"/>
      <c r="N381" s="573"/>
      <c r="O381" s="573"/>
      <c r="P381" s="573"/>
      <c r="Q381" s="573"/>
      <c r="R381" s="573"/>
      <c r="S381" s="573"/>
      <c r="T381" s="573"/>
      <c r="U381" s="573"/>
      <c r="V381" s="573"/>
      <c r="W381" s="573"/>
      <c r="X381" s="573"/>
      <c r="Y381" s="573"/>
      <c r="Z381" s="573"/>
      <c r="AA381" s="573"/>
      <c r="AB381" s="573"/>
      <c r="AC381" s="573"/>
      <c r="AD381" s="573"/>
      <c r="AE381" s="573"/>
      <c r="AF381" s="573"/>
      <c r="AG381" s="573"/>
      <c r="AH381" s="573"/>
      <c r="AI381" s="573"/>
      <c r="AJ381" s="573"/>
      <c r="AK381" s="573"/>
      <c r="AL381" s="573"/>
      <c r="AM381" s="573"/>
    </row>
    <row r="382" spans="1:39" x14ac:dyDescent="0.25">
      <c r="A382" s="573"/>
      <c r="B382" s="573"/>
      <c r="C382" s="573"/>
      <c r="D382" s="573"/>
      <c r="E382" s="573"/>
      <c r="F382" s="573"/>
      <c r="G382" s="573"/>
      <c r="H382" s="573"/>
      <c r="I382" s="573"/>
      <c r="J382" s="573"/>
      <c r="K382" s="573"/>
      <c r="L382" s="573"/>
      <c r="M382" s="573"/>
      <c r="N382" s="573"/>
      <c r="O382" s="573"/>
      <c r="P382" s="573"/>
      <c r="Q382" s="573"/>
      <c r="R382" s="573"/>
      <c r="S382" s="573"/>
      <c r="T382" s="573"/>
      <c r="U382" s="573"/>
      <c r="V382" s="573"/>
      <c r="W382" s="573"/>
      <c r="X382" s="573"/>
      <c r="Y382" s="573"/>
      <c r="Z382" s="573"/>
      <c r="AA382" s="573"/>
      <c r="AB382" s="573"/>
      <c r="AC382" s="573"/>
      <c r="AD382" s="573"/>
      <c r="AE382" s="573"/>
      <c r="AF382" s="573"/>
      <c r="AG382" s="573"/>
      <c r="AH382" s="573"/>
      <c r="AI382" s="573"/>
      <c r="AJ382" s="573"/>
      <c r="AK382" s="573"/>
      <c r="AL382" s="573"/>
      <c r="AM382" s="573"/>
    </row>
    <row r="383" spans="1:39" x14ac:dyDescent="0.25">
      <c r="A383" s="573"/>
      <c r="B383" s="573"/>
      <c r="C383" s="573"/>
      <c r="D383" s="573"/>
      <c r="E383" s="573"/>
      <c r="F383" s="573"/>
      <c r="G383" s="573"/>
      <c r="H383" s="573"/>
      <c r="I383" s="573"/>
      <c r="J383" s="573"/>
      <c r="K383" s="573"/>
      <c r="L383" s="573"/>
      <c r="M383" s="573"/>
      <c r="N383" s="573"/>
      <c r="O383" s="573"/>
      <c r="P383" s="573"/>
      <c r="Q383" s="573"/>
      <c r="R383" s="573"/>
      <c r="S383" s="573"/>
      <c r="T383" s="573"/>
      <c r="U383" s="573"/>
      <c r="V383" s="573"/>
      <c r="W383" s="573"/>
      <c r="X383" s="573"/>
      <c r="Y383" s="573"/>
      <c r="Z383" s="573"/>
      <c r="AA383" s="573"/>
      <c r="AB383" s="573"/>
      <c r="AC383" s="573"/>
      <c r="AD383" s="573"/>
      <c r="AE383" s="573"/>
      <c r="AF383" s="573"/>
      <c r="AG383" s="573"/>
      <c r="AH383" s="573"/>
      <c r="AI383" s="573"/>
      <c r="AJ383" s="573"/>
      <c r="AK383" s="573"/>
      <c r="AL383" s="573"/>
      <c r="AM383" s="573"/>
    </row>
    <row r="384" spans="1:39" x14ac:dyDescent="0.25">
      <c r="A384" s="573"/>
      <c r="B384" s="573"/>
      <c r="C384" s="573"/>
      <c r="D384" s="573"/>
      <c r="E384" s="573"/>
      <c r="F384" s="573"/>
      <c r="G384" s="573"/>
      <c r="H384" s="573"/>
      <c r="I384" s="573"/>
      <c r="J384" s="573"/>
      <c r="K384" s="573"/>
      <c r="L384" s="573"/>
      <c r="M384" s="573"/>
      <c r="N384" s="573"/>
      <c r="O384" s="573"/>
      <c r="P384" s="573"/>
      <c r="Q384" s="573"/>
      <c r="R384" s="573"/>
      <c r="S384" s="573"/>
      <c r="T384" s="573"/>
      <c r="U384" s="573"/>
      <c r="V384" s="573"/>
      <c r="W384" s="573"/>
      <c r="X384" s="573"/>
      <c r="Y384" s="573"/>
      <c r="Z384" s="573"/>
      <c r="AA384" s="573"/>
      <c r="AB384" s="573"/>
      <c r="AC384" s="573"/>
      <c r="AD384" s="573"/>
      <c r="AE384" s="573"/>
      <c r="AF384" s="573"/>
      <c r="AG384" s="573"/>
      <c r="AH384" s="573"/>
      <c r="AI384" s="573"/>
      <c r="AJ384" s="573"/>
      <c r="AK384" s="573"/>
      <c r="AL384" s="573"/>
      <c r="AM384" s="573"/>
    </row>
    <row r="385" spans="1:39" x14ac:dyDescent="0.25">
      <c r="A385" s="573"/>
      <c r="B385" s="573"/>
      <c r="C385" s="573"/>
      <c r="D385" s="573"/>
      <c r="E385" s="573"/>
      <c r="F385" s="573"/>
      <c r="G385" s="573"/>
      <c r="H385" s="573"/>
      <c r="I385" s="573"/>
      <c r="J385" s="573"/>
      <c r="K385" s="573"/>
      <c r="L385" s="573"/>
      <c r="M385" s="573"/>
      <c r="N385" s="573"/>
      <c r="O385" s="573"/>
      <c r="P385" s="573"/>
      <c r="Q385" s="573"/>
      <c r="R385" s="573"/>
      <c r="S385" s="573"/>
      <c r="T385" s="573"/>
      <c r="U385" s="573"/>
      <c r="V385" s="573"/>
      <c r="W385" s="573"/>
      <c r="X385" s="573"/>
      <c r="Y385" s="573"/>
      <c r="Z385" s="573"/>
      <c r="AA385" s="573"/>
      <c r="AB385" s="573"/>
      <c r="AC385" s="573"/>
      <c r="AD385" s="573"/>
      <c r="AE385" s="573"/>
      <c r="AF385" s="573"/>
      <c r="AG385" s="573"/>
      <c r="AH385" s="573"/>
      <c r="AI385" s="573"/>
      <c r="AJ385" s="573"/>
      <c r="AK385" s="573"/>
      <c r="AL385" s="573"/>
      <c r="AM385" s="573"/>
    </row>
    <row r="386" spans="1:39" x14ac:dyDescent="0.25">
      <c r="A386" s="573"/>
      <c r="B386" s="573"/>
      <c r="C386" s="573"/>
      <c r="D386" s="573"/>
      <c r="E386" s="573"/>
      <c r="F386" s="573"/>
      <c r="G386" s="573"/>
      <c r="H386" s="573"/>
      <c r="I386" s="573"/>
      <c r="J386" s="573"/>
      <c r="K386" s="573"/>
      <c r="L386" s="573"/>
      <c r="M386" s="573"/>
      <c r="N386" s="573"/>
      <c r="O386" s="573"/>
      <c r="P386" s="573"/>
      <c r="Q386" s="573"/>
      <c r="R386" s="573"/>
      <c r="S386" s="573"/>
      <c r="T386" s="573"/>
      <c r="U386" s="573"/>
      <c r="V386" s="573"/>
      <c r="W386" s="573"/>
      <c r="X386" s="573"/>
      <c r="Y386" s="573"/>
      <c r="Z386" s="573"/>
      <c r="AA386" s="573"/>
      <c r="AB386" s="573"/>
      <c r="AC386" s="573"/>
      <c r="AD386" s="573"/>
      <c r="AE386" s="573"/>
      <c r="AF386" s="573"/>
      <c r="AG386" s="573"/>
      <c r="AH386" s="573"/>
      <c r="AI386" s="573"/>
      <c r="AJ386" s="573"/>
      <c r="AK386" s="573"/>
      <c r="AL386" s="573"/>
      <c r="AM386" s="573"/>
    </row>
    <row r="387" spans="1:39" x14ac:dyDescent="0.25">
      <c r="A387" s="573"/>
      <c r="B387" s="573"/>
      <c r="C387" s="573"/>
      <c r="D387" s="573"/>
      <c r="E387" s="573"/>
      <c r="F387" s="573"/>
      <c r="G387" s="573"/>
      <c r="H387" s="573"/>
      <c r="I387" s="573"/>
      <c r="J387" s="573"/>
      <c r="K387" s="573"/>
      <c r="L387" s="573"/>
      <c r="M387" s="573"/>
      <c r="N387" s="573"/>
      <c r="O387" s="573"/>
      <c r="P387" s="573"/>
      <c r="Q387" s="573"/>
      <c r="R387" s="573"/>
      <c r="S387" s="573"/>
      <c r="T387" s="573"/>
      <c r="U387" s="573"/>
      <c r="V387" s="573"/>
      <c r="W387" s="573"/>
      <c r="X387" s="573"/>
      <c r="Y387" s="573"/>
      <c r="Z387" s="573"/>
      <c r="AA387" s="573"/>
      <c r="AB387" s="573"/>
      <c r="AC387" s="573"/>
      <c r="AD387" s="573"/>
      <c r="AE387" s="573"/>
      <c r="AF387" s="573"/>
      <c r="AG387" s="573"/>
      <c r="AH387" s="573"/>
      <c r="AI387" s="573"/>
      <c r="AJ387" s="573"/>
      <c r="AK387" s="573"/>
      <c r="AL387" s="573"/>
      <c r="AM387" s="573"/>
    </row>
    <row r="388" spans="1:39" x14ac:dyDescent="0.25">
      <c r="A388" s="573"/>
      <c r="B388" s="573"/>
      <c r="C388" s="573"/>
      <c r="D388" s="573"/>
      <c r="E388" s="573"/>
      <c r="F388" s="573"/>
      <c r="G388" s="573"/>
      <c r="H388" s="573"/>
      <c r="I388" s="573"/>
      <c r="J388" s="573"/>
      <c r="K388" s="573"/>
      <c r="L388" s="573"/>
      <c r="M388" s="573"/>
      <c r="N388" s="573"/>
      <c r="O388" s="573"/>
      <c r="P388" s="573"/>
      <c r="Q388" s="573"/>
      <c r="R388" s="573"/>
      <c r="S388" s="573"/>
      <c r="T388" s="573"/>
      <c r="U388" s="573"/>
      <c r="V388" s="573"/>
      <c r="W388" s="573"/>
      <c r="X388" s="573"/>
      <c r="Y388" s="573"/>
      <c r="Z388" s="573"/>
      <c r="AA388" s="573"/>
      <c r="AB388" s="573"/>
      <c r="AC388" s="573"/>
      <c r="AD388" s="573"/>
      <c r="AE388" s="573"/>
      <c r="AF388" s="573"/>
      <c r="AG388" s="573"/>
      <c r="AH388" s="573"/>
      <c r="AI388" s="573"/>
      <c r="AJ388" s="573"/>
      <c r="AK388" s="573"/>
      <c r="AL388" s="573"/>
      <c r="AM388" s="573"/>
    </row>
    <row r="389" spans="1:39" x14ac:dyDescent="0.25">
      <c r="A389" s="573"/>
      <c r="B389" s="573"/>
      <c r="C389" s="573"/>
      <c r="D389" s="573"/>
      <c r="E389" s="573"/>
      <c r="F389" s="573"/>
      <c r="G389" s="573"/>
      <c r="H389" s="573"/>
      <c r="I389" s="573"/>
      <c r="J389" s="573"/>
      <c r="K389" s="573"/>
      <c r="L389" s="573"/>
      <c r="M389" s="573"/>
      <c r="N389" s="573"/>
      <c r="O389" s="573"/>
      <c r="P389" s="573"/>
      <c r="Q389" s="573"/>
      <c r="R389" s="573"/>
      <c r="S389" s="573"/>
      <c r="T389" s="573"/>
      <c r="U389" s="573"/>
      <c r="V389" s="573"/>
      <c r="W389" s="573"/>
      <c r="X389" s="573"/>
      <c r="Y389" s="573"/>
      <c r="Z389" s="573"/>
      <c r="AA389" s="573"/>
      <c r="AB389" s="573"/>
      <c r="AC389" s="573"/>
      <c r="AD389" s="573"/>
      <c r="AE389" s="573"/>
      <c r="AF389" s="573"/>
      <c r="AG389" s="573"/>
      <c r="AH389" s="573"/>
      <c r="AI389" s="573"/>
      <c r="AJ389" s="573"/>
      <c r="AK389" s="573"/>
      <c r="AL389" s="573"/>
      <c r="AM389" s="573"/>
    </row>
    <row r="390" spans="1:39" x14ac:dyDescent="0.25">
      <c r="A390" s="573"/>
      <c r="B390" s="573"/>
      <c r="C390" s="573"/>
      <c r="D390" s="573"/>
      <c r="E390" s="573"/>
      <c r="F390" s="573"/>
      <c r="G390" s="573"/>
      <c r="H390" s="573"/>
      <c r="I390" s="573"/>
      <c r="J390" s="573"/>
      <c r="K390" s="573"/>
      <c r="L390" s="573"/>
      <c r="M390" s="573"/>
      <c r="N390" s="573"/>
      <c r="O390" s="573"/>
      <c r="P390" s="573"/>
      <c r="Q390" s="573"/>
      <c r="R390" s="573"/>
      <c r="S390" s="573"/>
      <c r="T390" s="573"/>
      <c r="U390" s="573"/>
      <c r="V390" s="573"/>
      <c r="W390" s="573"/>
      <c r="X390" s="573"/>
      <c r="Y390" s="573"/>
      <c r="Z390" s="573"/>
      <c r="AA390" s="573"/>
      <c r="AB390" s="573"/>
      <c r="AC390" s="573"/>
      <c r="AD390" s="573"/>
      <c r="AE390" s="573"/>
      <c r="AF390" s="573"/>
      <c r="AG390" s="573"/>
      <c r="AH390" s="573"/>
      <c r="AI390" s="573"/>
      <c r="AJ390" s="573"/>
      <c r="AK390" s="573"/>
      <c r="AL390" s="573"/>
      <c r="AM390" s="573"/>
    </row>
    <row r="391" spans="1:39" x14ac:dyDescent="0.25">
      <c r="A391" s="573"/>
      <c r="B391" s="573"/>
      <c r="C391" s="573"/>
      <c r="D391" s="573"/>
      <c r="E391" s="573"/>
      <c r="F391" s="573"/>
      <c r="G391" s="573"/>
      <c r="H391" s="573"/>
      <c r="I391" s="573"/>
      <c r="J391" s="573"/>
      <c r="K391" s="573"/>
      <c r="L391" s="573"/>
      <c r="M391" s="573"/>
      <c r="N391" s="573"/>
      <c r="O391" s="573"/>
      <c r="P391" s="573"/>
      <c r="Q391" s="573"/>
      <c r="R391" s="573"/>
      <c r="S391" s="573"/>
      <c r="T391" s="573"/>
      <c r="U391" s="573"/>
      <c r="V391" s="573"/>
      <c r="W391" s="573"/>
      <c r="X391" s="573"/>
      <c r="Y391" s="573"/>
      <c r="Z391" s="573"/>
      <c r="AA391" s="573"/>
      <c r="AB391" s="573"/>
      <c r="AC391" s="573"/>
      <c r="AD391" s="573"/>
      <c r="AE391" s="573"/>
      <c r="AF391" s="573"/>
      <c r="AG391" s="573"/>
      <c r="AH391" s="573"/>
      <c r="AI391" s="573"/>
      <c r="AJ391" s="573"/>
      <c r="AK391" s="573"/>
      <c r="AL391" s="573"/>
      <c r="AM391" s="573"/>
    </row>
    <row r="392" spans="1:39" x14ac:dyDescent="0.25">
      <c r="A392" s="573"/>
      <c r="B392" s="573"/>
      <c r="C392" s="573"/>
      <c r="D392" s="573"/>
      <c r="E392" s="573"/>
      <c r="F392" s="573"/>
      <c r="G392" s="573"/>
      <c r="H392" s="573"/>
      <c r="I392" s="573"/>
      <c r="J392" s="573"/>
      <c r="K392" s="573"/>
      <c r="L392" s="573"/>
      <c r="M392" s="573"/>
      <c r="N392" s="573"/>
      <c r="O392" s="573"/>
      <c r="P392" s="573"/>
      <c r="Q392" s="573"/>
      <c r="R392" s="573"/>
      <c r="S392" s="573"/>
      <c r="T392" s="573"/>
      <c r="U392" s="573"/>
      <c r="V392" s="573"/>
      <c r="W392" s="573"/>
      <c r="X392" s="573"/>
      <c r="Y392" s="573"/>
      <c r="Z392" s="573"/>
      <c r="AA392" s="573"/>
      <c r="AB392" s="573"/>
      <c r="AC392" s="573"/>
      <c r="AD392" s="573"/>
      <c r="AE392" s="573"/>
      <c r="AF392" s="573"/>
      <c r="AG392" s="573"/>
      <c r="AH392" s="573"/>
      <c r="AI392" s="573"/>
      <c r="AJ392" s="573"/>
      <c r="AK392" s="573"/>
      <c r="AL392" s="573"/>
      <c r="AM392" s="573"/>
    </row>
    <row r="393" spans="1:39" x14ac:dyDescent="0.25">
      <c r="A393" s="573"/>
      <c r="B393" s="573"/>
      <c r="C393" s="573"/>
      <c r="D393" s="573"/>
      <c r="E393" s="573"/>
      <c r="F393" s="573"/>
      <c r="G393" s="573"/>
      <c r="H393" s="573"/>
      <c r="I393" s="573"/>
      <c r="J393" s="573"/>
      <c r="K393" s="573"/>
      <c r="L393" s="573"/>
      <c r="M393" s="573"/>
      <c r="N393" s="573"/>
      <c r="O393" s="573"/>
      <c r="P393" s="573"/>
      <c r="Q393" s="573"/>
      <c r="R393" s="573"/>
      <c r="S393" s="573"/>
      <c r="T393" s="573"/>
      <c r="U393" s="573"/>
      <c r="V393" s="573"/>
      <c r="W393" s="573"/>
      <c r="X393" s="573"/>
      <c r="Y393" s="573"/>
      <c r="Z393" s="573"/>
      <c r="AA393" s="573"/>
      <c r="AB393" s="573"/>
      <c r="AC393" s="573"/>
      <c r="AD393" s="573"/>
      <c r="AE393" s="573"/>
      <c r="AF393" s="573"/>
      <c r="AG393" s="573"/>
      <c r="AH393" s="573"/>
      <c r="AI393" s="573"/>
      <c r="AJ393" s="573"/>
      <c r="AK393" s="573"/>
      <c r="AL393" s="573"/>
      <c r="AM393" s="573"/>
    </row>
    <row r="394" spans="1:39" x14ac:dyDescent="0.25">
      <c r="A394" s="573"/>
      <c r="B394" s="573"/>
      <c r="C394" s="573"/>
      <c r="D394" s="573"/>
      <c r="E394" s="573"/>
      <c r="F394" s="573"/>
      <c r="G394" s="573"/>
      <c r="H394" s="573"/>
      <c r="I394" s="573"/>
      <c r="J394" s="573"/>
      <c r="K394" s="573"/>
      <c r="L394" s="573"/>
      <c r="M394" s="573"/>
      <c r="N394" s="573"/>
      <c r="O394" s="573"/>
      <c r="P394" s="573"/>
      <c r="Q394" s="573"/>
      <c r="R394" s="573"/>
      <c r="S394" s="573"/>
      <c r="T394" s="573"/>
      <c r="U394" s="573"/>
      <c r="V394" s="573"/>
      <c r="W394" s="573"/>
      <c r="X394" s="573"/>
      <c r="Y394" s="573"/>
      <c r="Z394" s="573"/>
      <c r="AA394" s="573"/>
      <c r="AB394" s="573"/>
      <c r="AC394" s="573"/>
      <c r="AD394" s="573"/>
      <c r="AE394" s="573"/>
      <c r="AF394" s="573"/>
      <c r="AG394" s="573"/>
      <c r="AH394" s="573"/>
      <c r="AI394" s="573"/>
      <c r="AJ394" s="573"/>
      <c r="AK394" s="573"/>
      <c r="AL394" s="573"/>
      <c r="AM394" s="573"/>
    </row>
    <row r="395" spans="1:39" x14ac:dyDescent="0.25">
      <c r="A395" s="573"/>
      <c r="B395" s="573"/>
      <c r="C395" s="573"/>
      <c r="D395" s="573"/>
      <c r="E395" s="573"/>
      <c r="F395" s="573"/>
      <c r="G395" s="573"/>
      <c r="H395" s="573"/>
      <c r="I395" s="573"/>
      <c r="J395" s="573"/>
      <c r="K395" s="573"/>
      <c r="L395" s="573"/>
      <c r="M395" s="573"/>
      <c r="N395" s="573"/>
      <c r="O395" s="573"/>
      <c r="P395" s="573"/>
      <c r="Q395" s="573"/>
      <c r="R395" s="573"/>
      <c r="S395" s="573"/>
      <c r="T395" s="573"/>
      <c r="U395" s="573"/>
      <c r="V395" s="573"/>
      <c r="W395" s="573"/>
      <c r="X395" s="573"/>
      <c r="Y395" s="573"/>
      <c r="Z395" s="573"/>
      <c r="AA395" s="573"/>
      <c r="AB395" s="573"/>
      <c r="AC395" s="573"/>
      <c r="AD395" s="573"/>
      <c r="AE395" s="573"/>
      <c r="AF395" s="573"/>
      <c r="AG395" s="573"/>
      <c r="AH395" s="573"/>
      <c r="AI395" s="573"/>
      <c r="AJ395" s="573"/>
      <c r="AK395" s="573"/>
      <c r="AL395" s="573"/>
      <c r="AM395" s="573"/>
    </row>
    <row r="396" spans="1:39" x14ac:dyDescent="0.25">
      <c r="A396" s="573"/>
      <c r="B396" s="573"/>
      <c r="C396" s="573"/>
      <c r="D396" s="573"/>
      <c r="E396" s="573"/>
      <c r="F396" s="573"/>
      <c r="G396" s="573"/>
      <c r="H396" s="573"/>
      <c r="I396" s="573"/>
      <c r="J396" s="573"/>
      <c r="K396" s="573"/>
      <c r="L396" s="573"/>
      <c r="M396" s="573"/>
      <c r="N396" s="573"/>
      <c r="O396" s="573"/>
      <c r="P396" s="573"/>
      <c r="Q396" s="573"/>
      <c r="R396" s="573"/>
      <c r="S396" s="573"/>
      <c r="T396" s="573"/>
      <c r="U396" s="573"/>
      <c r="V396" s="573"/>
      <c r="W396" s="573"/>
      <c r="X396" s="573"/>
      <c r="Y396" s="573"/>
      <c r="Z396" s="573"/>
      <c r="AA396" s="573"/>
      <c r="AB396" s="573"/>
      <c r="AC396" s="573"/>
      <c r="AD396" s="573"/>
      <c r="AE396" s="573"/>
      <c r="AF396" s="573"/>
      <c r="AG396" s="573"/>
      <c r="AH396" s="573"/>
      <c r="AI396" s="573"/>
      <c r="AJ396" s="573"/>
      <c r="AK396" s="573"/>
      <c r="AL396" s="573"/>
      <c r="AM396" s="573"/>
    </row>
    <row r="397" spans="1:39" x14ac:dyDescent="0.25">
      <c r="A397" s="573"/>
      <c r="B397" s="573"/>
      <c r="C397" s="573"/>
      <c r="D397" s="573"/>
      <c r="E397" s="573"/>
      <c r="F397" s="573"/>
      <c r="G397" s="573"/>
      <c r="H397" s="573"/>
      <c r="I397" s="573"/>
      <c r="J397" s="573"/>
      <c r="K397" s="573"/>
      <c r="L397" s="573"/>
      <c r="M397" s="573"/>
      <c r="N397" s="573"/>
      <c r="O397" s="573"/>
      <c r="P397" s="573"/>
      <c r="Q397" s="573"/>
      <c r="R397" s="573"/>
      <c r="S397" s="573"/>
      <c r="T397" s="573"/>
      <c r="U397" s="573"/>
      <c r="V397" s="573"/>
      <c r="W397" s="573"/>
      <c r="X397" s="573"/>
      <c r="Y397" s="573"/>
      <c r="Z397" s="573"/>
      <c r="AA397" s="573"/>
      <c r="AB397" s="573"/>
      <c r="AC397" s="573"/>
      <c r="AD397" s="573"/>
      <c r="AE397" s="573"/>
      <c r="AF397" s="573"/>
      <c r="AG397" s="573"/>
      <c r="AH397" s="573"/>
      <c r="AI397" s="573"/>
      <c r="AJ397" s="573"/>
      <c r="AK397" s="573"/>
      <c r="AL397" s="573"/>
      <c r="AM397" s="573"/>
    </row>
    <row r="398" spans="1:39" x14ac:dyDescent="0.25">
      <c r="A398" s="573"/>
      <c r="B398" s="573"/>
      <c r="C398" s="573"/>
      <c r="D398" s="573"/>
      <c r="E398" s="573"/>
      <c r="F398" s="573"/>
      <c r="G398" s="573"/>
      <c r="H398" s="573"/>
      <c r="I398" s="573"/>
      <c r="J398" s="573"/>
      <c r="K398" s="573"/>
      <c r="L398" s="573"/>
      <c r="M398" s="573"/>
      <c r="N398" s="573"/>
      <c r="O398" s="573"/>
      <c r="P398" s="573"/>
      <c r="Q398" s="573"/>
      <c r="R398" s="573"/>
      <c r="S398" s="573"/>
      <c r="T398" s="573"/>
      <c r="U398" s="573"/>
      <c r="V398" s="573"/>
      <c r="W398" s="573"/>
      <c r="X398" s="573"/>
      <c r="Y398" s="573"/>
      <c r="Z398" s="573"/>
      <c r="AA398" s="573"/>
      <c r="AB398" s="573"/>
      <c r="AC398" s="573"/>
      <c r="AD398" s="573"/>
      <c r="AE398" s="573"/>
      <c r="AF398" s="573"/>
      <c r="AG398" s="573"/>
      <c r="AH398" s="573"/>
      <c r="AI398" s="573"/>
      <c r="AJ398" s="573"/>
      <c r="AK398" s="573"/>
      <c r="AL398" s="573"/>
      <c r="AM398" s="573"/>
    </row>
    <row r="399" spans="1:39" x14ac:dyDescent="0.25">
      <c r="A399" s="573"/>
      <c r="B399" s="573"/>
      <c r="C399" s="573"/>
      <c r="D399" s="573"/>
      <c r="E399" s="573"/>
      <c r="F399" s="573"/>
      <c r="G399" s="573"/>
      <c r="H399" s="573"/>
      <c r="I399" s="573"/>
      <c r="J399" s="573"/>
      <c r="K399" s="573"/>
      <c r="L399" s="573"/>
      <c r="M399" s="573"/>
      <c r="N399" s="573"/>
      <c r="O399" s="573"/>
      <c r="P399" s="573"/>
      <c r="Q399" s="573"/>
      <c r="R399" s="573"/>
      <c r="S399" s="573"/>
      <c r="T399" s="573"/>
      <c r="U399" s="573"/>
      <c r="V399" s="573"/>
      <c r="W399" s="573"/>
      <c r="X399" s="573"/>
      <c r="Y399" s="573"/>
      <c r="Z399" s="573"/>
      <c r="AA399" s="573"/>
      <c r="AB399" s="573"/>
      <c r="AC399" s="573"/>
      <c r="AD399" s="573"/>
      <c r="AE399" s="573"/>
      <c r="AF399" s="573"/>
      <c r="AG399" s="573"/>
      <c r="AH399" s="573"/>
      <c r="AI399" s="573"/>
      <c r="AJ399" s="573"/>
      <c r="AK399" s="573"/>
      <c r="AL399" s="573"/>
      <c r="AM399" s="573"/>
    </row>
    <row r="400" spans="1:39" x14ac:dyDescent="0.25">
      <c r="A400" s="573"/>
      <c r="B400" s="573"/>
      <c r="C400" s="573"/>
      <c r="D400" s="573"/>
      <c r="E400" s="573"/>
      <c r="F400" s="573"/>
      <c r="G400" s="573"/>
      <c r="H400" s="573"/>
      <c r="I400" s="573"/>
      <c r="J400" s="573"/>
      <c r="K400" s="573"/>
      <c r="L400" s="573"/>
      <c r="M400" s="573"/>
      <c r="N400" s="573"/>
      <c r="O400" s="573"/>
      <c r="P400" s="573"/>
      <c r="Q400" s="573"/>
      <c r="R400" s="573"/>
      <c r="S400" s="573"/>
      <c r="T400" s="573"/>
      <c r="U400" s="573"/>
      <c r="V400" s="573"/>
      <c r="W400" s="573"/>
      <c r="X400" s="573"/>
      <c r="Y400" s="573"/>
      <c r="Z400" s="573"/>
      <c r="AA400" s="573"/>
      <c r="AB400" s="573"/>
      <c r="AC400" s="573"/>
      <c r="AD400" s="573"/>
      <c r="AE400" s="573"/>
      <c r="AF400" s="573"/>
      <c r="AG400" s="573"/>
      <c r="AH400" s="573"/>
      <c r="AI400" s="573"/>
      <c r="AJ400" s="573"/>
      <c r="AK400" s="573"/>
      <c r="AL400" s="573"/>
      <c r="AM400" s="573"/>
    </row>
    <row r="401" spans="1:39" x14ac:dyDescent="0.25">
      <c r="A401" s="573"/>
      <c r="B401" s="573"/>
      <c r="C401" s="573"/>
      <c r="D401" s="573"/>
      <c r="E401" s="573"/>
      <c r="F401" s="573"/>
      <c r="G401" s="573"/>
      <c r="H401" s="573"/>
      <c r="I401" s="573"/>
      <c r="J401" s="573"/>
      <c r="K401" s="573"/>
      <c r="L401" s="573"/>
      <c r="M401" s="573"/>
      <c r="N401" s="573"/>
      <c r="O401" s="573"/>
      <c r="P401" s="573"/>
      <c r="Q401" s="573"/>
      <c r="R401" s="573"/>
      <c r="S401" s="573"/>
      <c r="T401" s="573"/>
      <c r="U401" s="573"/>
      <c r="V401" s="573"/>
      <c r="W401" s="573"/>
      <c r="X401" s="573"/>
      <c r="Y401" s="573"/>
      <c r="Z401" s="573"/>
      <c r="AA401" s="573"/>
      <c r="AB401" s="573"/>
      <c r="AC401" s="573"/>
      <c r="AD401" s="573"/>
      <c r="AE401" s="573"/>
      <c r="AF401" s="573"/>
      <c r="AG401" s="573"/>
      <c r="AH401" s="573"/>
      <c r="AI401" s="573"/>
      <c r="AJ401" s="573"/>
      <c r="AK401" s="573"/>
      <c r="AL401" s="573"/>
      <c r="AM401" s="573"/>
    </row>
    <row r="402" spans="1:39" x14ac:dyDescent="0.25">
      <c r="A402" s="573"/>
      <c r="B402" s="573"/>
      <c r="C402" s="573"/>
      <c r="D402" s="573"/>
      <c r="E402" s="573"/>
      <c r="F402" s="573"/>
      <c r="G402" s="573"/>
      <c r="H402" s="573"/>
      <c r="I402" s="573"/>
      <c r="J402" s="573"/>
      <c r="K402" s="573"/>
      <c r="L402" s="573"/>
      <c r="M402" s="573"/>
      <c r="N402" s="573"/>
      <c r="O402" s="573"/>
      <c r="P402" s="573"/>
      <c r="Q402" s="573"/>
      <c r="R402" s="573"/>
      <c r="S402" s="573"/>
      <c r="T402" s="573"/>
      <c r="U402" s="573"/>
      <c r="V402" s="573"/>
      <c r="W402" s="573"/>
      <c r="X402" s="573"/>
      <c r="Y402" s="573"/>
      <c r="Z402" s="573"/>
      <c r="AA402" s="573"/>
      <c r="AB402" s="573"/>
      <c r="AC402" s="573"/>
      <c r="AD402" s="573"/>
      <c r="AE402" s="573"/>
      <c r="AF402" s="573"/>
      <c r="AG402" s="573"/>
      <c r="AH402" s="573"/>
      <c r="AI402" s="573"/>
      <c r="AJ402" s="573"/>
      <c r="AK402" s="573"/>
      <c r="AL402" s="573"/>
      <c r="AM402" s="573"/>
    </row>
    <row r="403" spans="1:39" x14ac:dyDescent="0.25">
      <c r="A403" s="573"/>
      <c r="B403" s="573"/>
      <c r="C403" s="573"/>
      <c r="D403" s="573"/>
      <c r="E403" s="573"/>
      <c r="F403" s="573"/>
      <c r="G403" s="573"/>
      <c r="H403" s="573"/>
      <c r="I403" s="573"/>
      <c r="J403" s="573"/>
      <c r="K403" s="573"/>
      <c r="L403" s="573"/>
      <c r="M403" s="573"/>
      <c r="N403" s="573"/>
      <c r="O403" s="573"/>
      <c r="P403" s="573"/>
      <c r="Q403" s="573"/>
      <c r="R403" s="573"/>
      <c r="S403" s="573"/>
      <c r="T403" s="573"/>
      <c r="U403" s="573"/>
      <c r="V403" s="573"/>
      <c r="W403" s="573"/>
      <c r="X403" s="573"/>
      <c r="Y403" s="573"/>
      <c r="Z403" s="573"/>
      <c r="AA403" s="573"/>
      <c r="AB403" s="573"/>
      <c r="AC403" s="573"/>
      <c r="AD403" s="573"/>
      <c r="AE403" s="573"/>
      <c r="AF403" s="573"/>
      <c r="AG403" s="573"/>
      <c r="AH403" s="573"/>
      <c r="AI403" s="573"/>
      <c r="AJ403" s="573"/>
      <c r="AK403" s="573"/>
      <c r="AL403" s="573"/>
      <c r="AM403" s="573"/>
    </row>
    <row r="404" spans="1:39" x14ac:dyDescent="0.25">
      <c r="A404" s="573"/>
      <c r="B404" s="573"/>
      <c r="C404" s="573"/>
      <c r="D404" s="573"/>
      <c r="E404" s="573"/>
      <c r="F404" s="573"/>
      <c r="G404" s="573"/>
      <c r="H404" s="573"/>
      <c r="I404" s="573"/>
      <c r="J404" s="573"/>
      <c r="K404" s="573"/>
      <c r="L404" s="573"/>
      <c r="M404" s="573"/>
      <c r="N404" s="573"/>
      <c r="O404" s="573"/>
      <c r="P404" s="573"/>
      <c r="Q404" s="573"/>
      <c r="R404" s="573"/>
      <c r="S404" s="573"/>
      <c r="T404" s="573"/>
      <c r="U404" s="573"/>
      <c r="V404" s="573"/>
      <c r="W404" s="573"/>
      <c r="X404" s="573"/>
      <c r="Y404" s="573"/>
      <c r="Z404" s="573"/>
      <c r="AA404" s="573"/>
      <c r="AB404" s="573"/>
      <c r="AC404" s="573"/>
      <c r="AD404" s="573"/>
      <c r="AE404" s="573"/>
      <c r="AF404" s="573"/>
      <c r="AG404" s="573"/>
      <c r="AH404" s="573"/>
      <c r="AI404" s="573"/>
      <c r="AJ404" s="573"/>
      <c r="AK404" s="573"/>
      <c r="AL404" s="573"/>
      <c r="AM404" s="573"/>
    </row>
    <row r="405" spans="1:39" x14ac:dyDescent="0.25">
      <c r="A405" s="573"/>
      <c r="B405" s="573"/>
      <c r="C405" s="573"/>
      <c r="D405" s="573"/>
      <c r="E405" s="573"/>
      <c r="F405" s="573"/>
      <c r="G405" s="573"/>
      <c r="H405" s="573"/>
      <c r="I405" s="573"/>
      <c r="J405" s="573"/>
      <c r="K405" s="573"/>
      <c r="L405" s="573"/>
      <c r="M405" s="573"/>
      <c r="N405" s="573"/>
      <c r="O405" s="573"/>
      <c r="P405" s="573"/>
      <c r="Q405" s="573"/>
      <c r="R405" s="573"/>
      <c r="S405" s="573"/>
      <c r="T405" s="573"/>
      <c r="U405" s="573"/>
      <c r="V405" s="573"/>
      <c r="W405" s="573"/>
      <c r="X405" s="573"/>
      <c r="Y405" s="573"/>
      <c r="Z405" s="573"/>
      <c r="AA405" s="573"/>
      <c r="AB405" s="573"/>
      <c r="AC405" s="573"/>
      <c r="AD405" s="573"/>
      <c r="AE405" s="573"/>
      <c r="AF405" s="573"/>
      <c r="AG405" s="573"/>
      <c r="AH405" s="573"/>
      <c r="AI405" s="573"/>
      <c r="AJ405" s="573"/>
      <c r="AK405" s="573"/>
      <c r="AL405" s="573"/>
      <c r="AM405" s="573"/>
    </row>
    <row r="406" spans="1:39" x14ac:dyDescent="0.25">
      <c r="A406" s="573"/>
      <c r="B406" s="573"/>
      <c r="C406" s="573"/>
      <c r="D406" s="573"/>
      <c r="E406" s="573"/>
      <c r="F406" s="573"/>
      <c r="G406" s="573"/>
      <c r="H406" s="573"/>
      <c r="I406" s="573"/>
      <c r="J406" s="573"/>
      <c r="K406" s="573"/>
      <c r="L406" s="573"/>
      <c r="M406" s="573"/>
      <c r="N406" s="573"/>
      <c r="O406" s="573"/>
      <c r="P406" s="573"/>
      <c r="Q406" s="573"/>
      <c r="R406" s="573"/>
      <c r="S406" s="573"/>
      <c r="T406" s="573"/>
      <c r="U406" s="573"/>
      <c r="V406" s="573"/>
      <c r="W406" s="573"/>
      <c r="X406" s="573"/>
      <c r="Y406" s="573"/>
      <c r="Z406" s="573"/>
      <c r="AA406" s="573"/>
      <c r="AB406" s="573"/>
      <c r="AC406" s="573"/>
      <c r="AD406" s="573"/>
      <c r="AE406" s="573"/>
      <c r="AF406" s="573"/>
      <c r="AG406" s="573"/>
      <c r="AH406" s="573"/>
      <c r="AI406" s="573"/>
      <c r="AJ406" s="573"/>
      <c r="AK406" s="573"/>
      <c r="AL406" s="573"/>
      <c r="AM406" s="573"/>
    </row>
    <row r="407" spans="1:39" x14ac:dyDescent="0.25">
      <c r="A407" s="573"/>
      <c r="B407" s="573"/>
      <c r="C407" s="573"/>
      <c r="D407" s="573"/>
      <c r="E407" s="573"/>
      <c r="F407" s="573"/>
      <c r="G407" s="573"/>
      <c r="H407" s="573"/>
      <c r="I407" s="573"/>
      <c r="J407" s="573"/>
      <c r="K407" s="573"/>
      <c r="L407" s="573"/>
      <c r="M407" s="573"/>
      <c r="N407" s="573"/>
      <c r="O407" s="573"/>
      <c r="P407" s="573"/>
      <c r="Q407" s="573"/>
      <c r="R407" s="573"/>
      <c r="S407" s="573"/>
      <c r="T407" s="573"/>
      <c r="U407" s="573"/>
      <c r="V407" s="573"/>
      <c r="W407" s="573"/>
      <c r="X407" s="573"/>
      <c r="Y407" s="573"/>
      <c r="Z407" s="573"/>
      <c r="AA407" s="573"/>
      <c r="AB407" s="573"/>
      <c r="AC407" s="573"/>
      <c r="AD407" s="573"/>
      <c r="AE407" s="573"/>
      <c r="AF407" s="573"/>
      <c r="AG407" s="573"/>
      <c r="AH407" s="573"/>
      <c r="AI407" s="573"/>
      <c r="AJ407" s="573"/>
      <c r="AK407" s="573"/>
      <c r="AL407" s="573"/>
      <c r="AM407" s="573"/>
    </row>
    <row r="408" spans="1:39" x14ac:dyDescent="0.25">
      <c r="A408" s="573"/>
      <c r="B408" s="573"/>
      <c r="C408" s="573"/>
      <c r="D408" s="573"/>
      <c r="E408" s="573"/>
      <c r="F408" s="573"/>
      <c r="G408" s="573"/>
      <c r="H408" s="573"/>
      <c r="I408" s="573"/>
      <c r="J408" s="573"/>
      <c r="K408" s="573"/>
      <c r="L408" s="573"/>
      <c r="M408" s="573"/>
      <c r="N408" s="573"/>
      <c r="O408" s="573"/>
      <c r="P408" s="573"/>
      <c r="Q408" s="573"/>
      <c r="R408" s="573"/>
      <c r="S408" s="573"/>
      <c r="T408" s="573"/>
      <c r="U408" s="573"/>
      <c r="V408" s="573"/>
      <c r="W408" s="573"/>
      <c r="X408" s="573"/>
      <c r="Y408" s="573"/>
      <c r="Z408" s="573"/>
      <c r="AA408" s="573"/>
      <c r="AB408" s="573"/>
      <c r="AC408" s="573"/>
      <c r="AD408" s="573"/>
      <c r="AE408" s="573"/>
      <c r="AF408" s="573"/>
      <c r="AG408" s="573"/>
      <c r="AH408" s="573"/>
      <c r="AI408" s="573"/>
      <c r="AJ408" s="573"/>
      <c r="AK408" s="573"/>
      <c r="AL408" s="573"/>
      <c r="AM408" s="573"/>
    </row>
    <row r="409" spans="1:39" x14ac:dyDescent="0.25">
      <c r="A409" s="573"/>
      <c r="B409" s="573"/>
      <c r="C409" s="573"/>
      <c r="D409" s="573"/>
      <c r="E409" s="573"/>
      <c r="F409" s="573"/>
      <c r="G409" s="573"/>
      <c r="H409" s="573"/>
      <c r="I409" s="573"/>
      <c r="J409" s="573"/>
      <c r="K409" s="573"/>
      <c r="L409" s="573"/>
      <c r="M409" s="573"/>
      <c r="N409" s="573"/>
      <c r="O409" s="573"/>
      <c r="P409" s="573"/>
      <c r="Q409" s="573"/>
      <c r="R409" s="573"/>
      <c r="S409" s="573"/>
      <c r="T409" s="573"/>
      <c r="U409" s="573"/>
      <c r="V409" s="573"/>
      <c r="W409" s="573"/>
      <c r="X409" s="573"/>
      <c r="Y409" s="573"/>
      <c r="Z409" s="573"/>
      <c r="AA409" s="573"/>
      <c r="AB409" s="573"/>
      <c r="AC409" s="573"/>
      <c r="AD409" s="573"/>
      <c r="AE409" s="573"/>
      <c r="AF409" s="573"/>
      <c r="AG409" s="573"/>
      <c r="AH409" s="573"/>
      <c r="AI409" s="573"/>
      <c r="AJ409" s="573"/>
      <c r="AK409" s="573"/>
      <c r="AL409" s="573"/>
      <c r="AM409" s="573"/>
    </row>
    <row r="410" spans="1:39" x14ac:dyDescent="0.25">
      <c r="A410" s="573"/>
      <c r="B410" s="573"/>
      <c r="C410" s="573"/>
      <c r="D410" s="573"/>
      <c r="E410" s="573"/>
      <c r="F410" s="573"/>
      <c r="G410" s="573"/>
      <c r="H410" s="573"/>
      <c r="I410" s="573"/>
      <c r="J410" s="573"/>
      <c r="K410" s="573"/>
      <c r="L410" s="573"/>
      <c r="M410" s="573"/>
      <c r="N410" s="573"/>
      <c r="O410" s="573"/>
      <c r="P410" s="573"/>
      <c r="Q410" s="573"/>
      <c r="R410" s="573"/>
      <c r="S410" s="573"/>
      <c r="T410" s="573"/>
      <c r="U410" s="573"/>
      <c r="V410" s="573"/>
      <c r="W410" s="573"/>
      <c r="X410" s="573"/>
      <c r="Y410" s="573"/>
      <c r="Z410" s="573"/>
      <c r="AA410" s="573"/>
      <c r="AB410" s="573"/>
      <c r="AC410" s="573"/>
      <c r="AD410" s="573"/>
      <c r="AE410" s="573"/>
      <c r="AF410" s="573"/>
      <c r="AG410" s="573"/>
      <c r="AH410" s="573"/>
      <c r="AI410" s="573"/>
      <c r="AJ410" s="573"/>
      <c r="AK410" s="573"/>
      <c r="AL410" s="573"/>
      <c r="AM410" s="573"/>
    </row>
    <row r="411" spans="1:39" x14ac:dyDescent="0.25">
      <c r="A411" s="573"/>
      <c r="B411" s="573"/>
      <c r="C411" s="573"/>
      <c r="D411" s="573"/>
      <c r="E411" s="573"/>
      <c r="F411" s="573"/>
      <c r="G411" s="573"/>
      <c r="H411" s="573"/>
      <c r="I411" s="573"/>
      <c r="J411" s="573"/>
      <c r="K411" s="573"/>
      <c r="L411" s="573"/>
      <c r="M411" s="573"/>
      <c r="N411" s="573"/>
      <c r="O411" s="573"/>
      <c r="P411" s="573"/>
      <c r="Q411" s="573"/>
      <c r="R411" s="573"/>
      <c r="S411" s="573"/>
      <c r="T411" s="573"/>
      <c r="U411" s="573"/>
      <c r="V411" s="573"/>
      <c r="W411" s="573"/>
      <c r="X411" s="573"/>
      <c r="Y411" s="573"/>
      <c r="Z411" s="573"/>
      <c r="AA411" s="573"/>
      <c r="AB411" s="573"/>
      <c r="AC411" s="573"/>
      <c r="AD411" s="573"/>
      <c r="AE411" s="573"/>
      <c r="AF411" s="573"/>
      <c r="AG411" s="573"/>
      <c r="AH411" s="573"/>
      <c r="AI411" s="573"/>
      <c r="AJ411" s="573"/>
      <c r="AK411" s="573"/>
      <c r="AL411" s="573"/>
      <c r="AM411" s="573"/>
    </row>
    <row r="412" spans="1:39" x14ac:dyDescent="0.25">
      <c r="A412" s="573"/>
      <c r="B412" s="573"/>
      <c r="C412" s="573"/>
      <c r="D412" s="573"/>
      <c r="E412" s="573"/>
      <c r="F412" s="573"/>
      <c r="G412" s="573"/>
      <c r="H412" s="573"/>
      <c r="I412" s="573"/>
      <c r="J412" s="573"/>
      <c r="K412" s="573"/>
      <c r="L412" s="573"/>
      <c r="M412" s="573"/>
      <c r="N412" s="573"/>
      <c r="O412" s="573"/>
      <c r="P412" s="573"/>
      <c r="Q412" s="573"/>
      <c r="R412" s="573"/>
      <c r="S412" s="573"/>
      <c r="T412" s="573"/>
      <c r="U412" s="573"/>
      <c r="V412" s="573"/>
      <c r="W412" s="573"/>
      <c r="X412" s="573"/>
      <c r="Y412" s="573"/>
      <c r="Z412" s="573"/>
      <c r="AA412" s="573"/>
      <c r="AB412" s="573"/>
      <c r="AC412" s="573"/>
      <c r="AD412" s="573"/>
      <c r="AE412" s="573"/>
      <c r="AF412" s="573"/>
      <c r="AG412" s="573"/>
      <c r="AH412" s="573"/>
      <c r="AI412" s="573"/>
      <c r="AJ412" s="573"/>
      <c r="AK412" s="573"/>
      <c r="AL412" s="573"/>
      <c r="AM412" s="573"/>
    </row>
    <row r="413" spans="1:39" x14ac:dyDescent="0.25">
      <c r="A413" s="573"/>
      <c r="B413" s="573"/>
      <c r="C413" s="573"/>
      <c r="D413" s="573"/>
      <c r="E413" s="573"/>
      <c r="F413" s="573"/>
      <c r="G413" s="573"/>
      <c r="H413" s="573"/>
      <c r="I413" s="573"/>
      <c r="J413" s="573"/>
      <c r="K413" s="573"/>
      <c r="L413" s="573"/>
      <c r="M413" s="573"/>
      <c r="N413" s="573"/>
      <c r="O413" s="573"/>
      <c r="P413" s="573"/>
      <c r="Q413" s="573"/>
      <c r="R413" s="573"/>
      <c r="S413" s="573"/>
      <c r="T413" s="573"/>
      <c r="U413" s="573"/>
      <c r="V413" s="573"/>
      <c r="W413" s="573"/>
      <c r="X413" s="573"/>
      <c r="Y413" s="573"/>
      <c r="Z413" s="573"/>
      <c r="AA413" s="573"/>
      <c r="AB413" s="573"/>
      <c r="AC413" s="573"/>
      <c r="AD413" s="573"/>
      <c r="AE413" s="573"/>
      <c r="AF413" s="573"/>
      <c r="AG413" s="573"/>
      <c r="AH413" s="573"/>
      <c r="AI413" s="573"/>
      <c r="AJ413" s="573"/>
      <c r="AK413" s="573"/>
      <c r="AL413" s="573"/>
      <c r="AM413" s="573"/>
    </row>
    <row r="414" spans="1:39" x14ac:dyDescent="0.25">
      <c r="A414" s="573"/>
      <c r="B414" s="573"/>
      <c r="C414" s="573"/>
      <c r="D414" s="573"/>
      <c r="E414" s="573"/>
      <c r="F414" s="573"/>
      <c r="G414" s="573"/>
      <c r="H414" s="573"/>
      <c r="I414" s="573"/>
      <c r="J414" s="573"/>
      <c r="K414" s="573"/>
      <c r="L414" s="573"/>
      <c r="M414" s="573"/>
      <c r="N414" s="573"/>
      <c r="O414" s="573"/>
      <c r="P414" s="573"/>
      <c r="Q414" s="573"/>
      <c r="R414" s="573"/>
      <c r="S414" s="573"/>
      <c r="T414" s="573"/>
      <c r="U414" s="573"/>
      <c r="V414" s="573"/>
      <c r="W414" s="573"/>
      <c r="X414" s="573"/>
      <c r="Y414" s="573"/>
      <c r="Z414" s="573"/>
      <c r="AA414" s="573"/>
      <c r="AB414" s="573"/>
      <c r="AC414" s="573"/>
      <c r="AD414" s="573"/>
      <c r="AE414" s="573"/>
      <c r="AF414" s="573"/>
      <c r="AG414" s="573"/>
      <c r="AH414" s="573"/>
      <c r="AI414" s="573"/>
      <c r="AJ414" s="573"/>
      <c r="AK414" s="573"/>
      <c r="AL414" s="573"/>
      <c r="AM414" s="573"/>
    </row>
    <row r="415" spans="1:39" x14ac:dyDescent="0.25">
      <c r="A415" s="573"/>
      <c r="B415" s="573"/>
      <c r="C415" s="573"/>
      <c r="D415" s="573"/>
      <c r="E415" s="573"/>
      <c r="F415" s="573"/>
      <c r="G415" s="573"/>
      <c r="H415" s="573"/>
      <c r="I415" s="573"/>
      <c r="J415" s="573"/>
      <c r="K415" s="573"/>
      <c r="L415" s="573"/>
      <c r="M415" s="573"/>
      <c r="N415" s="573"/>
      <c r="O415" s="573"/>
      <c r="P415" s="573"/>
      <c r="Q415" s="573"/>
      <c r="R415" s="573"/>
      <c r="S415" s="573"/>
      <c r="T415" s="573"/>
      <c r="U415" s="573"/>
      <c r="V415" s="573"/>
      <c r="W415" s="573"/>
      <c r="X415" s="573"/>
      <c r="Y415" s="573"/>
      <c r="Z415" s="573"/>
      <c r="AA415" s="573"/>
      <c r="AB415" s="573"/>
      <c r="AC415" s="573"/>
      <c r="AD415" s="573"/>
      <c r="AE415" s="573"/>
      <c r="AF415" s="573"/>
      <c r="AG415" s="573"/>
      <c r="AH415" s="573"/>
      <c r="AI415" s="573"/>
      <c r="AJ415" s="573"/>
      <c r="AK415" s="573"/>
      <c r="AL415" s="573"/>
      <c r="AM415" s="573"/>
    </row>
    <row r="416" spans="1:39" x14ac:dyDescent="0.25">
      <c r="A416" s="573"/>
      <c r="B416" s="573"/>
      <c r="C416" s="573"/>
      <c r="D416" s="573"/>
      <c r="E416" s="573"/>
      <c r="F416" s="573"/>
      <c r="G416" s="573"/>
      <c r="H416" s="573"/>
      <c r="I416" s="573"/>
      <c r="J416" s="573"/>
      <c r="K416" s="573"/>
      <c r="L416" s="573"/>
      <c r="M416" s="573"/>
      <c r="N416" s="573"/>
      <c r="O416" s="573"/>
      <c r="P416" s="573"/>
      <c r="Q416" s="573"/>
      <c r="R416" s="573"/>
      <c r="S416" s="573"/>
      <c r="T416" s="573"/>
      <c r="U416" s="573"/>
      <c r="V416" s="573"/>
      <c r="W416" s="573"/>
      <c r="X416" s="573"/>
      <c r="Y416" s="573"/>
      <c r="Z416" s="573"/>
      <c r="AA416" s="573"/>
      <c r="AB416" s="573"/>
      <c r="AC416" s="573"/>
      <c r="AD416" s="573"/>
      <c r="AE416" s="573"/>
      <c r="AF416" s="573"/>
      <c r="AG416" s="573"/>
      <c r="AH416" s="573"/>
      <c r="AI416" s="573"/>
      <c r="AJ416" s="573"/>
      <c r="AK416" s="573"/>
      <c r="AL416" s="573"/>
      <c r="AM416" s="573"/>
    </row>
    <row r="417" spans="1:39" x14ac:dyDescent="0.25">
      <c r="A417" s="573"/>
      <c r="B417" s="573"/>
      <c r="C417" s="573"/>
      <c r="D417" s="573"/>
      <c r="E417" s="573"/>
      <c r="F417" s="573"/>
      <c r="G417" s="573"/>
      <c r="H417" s="573"/>
      <c r="I417" s="573"/>
      <c r="J417" s="573"/>
      <c r="K417" s="573"/>
      <c r="L417" s="573"/>
      <c r="M417" s="573"/>
      <c r="N417" s="573"/>
      <c r="O417" s="573"/>
      <c r="P417" s="573"/>
      <c r="Q417" s="573"/>
      <c r="R417" s="573"/>
      <c r="S417" s="573"/>
      <c r="T417" s="573"/>
      <c r="U417" s="573"/>
      <c r="V417" s="573"/>
      <c r="W417" s="573"/>
      <c r="X417" s="573"/>
      <c r="Y417" s="573"/>
      <c r="Z417" s="573"/>
      <c r="AA417" s="573"/>
      <c r="AB417" s="573"/>
      <c r="AC417" s="573"/>
      <c r="AD417" s="573"/>
      <c r="AE417" s="573"/>
      <c r="AF417" s="573"/>
      <c r="AG417" s="573"/>
      <c r="AH417" s="573"/>
      <c r="AI417" s="573"/>
      <c r="AJ417" s="573"/>
      <c r="AK417" s="573"/>
      <c r="AL417" s="573"/>
      <c r="AM417" s="573"/>
    </row>
    <row r="418" spans="1:39" x14ac:dyDescent="0.25">
      <c r="A418" s="573"/>
      <c r="B418" s="573"/>
      <c r="C418" s="573"/>
      <c r="D418" s="573"/>
      <c r="E418" s="573"/>
      <c r="F418" s="573"/>
      <c r="G418" s="573"/>
      <c r="H418" s="573"/>
      <c r="I418" s="573"/>
      <c r="J418" s="573"/>
      <c r="K418" s="573"/>
      <c r="L418" s="573"/>
      <c r="M418" s="573"/>
      <c r="N418" s="573"/>
      <c r="O418" s="573"/>
      <c r="P418" s="573"/>
      <c r="Q418" s="573"/>
      <c r="R418" s="573"/>
      <c r="S418" s="573"/>
      <c r="T418" s="573"/>
      <c r="U418" s="573"/>
      <c r="V418" s="573"/>
      <c r="W418" s="573"/>
      <c r="X418" s="573"/>
      <c r="Y418" s="573"/>
      <c r="Z418" s="573"/>
      <c r="AA418" s="573"/>
      <c r="AB418" s="573"/>
      <c r="AC418" s="573"/>
      <c r="AD418" s="573"/>
      <c r="AE418" s="573"/>
      <c r="AF418" s="573"/>
      <c r="AG418" s="573"/>
      <c r="AH418" s="573"/>
      <c r="AI418" s="573"/>
      <c r="AJ418" s="573"/>
      <c r="AK418" s="573"/>
      <c r="AL418" s="573"/>
      <c r="AM418" s="573"/>
    </row>
    <row r="419" spans="1:39" x14ac:dyDescent="0.25">
      <c r="A419" s="573"/>
      <c r="B419" s="573"/>
      <c r="C419" s="573"/>
      <c r="D419" s="573"/>
      <c r="E419" s="573"/>
      <c r="F419" s="573"/>
      <c r="G419" s="573"/>
      <c r="H419" s="573"/>
      <c r="I419" s="573"/>
      <c r="J419" s="573"/>
      <c r="K419" s="573"/>
      <c r="L419" s="573"/>
      <c r="M419" s="573"/>
      <c r="N419" s="573"/>
      <c r="O419" s="573"/>
      <c r="P419" s="573"/>
      <c r="Q419" s="573"/>
      <c r="R419" s="573"/>
      <c r="S419" s="573"/>
      <c r="T419" s="573"/>
      <c r="U419" s="573"/>
      <c r="V419" s="573"/>
      <c r="W419" s="573"/>
      <c r="X419" s="573"/>
      <c r="Y419" s="573"/>
      <c r="Z419" s="573"/>
      <c r="AA419" s="573"/>
      <c r="AB419" s="573"/>
      <c r="AC419" s="573"/>
      <c r="AD419" s="573"/>
      <c r="AE419" s="573"/>
      <c r="AF419" s="573"/>
      <c r="AG419" s="573"/>
      <c r="AH419" s="573"/>
      <c r="AI419" s="573"/>
      <c r="AJ419" s="573"/>
      <c r="AK419" s="573"/>
      <c r="AL419" s="573"/>
      <c r="AM419" s="573"/>
    </row>
    <row r="420" spans="1:39" x14ac:dyDescent="0.25">
      <c r="A420" s="573"/>
      <c r="B420" s="573"/>
      <c r="C420" s="573"/>
      <c r="D420" s="573"/>
      <c r="E420" s="573"/>
      <c r="F420" s="573"/>
      <c r="G420" s="573"/>
      <c r="H420" s="573"/>
      <c r="I420" s="573"/>
      <c r="J420" s="573"/>
      <c r="K420" s="573"/>
      <c r="L420" s="573"/>
      <c r="M420" s="573"/>
      <c r="N420" s="573"/>
      <c r="O420" s="573"/>
      <c r="P420" s="573"/>
      <c r="Q420" s="573"/>
      <c r="R420" s="573"/>
      <c r="S420" s="573"/>
      <c r="T420" s="573"/>
      <c r="U420" s="573"/>
      <c r="V420" s="573"/>
      <c r="W420" s="573"/>
      <c r="X420" s="573"/>
      <c r="Y420" s="573"/>
      <c r="Z420" s="573"/>
      <c r="AA420" s="573"/>
      <c r="AB420" s="573"/>
      <c r="AC420" s="573"/>
      <c r="AD420" s="573"/>
      <c r="AE420" s="573"/>
      <c r="AF420" s="573"/>
      <c r="AG420" s="573"/>
      <c r="AH420" s="573"/>
      <c r="AI420" s="573"/>
      <c r="AJ420" s="573"/>
      <c r="AK420" s="573"/>
      <c r="AL420" s="573"/>
      <c r="AM420" s="573"/>
    </row>
    <row r="421" spans="1:39" x14ac:dyDescent="0.25">
      <c r="A421" s="573"/>
      <c r="B421" s="573"/>
      <c r="C421" s="573"/>
      <c r="D421" s="573"/>
      <c r="E421" s="573"/>
      <c r="F421" s="573"/>
      <c r="G421" s="573"/>
      <c r="H421" s="573"/>
      <c r="I421" s="573"/>
      <c r="J421" s="573"/>
      <c r="K421" s="573"/>
      <c r="L421" s="573"/>
      <c r="M421" s="573"/>
      <c r="N421" s="573"/>
      <c r="O421" s="573"/>
      <c r="P421" s="573"/>
      <c r="Q421" s="573"/>
      <c r="R421" s="573"/>
      <c r="S421" s="573"/>
      <c r="T421" s="573"/>
      <c r="U421" s="573"/>
      <c r="V421" s="573"/>
      <c r="W421" s="573"/>
      <c r="X421" s="573"/>
      <c r="Y421" s="573"/>
      <c r="Z421" s="573"/>
      <c r="AA421" s="573"/>
      <c r="AB421" s="573"/>
      <c r="AC421" s="573"/>
      <c r="AD421" s="573"/>
      <c r="AE421" s="573"/>
      <c r="AF421" s="573"/>
      <c r="AG421" s="573"/>
      <c r="AH421" s="573"/>
      <c r="AI421" s="573"/>
      <c r="AJ421" s="573"/>
      <c r="AK421" s="573"/>
      <c r="AL421" s="573"/>
      <c r="AM421" s="573"/>
    </row>
    <row r="422" spans="1:39" x14ac:dyDescent="0.25">
      <c r="A422" s="573"/>
      <c r="B422" s="573"/>
      <c r="C422" s="573"/>
      <c r="D422" s="573"/>
      <c r="E422" s="573"/>
      <c r="F422" s="573"/>
      <c r="G422" s="573"/>
      <c r="H422" s="573"/>
      <c r="I422" s="573"/>
      <c r="J422" s="573"/>
      <c r="K422" s="573"/>
      <c r="L422" s="573"/>
      <c r="M422" s="573"/>
      <c r="N422" s="573"/>
      <c r="O422" s="573"/>
      <c r="P422" s="573"/>
      <c r="Q422" s="573"/>
      <c r="R422" s="573"/>
      <c r="S422" s="573"/>
      <c r="T422" s="573"/>
      <c r="U422" s="573"/>
      <c r="V422" s="573"/>
      <c r="W422" s="573"/>
      <c r="X422" s="573"/>
      <c r="Y422" s="573"/>
      <c r="Z422" s="573"/>
      <c r="AA422" s="573"/>
      <c r="AB422" s="573"/>
      <c r="AC422" s="573"/>
      <c r="AD422" s="573"/>
      <c r="AE422" s="573"/>
      <c r="AF422" s="573"/>
      <c r="AG422" s="573"/>
      <c r="AH422" s="573"/>
      <c r="AI422" s="573"/>
      <c r="AJ422" s="573"/>
      <c r="AK422" s="573"/>
      <c r="AL422" s="573"/>
      <c r="AM422" s="573"/>
    </row>
    <row r="423" spans="1:39" x14ac:dyDescent="0.25">
      <c r="A423" s="573"/>
      <c r="B423" s="573"/>
      <c r="C423" s="573"/>
      <c r="D423" s="573"/>
      <c r="E423" s="573"/>
      <c r="F423" s="573"/>
      <c r="G423" s="573"/>
      <c r="H423" s="573"/>
      <c r="I423" s="573"/>
      <c r="J423" s="573"/>
      <c r="K423" s="573"/>
      <c r="L423" s="573"/>
      <c r="M423" s="573"/>
      <c r="N423" s="573"/>
      <c r="O423" s="573"/>
      <c r="P423" s="573"/>
      <c r="Q423" s="573"/>
      <c r="R423" s="573"/>
      <c r="S423" s="573"/>
      <c r="T423" s="573"/>
      <c r="U423" s="573"/>
      <c r="V423" s="573"/>
      <c r="W423" s="573"/>
      <c r="X423" s="573"/>
      <c r="Y423" s="573"/>
      <c r="Z423" s="573"/>
      <c r="AA423" s="573"/>
      <c r="AB423" s="573"/>
      <c r="AC423" s="573"/>
      <c r="AD423" s="573"/>
      <c r="AE423" s="573"/>
      <c r="AF423" s="573"/>
      <c r="AG423" s="573"/>
      <c r="AH423" s="573"/>
      <c r="AI423" s="573"/>
      <c r="AJ423" s="573"/>
      <c r="AK423" s="573"/>
      <c r="AL423" s="573"/>
      <c r="AM423" s="573"/>
    </row>
    <row r="424" spans="1:39" x14ac:dyDescent="0.25">
      <c r="A424" s="573"/>
      <c r="B424" s="573"/>
      <c r="C424" s="573"/>
      <c r="D424" s="573"/>
      <c r="E424" s="573"/>
      <c r="F424" s="573"/>
      <c r="G424" s="573"/>
      <c r="H424" s="573"/>
      <c r="I424" s="573"/>
      <c r="J424" s="573"/>
      <c r="K424" s="573"/>
      <c r="L424" s="573"/>
      <c r="M424" s="573"/>
      <c r="N424" s="573"/>
      <c r="O424" s="573"/>
      <c r="P424" s="573"/>
      <c r="Q424" s="573"/>
      <c r="R424" s="573"/>
      <c r="S424" s="573"/>
      <c r="T424" s="573"/>
      <c r="U424" s="573"/>
      <c r="V424" s="573"/>
      <c r="W424" s="573"/>
      <c r="X424" s="573"/>
      <c r="Y424" s="573"/>
      <c r="Z424" s="573"/>
      <c r="AA424" s="573"/>
      <c r="AB424" s="573"/>
      <c r="AC424" s="573"/>
      <c r="AD424" s="573"/>
      <c r="AE424" s="573"/>
      <c r="AF424" s="573"/>
      <c r="AG424" s="573"/>
      <c r="AH424" s="573"/>
      <c r="AI424" s="573"/>
      <c r="AJ424" s="573"/>
      <c r="AK424" s="573"/>
      <c r="AL424" s="573"/>
      <c r="AM424" s="573"/>
    </row>
    <row r="425" spans="1:39" x14ac:dyDescent="0.25">
      <c r="A425" s="573"/>
      <c r="B425" s="573"/>
      <c r="C425" s="573"/>
      <c r="D425" s="573"/>
      <c r="E425" s="573"/>
      <c r="F425" s="573"/>
      <c r="G425" s="573"/>
      <c r="H425" s="573"/>
      <c r="I425" s="573"/>
      <c r="J425" s="573"/>
      <c r="K425" s="573"/>
      <c r="L425" s="573"/>
      <c r="M425" s="573"/>
      <c r="N425" s="573"/>
      <c r="O425" s="573"/>
      <c r="P425" s="573"/>
      <c r="Q425" s="573"/>
      <c r="R425" s="573"/>
      <c r="S425" s="573"/>
      <c r="T425" s="573"/>
      <c r="U425" s="573"/>
      <c r="V425" s="573"/>
      <c r="W425" s="573"/>
      <c r="X425" s="573"/>
      <c r="Y425" s="573"/>
      <c r="Z425" s="573"/>
      <c r="AA425" s="573"/>
      <c r="AB425" s="573"/>
      <c r="AC425" s="573"/>
      <c r="AD425" s="573"/>
      <c r="AE425" s="573"/>
      <c r="AF425" s="573"/>
      <c r="AG425" s="573"/>
      <c r="AH425" s="573"/>
      <c r="AI425" s="573"/>
      <c r="AJ425" s="573"/>
      <c r="AK425" s="573"/>
      <c r="AL425" s="573"/>
      <c r="AM425" s="573"/>
    </row>
    <row r="426" spans="1:39" x14ac:dyDescent="0.25">
      <c r="A426" s="573"/>
      <c r="B426" s="573"/>
      <c r="C426" s="573"/>
      <c r="D426" s="573"/>
      <c r="E426" s="573"/>
      <c r="F426" s="573"/>
      <c r="G426" s="573"/>
      <c r="H426" s="573"/>
      <c r="I426" s="573"/>
      <c r="J426" s="573"/>
      <c r="K426" s="573"/>
      <c r="L426" s="573"/>
      <c r="M426" s="573"/>
      <c r="N426" s="573"/>
      <c r="O426" s="573"/>
      <c r="P426" s="573"/>
      <c r="Q426" s="573"/>
      <c r="R426" s="573"/>
      <c r="S426" s="573"/>
      <c r="T426" s="573"/>
      <c r="U426" s="573"/>
      <c r="V426" s="573"/>
      <c r="W426" s="573"/>
      <c r="X426" s="573"/>
      <c r="Y426" s="573"/>
      <c r="Z426" s="573"/>
      <c r="AA426" s="573"/>
      <c r="AB426" s="573"/>
      <c r="AC426" s="573"/>
      <c r="AD426" s="573"/>
      <c r="AE426" s="573"/>
      <c r="AF426" s="573"/>
      <c r="AG426" s="573"/>
      <c r="AH426" s="573"/>
      <c r="AI426" s="573"/>
      <c r="AJ426" s="573"/>
      <c r="AK426" s="573"/>
      <c r="AL426" s="573"/>
      <c r="AM426" s="573"/>
    </row>
    <row r="427" spans="1:39" x14ac:dyDescent="0.25">
      <c r="A427" s="573"/>
      <c r="B427" s="573"/>
      <c r="C427" s="573"/>
      <c r="D427" s="573"/>
      <c r="E427" s="573"/>
      <c r="F427" s="573"/>
      <c r="G427" s="573"/>
      <c r="H427" s="573"/>
      <c r="I427" s="573"/>
      <c r="J427" s="573"/>
      <c r="K427" s="573"/>
      <c r="L427" s="573"/>
      <c r="M427" s="573"/>
      <c r="N427" s="573"/>
      <c r="O427" s="573"/>
      <c r="P427" s="573"/>
      <c r="Q427" s="573"/>
      <c r="R427" s="573"/>
      <c r="S427" s="573"/>
      <c r="T427" s="573"/>
      <c r="U427" s="573"/>
      <c r="V427" s="573"/>
      <c r="W427" s="573"/>
      <c r="X427" s="573"/>
      <c r="Y427" s="573"/>
      <c r="Z427" s="573"/>
      <c r="AA427" s="573"/>
      <c r="AB427" s="573"/>
      <c r="AC427" s="573"/>
      <c r="AD427" s="573"/>
      <c r="AE427" s="573"/>
      <c r="AF427" s="573"/>
      <c r="AG427" s="573"/>
      <c r="AH427" s="573"/>
      <c r="AI427" s="573"/>
      <c r="AJ427" s="573"/>
      <c r="AK427" s="573"/>
      <c r="AL427" s="573"/>
      <c r="AM427" s="573"/>
    </row>
    <row r="428" spans="1:39" x14ac:dyDescent="0.25">
      <c r="A428" s="573"/>
      <c r="B428" s="573"/>
      <c r="C428" s="573"/>
      <c r="D428" s="573"/>
      <c r="E428" s="573"/>
      <c r="F428" s="573"/>
      <c r="G428" s="573"/>
      <c r="H428" s="573"/>
      <c r="I428" s="573"/>
      <c r="J428" s="573"/>
      <c r="K428" s="573"/>
      <c r="L428" s="573"/>
      <c r="M428" s="573"/>
      <c r="N428" s="573"/>
      <c r="O428" s="573"/>
      <c r="P428" s="573"/>
      <c r="Q428" s="573"/>
      <c r="R428" s="573"/>
      <c r="S428" s="573"/>
      <c r="T428" s="573"/>
      <c r="U428" s="573"/>
      <c r="V428" s="573"/>
      <c r="W428" s="573"/>
      <c r="X428" s="573"/>
      <c r="Y428" s="573"/>
      <c r="Z428" s="573"/>
      <c r="AA428" s="573"/>
      <c r="AB428" s="573"/>
      <c r="AC428" s="573"/>
      <c r="AD428" s="573"/>
      <c r="AE428" s="573"/>
      <c r="AF428" s="573"/>
      <c r="AG428" s="573"/>
      <c r="AH428" s="573"/>
      <c r="AI428" s="573"/>
      <c r="AJ428" s="573"/>
      <c r="AK428" s="573"/>
      <c r="AL428" s="573"/>
      <c r="AM428" s="573"/>
    </row>
    <row r="429" spans="1:39" x14ac:dyDescent="0.25">
      <c r="A429" s="573"/>
      <c r="B429" s="573"/>
      <c r="C429" s="573"/>
      <c r="D429" s="573"/>
      <c r="E429" s="573"/>
      <c r="F429" s="573"/>
      <c r="G429" s="573"/>
      <c r="H429" s="573"/>
      <c r="I429" s="573"/>
      <c r="J429" s="573"/>
      <c r="K429" s="573"/>
      <c r="L429" s="573"/>
      <c r="M429" s="573"/>
      <c r="N429" s="573"/>
      <c r="O429" s="573"/>
      <c r="P429" s="573"/>
      <c r="Q429" s="573"/>
      <c r="R429" s="573"/>
      <c r="S429" s="573"/>
      <c r="T429" s="573"/>
      <c r="U429" s="573"/>
      <c r="V429" s="573"/>
      <c r="W429" s="573"/>
      <c r="X429" s="573"/>
      <c r="Y429" s="573"/>
      <c r="Z429" s="573"/>
      <c r="AA429" s="573"/>
      <c r="AB429" s="573"/>
      <c r="AC429" s="573"/>
      <c r="AD429" s="573"/>
      <c r="AE429" s="573"/>
      <c r="AF429" s="573"/>
      <c r="AG429" s="573"/>
      <c r="AH429" s="573"/>
      <c r="AI429" s="573"/>
      <c r="AJ429" s="573"/>
      <c r="AK429" s="573"/>
      <c r="AL429" s="573"/>
      <c r="AM429" s="573"/>
    </row>
    <row r="430" spans="1:39" x14ac:dyDescent="0.25">
      <c r="A430" s="573"/>
      <c r="B430" s="573"/>
      <c r="C430" s="573"/>
      <c r="D430" s="573"/>
      <c r="E430" s="573"/>
      <c r="F430" s="573"/>
      <c r="G430" s="573"/>
      <c r="H430" s="573"/>
      <c r="I430" s="573"/>
      <c r="J430" s="573"/>
      <c r="K430" s="573"/>
      <c r="L430" s="573"/>
      <c r="M430" s="573"/>
      <c r="N430" s="573"/>
      <c r="O430" s="573"/>
      <c r="P430" s="573"/>
      <c r="Q430" s="573"/>
      <c r="R430" s="573"/>
      <c r="S430" s="573"/>
      <c r="T430" s="573"/>
      <c r="U430" s="573"/>
      <c r="V430" s="573"/>
      <c r="W430" s="573"/>
      <c r="X430" s="573"/>
      <c r="Y430" s="573"/>
      <c r="Z430" s="573"/>
      <c r="AA430" s="573"/>
      <c r="AB430" s="573"/>
      <c r="AC430" s="573"/>
      <c r="AD430" s="573"/>
      <c r="AE430" s="573"/>
      <c r="AF430" s="573"/>
      <c r="AG430" s="573"/>
      <c r="AH430" s="573"/>
      <c r="AI430" s="573"/>
      <c r="AJ430" s="573"/>
      <c r="AK430" s="573"/>
      <c r="AL430" s="573"/>
      <c r="AM430" s="573"/>
    </row>
    <row r="431" spans="1:39" x14ac:dyDescent="0.25">
      <c r="A431" s="573"/>
      <c r="B431" s="573"/>
      <c r="C431" s="573"/>
      <c r="D431" s="573"/>
      <c r="E431" s="573"/>
      <c r="F431" s="573"/>
      <c r="G431" s="573"/>
      <c r="H431" s="573"/>
      <c r="I431" s="573"/>
      <c r="J431" s="573"/>
      <c r="K431" s="573"/>
      <c r="L431" s="573"/>
      <c r="M431" s="573"/>
      <c r="N431" s="573"/>
      <c r="O431" s="573"/>
      <c r="P431" s="573"/>
      <c r="Q431" s="573"/>
      <c r="R431" s="573"/>
      <c r="S431" s="573"/>
      <c r="T431" s="573"/>
      <c r="U431" s="573"/>
      <c r="V431" s="573"/>
      <c r="W431" s="573"/>
      <c r="X431" s="573"/>
      <c r="Y431" s="573"/>
      <c r="Z431" s="573"/>
      <c r="AA431" s="573"/>
      <c r="AB431" s="573"/>
      <c r="AC431" s="573"/>
      <c r="AD431" s="573"/>
      <c r="AE431" s="573"/>
      <c r="AF431" s="573"/>
      <c r="AG431" s="573"/>
      <c r="AH431" s="573"/>
      <c r="AI431" s="573"/>
      <c r="AJ431" s="573"/>
      <c r="AK431" s="573"/>
      <c r="AL431" s="573"/>
      <c r="AM431" s="573"/>
    </row>
    <row r="432" spans="1:39" x14ac:dyDescent="0.25">
      <c r="A432" s="573"/>
      <c r="B432" s="573"/>
      <c r="C432" s="573"/>
      <c r="D432" s="573"/>
      <c r="E432" s="573"/>
      <c r="F432" s="573"/>
      <c r="G432" s="573"/>
      <c r="H432" s="573"/>
      <c r="I432" s="573"/>
      <c r="J432" s="573"/>
      <c r="K432" s="573"/>
      <c r="L432" s="573"/>
      <c r="M432" s="573"/>
      <c r="N432" s="573"/>
      <c r="O432" s="573"/>
      <c r="P432" s="573"/>
      <c r="Q432" s="573"/>
      <c r="R432" s="573"/>
      <c r="S432" s="573"/>
      <c r="T432" s="573"/>
      <c r="U432" s="573"/>
      <c r="V432" s="573"/>
      <c r="W432" s="573"/>
      <c r="X432" s="573"/>
      <c r="Y432" s="573"/>
      <c r="Z432" s="573"/>
      <c r="AA432" s="573"/>
      <c r="AB432" s="573"/>
      <c r="AC432" s="573"/>
      <c r="AD432" s="573"/>
      <c r="AE432" s="573"/>
      <c r="AF432" s="573"/>
      <c r="AG432" s="573"/>
      <c r="AH432" s="573"/>
      <c r="AI432" s="573"/>
      <c r="AJ432" s="573"/>
      <c r="AK432" s="573"/>
      <c r="AL432" s="573"/>
      <c r="AM432" s="573"/>
    </row>
    <row r="433" spans="1:39" x14ac:dyDescent="0.25">
      <c r="A433" s="573"/>
      <c r="B433" s="573"/>
      <c r="C433" s="573"/>
      <c r="D433" s="573"/>
      <c r="E433" s="573"/>
      <c r="F433" s="573"/>
      <c r="G433" s="573"/>
      <c r="H433" s="573"/>
      <c r="I433" s="573"/>
      <c r="J433" s="573"/>
      <c r="K433" s="573"/>
      <c r="L433" s="573"/>
      <c r="M433" s="573"/>
      <c r="N433" s="573"/>
      <c r="O433" s="573"/>
      <c r="P433" s="573"/>
      <c r="Q433" s="573"/>
      <c r="R433" s="573"/>
      <c r="S433" s="573"/>
      <c r="T433" s="573"/>
      <c r="U433" s="573"/>
      <c r="V433" s="573"/>
      <c r="W433" s="573"/>
      <c r="X433" s="573"/>
      <c r="Y433" s="573"/>
      <c r="Z433" s="573"/>
      <c r="AA433" s="573"/>
      <c r="AB433" s="573"/>
      <c r="AC433" s="573"/>
      <c r="AD433" s="573"/>
      <c r="AE433" s="573"/>
      <c r="AF433" s="573"/>
      <c r="AG433" s="573"/>
      <c r="AH433" s="573"/>
      <c r="AI433" s="573"/>
      <c r="AJ433" s="573"/>
      <c r="AK433" s="573"/>
      <c r="AL433" s="573"/>
      <c r="AM433" s="573"/>
    </row>
    <row r="434" spans="1:39" x14ac:dyDescent="0.25">
      <c r="A434" s="573"/>
      <c r="B434" s="573"/>
      <c r="C434" s="573"/>
      <c r="D434" s="573"/>
      <c r="E434" s="573"/>
      <c r="F434" s="573"/>
      <c r="G434" s="573"/>
      <c r="H434" s="573"/>
      <c r="I434" s="573"/>
      <c r="J434" s="573"/>
      <c r="K434" s="573"/>
      <c r="L434" s="573"/>
      <c r="M434" s="573"/>
      <c r="N434" s="573"/>
      <c r="O434" s="573"/>
      <c r="P434" s="573"/>
      <c r="Q434" s="573"/>
      <c r="R434" s="573"/>
      <c r="S434" s="573"/>
      <c r="T434" s="573"/>
      <c r="U434" s="573"/>
      <c r="V434" s="573"/>
      <c r="W434" s="573"/>
      <c r="X434" s="573"/>
      <c r="Y434" s="573"/>
      <c r="Z434" s="573"/>
      <c r="AA434" s="573"/>
      <c r="AB434" s="573"/>
      <c r="AC434" s="573"/>
      <c r="AD434" s="573"/>
      <c r="AE434" s="573"/>
      <c r="AF434" s="573"/>
      <c r="AG434" s="573"/>
      <c r="AH434" s="573"/>
      <c r="AI434" s="573"/>
      <c r="AJ434" s="573"/>
      <c r="AK434" s="573"/>
      <c r="AL434" s="573"/>
      <c r="AM434" s="573"/>
    </row>
    <row r="435" spans="1:39" x14ac:dyDescent="0.25">
      <c r="A435" s="573"/>
      <c r="B435" s="573"/>
      <c r="C435" s="573"/>
      <c r="D435" s="573"/>
      <c r="E435" s="573"/>
      <c r="F435" s="573"/>
      <c r="G435" s="573"/>
      <c r="H435" s="573"/>
      <c r="I435" s="573"/>
      <c r="J435" s="573"/>
      <c r="K435" s="573"/>
      <c r="L435" s="573"/>
      <c r="M435" s="573"/>
      <c r="N435" s="573"/>
      <c r="O435" s="573"/>
      <c r="P435" s="573"/>
      <c r="Q435" s="573"/>
      <c r="R435" s="573"/>
      <c r="S435" s="573"/>
      <c r="T435" s="573"/>
      <c r="U435" s="573"/>
      <c r="V435" s="573"/>
      <c r="W435" s="573"/>
      <c r="X435" s="573"/>
      <c r="Y435" s="573"/>
      <c r="Z435" s="573"/>
      <c r="AA435" s="573"/>
      <c r="AB435" s="573"/>
      <c r="AC435" s="573"/>
      <c r="AD435" s="573"/>
      <c r="AE435" s="573"/>
      <c r="AF435" s="573"/>
      <c r="AG435" s="573"/>
      <c r="AH435" s="573"/>
      <c r="AI435" s="573"/>
      <c r="AJ435" s="573"/>
      <c r="AK435" s="573"/>
      <c r="AL435" s="573"/>
      <c r="AM435" s="573"/>
    </row>
    <row r="436" spans="1:39" x14ac:dyDescent="0.25">
      <c r="A436" s="573"/>
      <c r="B436" s="573"/>
      <c r="C436" s="573"/>
      <c r="D436" s="573"/>
      <c r="E436" s="573"/>
      <c r="F436" s="573"/>
      <c r="G436" s="573"/>
      <c r="H436" s="573"/>
      <c r="I436" s="573"/>
      <c r="J436" s="573"/>
      <c r="K436" s="573"/>
      <c r="L436" s="573"/>
      <c r="M436" s="573"/>
      <c r="N436" s="573"/>
      <c r="O436" s="573"/>
      <c r="P436" s="573"/>
      <c r="Q436" s="573"/>
      <c r="R436" s="573"/>
      <c r="S436" s="573"/>
      <c r="T436" s="573"/>
      <c r="U436" s="573"/>
      <c r="V436" s="573"/>
      <c r="W436" s="573"/>
      <c r="X436" s="573"/>
      <c r="Y436" s="573"/>
      <c r="Z436" s="573"/>
      <c r="AA436" s="573"/>
      <c r="AB436" s="573"/>
      <c r="AC436" s="573"/>
      <c r="AD436" s="573"/>
      <c r="AE436" s="573"/>
      <c r="AF436" s="573"/>
      <c r="AG436" s="573"/>
      <c r="AH436" s="573"/>
      <c r="AI436" s="573"/>
      <c r="AJ436" s="573"/>
      <c r="AK436" s="573"/>
      <c r="AL436" s="573"/>
      <c r="AM436" s="573"/>
    </row>
    <row r="437" spans="1:39" x14ac:dyDescent="0.25">
      <c r="A437" s="573"/>
      <c r="B437" s="573"/>
      <c r="C437" s="573"/>
      <c r="D437" s="573"/>
      <c r="E437" s="573"/>
      <c r="F437" s="573"/>
      <c r="G437" s="573"/>
      <c r="H437" s="573"/>
      <c r="I437" s="573"/>
      <c r="J437" s="573"/>
      <c r="K437" s="573"/>
      <c r="L437" s="573"/>
      <c r="M437" s="573"/>
      <c r="N437" s="573"/>
      <c r="O437" s="573"/>
      <c r="P437" s="573"/>
      <c r="Q437" s="573"/>
      <c r="R437" s="573"/>
      <c r="S437" s="573"/>
      <c r="T437" s="573"/>
      <c r="U437" s="573"/>
      <c r="V437" s="573"/>
      <c r="W437" s="573"/>
      <c r="X437" s="573"/>
      <c r="Y437" s="573"/>
      <c r="Z437" s="573"/>
      <c r="AA437" s="573"/>
      <c r="AB437" s="573"/>
      <c r="AC437" s="573"/>
      <c r="AD437" s="573"/>
      <c r="AE437" s="573"/>
      <c r="AF437" s="573"/>
      <c r="AG437" s="573"/>
      <c r="AH437" s="573"/>
      <c r="AI437" s="573"/>
      <c r="AJ437" s="573"/>
      <c r="AK437" s="573"/>
      <c r="AL437" s="573"/>
      <c r="AM437" s="573"/>
    </row>
    <row r="438" spans="1:39" x14ac:dyDescent="0.25">
      <c r="A438" s="573"/>
      <c r="B438" s="573"/>
      <c r="C438" s="573"/>
      <c r="D438" s="573"/>
      <c r="E438" s="573"/>
      <c r="F438" s="573"/>
      <c r="G438" s="573"/>
      <c r="H438" s="573"/>
      <c r="I438" s="573"/>
      <c r="J438" s="573"/>
      <c r="K438" s="573"/>
      <c r="L438" s="573"/>
      <c r="M438" s="573"/>
      <c r="N438" s="573"/>
      <c r="O438" s="573"/>
      <c r="P438" s="573"/>
      <c r="Q438" s="573"/>
      <c r="R438" s="573"/>
      <c r="S438" s="573"/>
      <c r="T438" s="573"/>
      <c r="U438" s="573"/>
      <c r="V438" s="573"/>
      <c r="W438" s="573"/>
      <c r="X438" s="573"/>
      <c r="Y438" s="573"/>
      <c r="Z438" s="573"/>
      <c r="AA438" s="573"/>
      <c r="AB438" s="573"/>
      <c r="AC438" s="573"/>
      <c r="AD438" s="573"/>
      <c r="AE438" s="573"/>
      <c r="AF438" s="573"/>
      <c r="AG438" s="573"/>
      <c r="AH438" s="573"/>
      <c r="AI438" s="573"/>
      <c r="AJ438" s="573"/>
      <c r="AK438" s="573"/>
      <c r="AL438" s="573"/>
      <c r="AM438" s="573"/>
    </row>
    <row r="439" spans="1:39" x14ac:dyDescent="0.25">
      <c r="A439" s="573"/>
      <c r="B439" s="573"/>
      <c r="C439" s="573"/>
      <c r="D439" s="573"/>
      <c r="E439" s="573"/>
      <c r="F439" s="573"/>
      <c r="G439" s="573"/>
      <c r="H439" s="573"/>
      <c r="I439" s="573"/>
      <c r="J439" s="573"/>
      <c r="K439" s="573"/>
      <c r="L439" s="573"/>
      <c r="M439" s="573"/>
      <c r="N439" s="573"/>
      <c r="O439" s="573"/>
      <c r="P439" s="573"/>
      <c r="Q439" s="573"/>
      <c r="R439" s="573"/>
      <c r="S439" s="573"/>
      <c r="T439" s="573"/>
      <c r="U439" s="573"/>
      <c r="V439" s="573"/>
      <c r="W439" s="573"/>
      <c r="X439" s="573"/>
      <c r="Y439" s="573"/>
      <c r="Z439" s="573"/>
      <c r="AA439" s="573"/>
      <c r="AB439" s="573"/>
      <c r="AC439" s="573"/>
      <c r="AD439" s="573"/>
      <c r="AE439" s="573"/>
      <c r="AF439" s="573"/>
      <c r="AG439" s="573"/>
      <c r="AH439" s="573"/>
      <c r="AI439" s="573"/>
      <c r="AJ439" s="573"/>
      <c r="AK439" s="573"/>
      <c r="AL439" s="573"/>
      <c r="AM439" s="573"/>
    </row>
    <row r="440" spans="1:39" x14ac:dyDescent="0.25">
      <c r="A440" s="573"/>
      <c r="B440" s="573"/>
      <c r="C440" s="573"/>
      <c r="D440" s="573"/>
      <c r="E440" s="573"/>
      <c r="F440" s="573"/>
      <c r="G440" s="573"/>
      <c r="H440" s="573"/>
      <c r="I440" s="573"/>
      <c r="J440" s="573"/>
      <c r="K440" s="573"/>
      <c r="L440" s="573"/>
      <c r="M440" s="573"/>
      <c r="N440" s="573"/>
      <c r="O440" s="573"/>
      <c r="P440" s="573"/>
      <c r="Q440" s="573"/>
      <c r="R440" s="573"/>
      <c r="S440" s="573"/>
      <c r="T440" s="573"/>
      <c r="U440" s="573"/>
      <c r="V440" s="573"/>
      <c r="W440" s="573"/>
      <c r="X440" s="573"/>
      <c r="Y440" s="573"/>
      <c r="Z440" s="573"/>
      <c r="AA440" s="573"/>
      <c r="AB440" s="573"/>
      <c r="AC440" s="573"/>
      <c r="AD440" s="573"/>
      <c r="AE440" s="573"/>
      <c r="AF440" s="573"/>
      <c r="AG440" s="573"/>
      <c r="AH440" s="573"/>
      <c r="AI440" s="573"/>
      <c r="AJ440" s="573"/>
      <c r="AK440" s="573"/>
      <c r="AL440" s="573"/>
      <c r="AM440" s="573"/>
    </row>
    <row r="441" spans="1:39" x14ac:dyDescent="0.25">
      <c r="A441" s="573"/>
      <c r="B441" s="573"/>
      <c r="C441" s="573"/>
      <c r="D441" s="573"/>
      <c r="E441" s="573"/>
      <c r="F441" s="573"/>
      <c r="G441" s="573"/>
      <c r="H441" s="573"/>
      <c r="I441" s="573"/>
      <c r="J441" s="573"/>
      <c r="K441" s="573"/>
      <c r="L441" s="573"/>
      <c r="M441" s="573"/>
      <c r="N441" s="573"/>
      <c r="O441" s="573"/>
      <c r="P441" s="573"/>
      <c r="Q441" s="573"/>
      <c r="R441" s="573"/>
      <c r="S441" s="573"/>
      <c r="T441" s="573"/>
      <c r="U441" s="573"/>
      <c r="V441" s="573"/>
      <c r="W441" s="573"/>
      <c r="X441" s="573"/>
      <c r="Y441" s="573"/>
      <c r="Z441" s="573"/>
      <c r="AA441" s="573"/>
      <c r="AB441" s="573"/>
      <c r="AC441" s="573"/>
      <c r="AD441" s="573"/>
      <c r="AE441" s="573"/>
      <c r="AF441" s="573"/>
      <c r="AG441" s="573"/>
      <c r="AH441" s="573"/>
      <c r="AI441" s="573"/>
      <c r="AJ441" s="573"/>
      <c r="AK441" s="573"/>
      <c r="AL441" s="573"/>
      <c r="AM441" s="573"/>
    </row>
    <row r="442" spans="1:39" x14ac:dyDescent="0.25">
      <c r="A442" s="573"/>
      <c r="B442" s="573"/>
      <c r="C442" s="573"/>
      <c r="D442" s="573"/>
      <c r="E442" s="573"/>
      <c r="F442" s="573"/>
      <c r="G442" s="573"/>
      <c r="H442" s="573"/>
      <c r="I442" s="573"/>
      <c r="J442" s="573"/>
      <c r="K442" s="573"/>
      <c r="L442" s="573"/>
      <c r="M442" s="573"/>
      <c r="N442" s="573"/>
      <c r="O442" s="573"/>
      <c r="P442" s="573"/>
      <c r="Q442" s="573"/>
      <c r="R442" s="573"/>
      <c r="S442" s="573"/>
      <c r="T442" s="573"/>
      <c r="U442" s="573"/>
      <c r="V442" s="573"/>
      <c r="W442" s="573"/>
      <c r="X442" s="573"/>
      <c r="Y442" s="573"/>
      <c r="Z442" s="573"/>
      <c r="AA442" s="573"/>
      <c r="AB442" s="573"/>
      <c r="AC442" s="573"/>
      <c r="AD442" s="573"/>
      <c r="AE442" s="573"/>
      <c r="AF442" s="573"/>
      <c r="AG442" s="573"/>
      <c r="AH442" s="573"/>
      <c r="AI442" s="573"/>
      <c r="AJ442" s="573"/>
      <c r="AK442" s="573"/>
      <c r="AL442" s="573"/>
      <c r="AM442" s="573"/>
    </row>
    <row r="443" spans="1:39" x14ac:dyDescent="0.25">
      <c r="A443" s="573"/>
      <c r="B443" s="573"/>
      <c r="C443" s="573"/>
      <c r="D443" s="573"/>
      <c r="E443" s="573"/>
      <c r="F443" s="573"/>
      <c r="G443" s="573"/>
      <c r="H443" s="573"/>
      <c r="I443" s="573"/>
      <c r="J443" s="573"/>
      <c r="K443" s="573"/>
      <c r="L443" s="573"/>
      <c r="M443" s="573"/>
      <c r="N443" s="573"/>
      <c r="O443" s="573"/>
      <c r="P443" s="573"/>
      <c r="Q443" s="573"/>
      <c r="R443" s="573"/>
      <c r="S443" s="573"/>
      <c r="T443" s="573"/>
      <c r="U443" s="573"/>
      <c r="V443" s="573"/>
      <c r="W443" s="573"/>
      <c r="X443" s="573"/>
      <c r="Y443" s="573"/>
      <c r="Z443" s="573"/>
      <c r="AA443" s="573"/>
      <c r="AB443" s="573"/>
      <c r="AC443" s="573"/>
      <c r="AD443" s="573"/>
      <c r="AE443" s="573"/>
      <c r="AF443" s="573"/>
      <c r="AG443" s="573"/>
      <c r="AH443" s="573"/>
      <c r="AI443" s="573"/>
      <c r="AJ443" s="573"/>
      <c r="AK443" s="573"/>
      <c r="AL443" s="573"/>
      <c r="AM443" s="573"/>
    </row>
    <row r="444" spans="1:39" x14ac:dyDescent="0.25">
      <c r="A444" s="573"/>
      <c r="B444" s="573"/>
      <c r="C444" s="573"/>
      <c r="D444" s="573"/>
      <c r="E444" s="573"/>
      <c r="F444" s="573"/>
      <c r="G444" s="573"/>
      <c r="H444" s="573"/>
      <c r="I444" s="573"/>
      <c r="J444" s="573"/>
      <c r="K444" s="573"/>
      <c r="L444" s="573"/>
      <c r="M444" s="573"/>
      <c r="N444" s="573"/>
      <c r="O444" s="573"/>
      <c r="P444" s="573"/>
      <c r="Q444" s="573"/>
      <c r="R444" s="573"/>
      <c r="S444" s="573"/>
      <c r="T444" s="573"/>
      <c r="U444" s="573"/>
      <c r="V444" s="573"/>
      <c r="W444" s="573"/>
      <c r="X444" s="573"/>
      <c r="Y444" s="573"/>
      <c r="Z444" s="573"/>
      <c r="AA444" s="573"/>
      <c r="AB444" s="573"/>
      <c r="AC444" s="573"/>
      <c r="AD444" s="573"/>
      <c r="AE444" s="573"/>
      <c r="AF444" s="573"/>
      <c r="AG444" s="573"/>
      <c r="AH444" s="573"/>
      <c r="AI444" s="573"/>
      <c r="AJ444" s="573"/>
      <c r="AK444" s="573"/>
      <c r="AL444" s="573"/>
      <c r="AM444" s="573"/>
    </row>
    <row r="445" spans="1:39" x14ac:dyDescent="0.25">
      <c r="A445" s="573"/>
      <c r="B445" s="573"/>
      <c r="C445" s="573"/>
      <c r="D445" s="573"/>
      <c r="E445" s="573"/>
      <c r="F445" s="573"/>
      <c r="G445" s="573"/>
      <c r="H445" s="573"/>
      <c r="I445" s="573"/>
      <c r="J445" s="573"/>
      <c r="K445" s="573"/>
      <c r="L445" s="573"/>
      <c r="M445" s="573"/>
      <c r="N445" s="573"/>
      <c r="O445" s="573"/>
      <c r="P445" s="573"/>
      <c r="Q445" s="573"/>
      <c r="R445" s="573"/>
      <c r="S445" s="573"/>
      <c r="T445" s="573"/>
      <c r="U445" s="573"/>
      <c r="V445" s="573"/>
      <c r="W445" s="573"/>
      <c r="X445" s="573"/>
      <c r="Y445" s="573"/>
      <c r="Z445" s="573"/>
      <c r="AA445" s="573"/>
      <c r="AB445" s="573"/>
      <c r="AC445" s="573"/>
      <c r="AD445" s="573"/>
      <c r="AE445" s="573"/>
      <c r="AF445" s="573"/>
      <c r="AG445" s="573"/>
      <c r="AH445" s="573"/>
      <c r="AI445" s="573"/>
      <c r="AJ445" s="573"/>
      <c r="AK445" s="573"/>
      <c r="AL445" s="573"/>
      <c r="AM445" s="573"/>
    </row>
    <row r="446" spans="1:39" x14ac:dyDescent="0.25">
      <c r="A446" s="573"/>
      <c r="B446" s="573"/>
      <c r="C446" s="573"/>
      <c r="D446" s="573"/>
      <c r="E446" s="573"/>
      <c r="F446" s="573"/>
      <c r="G446" s="573"/>
      <c r="H446" s="573"/>
      <c r="I446" s="573"/>
      <c r="J446" s="573"/>
      <c r="K446" s="573"/>
      <c r="L446" s="573"/>
      <c r="M446" s="573"/>
      <c r="N446" s="573"/>
      <c r="O446" s="573"/>
      <c r="P446" s="573"/>
      <c r="Q446" s="573"/>
      <c r="R446" s="573"/>
      <c r="S446" s="573"/>
      <c r="T446" s="573"/>
      <c r="U446" s="573"/>
      <c r="V446" s="573"/>
      <c r="W446" s="573"/>
      <c r="X446" s="573"/>
      <c r="Y446" s="573"/>
      <c r="Z446" s="573"/>
      <c r="AA446" s="573"/>
      <c r="AB446" s="573"/>
      <c r="AC446" s="573"/>
      <c r="AD446" s="573"/>
      <c r="AE446" s="573"/>
      <c r="AF446" s="573"/>
      <c r="AG446" s="573"/>
      <c r="AH446" s="573"/>
      <c r="AI446" s="573"/>
      <c r="AJ446" s="573"/>
      <c r="AK446" s="573"/>
      <c r="AL446" s="573"/>
      <c r="AM446" s="573"/>
    </row>
    <row r="447" spans="1:39" x14ac:dyDescent="0.25">
      <c r="A447" s="573"/>
      <c r="B447" s="573"/>
      <c r="C447" s="573"/>
      <c r="D447" s="573"/>
      <c r="E447" s="573"/>
      <c r="F447" s="573"/>
      <c r="G447" s="573"/>
      <c r="H447" s="573"/>
      <c r="I447" s="573"/>
      <c r="J447" s="573"/>
      <c r="K447" s="573"/>
      <c r="L447" s="573"/>
      <c r="M447" s="573"/>
      <c r="N447" s="573"/>
      <c r="O447" s="573"/>
      <c r="P447" s="573"/>
      <c r="Q447" s="573"/>
      <c r="R447" s="573"/>
      <c r="S447" s="573"/>
      <c r="T447" s="573"/>
      <c r="U447" s="573"/>
      <c r="V447" s="573"/>
      <c r="W447" s="573"/>
      <c r="X447" s="573"/>
      <c r="Y447" s="573"/>
      <c r="Z447" s="573"/>
      <c r="AA447" s="573"/>
      <c r="AB447" s="573"/>
      <c r="AC447" s="573"/>
      <c r="AD447" s="573"/>
      <c r="AE447" s="573"/>
      <c r="AF447" s="573"/>
      <c r="AG447" s="573"/>
      <c r="AH447" s="573"/>
      <c r="AI447" s="573"/>
      <c r="AJ447" s="573"/>
      <c r="AK447" s="573"/>
      <c r="AL447" s="573"/>
      <c r="AM447" s="573"/>
    </row>
    <row r="448" spans="1:39" x14ac:dyDescent="0.25">
      <c r="A448" s="573"/>
      <c r="B448" s="573"/>
      <c r="C448" s="573"/>
      <c r="D448" s="573"/>
      <c r="E448" s="573"/>
      <c r="F448" s="573"/>
      <c r="G448" s="573"/>
      <c r="H448" s="573"/>
      <c r="I448" s="573"/>
      <c r="J448" s="573"/>
      <c r="K448" s="573"/>
      <c r="L448" s="573"/>
      <c r="M448" s="573"/>
      <c r="N448" s="573"/>
      <c r="O448" s="573"/>
      <c r="P448" s="573"/>
      <c r="Q448" s="573"/>
      <c r="R448" s="573"/>
      <c r="S448" s="573"/>
      <c r="T448" s="573"/>
      <c r="U448" s="573"/>
      <c r="V448" s="573"/>
      <c r="W448" s="573"/>
      <c r="X448" s="573"/>
      <c r="Y448" s="573"/>
      <c r="Z448" s="573"/>
      <c r="AA448" s="573"/>
      <c r="AB448" s="573"/>
      <c r="AC448" s="573"/>
      <c r="AD448" s="573"/>
      <c r="AE448" s="573"/>
      <c r="AF448" s="573"/>
      <c r="AG448" s="573"/>
      <c r="AH448" s="573"/>
      <c r="AI448" s="573"/>
      <c r="AJ448" s="573"/>
      <c r="AK448" s="573"/>
      <c r="AL448" s="573"/>
      <c r="AM448" s="573"/>
    </row>
    <row r="449" spans="1:39" x14ac:dyDescent="0.25">
      <c r="A449" s="573"/>
      <c r="B449" s="573"/>
      <c r="C449" s="573"/>
      <c r="D449" s="573"/>
      <c r="E449" s="573"/>
      <c r="F449" s="573"/>
      <c r="G449" s="573"/>
      <c r="H449" s="573"/>
      <c r="I449" s="573"/>
      <c r="J449" s="573"/>
      <c r="K449" s="573"/>
      <c r="L449" s="573"/>
      <c r="M449" s="573"/>
      <c r="N449" s="573"/>
      <c r="O449" s="573"/>
      <c r="P449" s="573"/>
      <c r="Q449" s="573"/>
      <c r="R449" s="573"/>
      <c r="S449" s="573"/>
      <c r="T449" s="573"/>
      <c r="U449" s="573"/>
      <c r="V449" s="573"/>
      <c r="W449" s="573"/>
      <c r="X449" s="573"/>
      <c r="Y449" s="573"/>
      <c r="Z449" s="573"/>
      <c r="AA449" s="573"/>
      <c r="AB449" s="573"/>
      <c r="AC449" s="573"/>
      <c r="AD449" s="573"/>
      <c r="AE449" s="573"/>
      <c r="AF449" s="573"/>
      <c r="AG449" s="573"/>
      <c r="AH449" s="573"/>
      <c r="AI449" s="573"/>
      <c r="AJ449" s="573"/>
      <c r="AK449" s="573"/>
      <c r="AL449" s="573"/>
      <c r="AM449" s="573"/>
    </row>
    <row r="450" spans="1:39" x14ac:dyDescent="0.25">
      <c r="A450" s="573"/>
      <c r="B450" s="573"/>
      <c r="C450" s="573"/>
      <c r="D450" s="573"/>
      <c r="E450" s="573"/>
      <c r="F450" s="573"/>
      <c r="G450" s="573"/>
      <c r="H450" s="573"/>
      <c r="I450" s="573"/>
      <c r="J450" s="573"/>
      <c r="K450" s="573"/>
      <c r="L450" s="573"/>
      <c r="M450" s="573"/>
      <c r="N450" s="573"/>
      <c r="O450" s="573"/>
      <c r="P450" s="573"/>
      <c r="Q450" s="573"/>
      <c r="R450" s="573"/>
      <c r="S450" s="573"/>
      <c r="T450" s="573"/>
      <c r="U450" s="573"/>
      <c r="V450" s="573"/>
      <c r="W450" s="573"/>
      <c r="X450" s="573"/>
      <c r="Y450" s="573"/>
      <c r="Z450" s="573"/>
      <c r="AA450" s="573"/>
      <c r="AB450" s="573"/>
      <c r="AC450" s="573"/>
      <c r="AD450" s="573"/>
      <c r="AE450" s="573"/>
      <c r="AF450" s="573"/>
      <c r="AG450" s="573"/>
      <c r="AH450" s="573"/>
      <c r="AI450" s="573"/>
      <c r="AJ450" s="573"/>
      <c r="AK450" s="573"/>
      <c r="AL450" s="573"/>
      <c r="AM450" s="573"/>
    </row>
    <row r="451" spans="1:39" x14ac:dyDescent="0.25">
      <c r="A451" s="573"/>
      <c r="B451" s="573"/>
      <c r="C451" s="573"/>
      <c r="D451" s="573"/>
      <c r="E451" s="573"/>
      <c r="F451" s="573"/>
      <c r="G451" s="573"/>
      <c r="H451" s="573"/>
      <c r="I451" s="573"/>
      <c r="J451" s="573"/>
      <c r="K451" s="573"/>
      <c r="L451" s="573"/>
      <c r="M451" s="573"/>
      <c r="N451" s="573"/>
      <c r="O451" s="573"/>
      <c r="P451" s="573"/>
      <c r="Q451" s="573"/>
      <c r="R451" s="573"/>
      <c r="S451" s="573"/>
      <c r="T451" s="573"/>
      <c r="U451" s="573"/>
      <c r="V451" s="573"/>
      <c r="W451" s="573"/>
      <c r="X451" s="573"/>
      <c r="Y451" s="573"/>
      <c r="Z451" s="573"/>
      <c r="AA451" s="573"/>
      <c r="AB451" s="573"/>
      <c r="AC451" s="573"/>
      <c r="AD451" s="573"/>
      <c r="AE451" s="573"/>
      <c r="AF451" s="573"/>
      <c r="AG451" s="573"/>
      <c r="AH451" s="573"/>
      <c r="AI451" s="573"/>
      <c r="AJ451" s="573"/>
      <c r="AK451" s="573"/>
      <c r="AL451" s="573"/>
      <c r="AM451" s="573"/>
    </row>
    <row r="452" spans="1:39" x14ac:dyDescent="0.25">
      <c r="A452" s="573"/>
      <c r="B452" s="573"/>
      <c r="C452" s="573"/>
      <c r="D452" s="573"/>
      <c r="E452" s="573"/>
      <c r="F452" s="573"/>
      <c r="G452" s="573"/>
      <c r="H452" s="573"/>
      <c r="I452" s="573"/>
      <c r="J452" s="573"/>
      <c r="K452" s="573"/>
      <c r="L452" s="573"/>
      <c r="M452" s="573"/>
      <c r="N452" s="573"/>
      <c r="O452" s="573"/>
      <c r="P452" s="573"/>
      <c r="Q452" s="573"/>
      <c r="R452" s="573"/>
      <c r="S452" s="573"/>
      <c r="T452" s="573"/>
      <c r="U452" s="573"/>
      <c r="V452" s="573"/>
      <c r="W452" s="573"/>
      <c r="X452" s="573"/>
      <c r="Y452" s="573"/>
      <c r="Z452" s="573"/>
      <c r="AA452" s="573"/>
      <c r="AB452" s="573"/>
      <c r="AC452" s="573"/>
      <c r="AD452" s="573"/>
      <c r="AE452" s="573"/>
      <c r="AF452" s="573"/>
      <c r="AG452" s="573"/>
      <c r="AH452" s="573"/>
      <c r="AI452" s="573"/>
      <c r="AJ452" s="573"/>
      <c r="AK452" s="573"/>
      <c r="AL452" s="573"/>
      <c r="AM452" s="573"/>
    </row>
    <row r="453" spans="1:39" x14ac:dyDescent="0.25">
      <c r="A453" s="573"/>
      <c r="B453" s="573"/>
      <c r="C453" s="573"/>
      <c r="D453" s="573"/>
      <c r="E453" s="573"/>
      <c r="F453" s="573"/>
      <c r="G453" s="573"/>
      <c r="H453" s="573"/>
      <c r="I453" s="573"/>
      <c r="J453" s="573"/>
      <c r="K453" s="573"/>
      <c r="L453" s="573"/>
      <c r="M453" s="573"/>
      <c r="N453" s="573"/>
      <c r="O453" s="573"/>
      <c r="P453" s="573"/>
      <c r="Q453" s="573"/>
      <c r="R453" s="573"/>
      <c r="S453" s="573"/>
      <c r="T453" s="573"/>
      <c r="U453" s="573"/>
      <c r="V453" s="573"/>
      <c r="W453" s="573"/>
      <c r="X453" s="573"/>
      <c r="Y453" s="573"/>
      <c r="Z453" s="573"/>
      <c r="AA453" s="573"/>
      <c r="AB453" s="573"/>
      <c r="AC453" s="573"/>
      <c r="AD453" s="573"/>
      <c r="AE453" s="573"/>
      <c r="AF453" s="573"/>
      <c r="AG453" s="573"/>
      <c r="AH453" s="573"/>
      <c r="AI453" s="573"/>
      <c r="AJ453" s="573"/>
      <c r="AK453" s="573"/>
      <c r="AL453" s="573"/>
      <c r="AM453" s="573"/>
    </row>
    <row r="454" spans="1:39" x14ac:dyDescent="0.25">
      <c r="A454" s="573"/>
      <c r="B454" s="573"/>
      <c r="C454" s="573"/>
      <c r="D454" s="573"/>
      <c r="E454" s="573"/>
      <c r="F454" s="573"/>
      <c r="G454" s="573"/>
      <c r="H454" s="573"/>
      <c r="I454" s="573"/>
      <c r="J454" s="573"/>
      <c r="K454" s="573"/>
      <c r="L454" s="573"/>
      <c r="M454" s="573"/>
      <c r="N454" s="573"/>
      <c r="O454" s="573"/>
      <c r="P454" s="573"/>
      <c r="Q454" s="573"/>
      <c r="R454" s="573"/>
      <c r="S454" s="573"/>
      <c r="T454" s="573"/>
      <c r="U454" s="573"/>
      <c r="V454" s="573"/>
      <c r="W454" s="573"/>
      <c r="X454" s="573"/>
      <c r="Y454" s="573"/>
      <c r="Z454" s="573"/>
      <c r="AA454" s="573"/>
      <c r="AB454" s="573"/>
      <c r="AC454" s="573"/>
      <c r="AD454" s="573"/>
      <c r="AE454" s="573"/>
      <c r="AF454" s="573"/>
      <c r="AG454" s="573"/>
      <c r="AH454" s="573"/>
      <c r="AI454" s="573"/>
      <c r="AJ454" s="573"/>
      <c r="AK454" s="573"/>
      <c r="AL454" s="573"/>
      <c r="AM454" s="573"/>
    </row>
    <row r="455" spans="1:39" x14ac:dyDescent="0.25">
      <c r="A455" s="573"/>
      <c r="B455" s="573"/>
      <c r="C455" s="573"/>
      <c r="D455" s="573"/>
      <c r="E455" s="573"/>
      <c r="F455" s="573"/>
      <c r="G455" s="573"/>
      <c r="H455" s="573"/>
      <c r="I455" s="573"/>
      <c r="J455" s="573"/>
      <c r="K455" s="573"/>
      <c r="L455" s="573"/>
      <c r="M455" s="573"/>
      <c r="N455" s="573"/>
      <c r="O455" s="573"/>
      <c r="P455" s="573"/>
      <c r="Q455" s="573"/>
      <c r="R455" s="573"/>
      <c r="S455" s="573"/>
      <c r="T455" s="573"/>
      <c r="U455" s="573"/>
      <c r="V455" s="573"/>
      <c r="W455" s="573"/>
      <c r="X455" s="573"/>
      <c r="Y455" s="573"/>
      <c r="Z455" s="573"/>
      <c r="AA455" s="573"/>
      <c r="AB455" s="573"/>
      <c r="AC455" s="573"/>
      <c r="AD455" s="573"/>
      <c r="AE455" s="573"/>
      <c r="AF455" s="573"/>
      <c r="AG455" s="573"/>
      <c r="AH455" s="573"/>
      <c r="AI455" s="573"/>
      <c r="AJ455" s="573"/>
      <c r="AK455" s="573"/>
      <c r="AL455" s="573"/>
      <c r="AM455" s="573"/>
    </row>
    <row r="456" spans="1:39" x14ac:dyDescent="0.25">
      <c r="A456" s="573"/>
      <c r="B456" s="573"/>
      <c r="C456" s="573"/>
      <c r="D456" s="573"/>
      <c r="E456" s="573"/>
      <c r="F456" s="573"/>
      <c r="G456" s="573"/>
      <c r="H456" s="573"/>
      <c r="I456" s="573"/>
      <c r="J456" s="573"/>
      <c r="K456" s="573"/>
      <c r="L456" s="573"/>
      <c r="M456" s="573"/>
      <c r="N456" s="573"/>
      <c r="O456" s="573"/>
      <c r="P456" s="573"/>
      <c r="Q456" s="573"/>
      <c r="R456" s="573"/>
      <c r="S456" s="573"/>
      <c r="T456" s="573"/>
      <c r="U456" s="573"/>
      <c r="V456" s="573"/>
      <c r="W456" s="573"/>
      <c r="X456" s="573"/>
      <c r="Y456" s="573"/>
      <c r="Z456" s="573"/>
      <c r="AA456" s="573"/>
      <c r="AB456" s="573"/>
      <c r="AC456" s="573"/>
      <c r="AD456" s="573"/>
      <c r="AE456" s="573"/>
      <c r="AF456" s="573"/>
      <c r="AG456" s="573"/>
      <c r="AH456" s="573"/>
      <c r="AI456" s="573"/>
      <c r="AJ456" s="573"/>
      <c r="AK456" s="573"/>
      <c r="AL456" s="573"/>
      <c r="AM456" s="573"/>
    </row>
    <row r="457" spans="1:39" x14ac:dyDescent="0.25">
      <c r="A457" s="573"/>
      <c r="B457" s="573"/>
      <c r="C457" s="573"/>
      <c r="D457" s="573"/>
      <c r="E457" s="573"/>
      <c r="F457" s="573"/>
      <c r="G457" s="573"/>
      <c r="H457" s="573"/>
      <c r="I457" s="573"/>
      <c r="J457" s="573"/>
      <c r="K457" s="573"/>
      <c r="L457" s="573"/>
      <c r="M457" s="573"/>
      <c r="N457" s="573"/>
      <c r="O457" s="573"/>
      <c r="P457" s="573"/>
      <c r="Q457" s="573"/>
      <c r="R457" s="573"/>
      <c r="S457" s="573"/>
      <c r="T457" s="573"/>
      <c r="U457" s="573"/>
      <c r="V457" s="573"/>
      <c r="W457" s="573"/>
      <c r="X457" s="573"/>
      <c r="Y457" s="573"/>
      <c r="Z457" s="573"/>
      <c r="AA457" s="573"/>
      <c r="AB457" s="573"/>
      <c r="AC457" s="573"/>
      <c r="AD457" s="573"/>
      <c r="AE457" s="573"/>
      <c r="AF457" s="573"/>
      <c r="AG457" s="573"/>
      <c r="AH457" s="573"/>
      <c r="AI457" s="573"/>
      <c r="AJ457" s="573"/>
      <c r="AK457" s="573"/>
      <c r="AL457" s="573"/>
      <c r="AM457" s="573"/>
    </row>
    <row r="458" spans="1:39" x14ac:dyDescent="0.25">
      <c r="A458" s="573"/>
      <c r="B458" s="573"/>
      <c r="C458" s="573"/>
      <c r="D458" s="573"/>
      <c r="E458" s="573"/>
      <c r="F458" s="573"/>
      <c r="G458" s="573"/>
      <c r="H458" s="573"/>
      <c r="I458" s="573"/>
      <c r="J458" s="573"/>
      <c r="K458" s="573"/>
      <c r="L458" s="573"/>
      <c r="M458" s="573"/>
      <c r="N458" s="573"/>
      <c r="O458" s="573"/>
      <c r="P458" s="573"/>
      <c r="Q458" s="573"/>
      <c r="R458" s="573"/>
      <c r="S458" s="573"/>
      <c r="T458" s="573"/>
      <c r="U458" s="573"/>
      <c r="V458" s="573"/>
      <c r="W458" s="573"/>
      <c r="X458" s="573"/>
      <c r="Y458" s="573"/>
      <c r="Z458" s="573"/>
      <c r="AA458" s="573"/>
      <c r="AB458" s="573"/>
      <c r="AC458" s="573"/>
      <c r="AD458" s="573"/>
      <c r="AE458" s="573"/>
      <c r="AF458" s="573"/>
      <c r="AG458" s="573"/>
      <c r="AH458" s="573"/>
      <c r="AI458" s="573"/>
      <c r="AJ458" s="573"/>
      <c r="AK458" s="573"/>
      <c r="AL458" s="573"/>
      <c r="AM458" s="573"/>
    </row>
    <row r="459" spans="1:39" x14ac:dyDescent="0.25">
      <c r="A459" s="573"/>
      <c r="B459" s="573"/>
      <c r="C459" s="573"/>
      <c r="D459" s="573"/>
      <c r="E459" s="573"/>
      <c r="F459" s="573"/>
      <c r="G459" s="573"/>
      <c r="H459" s="573"/>
      <c r="I459" s="573"/>
      <c r="J459" s="573"/>
      <c r="K459" s="573"/>
      <c r="L459" s="573"/>
      <c r="M459" s="573"/>
      <c r="N459" s="573"/>
      <c r="O459" s="573"/>
      <c r="P459" s="573"/>
      <c r="Q459" s="573"/>
      <c r="R459" s="573"/>
      <c r="S459" s="573"/>
      <c r="T459" s="573"/>
      <c r="U459" s="573"/>
      <c r="V459" s="573"/>
      <c r="W459" s="573"/>
      <c r="X459" s="573"/>
      <c r="Y459" s="573"/>
      <c r="Z459" s="573"/>
      <c r="AA459" s="573"/>
      <c r="AB459" s="573"/>
      <c r="AC459" s="573"/>
      <c r="AD459" s="573"/>
      <c r="AE459" s="573"/>
      <c r="AF459" s="573"/>
      <c r="AG459" s="573"/>
      <c r="AH459" s="573"/>
      <c r="AI459" s="573"/>
      <c r="AJ459" s="573"/>
      <c r="AK459" s="573"/>
      <c r="AL459" s="573"/>
      <c r="AM459" s="573"/>
    </row>
    <row r="460" spans="1:39" x14ac:dyDescent="0.25">
      <c r="A460" s="573"/>
      <c r="B460" s="573"/>
      <c r="C460" s="573"/>
      <c r="D460" s="573"/>
      <c r="E460" s="573"/>
      <c r="F460" s="573"/>
      <c r="G460" s="573"/>
      <c r="H460" s="573"/>
      <c r="I460" s="573"/>
      <c r="J460" s="573"/>
      <c r="K460" s="573"/>
      <c r="L460" s="573"/>
      <c r="M460" s="573"/>
      <c r="N460" s="573"/>
      <c r="O460" s="573"/>
      <c r="P460" s="573"/>
      <c r="Q460" s="573"/>
      <c r="R460" s="573"/>
      <c r="S460" s="573"/>
      <c r="T460" s="573"/>
      <c r="U460" s="573"/>
      <c r="V460" s="573"/>
      <c r="W460" s="573"/>
      <c r="X460" s="573"/>
      <c r="Y460" s="573"/>
      <c r="Z460" s="573"/>
      <c r="AA460" s="573"/>
      <c r="AB460" s="573"/>
      <c r="AC460" s="573"/>
      <c r="AD460" s="573"/>
      <c r="AE460" s="573"/>
      <c r="AF460" s="573"/>
      <c r="AG460" s="573"/>
      <c r="AH460" s="573"/>
      <c r="AI460" s="573"/>
      <c r="AJ460" s="573"/>
      <c r="AK460" s="573"/>
      <c r="AL460" s="573"/>
      <c r="AM460" s="573"/>
    </row>
    <row r="461" spans="1:39" x14ac:dyDescent="0.25">
      <c r="A461" s="573"/>
      <c r="B461" s="573"/>
      <c r="C461" s="573"/>
      <c r="D461" s="573"/>
      <c r="E461" s="573"/>
      <c r="F461" s="573"/>
      <c r="G461" s="573"/>
      <c r="H461" s="573"/>
      <c r="I461" s="573"/>
      <c r="J461" s="573"/>
      <c r="K461" s="573"/>
      <c r="L461" s="573"/>
      <c r="M461" s="573"/>
      <c r="N461" s="573"/>
      <c r="O461" s="573"/>
      <c r="P461" s="573"/>
      <c r="Q461" s="573"/>
      <c r="R461" s="573"/>
      <c r="S461" s="573"/>
      <c r="T461" s="573"/>
      <c r="U461" s="573"/>
      <c r="V461" s="573"/>
      <c r="W461" s="573"/>
      <c r="X461" s="573"/>
      <c r="Y461" s="573"/>
      <c r="Z461" s="573"/>
      <c r="AA461" s="573"/>
      <c r="AB461" s="573"/>
      <c r="AC461" s="573"/>
      <c r="AD461" s="573"/>
      <c r="AE461" s="573"/>
      <c r="AF461" s="573"/>
      <c r="AG461" s="573"/>
      <c r="AH461" s="573"/>
      <c r="AI461" s="573"/>
      <c r="AJ461" s="573"/>
      <c r="AK461" s="573"/>
      <c r="AL461" s="573"/>
      <c r="AM461" s="573"/>
    </row>
    <row r="462" spans="1:39" x14ac:dyDescent="0.25">
      <c r="A462" s="573"/>
      <c r="B462" s="573"/>
      <c r="C462" s="573"/>
      <c r="D462" s="573"/>
      <c r="E462" s="573"/>
      <c r="F462" s="573"/>
      <c r="G462" s="573"/>
      <c r="H462" s="573"/>
      <c r="I462" s="573"/>
      <c r="J462" s="573"/>
      <c r="K462" s="573"/>
      <c r="L462" s="573"/>
      <c r="M462" s="573"/>
      <c r="N462" s="573"/>
      <c r="O462" s="573"/>
      <c r="P462" s="573"/>
      <c r="Q462" s="573"/>
      <c r="R462" s="573"/>
      <c r="S462" s="573"/>
      <c r="T462" s="573"/>
      <c r="U462" s="573"/>
      <c r="V462" s="573"/>
      <c r="W462" s="573"/>
      <c r="X462" s="573"/>
      <c r="Y462" s="573"/>
      <c r="Z462" s="573"/>
      <c r="AA462" s="573"/>
      <c r="AB462" s="573"/>
      <c r="AC462" s="573"/>
      <c r="AD462" s="573"/>
      <c r="AE462" s="573"/>
      <c r="AF462" s="573"/>
      <c r="AG462" s="573"/>
      <c r="AH462" s="573"/>
      <c r="AI462" s="573"/>
      <c r="AJ462" s="573"/>
      <c r="AK462" s="573"/>
      <c r="AL462" s="573"/>
      <c r="AM462" s="573"/>
    </row>
    <row r="463" spans="1:39" x14ac:dyDescent="0.25">
      <c r="A463" s="573"/>
      <c r="B463" s="573"/>
      <c r="C463" s="573"/>
      <c r="D463" s="573"/>
      <c r="E463" s="573"/>
      <c r="F463" s="573"/>
      <c r="G463" s="573"/>
      <c r="H463" s="573"/>
      <c r="I463" s="573"/>
      <c r="J463" s="573"/>
      <c r="K463" s="573"/>
      <c r="L463" s="573"/>
      <c r="M463" s="573"/>
      <c r="N463" s="573"/>
      <c r="O463" s="573"/>
      <c r="P463" s="573"/>
      <c r="Q463" s="573"/>
      <c r="R463" s="573"/>
      <c r="S463" s="573"/>
      <c r="T463" s="573"/>
      <c r="U463" s="573"/>
      <c r="V463" s="573"/>
      <c r="W463" s="573"/>
      <c r="X463" s="573"/>
      <c r="Y463" s="573"/>
      <c r="Z463" s="573"/>
      <c r="AA463" s="573"/>
      <c r="AB463" s="573"/>
      <c r="AC463" s="573"/>
      <c r="AD463" s="573"/>
      <c r="AE463" s="573"/>
      <c r="AF463" s="573"/>
      <c r="AG463" s="573"/>
      <c r="AH463" s="573"/>
      <c r="AI463" s="573"/>
      <c r="AJ463" s="573"/>
      <c r="AK463" s="573"/>
      <c r="AL463" s="573"/>
      <c r="AM463" s="573"/>
    </row>
    <row r="464" spans="1:39" x14ac:dyDescent="0.25">
      <c r="A464" s="573"/>
      <c r="B464" s="573"/>
      <c r="C464" s="573"/>
      <c r="D464" s="573"/>
      <c r="E464" s="573"/>
      <c r="F464" s="573"/>
      <c r="G464" s="573"/>
      <c r="H464" s="573"/>
      <c r="I464" s="573"/>
      <c r="J464" s="573"/>
      <c r="K464" s="573"/>
      <c r="L464" s="573"/>
      <c r="M464" s="573"/>
      <c r="N464" s="573"/>
      <c r="O464" s="573"/>
      <c r="P464" s="573"/>
      <c r="Q464" s="573"/>
      <c r="R464" s="573"/>
      <c r="S464" s="573"/>
      <c r="T464" s="573"/>
      <c r="U464" s="573"/>
      <c r="V464" s="573"/>
      <c r="W464" s="573"/>
      <c r="X464" s="573"/>
      <c r="Y464" s="573"/>
      <c r="Z464" s="573"/>
      <c r="AA464" s="573"/>
      <c r="AB464" s="573"/>
      <c r="AC464" s="573"/>
      <c r="AD464" s="573"/>
      <c r="AE464" s="573"/>
      <c r="AF464" s="573"/>
      <c r="AG464" s="573"/>
      <c r="AH464" s="573"/>
      <c r="AI464" s="573"/>
      <c r="AJ464" s="573"/>
      <c r="AK464" s="573"/>
      <c r="AL464" s="573"/>
      <c r="AM464" s="573"/>
    </row>
    <row r="465" spans="1:39" x14ac:dyDescent="0.25">
      <c r="A465" s="573"/>
      <c r="B465" s="573"/>
      <c r="C465" s="573"/>
      <c r="D465" s="573"/>
      <c r="E465" s="573"/>
      <c r="F465" s="573"/>
      <c r="G465" s="573"/>
      <c r="H465" s="573"/>
      <c r="I465" s="573"/>
      <c r="J465" s="573"/>
      <c r="K465" s="573"/>
      <c r="L465" s="573"/>
      <c r="M465" s="573"/>
      <c r="N465" s="573"/>
      <c r="O465" s="573"/>
      <c r="P465" s="573"/>
      <c r="Q465" s="573"/>
      <c r="R465" s="573"/>
      <c r="S465" s="573"/>
      <c r="T465" s="573"/>
      <c r="U465" s="573"/>
      <c r="V465" s="573"/>
      <c r="W465" s="573"/>
      <c r="X465" s="573"/>
      <c r="Y465" s="573"/>
      <c r="Z465" s="573"/>
      <c r="AA465" s="573"/>
      <c r="AB465" s="573"/>
      <c r="AC465" s="573"/>
      <c r="AD465" s="573"/>
      <c r="AE465" s="573"/>
      <c r="AF465" s="573"/>
      <c r="AG465" s="573"/>
      <c r="AH465" s="573"/>
      <c r="AI465" s="573"/>
      <c r="AJ465" s="573"/>
      <c r="AK465" s="573"/>
      <c r="AL465" s="573"/>
      <c r="AM465" s="573"/>
    </row>
    <row r="466" spans="1:39" x14ac:dyDescent="0.25">
      <c r="A466" s="573"/>
      <c r="B466" s="573"/>
      <c r="C466" s="573"/>
      <c r="D466" s="573"/>
      <c r="E466" s="573"/>
      <c r="F466" s="573"/>
      <c r="G466" s="573"/>
      <c r="H466" s="573"/>
      <c r="I466" s="573"/>
      <c r="J466" s="573"/>
      <c r="K466" s="573"/>
      <c r="L466" s="573"/>
      <c r="M466" s="573"/>
      <c r="N466" s="573"/>
      <c r="O466" s="573"/>
      <c r="P466" s="573"/>
      <c r="Q466" s="573"/>
      <c r="R466" s="573"/>
      <c r="S466" s="573"/>
      <c r="T466" s="573"/>
      <c r="U466" s="573"/>
      <c r="V466" s="573"/>
      <c r="W466" s="573"/>
      <c r="X466" s="573"/>
      <c r="Y466" s="573"/>
      <c r="Z466" s="573"/>
      <c r="AA466" s="573"/>
      <c r="AB466" s="573"/>
      <c r="AC466" s="573"/>
      <c r="AD466" s="573"/>
      <c r="AE466" s="573"/>
      <c r="AF466" s="573"/>
      <c r="AG466" s="573"/>
      <c r="AH466" s="573"/>
      <c r="AI466" s="573"/>
      <c r="AJ466" s="573"/>
      <c r="AK466" s="573"/>
      <c r="AL466" s="573"/>
      <c r="AM466" s="573"/>
    </row>
    <row r="467" spans="1:39" x14ac:dyDescent="0.25">
      <c r="A467" s="573"/>
      <c r="B467" s="573"/>
      <c r="C467" s="573"/>
      <c r="D467" s="573"/>
      <c r="E467" s="573"/>
      <c r="F467" s="573"/>
      <c r="G467" s="573"/>
      <c r="H467" s="573"/>
      <c r="I467" s="573"/>
      <c r="J467" s="573"/>
      <c r="K467" s="573"/>
      <c r="L467" s="573"/>
      <c r="M467" s="573"/>
      <c r="N467" s="573"/>
      <c r="O467" s="573"/>
      <c r="P467" s="573"/>
      <c r="Q467" s="573"/>
      <c r="R467" s="573"/>
      <c r="S467" s="573"/>
      <c r="T467" s="573"/>
      <c r="U467" s="573"/>
      <c r="V467" s="573"/>
      <c r="W467" s="573"/>
      <c r="X467" s="573"/>
      <c r="Y467" s="573"/>
      <c r="Z467" s="573"/>
      <c r="AA467" s="573"/>
      <c r="AB467" s="573"/>
      <c r="AC467" s="573"/>
      <c r="AD467" s="573"/>
      <c r="AE467" s="573"/>
      <c r="AF467" s="573"/>
      <c r="AG467" s="573"/>
      <c r="AH467" s="573"/>
      <c r="AI467" s="573"/>
      <c r="AJ467" s="573"/>
      <c r="AK467" s="573"/>
      <c r="AL467" s="573"/>
      <c r="AM467" s="573"/>
    </row>
    <row r="468" spans="1:39" x14ac:dyDescent="0.25">
      <c r="A468" s="573"/>
      <c r="B468" s="573"/>
      <c r="C468" s="573"/>
      <c r="D468" s="573"/>
      <c r="E468" s="573"/>
      <c r="F468" s="573"/>
      <c r="G468" s="573"/>
      <c r="H468" s="573"/>
      <c r="I468" s="573"/>
      <c r="J468" s="573"/>
      <c r="K468" s="573"/>
      <c r="L468" s="573"/>
      <c r="M468" s="573"/>
      <c r="N468" s="573"/>
      <c r="O468" s="573"/>
      <c r="P468" s="573"/>
      <c r="Q468" s="573"/>
      <c r="R468" s="573"/>
      <c r="S468" s="573"/>
      <c r="T468" s="573"/>
      <c r="U468" s="573"/>
      <c r="V468" s="573"/>
      <c r="W468" s="573"/>
      <c r="X468" s="573"/>
      <c r="Y468" s="573"/>
      <c r="Z468" s="573"/>
      <c r="AA468" s="573"/>
      <c r="AB468" s="573"/>
      <c r="AC468" s="573"/>
      <c r="AD468" s="573"/>
      <c r="AE468" s="573"/>
      <c r="AF468" s="573"/>
      <c r="AG468" s="573"/>
      <c r="AH468" s="573"/>
      <c r="AI468" s="573"/>
      <c r="AJ468" s="573"/>
      <c r="AK468" s="573"/>
      <c r="AL468" s="573"/>
      <c r="AM468" s="573"/>
    </row>
    <row r="469" spans="1:39" x14ac:dyDescent="0.25">
      <c r="A469" s="573"/>
      <c r="B469" s="573"/>
      <c r="C469" s="573"/>
      <c r="D469" s="573"/>
      <c r="E469" s="573"/>
      <c r="F469" s="573"/>
      <c r="G469" s="573"/>
      <c r="H469" s="573"/>
      <c r="I469" s="573"/>
      <c r="J469" s="573"/>
      <c r="K469" s="573"/>
      <c r="L469" s="573"/>
      <c r="M469" s="573"/>
      <c r="N469" s="573"/>
      <c r="O469" s="573"/>
      <c r="P469" s="573"/>
      <c r="Q469" s="573"/>
      <c r="R469" s="573"/>
      <c r="S469" s="573"/>
      <c r="T469" s="573"/>
      <c r="U469" s="573"/>
      <c r="V469" s="573"/>
      <c r="W469" s="573"/>
      <c r="X469" s="573"/>
      <c r="Y469" s="573"/>
      <c r="Z469" s="573"/>
      <c r="AA469" s="573"/>
      <c r="AB469" s="573"/>
      <c r="AC469" s="573"/>
      <c r="AD469" s="573"/>
      <c r="AE469" s="573"/>
      <c r="AF469" s="573"/>
      <c r="AG469" s="573"/>
      <c r="AH469" s="573"/>
      <c r="AI469" s="573"/>
      <c r="AJ469" s="573"/>
      <c r="AK469" s="573"/>
      <c r="AL469" s="573"/>
      <c r="AM469" s="573"/>
    </row>
    <row r="470" spans="1:39" x14ac:dyDescent="0.25">
      <c r="A470" s="573"/>
      <c r="B470" s="573"/>
      <c r="C470" s="573"/>
      <c r="D470" s="573"/>
      <c r="E470" s="573"/>
      <c r="F470" s="573"/>
      <c r="G470" s="573"/>
      <c r="H470" s="573"/>
      <c r="I470" s="573"/>
      <c r="J470" s="573"/>
      <c r="K470" s="573"/>
      <c r="L470" s="573"/>
      <c r="M470" s="573"/>
      <c r="N470" s="573"/>
      <c r="O470" s="573"/>
      <c r="P470" s="573"/>
      <c r="Q470" s="573"/>
      <c r="R470" s="573"/>
      <c r="S470" s="573"/>
      <c r="T470" s="573"/>
      <c r="U470" s="573"/>
      <c r="V470" s="573"/>
      <c r="W470" s="573"/>
      <c r="X470" s="573"/>
      <c r="Y470" s="573"/>
      <c r="Z470" s="573"/>
      <c r="AA470" s="573"/>
      <c r="AB470" s="573"/>
      <c r="AC470" s="573"/>
      <c r="AD470" s="573"/>
      <c r="AE470" s="573"/>
      <c r="AF470" s="573"/>
      <c r="AG470" s="573"/>
      <c r="AH470" s="573"/>
      <c r="AI470" s="573"/>
      <c r="AJ470" s="573"/>
      <c r="AK470" s="573"/>
      <c r="AL470" s="573"/>
      <c r="AM470" s="573"/>
    </row>
    <row r="471" spans="1:39" x14ac:dyDescent="0.25">
      <c r="A471" s="573"/>
      <c r="B471" s="573"/>
      <c r="C471" s="573"/>
      <c r="D471" s="573"/>
      <c r="E471" s="573"/>
      <c r="F471" s="573"/>
      <c r="G471" s="573"/>
      <c r="H471" s="573"/>
      <c r="I471" s="573"/>
      <c r="J471" s="573"/>
      <c r="K471" s="573"/>
      <c r="L471" s="573"/>
      <c r="M471" s="573"/>
      <c r="N471" s="573"/>
      <c r="O471" s="573"/>
      <c r="P471" s="573"/>
      <c r="Q471" s="573"/>
      <c r="R471" s="573"/>
      <c r="S471" s="573"/>
      <c r="T471" s="573"/>
      <c r="U471" s="573"/>
      <c r="V471" s="573"/>
      <c r="W471" s="573"/>
      <c r="X471" s="573"/>
      <c r="Y471" s="573"/>
      <c r="Z471" s="573"/>
      <c r="AA471" s="573"/>
      <c r="AB471" s="573"/>
      <c r="AC471" s="573"/>
      <c r="AD471" s="573"/>
      <c r="AE471" s="573"/>
      <c r="AF471" s="573"/>
      <c r="AG471" s="573"/>
      <c r="AH471" s="573"/>
      <c r="AI471" s="573"/>
      <c r="AJ471" s="573"/>
      <c r="AK471" s="573"/>
      <c r="AL471" s="573"/>
      <c r="AM471" s="573"/>
    </row>
    <row r="472" spans="1:39" x14ac:dyDescent="0.25">
      <c r="A472" s="573"/>
      <c r="B472" s="573"/>
      <c r="C472" s="573"/>
      <c r="D472" s="573"/>
      <c r="E472" s="573"/>
      <c r="F472" s="573"/>
      <c r="G472" s="573"/>
      <c r="H472" s="573"/>
      <c r="I472" s="573"/>
      <c r="J472" s="573"/>
      <c r="K472" s="573"/>
      <c r="L472" s="573"/>
      <c r="M472" s="573"/>
      <c r="N472" s="573"/>
      <c r="O472" s="573"/>
      <c r="P472" s="573"/>
      <c r="Q472" s="573"/>
      <c r="R472" s="573"/>
      <c r="S472" s="573"/>
      <c r="T472" s="573"/>
      <c r="U472" s="573"/>
      <c r="V472" s="573"/>
      <c r="W472" s="573"/>
      <c r="X472" s="573"/>
      <c r="Y472" s="573"/>
      <c r="Z472" s="573"/>
      <c r="AA472" s="573"/>
      <c r="AB472" s="573"/>
      <c r="AC472" s="573"/>
      <c r="AD472" s="573"/>
      <c r="AE472" s="573"/>
      <c r="AF472" s="573"/>
      <c r="AG472" s="573"/>
      <c r="AH472" s="573"/>
      <c r="AI472" s="573"/>
      <c r="AJ472" s="573"/>
      <c r="AK472" s="573"/>
      <c r="AL472" s="573"/>
      <c r="AM472" s="573"/>
    </row>
    <row r="473" spans="1:39" x14ac:dyDescent="0.25">
      <c r="A473" s="573"/>
      <c r="B473" s="573"/>
      <c r="C473" s="573"/>
      <c r="D473" s="573"/>
      <c r="E473" s="573"/>
      <c r="F473" s="573"/>
      <c r="G473" s="573"/>
      <c r="H473" s="573"/>
      <c r="I473" s="573"/>
      <c r="J473" s="573"/>
      <c r="K473" s="573"/>
      <c r="L473" s="573"/>
      <c r="M473" s="573"/>
      <c r="N473" s="573"/>
      <c r="O473" s="573"/>
      <c r="P473" s="573"/>
      <c r="Q473" s="573"/>
      <c r="R473" s="573"/>
      <c r="S473" s="573"/>
      <c r="T473" s="573"/>
      <c r="U473" s="573"/>
      <c r="V473" s="573"/>
      <c r="W473" s="573"/>
      <c r="X473" s="573"/>
      <c r="Y473" s="573"/>
      <c r="Z473" s="573"/>
      <c r="AA473" s="573"/>
      <c r="AB473" s="573"/>
      <c r="AC473" s="573"/>
      <c r="AD473" s="573"/>
      <c r="AE473" s="573"/>
      <c r="AF473" s="573"/>
      <c r="AG473" s="573"/>
      <c r="AH473" s="573"/>
      <c r="AI473" s="573"/>
      <c r="AJ473" s="573"/>
      <c r="AK473" s="573"/>
      <c r="AL473" s="573"/>
      <c r="AM473" s="573"/>
    </row>
    <row r="474" spans="1:39" x14ac:dyDescent="0.25">
      <c r="A474" s="573"/>
      <c r="B474" s="573"/>
      <c r="C474" s="573"/>
      <c r="D474" s="573"/>
      <c r="E474" s="573"/>
      <c r="F474" s="573"/>
      <c r="G474" s="573"/>
      <c r="H474" s="573"/>
      <c r="I474" s="573"/>
      <c r="J474" s="573"/>
      <c r="K474" s="573"/>
      <c r="L474" s="573"/>
      <c r="M474" s="573"/>
      <c r="N474" s="573"/>
      <c r="O474" s="573"/>
      <c r="P474" s="573"/>
      <c r="Q474" s="573"/>
      <c r="R474" s="573"/>
      <c r="S474" s="573"/>
      <c r="T474" s="573"/>
      <c r="U474" s="573"/>
      <c r="V474" s="573"/>
      <c r="W474" s="573"/>
      <c r="X474" s="573"/>
      <c r="Y474" s="573"/>
      <c r="Z474" s="573"/>
      <c r="AA474" s="573"/>
      <c r="AB474" s="573"/>
      <c r="AC474" s="573"/>
      <c r="AD474" s="573"/>
      <c r="AE474" s="573"/>
      <c r="AF474" s="573"/>
      <c r="AG474" s="573"/>
      <c r="AH474" s="573"/>
      <c r="AI474" s="573"/>
      <c r="AJ474" s="573"/>
      <c r="AK474" s="573"/>
      <c r="AL474" s="573"/>
      <c r="AM474" s="573"/>
    </row>
    <row r="475" spans="1:39" x14ac:dyDescent="0.25">
      <c r="A475" s="573"/>
      <c r="B475" s="573"/>
      <c r="C475" s="573"/>
      <c r="D475" s="573"/>
      <c r="E475" s="573"/>
      <c r="F475" s="573"/>
      <c r="G475" s="573"/>
      <c r="H475" s="573"/>
      <c r="I475" s="573"/>
      <c r="J475" s="573"/>
      <c r="K475" s="573"/>
      <c r="L475" s="573"/>
      <c r="M475" s="573"/>
      <c r="N475" s="573"/>
      <c r="O475" s="573"/>
      <c r="P475" s="573"/>
      <c r="Q475" s="573"/>
      <c r="R475" s="573"/>
      <c r="S475" s="573"/>
      <c r="T475" s="573"/>
      <c r="U475" s="573"/>
      <c r="V475" s="573"/>
      <c r="W475" s="573"/>
      <c r="X475" s="573"/>
      <c r="Y475" s="573"/>
      <c r="Z475" s="573"/>
      <c r="AA475" s="573"/>
      <c r="AB475" s="573"/>
      <c r="AC475" s="573"/>
      <c r="AD475" s="573"/>
      <c r="AE475" s="573"/>
      <c r="AF475" s="573"/>
      <c r="AG475" s="573"/>
      <c r="AH475" s="573"/>
      <c r="AI475" s="573"/>
      <c r="AJ475" s="573"/>
      <c r="AK475" s="573"/>
      <c r="AL475" s="573"/>
      <c r="AM475" s="573"/>
    </row>
    <row r="476" spans="1:39" x14ac:dyDescent="0.25">
      <c r="A476" s="573"/>
      <c r="B476" s="573"/>
      <c r="C476" s="573"/>
      <c r="D476" s="573"/>
      <c r="E476" s="573"/>
      <c r="F476" s="573"/>
      <c r="G476" s="573"/>
      <c r="H476" s="573"/>
      <c r="I476" s="573"/>
      <c r="J476" s="573"/>
      <c r="K476" s="573"/>
      <c r="L476" s="573"/>
      <c r="M476" s="573"/>
      <c r="N476" s="573"/>
      <c r="O476" s="573"/>
      <c r="P476" s="573"/>
      <c r="Q476" s="573"/>
      <c r="R476" s="573"/>
      <c r="S476" s="573"/>
      <c r="T476" s="573"/>
      <c r="U476" s="573"/>
      <c r="V476" s="573"/>
      <c r="W476" s="573"/>
      <c r="X476" s="573"/>
      <c r="Y476" s="573"/>
      <c r="Z476" s="573"/>
      <c r="AA476" s="573"/>
      <c r="AB476" s="573"/>
      <c r="AC476" s="573"/>
      <c r="AD476" s="573"/>
      <c r="AE476" s="573"/>
      <c r="AF476" s="573"/>
      <c r="AG476" s="573"/>
      <c r="AH476" s="573"/>
      <c r="AI476" s="573"/>
      <c r="AJ476" s="573"/>
      <c r="AK476" s="573"/>
      <c r="AL476" s="573"/>
      <c r="AM476" s="573"/>
    </row>
    <row r="477" spans="1:39" x14ac:dyDescent="0.25">
      <c r="A477" s="573"/>
      <c r="B477" s="573"/>
      <c r="C477" s="573"/>
      <c r="D477" s="573"/>
      <c r="E477" s="573"/>
      <c r="F477" s="573"/>
      <c r="G477" s="573"/>
      <c r="H477" s="573"/>
      <c r="I477" s="573"/>
      <c r="J477" s="573"/>
      <c r="K477" s="573"/>
      <c r="L477" s="573"/>
      <c r="M477" s="573"/>
      <c r="N477" s="573"/>
      <c r="O477" s="573"/>
      <c r="P477" s="573"/>
      <c r="Q477" s="573"/>
      <c r="R477" s="573"/>
      <c r="S477" s="573"/>
      <c r="T477" s="573"/>
      <c r="U477" s="573"/>
      <c r="V477" s="573"/>
      <c r="W477" s="573"/>
      <c r="X477" s="573"/>
      <c r="Y477" s="573"/>
      <c r="Z477" s="573"/>
      <c r="AA477" s="573"/>
      <c r="AB477" s="573"/>
      <c r="AC477" s="573"/>
      <c r="AD477" s="573"/>
      <c r="AE477" s="573"/>
      <c r="AF477" s="573"/>
      <c r="AG477" s="573"/>
      <c r="AH477" s="573"/>
      <c r="AI477" s="573"/>
      <c r="AJ477" s="573"/>
      <c r="AK477" s="573"/>
      <c r="AL477" s="573"/>
      <c r="AM477" s="573"/>
    </row>
    <row r="478" spans="1:39" x14ac:dyDescent="0.25">
      <c r="A478" s="573"/>
      <c r="B478" s="573"/>
      <c r="C478" s="573"/>
      <c r="D478" s="573"/>
      <c r="E478" s="573"/>
      <c r="F478" s="573"/>
      <c r="G478" s="573"/>
      <c r="H478" s="573"/>
      <c r="I478" s="573"/>
      <c r="J478" s="573"/>
      <c r="K478" s="573"/>
      <c r="L478" s="573"/>
      <c r="M478" s="573"/>
      <c r="N478" s="573"/>
      <c r="O478" s="573"/>
      <c r="P478" s="573"/>
      <c r="Q478" s="573"/>
      <c r="R478" s="573"/>
      <c r="S478" s="573"/>
      <c r="T478" s="573"/>
      <c r="U478" s="573"/>
      <c r="V478" s="573"/>
      <c r="W478" s="573"/>
      <c r="X478" s="573"/>
      <c r="Y478" s="573"/>
      <c r="Z478" s="573"/>
      <c r="AA478" s="573"/>
      <c r="AB478" s="573"/>
      <c r="AC478" s="573"/>
      <c r="AD478" s="573"/>
      <c r="AE478" s="573"/>
      <c r="AF478" s="573"/>
      <c r="AG478" s="573"/>
      <c r="AH478" s="573"/>
      <c r="AI478" s="573"/>
      <c r="AJ478" s="573"/>
      <c r="AK478" s="573"/>
      <c r="AL478" s="573"/>
      <c r="AM478" s="573"/>
    </row>
    <row r="479" spans="1:39" x14ac:dyDescent="0.25">
      <c r="A479" s="573"/>
      <c r="B479" s="573"/>
      <c r="C479" s="573"/>
      <c r="D479" s="573"/>
      <c r="E479" s="573"/>
      <c r="F479" s="573"/>
      <c r="G479" s="573"/>
      <c r="H479" s="573"/>
      <c r="I479" s="573"/>
      <c r="J479" s="573"/>
      <c r="K479" s="573"/>
      <c r="L479" s="573"/>
      <c r="M479" s="573"/>
      <c r="N479" s="573"/>
      <c r="O479" s="573"/>
      <c r="P479" s="573"/>
      <c r="Q479" s="573"/>
      <c r="R479" s="573"/>
      <c r="S479" s="573"/>
      <c r="T479" s="573"/>
      <c r="U479" s="573"/>
      <c r="V479" s="573"/>
      <c r="W479" s="573"/>
      <c r="X479" s="573"/>
      <c r="Y479" s="573"/>
      <c r="Z479" s="573"/>
      <c r="AA479" s="573"/>
      <c r="AB479" s="573"/>
      <c r="AC479" s="573"/>
      <c r="AD479" s="573"/>
      <c r="AE479" s="573"/>
      <c r="AF479" s="573"/>
      <c r="AG479" s="573"/>
      <c r="AH479" s="573"/>
      <c r="AI479" s="573"/>
      <c r="AJ479" s="573"/>
      <c r="AK479" s="573"/>
      <c r="AL479" s="573"/>
      <c r="AM479" s="573"/>
    </row>
    <row r="480" spans="1:39" x14ac:dyDescent="0.25">
      <c r="A480" s="573"/>
      <c r="B480" s="573"/>
      <c r="C480" s="573"/>
      <c r="D480" s="573"/>
      <c r="E480" s="573"/>
      <c r="F480" s="573"/>
      <c r="G480" s="573"/>
      <c r="H480" s="573"/>
      <c r="I480" s="573"/>
      <c r="J480" s="573"/>
      <c r="K480" s="573"/>
      <c r="L480" s="573"/>
      <c r="M480" s="573"/>
      <c r="N480" s="573"/>
      <c r="O480" s="573"/>
      <c r="P480" s="573"/>
      <c r="Q480" s="573"/>
      <c r="R480" s="573"/>
      <c r="S480" s="573"/>
      <c r="T480" s="573"/>
      <c r="U480" s="573"/>
      <c r="V480" s="573"/>
      <c r="W480" s="573"/>
      <c r="X480" s="573"/>
      <c r="Y480" s="573"/>
      <c r="Z480" s="573"/>
      <c r="AA480" s="573"/>
      <c r="AB480" s="573"/>
      <c r="AC480" s="573"/>
      <c r="AD480" s="573"/>
      <c r="AE480" s="573"/>
      <c r="AF480" s="573"/>
      <c r="AG480" s="573"/>
      <c r="AH480" s="573"/>
      <c r="AI480" s="573"/>
      <c r="AJ480" s="573"/>
      <c r="AK480" s="573"/>
      <c r="AL480" s="573"/>
      <c r="AM480" s="573"/>
    </row>
    <row r="481" spans="1:39" x14ac:dyDescent="0.25">
      <c r="A481" s="573"/>
      <c r="B481" s="573"/>
      <c r="C481" s="573"/>
      <c r="D481" s="573"/>
      <c r="E481" s="573"/>
      <c r="F481" s="573"/>
      <c r="G481" s="573"/>
      <c r="H481" s="573"/>
      <c r="I481" s="573"/>
      <c r="J481" s="573"/>
      <c r="K481" s="573"/>
      <c r="L481" s="573"/>
      <c r="M481" s="573"/>
      <c r="N481" s="573"/>
      <c r="O481" s="573"/>
      <c r="P481" s="573"/>
      <c r="Q481" s="573"/>
      <c r="R481" s="573"/>
      <c r="S481" s="573"/>
      <c r="T481" s="573"/>
      <c r="U481" s="573"/>
      <c r="V481" s="573"/>
      <c r="W481" s="573"/>
      <c r="X481" s="573"/>
      <c r="Y481" s="573"/>
      <c r="Z481" s="573"/>
      <c r="AA481" s="573"/>
      <c r="AB481" s="573"/>
      <c r="AC481" s="573"/>
      <c r="AD481" s="573"/>
      <c r="AE481" s="573"/>
      <c r="AF481" s="573"/>
      <c r="AG481" s="573"/>
      <c r="AH481" s="573"/>
      <c r="AI481" s="573"/>
      <c r="AJ481" s="573"/>
      <c r="AK481" s="573"/>
      <c r="AL481" s="573"/>
      <c r="AM481" s="573"/>
    </row>
    <row r="482" spans="1:39" x14ac:dyDescent="0.25">
      <c r="A482" s="573"/>
      <c r="B482" s="573"/>
      <c r="C482" s="573"/>
      <c r="D482" s="573"/>
      <c r="E482" s="573"/>
      <c r="F482" s="573"/>
      <c r="G482" s="573"/>
      <c r="H482" s="573"/>
      <c r="I482" s="573"/>
      <c r="J482" s="573"/>
      <c r="K482" s="573"/>
      <c r="L482" s="573"/>
      <c r="M482" s="573"/>
      <c r="N482" s="573"/>
      <c r="O482" s="573"/>
      <c r="P482" s="573"/>
      <c r="Q482" s="573"/>
      <c r="R482" s="573"/>
      <c r="S482" s="573"/>
      <c r="T482" s="573"/>
      <c r="U482" s="573"/>
      <c r="V482" s="573"/>
      <c r="W482" s="573"/>
      <c r="X482" s="573"/>
      <c r="Y482" s="573"/>
      <c r="Z482" s="573"/>
      <c r="AA482" s="573"/>
      <c r="AB482" s="573"/>
      <c r="AC482" s="573"/>
      <c r="AD482" s="573"/>
      <c r="AE482" s="573"/>
      <c r="AF482" s="573"/>
      <c r="AG482" s="573"/>
      <c r="AH482" s="573"/>
      <c r="AI482" s="573"/>
      <c r="AJ482" s="573"/>
      <c r="AK482" s="573"/>
      <c r="AL482" s="573"/>
      <c r="AM482" s="573"/>
    </row>
    <row r="483" spans="1:39" x14ac:dyDescent="0.25">
      <c r="A483" s="573"/>
      <c r="B483" s="573"/>
      <c r="C483" s="573"/>
      <c r="D483" s="573"/>
      <c r="E483" s="573"/>
      <c r="F483" s="573"/>
      <c r="G483" s="573"/>
      <c r="H483" s="573"/>
      <c r="I483" s="573"/>
      <c r="J483" s="573"/>
      <c r="K483" s="573"/>
      <c r="L483" s="573"/>
      <c r="M483" s="573"/>
      <c r="N483" s="573"/>
      <c r="O483" s="573"/>
      <c r="P483" s="573"/>
      <c r="Q483" s="573"/>
      <c r="R483" s="573"/>
      <c r="S483" s="573"/>
      <c r="T483" s="573"/>
      <c r="U483" s="573"/>
      <c r="V483" s="573"/>
      <c r="W483" s="573"/>
      <c r="X483" s="573"/>
      <c r="Y483" s="573"/>
      <c r="Z483" s="573"/>
      <c r="AA483" s="573"/>
      <c r="AB483" s="573"/>
      <c r="AC483" s="573"/>
      <c r="AD483" s="573"/>
      <c r="AE483" s="573"/>
      <c r="AF483" s="573"/>
      <c r="AG483" s="573"/>
      <c r="AH483" s="573"/>
      <c r="AI483" s="573"/>
      <c r="AJ483" s="573"/>
      <c r="AK483" s="573"/>
      <c r="AL483" s="573"/>
      <c r="AM483" s="573"/>
    </row>
    <row r="484" spans="1:39" x14ac:dyDescent="0.25">
      <c r="A484" s="573"/>
      <c r="B484" s="573"/>
      <c r="C484" s="573"/>
      <c r="D484" s="573"/>
      <c r="E484" s="573"/>
      <c r="F484" s="573"/>
      <c r="G484" s="573"/>
      <c r="H484" s="573"/>
      <c r="I484" s="573"/>
      <c r="J484" s="573"/>
      <c r="K484" s="573"/>
      <c r="L484" s="573"/>
      <c r="M484" s="573"/>
      <c r="N484" s="573"/>
      <c r="O484" s="573"/>
      <c r="P484" s="573"/>
      <c r="Q484" s="573"/>
      <c r="R484" s="573"/>
      <c r="S484" s="573"/>
      <c r="T484" s="573"/>
      <c r="U484" s="573"/>
      <c r="V484" s="573"/>
      <c r="W484" s="573"/>
      <c r="X484" s="573"/>
      <c r="Y484" s="573"/>
      <c r="Z484" s="573"/>
      <c r="AA484" s="573"/>
      <c r="AB484" s="573"/>
      <c r="AC484" s="573"/>
      <c r="AD484" s="573"/>
      <c r="AE484" s="573"/>
      <c r="AF484" s="573"/>
      <c r="AG484" s="573"/>
      <c r="AH484" s="573"/>
      <c r="AI484" s="573"/>
      <c r="AJ484" s="573"/>
      <c r="AK484" s="573"/>
      <c r="AL484" s="573"/>
      <c r="AM484" s="573"/>
    </row>
    <row r="485" spans="1:39" x14ac:dyDescent="0.25">
      <c r="A485" s="573"/>
      <c r="B485" s="573"/>
      <c r="C485" s="573"/>
      <c r="D485" s="573"/>
      <c r="E485" s="573"/>
      <c r="F485" s="573"/>
      <c r="G485" s="573"/>
      <c r="H485" s="573"/>
      <c r="I485" s="573"/>
      <c r="J485" s="573"/>
      <c r="K485" s="573"/>
      <c r="L485" s="573"/>
      <c r="M485" s="573"/>
      <c r="N485" s="573"/>
      <c r="O485" s="573"/>
      <c r="P485" s="573"/>
      <c r="Q485" s="573"/>
      <c r="R485" s="573"/>
      <c r="S485" s="573"/>
      <c r="T485" s="573"/>
      <c r="U485" s="573"/>
      <c r="V485" s="573"/>
      <c r="W485" s="573"/>
      <c r="X485" s="573"/>
      <c r="Y485" s="573"/>
      <c r="Z485" s="573"/>
      <c r="AA485" s="573"/>
      <c r="AB485" s="573"/>
      <c r="AC485" s="573"/>
      <c r="AD485" s="573"/>
      <c r="AE485" s="573"/>
      <c r="AF485" s="573"/>
      <c r="AG485" s="573"/>
      <c r="AH485" s="573"/>
      <c r="AI485" s="573"/>
      <c r="AJ485" s="573"/>
      <c r="AK485" s="573"/>
      <c r="AL485" s="573"/>
      <c r="AM485" s="573"/>
    </row>
    <row r="486" spans="1:39" x14ac:dyDescent="0.25">
      <c r="A486" s="573"/>
      <c r="B486" s="573"/>
      <c r="C486" s="573"/>
      <c r="D486" s="573"/>
      <c r="E486" s="573"/>
      <c r="F486" s="573"/>
      <c r="G486" s="573"/>
      <c r="H486" s="573"/>
      <c r="I486" s="573"/>
      <c r="J486" s="573"/>
      <c r="K486" s="573"/>
      <c r="L486" s="573"/>
      <c r="M486" s="573"/>
      <c r="N486" s="573"/>
      <c r="O486" s="573"/>
      <c r="P486" s="573"/>
      <c r="Q486" s="573"/>
      <c r="R486" s="573"/>
      <c r="S486" s="573"/>
      <c r="T486" s="573"/>
      <c r="U486" s="573"/>
      <c r="V486" s="573"/>
      <c r="W486" s="573"/>
      <c r="X486" s="573"/>
      <c r="Y486" s="573"/>
      <c r="Z486" s="573"/>
      <c r="AA486" s="573"/>
      <c r="AB486" s="573"/>
      <c r="AC486" s="573"/>
      <c r="AD486" s="573"/>
      <c r="AE486" s="573"/>
      <c r="AF486" s="573"/>
      <c r="AG486" s="573"/>
      <c r="AH486" s="573"/>
      <c r="AI486" s="573"/>
      <c r="AJ486" s="573"/>
      <c r="AK486" s="573"/>
      <c r="AL486" s="573"/>
      <c r="AM486" s="573"/>
    </row>
    <row r="487" spans="1:39" x14ac:dyDescent="0.25">
      <c r="A487" s="573"/>
      <c r="B487" s="573"/>
      <c r="C487" s="573"/>
      <c r="D487" s="573"/>
      <c r="E487" s="573"/>
      <c r="F487" s="573"/>
      <c r="G487" s="573"/>
      <c r="H487" s="573"/>
      <c r="I487" s="573"/>
      <c r="J487" s="573"/>
      <c r="K487" s="573"/>
      <c r="L487" s="573"/>
      <c r="M487" s="573"/>
      <c r="N487" s="573"/>
      <c r="O487" s="573"/>
      <c r="P487" s="573"/>
      <c r="Q487" s="573"/>
      <c r="R487" s="573"/>
      <c r="S487" s="573"/>
      <c r="T487" s="573"/>
      <c r="U487" s="573"/>
      <c r="V487" s="573"/>
      <c r="W487" s="573"/>
      <c r="X487" s="573"/>
      <c r="Y487" s="573"/>
      <c r="Z487" s="573"/>
      <c r="AA487" s="573"/>
      <c r="AB487" s="573"/>
      <c r="AC487" s="573"/>
      <c r="AD487" s="573"/>
      <c r="AE487" s="573"/>
      <c r="AF487" s="573"/>
      <c r="AG487" s="573"/>
      <c r="AH487" s="573"/>
      <c r="AI487" s="573"/>
      <c r="AJ487" s="573"/>
      <c r="AK487" s="573"/>
      <c r="AL487" s="573"/>
      <c r="AM487" s="573"/>
    </row>
    <row r="488" spans="1:39" x14ac:dyDescent="0.25">
      <c r="A488" s="573"/>
      <c r="B488" s="573"/>
      <c r="C488" s="573"/>
      <c r="D488" s="573"/>
      <c r="E488" s="573"/>
      <c r="F488" s="573"/>
      <c r="G488" s="573"/>
      <c r="H488" s="573"/>
      <c r="I488" s="573"/>
      <c r="J488" s="573"/>
      <c r="K488" s="573"/>
      <c r="L488" s="573"/>
      <c r="M488" s="573"/>
      <c r="N488" s="573"/>
      <c r="O488" s="573"/>
      <c r="P488" s="573"/>
      <c r="Q488" s="573"/>
      <c r="R488" s="573"/>
      <c r="S488" s="573"/>
      <c r="T488" s="573"/>
      <c r="U488" s="573"/>
      <c r="V488" s="573"/>
      <c r="W488" s="573"/>
      <c r="X488" s="573"/>
      <c r="Y488" s="573"/>
      <c r="Z488" s="573"/>
      <c r="AA488" s="573"/>
      <c r="AB488" s="573"/>
      <c r="AC488" s="573"/>
      <c r="AD488" s="573"/>
      <c r="AE488" s="573"/>
      <c r="AF488" s="573"/>
      <c r="AG488" s="573"/>
      <c r="AH488" s="573"/>
      <c r="AI488" s="573"/>
      <c r="AJ488" s="573"/>
      <c r="AK488" s="573"/>
      <c r="AL488" s="573"/>
      <c r="AM488" s="573"/>
    </row>
    <row r="489" spans="1:39" x14ac:dyDescent="0.25">
      <c r="A489" s="573"/>
      <c r="B489" s="573"/>
      <c r="C489" s="573"/>
      <c r="D489" s="573"/>
      <c r="E489" s="573"/>
      <c r="F489" s="573"/>
      <c r="G489" s="573"/>
      <c r="H489" s="573"/>
      <c r="I489" s="573"/>
      <c r="J489" s="573"/>
      <c r="K489" s="573"/>
      <c r="L489" s="573"/>
      <c r="M489" s="573"/>
      <c r="N489" s="573"/>
      <c r="O489" s="573"/>
      <c r="P489" s="573"/>
      <c r="Q489" s="573"/>
      <c r="R489" s="573"/>
      <c r="S489" s="573"/>
      <c r="T489" s="573"/>
      <c r="U489" s="573"/>
      <c r="V489" s="573"/>
      <c r="W489" s="573"/>
      <c r="X489" s="573"/>
      <c r="Y489" s="573"/>
      <c r="Z489" s="573"/>
      <c r="AA489" s="573"/>
      <c r="AB489" s="573"/>
      <c r="AC489" s="573"/>
      <c r="AD489" s="573"/>
      <c r="AE489" s="573"/>
      <c r="AF489" s="573"/>
      <c r="AG489" s="573"/>
      <c r="AH489" s="573"/>
      <c r="AI489" s="573"/>
      <c r="AJ489" s="573"/>
      <c r="AK489" s="573"/>
      <c r="AL489" s="573"/>
      <c r="AM489" s="573"/>
    </row>
    <row r="490" spans="1:39" x14ac:dyDescent="0.25">
      <c r="A490" s="573"/>
      <c r="B490" s="573"/>
      <c r="C490" s="573"/>
      <c r="D490" s="573"/>
      <c r="E490" s="573"/>
      <c r="F490" s="573"/>
      <c r="G490" s="573"/>
      <c r="H490" s="573"/>
      <c r="I490" s="573"/>
      <c r="J490" s="573"/>
      <c r="K490" s="573"/>
      <c r="L490" s="573"/>
      <c r="M490" s="573"/>
      <c r="N490" s="573"/>
      <c r="O490" s="573"/>
      <c r="P490" s="573"/>
      <c r="Q490" s="573"/>
      <c r="R490" s="573"/>
      <c r="S490" s="573"/>
      <c r="T490" s="573"/>
      <c r="U490" s="573"/>
      <c r="V490" s="573"/>
      <c r="W490" s="573"/>
      <c r="X490" s="573"/>
      <c r="Y490" s="573"/>
      <c r="Z490" s="573"/>
      <c r="AA490" s="573"/>
      <c r="AB490" s="573"/>
      <c r="AC490" s="573"/>
      <c r="AD490" s="573"/>
      <c r="AE490" s="573"/>
      <c r="AF490" s="573"/>
      <c r="AG490" s="573"/>
      <c r="AH490" s="573"/>
      <c r="AI490" s="573"/>
      <c r="AJ490" s="573"/>
      <c r="AK490" s="573"/>
      <c r="AL490" s="573"/>
      <c r="AM490" s="573"/>
    </row>
    <row r="491" spans="1:39" x14ac:dyDescent="0.25">
      <c r="A491" s="573"/>
      <c r="B491" s="573"/>
      <c r="C491" s="573"/>
      <c r="D491" s="573"/>
      <c r="E491" s="573"/>
      <c r="F491" s="573"/>
      <c r="G491" s="573"/>
      <c r="H491" s="573"/>
      <c r="I491" s="573"/>
      <c r="J491" s="573"/>
      <c r="K491" s="573"/>
      <c r="L491" s="573"/>
      <c r="M491" s="573"/>
      <c r="N491" s="573"/>
      <c r="O491" s="573"/>
      <c r="P491" s="573"/>
      <c r="Q491" s="573"/>
      <c r="R491" s="573"/>
      <c r="S491" s="573"/>
      <c r="T491" s="573"/>
      <c r="U491" s="573"/>
      <c r="V491" s="573"/>
      <c r="W491" s="573"/>
      <c r="X491" s="573"/>
      <c r="Y491" s="573"/>
      <c r="Z491" s="573"/>
      <c r="AA491" s="573"/>
      <c r="AB491" s="573"/>
      <c r="AC491" s="573"/>
      <c r="AD491" s="573"/>
      <c r="AE491" s="573"/>
      <c r="AF491" s="573"/>
      <c r="AG491" s="573"/>
      <c r="AH491" s="573"/>
      <c r="AI491" s="573"/>
      <c r="AJ491" s="573"/>
      <c r="AK491" s="573"/>
      <c r="AL491" s="573"/>
      <c r="AM491" s="573"/>
    </row>
    <row r="492" spans="1:39" x14ac:dyDescent="0.25">
      <c r="A492" s="573"/>
      <c r="B492" s="573"/>
      <c r="C492" s="573"/>
      <c r="D492" s="573"/>
      <c r="E492" s="573"/>
      <c r="F492" s="573"/>
      <c r="G492" s="573"/>
      <c r="H492" s="573"/>
      <c r="I492" s="573"/>
      <c r="J492" s="573"/>
      <c r="K492" s="573"/>
      <c r="L492" s="573"/>
      <c r="M492" s="573"/>
      <c r="N492" s="573"/>
      <c r="O492" s="573"/>
      <c r="P492" s="573"/>
      <c r="Q492" s="573"/>
      <c r="R492" s="573"/>
      <c r="S492" s="573"/>
      <c r="T492" s="573"/>
      <c r="U492" s="573"/>
      <c r="V492" s="573"/>
      <c r="W492" s="573"/>
      <c r="X492" s="573"/>
      <c r="Y492" s="573"/>
      <c r="Z492" s="573"/>
      <c r="AA492" s="573"/>
      <c r="AB492" s="573"/>
      <c r="AC492" s="573"/>
      <c r="AD492" s="573"/>
      <c r="AE492" s="573"/>
      <c r="AF492" s="573"/>
      <c r="AG492" s="573"/>
      <c r="AH492" s="573"/>
      <c r="AI492" s="573"/>
      <c r="AJ492" s="573"/>
      <c r="AK492" s="573"/>
      <c r="AL492" s="573"/>
      <c r="AM492" s="573"/>
    </row>
    <row r="493" spans="1:39" x14ac:dyDescent="0.25">
      <c r="A493" s="573"/>
      <c r="B493" s="573"/>
      <c r="C493" s="573"/>
      <c r="D493" s="573"/>
      <c r="E493" s="573"/>
      <c r="F493" s="573"/>
      <c r="G493" s="573"/>
      <c r="H493" s="573"/>
      <c r="I493" s="573"/>
      <c r="J493" s="573"/>
      <c r="K493" s="573"/>
      <c r="L493" s="573"/>
      <c r="M493" s="573"/>
      <c r="N493" s="573"/>
      <c r="O493" s="573"/>
      <c r="P493" s="573"/>
      <c r="Q493" s="573"/>
      <c r="R493" s="573"/>
      <c r="S493" s="573"/>
      <c r="T493" s="573"/>
      <c r="U493" s="573"/>
      <c r="V493" s="573"/>
      <c r="W493" s="573"/>
      <c r="X493" s="573"/>
      <c r="Y493" s="573"/>
      <c r="Z493" s="573"/>
      <c r="AA493" s="573"/>
      <c r="AB493" s="573"/>
      <c r="AC493" s="573"/>
      <c r="AD493" s="573"/>
      <c r="AE493" s="573"/>
      <c r="AF493" s="573"/>
      <c r="AG493" s="573"/>
      <c r="AH493" s="573"/>
      <c r="AI493" s="573"/>
      <c r="AJ493" s="573"/>
      <c r="AK493" s="573"/>
      <c r="AL493" s="573"/>
      <c r="AM493" s="573"/>
    </row>
    <row r="494" spans="1:39" x14ac:dyDescent="0.25">
      <c r="A494" s="573"/>
      <c r="B494" s="573"/>
      <c r="C494" s="573"/>
      <c r="D494" s="573"/>
      <c r="E494" s="573"/>
      <c r="F494" s="573"/>
      <c r="G494" s="573"/>
      <c r="H494" s="573"/>
      <c r="I494" s="573"/>
      <c r="J494" s="573"/>
      <c r="K494" s="573"/>
      <c r="L494" s="573"/>
      <c r="M494" s="573"/>
      <c r="N494" s="573"/>
      <c r="O494" s="573"/>
      <c r="P494" s="573"/>
      <c r="Q494" s="573"/>
      <c r="R494" s="573"/>
      <c r="S494" s="573"/>
      <c r="T494" s="573"/>
      <c r="U494" s="573"/>
      <c r="V494" s="573"/>
      <c r="W494" s="573"/>
      <c r="X494" s="573"/>
      <c r="Y494" s="573"/>
      <c r="Z494" s="573"/>
      <c r="AA494" s="573"/>
      <c r="AB494" s="573"/>
      <c r="AC494" s="573"/>
      <c r="AD494" s="573"/>
      <c r="AE494" s="573"/>
      <c r="AF494" s="573"/>
      <c r="AG494" s="573"/>
      <c r="AH494" s="573"/>
      <c r="AI494" s="573"/>
      <c r="AJ494" s="573"/>
      <c r="AK494" s="573"/>
      <c r="AL494" s="573"/>
      <c r="AM494" s="573"/>
    </row>
    <row r="495" spans="1:39" x14ac:dyDescent="0.25">
      <c r="A495" s="573"/>
      <c r="B495" s="573"/>
      <c r="C495" s="573"/>
      <c r="D495" s="573"/>
      <c r="E495" s="573"/>
      <c r="F495" s="573"/>
      <c r="G495" s="573"/>
      <c r="H495" s="573"/>
      <c r="I495" s="573"/>
      <c r="J495" s="573"/>
      <c r="K495" s="573"/>
      <c r="L495" s="573"/>
      <c r="M495" s="573"/>
      <c r="N495" s="573"/>
      <c r="O495" s="573"/>
      <c r="P495" s="573"/>
      <c r="Q495" s="573"/>
      <c r="R495" s="573"/>
      <c r="S495" s="573"/>
      <c r="T495" s="573"/>
      <c r="U495" s="573"/>
      <c r="V495" s="573"/>
      <c r="W495" s="573"/>
      <c r="X495" s="573"/>
      <c r="Y495" s="573"/>
      <c r="Z495" s="573"/>
      <c r="AA495" s="573"/>
      <c r="AB495" s="573"/>
      <c r="AC495" s="573"/>
      <c r="AD495" s="573"/>
      <c r="AE495" s="573"/>
      <c r="AF495" s="573"/>
      <c r="AG495" s="573"/>
      <c r="AH495" s="573"/>
      <c r="AI495" s="573"/>
      <c r="AJ495" s="573"/>
      <c r="AK495" s="573"/>
      <c r="AL495" s="573"/>
      <c r="AM495" s="573"/>
    </row>
    <row r="496" spans="1:39" x14ac:dyDescent="0.25">
      <c r="A496" s="573"/>
      <c r="B496" s="573"/>
      <c r="C496" s="573"/>
      <c r="D496" s="573"/>
      <c r="E496" s="573"/>
      <c r="F496" s="573"/>
      <c r="G496" s="573"/>
      <c r="H496" s="573"/>
      <c r="I496" s="573"/>
      <c r="J496" s="573"/>
      <c r="K496" s="573"/>
      <c r="L496" s="573"/>
      <c r="M496" s="573"/>
      <c r="N496" s="573"/>
      <c r="O496" s="573"/>
      <c r="P496" s="573"/>
      <c r="Q496" s="573"/>
      <c r="R496" s="573"/>
      <c r="S496" s="573"/>
      <c r="T496" s="573"/>
      <c r="U496" s="573"/>
      <c r="V496" s="573"/>
      <c r="W496" s="573"/>
      <c r="X496" s="573"/>
      <c r="Y496" s="573"/>
      <c r="Z496" s="573"/>
      <c r="AA496" s="573"/>
      <c r="AB496" s="573"/>
      <c r="AC496" s="573"/>
      <c r="AD496" s="573"/>
      <c r="AE496" s="573"/>
      <c r="AF496" s="573"/>
      <c r="AG496" s="573"/>
      <c r="AH496" s="573"/>
      <c r="AI496" s="573"/>
      <c r="AJ496" s="573"/>
      <c r="AK496" s="573"/>
      <c r="AL496" s="573"/>
      <c r="AM496" s="573"/>
    </row>
    <row r="497" spans="1:39" x14ac:dyDescent="0.25">
      <c r="A497" s="573"/>
      <c r="B497" s="573"/>
      <c r="C497" s="573"/>
      <c r="D497" s="573"/>
      <c r="E497" s="573"/>
      <c r="F497" s="573"/>
      <c r="G497" s="573"/>
      <c r="H497" s="573"/>
      <c r="I497" s="573"/>
      <c r="J497" s="573"/>
      <c r="K497" s="573"/>
      <c r="L497" s="573"/>
      <c r="M497" s="573"/>
      <c r="N497" s="573"/>
      <c r="O497" s="573"/>
      <c r="P497" s="573"/>
      <c r="Q497" s="573"/>
      <c r="R497" s="573"/>
      <c r="S497" s="573"/>
      <c r="T497" s="573"/>
      <c r="U497" s="573"/>
      <c r="V497" s="573"/>
      <c r="W497" s="573"/>
      <c r="X497" s="573"/>
      <c r="Y497" s="573"/>
      <c r="Z497" s="573"/>
      <c r="AA497" s="573"/>
      <c r="AB497" s="573"/>
      <c r="AC497" s="573"/>
      <c r="AD497" s="573"/>
      <c r="AE497" s="573"/>
      <c r="AF497" s="573"/>
      <c r="AG497" s="573"/>
      <c r="AH497" s="573"/>
      <c r="AI497" s="573"/>
      <c r="AJ497" s="573"/>
      <c r="AK497" s="573"/>
      <c r="AL497" s="573"/>
      <c r="AM497" s="573"/>
    </row>
    <row r="498" spans="1:39" x14ac:dyDescent="0.25">
      <c r="A498" s="573"/>
      <c r="B498" s="573"/>
      <c r="C498" s="573"/>
      <c r="D498" s="573"/>
      <c r="E498" s="573"/>
      <c r="F498" s="573"/>
      <c r="G498" s="573"/>
      <c r="H498" s="573"/>
      <c r="I498" s="573"/>
      <c r="J498" s="573"/>
      <c r="K498" s="573"/>
      <c r="L498" s="573"/>
      <c r="M498" s="573"/>
      <c r="N498" s="573"/>
      <c r="O498" s="573"/>
      <c r="P498" s="573"/>
      <c r="Q498" s="573"/>
      <c r="R498" s="573"/>
      <c r="S498" s="573"/>
      <c r="T498" s="573"/>
      <c r="U498" s="573"/>
      <c r="V498" s="573"/>
      <c r="W498" s="573"/>
      <c r="X498" s="573"/>
      <c r="Y498" s="573"/>
      <c r="Z498" s="573"/>
      <c r="AA498" s="573"/>
      <c r="AB498" s="573"/>
      <c r="AC498" s="573"/>
      <c r="AD498" s="573"/>
      <c r="AE498" s="573"/>
      <c r="AF498" s="573"/>
      <c r="AG498" s="573"/>
      <c r="AH498" s="573"/>
      <c r="AI498" s="573"/>
      <c r="AJ498" s="573"/>
      <c r="AK498" s="573"/>
      <c r="AL498" s="573"/>
      <c r="AM498" s="573"/>
    </row>
    <row r="499" spans="1:39" x14ac:dyDescent="0.25">
      <c r="A499" s="573"/>
      <c r="B499" s="573"/>
      <c r="C499" s="573"/>
      <c r="D499" s="573"/>
      <c r="E499" s="573"/>
      <c r="F499" s="573"/>
      <c r="G499" s="573"/>
      <c r="H499" s="573"/>
      <c r="I499" s="573"/>
      <c r="J499" s="573"/>
      <c r="K499" s="573"/>
      <c r="L499" s="573"/>
      <c r="M499" s="573"/>
      <c r="N499" s="573"/>
      <c r="O499" s="573"/>
      <c r="P499" s="573"/>
      <c r="Q499" s="573"/>
      <c r="R499" s="573"/>
      <c r="S499" s="573"/>
      <c r="T499" s="573"/>
      <c r="U499" s="573"/>
      <c r="V499" s="573"/>
      <c r="W499" s="573"/>
      <c r="X499" s="573"/>
      <c r="Y499" s="573"/>
      <c r="Z499" s="573"/>
      <c r="AA499" s="573"/>
      <c r="AB499" s="573"/>
      <c r="AC499" s="573"/>
      <c r="AD499" s="573"/>
      <c r="AE499" s="573"/>
      <c r="AF499" s="573"/>
      <c r="AG499" s="573"/>
      <c r="AH499" s="573"/>
      <c r="AI499" s="573"/>
      <c r="AJ499" s="573"/>
      <c r="AK499" s="573"/>
      <c r="AL499" s="573"/>
      <c r="AM499" s="573"/>
    </row>
    <row r="500" spans="1:39" x14ac:dyDescent="0.25">
      <c r="A500" s="573"/>
      <c r="B500" s="573"/>
      <c r="C500" s="573"/>
      <c r="D500" s="573"/>
      <c r="E500" s="573"/>
      <c r="F500" s="573"/>
      <c r="G500" s="573"/>
      <c r="H500" s="573"/>
      <c r="I500" s="573"/>
      <c r="J500" s="573"/>
      <c r="K500" s="573"/>
      <c r="L500" s="573"/>
      <c r="M500" s="573"/>
      <c r="N500" s="573"/>
      <c r="O500" s="573"/>
      <c r="P500" s="573"/>
      <c r="Q500" s="573"/>
      <c r="R500" s="573"/>
      <c r="S500" s="573"/>
      <c r="T500" s="573"/>
      <c r="U500" s="573"/>
      <c r="V500" s="573"/>
      <c r="W500" s="573"/>
      <c r="X500" s="573"/>
      <c r="Y500" s="573"/>
      <c r="Z500" s="573"/>
      <c r="AA500" s="573"/>
      <c r="AB500" s="573"/>
      <c r="AC500" s="573"/>
      <c r="AD500" s="573"/>
      <c r="AE500" s="573"/>
      <c r="AF500" s="573"/>
      <c r="AG500" s="573"/>
      <c r="AH500" s="573"/>
      <c r="AI500" s="573"/>
      <c r="AJ500" s="573"/>
      <c r="AK500" s="573"/>
      <c r="AL500" s="573"/>
      <c r="AM500" s="573"/>
    </row>
    <row r="501" spans="1:39" x14ac:dyDescent="0.25">
      <c r="A501" s="573"/>
      <c r="B501" s="573"/>
      <c r="C501" s="573"/>
      <c r="D501" s="573"/>
      <c r="E501" s="573"/>
      <c r="F501" s="573"/>
      <c r="G501" s="573"/>
      <c r="H501" s="573"/>
      <c r="I501" s="573"/>
      <c r="J501" s="573"/>
      <c r="K501" s="573"/>
      <c r="L501" s="573"/>
      <c r="M501" s="573"/>
      <c r="N501" s="573"/>
      <c r="O501" s="573"/>
      <c r="P501" s="573"/>
      <c r="Q501" s="573"/>
      <c r="R501" s="573"/>
      <c r="S501" s="573"/>
      <c r="T501" s="573"/>
      <c r="U501" s="573"/>
      <c r="V501" s="573"/>
      <c r="W501" s="573"/>
      <c r="X501" s="573"/>
      <c r="Y501" s="573"/>
      <c r="Z501" s="573"/>
      <c r="AA501" s="573"/>
      <c r="AB501" s="573"/>
      <c r="AC501" s="573"/>
      <c r="AD501" s="573"/>
      <c r="AE501" s="573"/>
      <c r="AF501" s="573"/>
      <c r="AG501" s="573"/>
      <c r="AH501" s="573"/>
      <c r="AI501" s="573"/>
      <c r="AJ501" s="573"/>
      <c r="AK501" s="573"/>
      <c r="AL501" s="573"/>
      <c r="AM501" s="573"/>
    </row>
    <row r="502" spans="1:39" x14ac:dyDescent="0.25">
      <c r="A502" s="573"/>
      <c r="B502" s="573"/>
      <c r="C502" s="573"/>
      <c r="D502" s="573"/>
      <c r="E502" s="573"/>
      <c r="F502" s="573"/>
      <c r="G502" s="573"/>
      <c r="H502" s="573"/>
      <c r="I502" s="573"/>
      <c r="J502" s="573"/>
      <c r="K502" s="573"/>
      <c r="L502" s="573"/>
      <c r="M502" s="573"/>
      <c r="N502" s="573"/>
      <c r="O502" s="573"/>
      <c r="P502" s="573"/>
      <c r="Q502" s="573"/>
      <c r="R502" s="573"/>
      <c r="S502" s="573"/>
      <c r="T502" s="573"/>
      <c r="U502" s="573"/>
      <c r="V502" s="573"/>
      <c r="W502" s="573"/>
      <c r="X502" s="573"/>
      <c r="Y502" s="573"/>
      <c r="Z502" s="573"/>
      <c r="AA502" s="573"/>
      <c r="AB502" s="573"/>
      <c r="AC502" s="573"/>
      <c r="AD502" s="573"/>
      <c r="AE502" s="573"/>
      <c r="AF502" s="573"/>
      <c r="AG502" s="573"/>
      <c r="AH502" s="573"/>
      <c r="AI502" s="573"/>
      <c r="AJ502" s="573"/>
      <c r="AK502" s="573"/>
      <c r="AL502" s="573"/>
      <c r="AM502" s="573"/>
    </row>
    <row r="503" spans="1:39" x14ac:dyDescent="0.25">
      <c r="A503" s="573"/>
      <c r="B503" s="573"/>
      <c r="C503" s="573"/>
      <c r="D503" s="573"/>
      <c r="E503" s="573"/>
      <c r="F503" s="573"/>
      <c r="G503" s="573"/>
      <c r="H503" s="573"/>
      <c r="I503" s="573"/>
      <c r="J503" s="573"/>
      <c r="K503" s="573"/>
      <c r="L503" s="573"/>
      <c r="M503" s="573"/>
      <c r="N503" s="573"/>
      <c r="O503" s="573"/>
      <c r="P503" s="573"/>
      <c r="Q503" s="573"/>
      <c r="R503" s="573"/>
      <c r="S503" s="573"/>
      <c r="T503" s="573"/>
      <c r="U503" s="573"/>
      <c r="V503" s="573"/>
      <c r="W503" s="573"/>
      <c r="X503" s="573"/>
      <c r="Y503" s="573"/>
      <c r="Z503" s="573"/>
      <c r="AA503" s="573"/>
      <c r="AB503" s="573"/>
      <c r="AC503" s="573"/>
      <c r="AD503" s="573"/>
      <c r="AE503" s="573"/>
      <c r="AF503" s="573"/>
      <c r="AG503" s="573"/>
      <c r="AH503" s="573"/>
      <c r="AI503" s="573"/>
      <c r="AJ503" s="573"/>
      <c r="AK503" s="573"/>
      <c r="AL503" s="573"/>
      <c r="AM503" s="573"/>
    </row>
    <row r="504" spans="1:39" x14ac:dyDescent="0.25">
      <c r="A504" s="573"/>
      <c r="B504" s="573"/>
      <c r="C504" s="573"/>
      <c r="D504" s="573"/>
      <c r="E504" s="573"/>
      <c r="F504" s="573"/>
      <c r="G504" s="573"/>
      <c r="H504" s="573"/>
      <c r="I504" s="573"/>
      <c r="J504" s="573"/>
      <c r="K504" s="573"/>
      <c r="L504" s="573"/>
      <c r="M504" s="573"/>
      <c r="N504" s="573"/>
      <c r="O504" s="573"/>
      <c r="P504" s="573"/>
      <c r="Q504" s="573"/>
      <c r="R504" s="573"/>
      <c r="S504" s="573"/>
      <c r="T504" s="573"/>
      <c r="U504" s="573"/>
      <c r="V504" s="573"/>
      <c r="W504" s="573"/>
      <c r="X504" s="573"/>
      <c r="Y504" s="573"/>
      <c r="Z504" s="573"/>
      <c r="AA504" s="573"/>
      <c r="AB504" s="573"/>
      <c r="AC504" s="573"/>
      <c r="AD504" s="573"/>
      <c r="AE504" s="573"/>
      <c r="AF504" s="573"/>
      <c r="AG504" s="573"/>
      <c r="AH504" s="573"/>
      <c r="AI504" s="573"/>
      <c r="AJ504" s="573"/>
      <c r="AK504" s="573"/>
      <c r="AL504" s="573"/>
      <c r="AM504" s="573"/>
    </row>
    <row r="505" spans="1:39" x14ac:dyDescent="0.25">
      <c r="A505" s="573"/>
      <c r="B505" s="573"/>
      <c r="C505" s="573"/>
      <c r="D505" s="573"/>
      <c r="E505" s="573"/>
      <c r="F505" s="573"/>
      <c r="G505" s="573"/>
      <c r="H505" s="573"/>
      <c r="I505" s="573"/>
      <c r="J505" s="573"/>
      <c r="K505" s="573"/>
      <c r="L505" s="573"/>
      <c r="M505" s="573"/>
      <c r="N505" s="573"/>
      <c r="O505" s="573"/>
      <c r="P505" s="573"/>
      <c r="Q505" s="573"/>
      <c r="R505" s="573"/>
      <c r="S505" s="573"/>
      <c r="T505" s="573"/>
      <c r="U505" s="573"/>
      <c r="V505" s="573"/>
      <c r="W505" s="573"/>
      <c r="X505" s="573"/>
      <c r="Y505" s="573"/>
      <c r="Z505" s="573"/>
      <c r="AA505" s="573"/>
      <c r="AB505" s="573"/>
      <c r="AC505" s="573"/>
      <c r="AD505" s="573"/>
      <c r="AE505" s="573"/>
      <c r="AF505" s="573"/>
      <c r="AG505" s="573"/>
      <c r="AH505" s="573"/>
      <c r="AI505" s="573"/>
      <c r="AJ505" s="573"/>
      <c r="AK505" s="573"/>
      <c r="AL505" s="573"/>
      <c r="AM505" s="573"/>
    </row>
    <row r="506" spans="1:39" x14ac:dyDescent="0.25">
      <c r="A506" s="573"/>
      <c r="B506" s="573"/>
      <c r="C506" s="573"/>
      <c r="D506" s="573"/>
      <c r="E506" s="573"/>
      <c r="F506" s="573"/>
      <c r="G506" s="573"/>
      <c r="H506" s="573"/>
      <c r="I506" s="573"/>
      <c r="J506" s="573"/>
      <c r="K506" s="573"/>
      <c r="L506" s="573"/>
      <c r="M506" s="573"/>
      <c r="N506" s="573"/>
      <c r="O506" s="573"/>
      <c r="P506" s="573"/>
      <c r="Q506" s="573"/>
      <c r="R506" s="573"/>
      <c r="S506" s="573"/>
      <c r="T506" s="573"/>
      <c r="U506" s="573"/>
      <c r="V506" s="573"/>
      <c r="W506" s="573"/>
      <c r="X506" s="573"/>
      <c r="Y506" s="573"/>
      <c r="Z506" s="573"/>
      <c r="AA506" s="573"/>
      <c r="AB506" s="573"/>
      <c r="AC506" s="573"/>
      <c r="AD506" s="573"/>
      <c r="AE506" s="573"/>
      <c r="AF506" s="573"/>
      <c r="AG506" s="573"/>
      <c r="AH506" s="573"/>
      <c r="AI506" s="573"/>
      <c r="AJ506" s="573"/>
      <c r="AK506" s="573"/>
      <c r="AL506" s="573"/>
      <c r="AM506" s="573"/>
    </row>
    <row r="507" spans="1:39" x14ac:dyDescent="0.25">
      <c r="A507" s="573"/>
      <c r="B507" s="573"/>
      <c r="C507" s="573"/>
      <c r="D507" s="573"/>
      <c r="E507" s="573"/>
      <c r="F507" s="573"/>
      <c r="G507" s="573"/>
      <c r="H507" s="573"/>
      <c r="I507" s="573"/>
      <c r="J507" s="573"/>
      <c r="K507" s="573"/>
      <c r="L507" s="573"/>
      <c r="M507" s="573"/>
      <c r="N507" s="573"/>
      <c r="O507" s="573"/>
      <c r="P507" s="573"/>
      <c r="Q507" s="573"/>
      <c r="R507" s="573"/>
      <c r="S507" s="573"/>
      <c r="T507" s="573"/>
      <c r="U507" s="573"/>
      <c r="V507" s="573"/>
      <c r="W507" s="573"/>
      <c r="X507" s="573"/>
      <c r="Y507" s="573"/>
      <c r="Z507" s="573"/>
      <c r="AA507" s="573"/>
      <c r="AB507" s="573"/>
      <c r="AC507" s="573"/>
      <c r="AD507" s="573"/>
      <c r="AE507" s="573"/>
      <c r="AF507" s="573"/>
      <c r="AG507" s="573"/>
      <c r="AH507" s="573"/>
      <c r="AI507" s="573"/>
      <c r="AJ507" s="573"/>
      <c r="AK507" s="573"/>
      <c r="AL507" s="573"/>
      <c r="AM507" s="573"/>
    </row>
    <row r="508" spans="1:39" x14ac:dyDescent="0.25">
      <c r="A508" s="573"/>
      <c r="B508" s="573"/>
      <c r="C508" s="573"/>
      <c r="D508" s="573"/>
      <c r="E508" s="573"/>
      <c r="F508" s="573"/>
      <c r="G508" s="573"/>
      <c r="H508" s="573"/>
      <c r="I508" s="573"/>
      <c r="J508" s="573"/>
      <c r="K508" s="573"/>
      <c r="L508" s="573"/>
      <c r="M508" s="573"/>
      <c r="N508" s="573"/>
      <c r="O508" s="573"/>
      <c r="P508" s="573"/>
      <c r="Q508" s="573"/>
      <c r="R508" s="573"/>
      <c r="S508" s="573"/>
      <c r="T508" s="573"/>
      <c r="U508" s="573"/>
      <c r="V508" s="573"/>
      <c r="W508" s="573"/>
      <c r="X508" s="573"/>
      <c r="Y508" s="573"/>
      <c r="Z508" s="573"/>
      <c r="AA508" s="573"/>
      <c r="AB508" s="573"/>
      <c r="AC508" s="573"/>
      <c r="AD508" s="573"/>
      <c r="AE508" s="573"/>
      <c r="AF508" s="573"/>
      <c r="AG508" s="573"/>
      <c r="AH508" s="573"/>
      <c r="AI508" s="573"/>
      <c r="AJ508" s="573"/>
      <c r="AK508" s="573"/>
      <c r="AL508" s="573"/>
      <c r="AM508" s="573"/>
    </row>
    <row r="509" spans="1:39" x14ac:dyDescent="0.25">
      <c r="A509" s="573"/>
      <c r="B509" s="573"/>
      <c r="C509" s="573"/>
      <c r="D509" s="573"/>
      <c r="E509" s="573"/>
      <c r="F509" s="573"/>
      <c r="G509" s="573"/>
      <c r="H509" s="573"/>
      <c r="I509" s="573"/>
      <c r="J509" s="573"/>
      <c r="K509" s="573"/>
      <c r="L509" s="573"/>
      <c r="M509" s="573"/>
      <c r="N509" s="573"/>
      <c r="O509" s="573"/>
      <c r="P509" s="573"/>
      <c r="Q509" s="573"/>
      <c r="R509" s="573"/>
      <c r="S509" s="573"/>
      <c r="T509" s="573"/>
      <c r="U509" s="573"/>
      <c r="V509" s="573"/>
      <c r="W509" s="573"/>
      <c r="X509" s="573"/>
      <c r="Y509" s="573"/>
      <c r="Z509" s="573"/>
      <c r="AA509" s="573"/>
      <c r="AB509" s="573"/>
      <c r="AC509" s="573"/>
      <c r="AD509" s="573"/>
      <c r="AE509" s="573"/>
      <c r="AF509" s="573"/>
      <c r="AG509" s="573"/>
      <c r="AH509" s="573"/>
      <c r="AI509" s="573"/>
      <c r="AJ509" s="573"/>
      <c r="AK509" s="573"/>
      <c r="AL509" s="573"/>
      <c r="AM509" s="573"/>
    </row>
    <row r="510" spans="1:39" x14ac:dyDescent="0.25">
      <c r="A510" s="573"/>
      <c r="B510" s="573"/>
      <c r="C510" s="573"/>
      <c r="D510" s="573"/>
      <c r="E510" s="573"/>
      <c r="F510" s="573"/>
      <c r="G510" s="573"/>
      <c r="H510" s="573"/>
      <c r="I510" s="573"/>
      <c r="J510" s="573"/>
      <c r="K510" s="573"/>
      <c r="L510" s="573"/>
      <c r="M510" s="573"/>
      <c r="N510" s="573"/>
      <c r="O510" s="573"/>
      <c r="P510" s="573"/>
      <c r="Q510" s="573"/>
      <c r="R510" s="573"/>
      <c r="S510" s="573"/>
      <c r="T510" s="573"/>
      <c r="U510" s="573"/>
      <c r="V510" s="573"/>
      <c r="W510" s="573"/>
      <c r="X510" s="573"/>
      <c r="Y510" s="573"/>
      <c r="Z510" s="573"/>
      <c r="AA510" s="573"/>
      <c r="AB510" s="573"/>
      <c r="AC510" s="573"/>
      <c r="AD510" s="573"/>
      <c r="AE510" s="573"/>
      <c r="AF510" s="573"/>
      <c r="AG510" s="573"/>
      <c r="AH510" s="573"/>
      <c r="AI510" s="573"/>
      <c r="AJ510" s="573"/>
      <c r="AK510" s="573"/>
      <c r="AL510" s="573"/>
      <c r="AM510" s="573"/>
    </row>
    <row r="511" spans="1:39" x14ac:dyDescent="0.25">
      <c r="A511" s="573"/>
      <c r="B511" s="573"/>
      <c r="C511" s="573"/>
      <c r="D511" s="573"/>
      <c r="E511" s="573"/>
      <c r="F511" s="573"/>
      <c r="G511" s="573"/>
      <c r="H511" s="573"/>
      <c r="I511" s="573"/>
      <c r="J511" s="573"/>
      <c r="K511" s="573"/>
      <c r="L511" s="573"/>
      <c r="M511" s="573"/>
      <c r="N511" s="573"/>
      <c r="O511" s="573"/>
      <c r="P511" s="573"/>
      <c r="Q511" s="573"/>
      <c r="R511" s="573"/>
      <c r="S511" s="573"/>
      <c r="T511" s="573"/>
      <c r="U511" s="573"/>
      <c r="V511" s="573"/>
      <c r="W511" s="573"/>
      <c r="X511" s="573"/>
      <c r="Y511" s="573"/>
      <c r="Z511" s="573"/>
      <c r="AA511" s="573"/>
      <c r="AB511" s="573"/>
      <c r="AC511" s="573"/>
      <c r="AD511" s="573"/>
      <c r="AE511" s="573"/>
      <c r="AF511" s="573"/>
      <c r="AG511" s="573"/>
      <c r="AH511" s="573"/>
      <c r="AI511" s="573"/>
      <c r="AJ511" s="573"/>
      <c r="AK511" s="573"/>
      <c r="AL511" s="573"/>
      <c r="AM511" s="573"/>
    </row>
    <row r="512" spans="1:39" x14ac:dyDescent="0.25">
      <c r="A512" s="573"/>
      <c r="B512" s="573"/>
      <c r="C512" s="573"/>
      <c r="D512" s="573"/>
      <c r="E512" s="573"/>
      <c r="F512" s="573"/>
      <c r="G512" s="573"/>
      <c r="H512" s="573"/>
      <c r="I512" s="573"/>
      <c r="J512" s="573"/>
      <c r="K512" s="573"/>
      <c r="L512" s="573"/>
      <c r="M512" s="573"/>
      <c r="N512" s="573"/>
      <c r="O512" s="573"/>
      <c r="P512" s="573"/>
      <c r="Q512" s="573"/>
      <c r="R512" s="573"/>
      <c r="S512" s="573"/>
      <c r="T512" s="573"/>
      <c r="U512" s="573"/>
      <c r="V512" s="573"/>
      <c r="W512" s="573"/>
      <c r="X512" s="573"/>
      <c r="Y512" s="573"/>
      <c r="Z512" s="573"/>
      <c r="AA512" s="573"/>
      <c r="AB512" s="573"/>
      <c r="AC512" s="573"/>
      <c r="AD512" s="573"/>
      <c r="AE512" s="573"/>
      <c r="AF512" s="573"/>
      <c r="AG512" s="573"/>
      <c r="AH512" s="573"/>
      <c r="AI512" s="573"/>
      <c r="AJ512" s="573"/>
      <c r="AK512" s="573"/>
      <c r="AL512" s="573"/>
      <c r="AM512" s="573"/>
    </row>
    <row r="513" spans="1:39" x14ac:dyDescent="0.25">
      <c r="A513" s="573"/>
      <c r="B513" s="573"/>
      <c r="C513" s="573"/>
      <c r="D513" s="573"/>
      <c r="E513" s="573"/>
      <c r="F513" s="573"/>
      <c r="G513" s="573"/>
      <c r="H513" s="573"/>
      <c r="I513" s="573"/>
      <c r="J513" s="573"/>
      <c r="K513" s="573"/>
      <c r="L513" s="573"/>
      <c r="M513" s="573"/>
      <c r="N513" s="573"/>
      <c r="O513" s="573"/>
      <c r="P513" s="573"/>
      <c r="Q513" s="573"/>
      <c r="R513" s="573"/>
      <c r="S513" s="573"/>
      <c r="T513" s="573"/>
      <c r="U513" s="573"/>
      <c r="V513" s="573"/>
      <c r="W513" s="573"/>
      <c r="X513" s="573"/>
      <c r="Y513" s="573"/>
      <c r="Z513" s="573"/>
      <c r="AA513" s="573"/>
      <c r="AB513" s="573"/>
      <c r="AC513" s="573"/>
      <c r="AD513" s="573"/>
      <c r="AE513" s="573"/>
      <c r="AF513" s="573"/>
      <c r="AG513" s="573"/>
      <c r="AH513" s="573"/>
      <c r="AI513" s="573"/>
      <c r="AJ513" s="573"/>
      <c r="AK513" s="573"/>
      <c r="AL513" s="573"/>
      <c r="AM513" s="573"/>
    </row>
    <row r="514" spans="1:39" x14ac:dyDescent="0.25">
      <c r="A514" s="573"/>
      <c r="B514" s="573"/>
      <c r="C514" s="573"/>
      <c r="D514" s="573"/>
      <c r="E514" s="573"/>
      <c r="F514" s="573"/>
      <c r="G514" s="573"/>
      <c r="H514" s="573"/>
      <c r="I514" s="573"/>
      <c r="J514" s="573"/>
      <c r="K514" s="573"/>
      <c r="L514" s="573"/>
      <c r="M514" s="573"/>
      <c r="N514" s="573"/>
      <c r="O514" s="573"/>
      <c r="P514" s="573"/>
      <c r="Q514" s="573"/>
      <c r="R514" s="573"/>
      <c r="S514" s="573"/>
      <c r="T514" s="573"/>
      <c r="U514" s="573"/>
      <c r="V514" s="573"/>
      <c r="W514" s="573"/>
      <c r="X514" s="573"/>
      <c r="Y514" s="573"/>
      <c r="Z514" s="573"/>
      <c r="AA514" s="573"/>
      <c r="AB514" s="573"/>
      <c r="AC514" s="573"/>
      <c r="AD514" s="573"/>
      <c r="AE514" s="573"/>
      <c r="AF514" s="573"/>
      <c r="AG514" s="573"/>
      <c r="AH514" s="573"/>
      <c r="AI514" s="573"/>
      <c r="AJ514" s="573"/>
      <c r="AK514" s="573"/>
      <c r="AL514" s="573"/>
      <c r="AM514" s="573"/>
    </row>
    <row r="515" spans="1:39" x14ac:dyDescent="0.25">
      <c r="A515" s="573"/>
      <c r="B515" s="573"/>
      <c r="C515" s="573"/>
      <c r="D515" s="573"/>
      <c r="E515" s="573"/>
      <c r="F515" s="573"/>
      <c r="G515" s="573"/>
      <c r="H515" s="573"/>
      <c r="I515" s="573"/>
      <c r="J515" s="573"/>
      <c r="K515" s="573"/>
      <c r="L515" s="573"/>
      <c r="M515" s="573"/>
      <c r="N515" s="573"/>
      <c r="O515" s="573"/>
      <c r="P515" s="573"/>
      <c r="Q515" s="573"/>
      <c r="R515" s="573"/>
      <c r="S515" s="573"/>
      <c r="T515" s="573"/>
      <c r="U515" s="573"/>
      <c r="V515" s="573"/>
      <c r="W515" s="573"/>
      <c r="X515" s="573"/>
      <c r="Y515" s="573"/>
      <c r="Z515" s="573"/>
      <c r="AA515" s="573"/>
      <c r="AB515" s="573"/>
      <c r="AC515" s="573"/>
      <c r="AD515" s="573"/>
      <c r="AE515" s="573"/>
      <c r="AF515" s="573"/>
      <c r="AG515" s="573"/>
      <c r="AH515" s="573"/>
      <c r="AI515" s="573"/>
      <c r="AJ515" s="573"/>
      <c r="AK515" s="573"/>
      <c r="AL515" s="573"/>
      <c r="AM515" s="573"/>
    </row>
    <row r="516" spans="1:39" x14ac:dyDescent="0.25">
      <c r="A516" s="573"/>
      <c r="B516" s="573"/>
      <c r="C516" s="573"/>
      <c r="D516" s="573"/>
      <c r="E516" s="573"/>
      <c r="F516" s="573"/>
      <c r="G516" s="573"/>
      <c r="H516" s="573"/>
      <c r="I516" s="573"/>
      <c r="J516" s="573"/>
      <c r="K516" s="573"/>
      <c r="L516" s="573"/>
      <c r="M516" s="573"/>
      <c r="N516" s="573"/>
      <c r="O516" s="573"/>
      <c r="P516" s="573"/>
      <c r="Q516" s="573"/>
      <c r="R516" s="573"/>
      <c r="S516" s="573"/>
      <c r="T516" s="573"/>
      <c r="U516" s="573"/>
      <c r="V516" s="573"/>
      <c r="W516" s="573"/>
      <c r="X516" s="573"/>
      <c r="Y516" s="573"/>
      <c r="Z516" s="573"/>
      <c r="AA516" s="573"/>
      <c r="AB516" s="573"/>
      <c r="AC516" s="573"/>
      <c r="AD516" s="573"/>
      <c r="AE516" s="573"/>
      <c r="AF516" s="573"/>
      <c r="AG516" s="573"/>
      <c r="AH516" s="573"/>
      <c r="AI516" s="573"/>
      <c r="AJ516" s="573"/>
      <c r="AK516" s="573"/>
      <c r="AL516" s="573"/>
      <c r="AM516" s="573"/>
    </row>
    <row r="517" spans="1:39" x14ac:dyDescent="0.25">
      <c r="A517" s="573"/>
      <c r="B517" s="573"/>
      <c r="C517" s="573"/>
      <c r="D517" s="573"/>
      <c r="E517" s="573"/>
      <c r="F517" s="573"/>
      <c r="G517" s="573"/>
      <c r="H517" s="573"/>
      <c r="I517" s="573"/>
      <c r="J517" s="573"/>
      <c r="K517" s="573"/>
      <c r="L517" s="573"/>
      <c r="M517" s="573"/>
      <c r="N517" s="573"/>
      <c r="O517" s="573"/>
      <c r="P517" s="573"/>
      <c r="Q517" s="573"/>
      <c r="R517" s="573"/>
      <c r="S517" s="573"/>
      <c r="T517" s="573"/>
      <c r="U517" s="573"/>
      <c r="V517" s="573"/>
      <c r="W517" s="573"/>
      <c r="X517" s="573"/>
      <c r="Y517" s="573"/>
      <c r="Z517" s="573"/>
      <c r="AA517" s="573"/>
      <c r="AB517" s="573"/>
      <c r="AC517" s="573"/>
      <c r="AD517" s="573"/>
      <c r="AE517" s="573"/>
      <c r="AF517" s="573"/>
      <c r="AG517" s="573"/>
      <c r="AH517" s="573"/>
      <c r="AI517" s="573"/>
      <c r="AJ517" s="573"/>
      <c r="AK517" s="573"/>
      <c r="AL517" s="573"/>
      <c r="AM517" s="573"/>
    </row>
    <row r="518" spans="1:39" x14ac:dyDescent="0.25">
      <c r="A518" s="573"/>
      <c r="B518" s="573"/>
      <c r="C518" s="573"/>
      <c r="D518" s="573"/>
      <c r="E518" s="573"/>
      <c r="F518" s="573"/>
      <c r="G518" s="573"/>
      <c r="H518" s="573"/>
      <c r="I518" s="573"/>
      <c r="J518" s="573"/>
      <c r="K518" s="573"/>
      <c r="L518" s="573"/>
      <c r="M518" s="573"/>
      <c r="N518" s="573"/>
      <c r="O518" s="573"/>
      <c r="P518" s="573"/>
      <c r="Q518" s="573"/>
      <c r="R518" s="573"/>
      <c r="S518" s="573"/>
      <c r="T518" s="573"/>
      <c r="U518" s="573"/>
      <c r="V518" s="573"/>
      <c r="W518" s="573"/>
      <c r="X518" s="573"/>
      <c r="Y518" s="573"/>
      <c r="Z518" s="573"/>
      <c r="AA518" s="573"/>
      <c r="AB518" s="573"/>
      <c r="AC518" s="573"/>
      <c r="AD518" s="573"/>
      <c r="AE518" s="573"/>
      <c r="AF518" s="573"/>
      <c r="AG518" s="573"/>
      <c r="AH518" s="573"/>
      <c r="AI518" s="573"/>
      <c r="AJ518" s="573"/>
      <c r="AK518" s="573"/>
      <c r="AL518" s="573"/>
      <c r="AM518" s="573"/>
    </row>
    <row r="519" spans="1:39" x14ac:dyDescent="0.25">
      <c r="A519" s="573"/>
      <c r="B519" s="573"/>
      <c r="C519" s="573"/>
      <c r="D519" s="573"/>
      <c r="E519" s="573"/>
      <c r="F519" s="573"/>
      <c r="G519" s="573"/>
      <c r="H519" s="573"/>
      <c r="I519" s="573"/>
      <c r="J519" s="573"/>
      <c r="K519" s="573"/>
      <c r="L519" s="573"/>
      <c r="M519" s="573"/>
      <c r="N519" s="573"/>
      <c r="O519" s="573"/>
      <c r="P519" s="573"/>
      <c r="Q519" s="573"/>
      <c r="R519" s="573"/>
      <c r="S519" s="573"/>
      <c r="T519" s="573"/>
      <c r="U519" s="573"/>
      <c r="V519" s="573"/>
      <c r="W519" s="573"/>
      <c r="X519" s="573"/>
      <c r="Y519" s="573"/>
      <c r="Z519" s="573"/>
      <c r="AA519" s="573"/>
      <c r="AB519" s="573"/>
      <c r="AC519" s="573"/>
      <c r="AD519" s="573"/>
      <c r="AE519" s="573"/>
      <c r="AF519" s="573"/>
      <c r="AG519" s="573"/>
      <c r="AH519" s="573"/>
      <c r="AI519" s="573"/>
      <c r="AJ519" s="573"/>
      <c r="AK519" s="573"/>
      <c r="AL519" s="573"/>
      <c r="AM519" s="573"/>
    </row>
    <row r="520" spans="1:39" x14ac:dyDescent="0.25">
      <c r="A520" s="573"/>
      <c r="B520" s="573"/>
      <c r="C520" s="573"/>
      <c r="D520" s="573"/>
      <c r="E520" s="573"/>
      <c r="F520" s="573"/>
      <c r="G520" s="573"/>
      <c r="H520" s="573"/>
      <c r="I520" s="573"/>
      <c r="J520" s="573"/>
      <c r="K520" s="573"/>
      <c r="L520" s="573"/>
      <c r="M520" s="573"/>
      <c r="N520" s="573"/>
      <c r="O520" s="573"/>
      <c r="P520" s="573"/>
      <c r="Q520" s="573"/>
      <c r="R520" s="573"/>
      <c r="S520" s="573"/>
      <c r="T520" s="573"/>
      <c r="U520" s="573"/>
      <c r="V520" s="573"/>
      <c r="W520" s="573"/>
      <c r="X520" s="573"/>
      <c r="Y520" s="573"/>
      <c r="Z520" s="573"/>
      <c r="AA520" s="573"/>
      <c r="AB520" s="573"/>
      <c r="AC520" s="573"/>
      <c r="AD520" s="573"/>
      <c r="AE520" s="573"/>
      <c r="AF520" s="573"/>
      <c r="AG520" s="573"/>
      <c r="AH520" s="573"/>
      <c r="AI520" s="573"/>
      <c r="AJ520" s="573"/>
      <c r="AK520" s="573"/>
      <c r="AL520" s="573"/>
      <c r="AM520" s="573"/>
    </row>
    <row r="521" spans="1:39" x14ac:dyDescent="0.25">
      <c r="A521" s="573"/>
      <c r="B521" s="573"/>
      <c r="C521" s="573"/>
      <c r="D521" s="573"/>
      <c r="E521" s="573"/>
      <c r="F521" s="573"/>
      <c r="G521" s="573"/>
      <c r="H521" s="573"/>
      <c r="I521" s="573"/>
      <c r="J521" s="573"/>
      <c r="K521" s="573"/>
      <c r="L521" s="573"/>
      <c r="M521" s="573"/>
      <c r="N521" s="573"/>
      <c r="O521" s="573"/>
      <c r="P521" s="573"/>
      <c r="Q521" s="573"/>
      <c r="R521" s="573"/>
      <c r="S521" s="573"/>
      <c r="T521" s="573"/>
      <c r="U521" s="573"/>
      <c r="V521" s="573"/>
      <c r="W521" s="573"/>
      <c r="X521" s="573"/>
      <c r="Y521" s="573"/>
      <c r="Z521" s="573"/>
      <c r="AA521" s="573"/>
      <c r="AB521" s="573"/>
      <c r="AC521" s="573"/>
      <c r="AD521" s="573"/>
      <c r="AE521" s="573"/>
      <c r="AF521" s="573"/>
      <c r="AG521" s="573"/>
      <c r="AH521" s="573"/>
      <c r="AI521" s="573"/>
      <c r="AJ521" s="573"/>
      <c r="AK521" s="573"/>
      <c r="AL521" s="573"/>
      <c r="AM521" s="573"/>
    </row>
    <row r="522" spans="1:39" x14ac:dyDescent="0.25">
      <c r="A522" s="573"/>
      <c r="B522" s="573"/>
      <c r="C522" s="573"/>
      <c r="D522" s="573"/>
      <c r="E522" s="573"/>
      <c r="F522" s="573"/>
      <c r="G522" s="573"/>
      <c r="H522" s="573"/>
      <c r="I522" s="573"/>
      <c r="J522" s="573"/>
      <c r="K522" s="573"/>
      <c r="L522" s="573"/>
      <c r="M522" s="573"/>
      <c r="N522" s="573"/>
      <c r="O522" s="573"/>
      <c r="P522" s="573"/>
      <c r="Q522" s="573"/>
      <c r="R522" s="573"/>
      <c r="S522" s="573"/>
      <c r="T522" s="573"/>
      <c r="U522" s="573"/>
      <c r="V522" s="573"/>
      <c r="W522" s="573"/>
      <c r="X522" s="573"/>
      <c r="Y522" s="573"/>
      <c r="Z522" s="573"/>
      <c r="AA522" s="573"/>
      <c r="AB522" s="573"/>
      <c r="AC522" s="573"/>
      <c r="AD522" s="573"/>
      <c r="AE522" s="573"/>
      <c r="AF522" s="573"/>
      <c r="AG522" s="573"/>
      <c r="AH522" s="573"/>
      <c r="AI522" s="573"/>
      <c r="AJ522" s="573"/>
      <c r="AK522" s="573"/>
      <c r="AL522" s="573"/>
      <c r="AM522" s="573"/>
    </row>
    <row r="523" spans="1:39" x14ac:dyDescent="0.25">
      <c r="A523" s="573"/>
      <c r="B523" s="573"/>
      <c r="C523" s="573"/>
      <c r="D523" s="573"/>
      <c r="E523" s="573"/>
      <c r="F523" s="573"/>
      <c r="G523" s="573"/>
      <c r="H523" s="573"/>
      <c r="I523" s="573"/>
      <c r="J523" s="573"/>
      <c r="K523" s="573"/>
      <c r="L523" s="573"/>
      <c r="M523" s="573"/>
      <c r="N523" s="573"/>
      <c r="O523" s="573"/>
      <c r="P523" s="573"/>
      <c r="Q523" s="573"/>
      <c r="R523" s="573"/>
      <c r="S523" s="573"/>
      <c r="T523" s="573"/>
      <c r="U523" s="573"/>
      <c r="V523" s="573"/>
      <c r="W523" s="573"/>
      <c r="X523" s="573"/>
      <c r="Y523" s="573"/>
      <c r="Z523" s="573"/>
      <c r="AA523" s="573"/>
      <c r="AB523" s="573"/>
      <c r="AC523" s="573"/>
      <c r="AD523" s="573"/>
      <c r="AE523" s="573"/>
      <c r="AF523" s="573"/>
      <c r="AG523" s="573"/>
      <c r="AH523" s="573"/>
      <c r="AI523" s="573"/>
      <c r="AJ523" s="573"/>
      <c r="AK523" s="573"/>
      <c r="AL523" s="573"/>
      <c r="AM523" s="573"/>
    </row>
    <row r="524" spans="1:39" x14ac:dyDescent="0.25">
      <c r="A524" s="573"/>
      <c r="B524" s="573"/>
      <c r="C524" s="573"/>
      <c r="D524" s="573"/>
      <c r="E524" s="573"/>
      <c r="F524" s="573"/>
      <c r="G524" s="573"/>
      <c r="H524" s="573"/>
      <c r="I524" s="573"/>
      <c r="J524" s="573"/>
      <c r="K524" s="573"/>
      <c r="L524" s="573"/>
      <c r="M524" s="573"/>
      <c r="N524" s="573"/>
      <c r="O524" s="573"/>
      <c r="P524" s="573"/>
      <c r="Q524" s="573"/>
      <c r="R524" s="573"/>
      <c r="S524" s="573"/>
      <c r="T524" s="573"/>
      <c r="U524" s="573"/>
      <c r="V524" s="573"/>
      <c r="W524" s="573"/>
      <c r="X524" s="573"/>
      <c r="Y524" s="573"/>
      <c r="Z524" s="573"/>
      <c r="AA524" s="573"/>
      <c r="AB524" s="573"/>
      <c r="AC524" s="573"/>
      <c r="AD524" s="573"/>
      <c r="AE524" s="573"/>
      <c r="AF524" s="573"/>
      <c r="AG524" s="573"/>
      <c r="AH524" s="573"/>
      <c r="AI524" s="573"/>
      <c r="AJ524" s="573"/>
      <c r="AK524" s="573"/>
      <c r="AL524" s="573"/>
      <c r="AM524" s="573"/>
    </row>
    <row r="525" spans="1:39" x14ac:dyDescent="0.25">
      <c r="A525" s="573"/>
      <c r="B525" s="573"/>
      <c r="C525" s="573"/>
      <c r="D525" s="573"/>
      <c r="E525" s="573"/>
      <c r="F525" s="573"/>
      <c r="G525" s="573"/>
      <c r="H525" s="573"/>
      <c r="I525" s="573"/>
      <c r="J525" s="573"/>
      <c r="K525" s="573"/>
      <c r="L525" s="573"/>
      <c r="M525" s="573"/>
      <c r="N525" s="573"/>
      <c r="O525" s="573"/>
      <c r="P525" s="573"/>
      <c r="Q525" s="573"/>
      <c r="R525" s="573"/>
      <c r="S525" s="573"/>
      <c r="T525" s="573"/>
      <c r="U525" s="573"/>
      <c r="V525" s="573"/>
      <c r="W525" s="573"/>
      <c r="X525" s="573"/>
      <c r="Y525" s="573"/>
      <c r="Z525" s="573"/>
      <c r="AA525" s="573"/>
      <c r="AB525" s="573"/>
      <c r="AC525" s="573"/>
      <c r="AD525" s="573"/>
      <c r="AE525" s="573"/>
      <c r="AF525" s="573"/>
      <c r="AG525" s="573"/>
      <c r="AH525" s="573"/>
      <c r="AI525" s="573"/>
      <c r="AJ525" s="573"/>
      <c r="AK525" s="573"/>
      <c r="AL525" s="573"/>
      <c r="AM525" s="573"/>
    </row>
    <row r="526" spans="1:39" x14ac:dyDescent="0.25">
      <c r="A526" s="573"/>
      <c r="B526" s="573"/>
      <c r="C526" s="573"/>
      <c r="D526" s="573"/>
      <c r="E526" s="573"/>
      <c r="F526" s="573"/>
      <c r="G526" s="573"/>
      <c r="H526" s="573"/>
      <c r="I526" s="573"/>
      <c r="J526" s="573"/>
      <c r="K526" s="573"/>
      <c r="L526" s="573"/>
      <c r="M526" s="573"/>
      <c r="N526" s="573"/>
      <c r="O526" s="573"/>
      <c r="P526" s="573"/>
      <c r="Q526" s="573"/>
      <c r="R526" s="573"/>
      <c r="S526" s="573"/>
      <c r="T526" s="573"/>
      <c r="U526" s="573"/>
      <c r="V526" s="573"/>
      <c r="W526" s="573"/>
      <c r="X526" s="573"/>
      <c r="Y526" s="573"/>
      <c r="Z526" s="573"/>
      <c r="AA526" s="573"/>
      <c r="AB526" s="573"/>
      <c r="AC526" s="573"/>
      <c r="AD526" s="573"/>
      <c r="AE526" s="573"/>
      <c r="AF526" s="573"/>
      <c r="AG526" s="573"/>
      <c r="AH526" s="573"/>
      <c r="AI526" s="573"/>
      <c r="AJ526" s="573"/>
      <c r="AK526" s="573"/>
      <c r="AL526" s="573"/>
      <c r="AM526" s="573"/>
    </row>
    <row r="527" spans="1:39" x14ac:dyDescent="0.25">
      <c r="A527" s="573"/>
      <c r="B527" s="573"/>
      <c r="C527" s="573"/>
      <c r="D527" s="573"/>
      <c r="E527" s="573"/>
      <c r="F527" s="573"/>
      <c r="G527" s="573"/>
      <c r="H527" s="573"/>
      <c r="I527" s="573"/>
      <c r="J527" s="573"/>
      <c r="K527" s="573"/>
      <c r="L527" s="573"/>
      <c r="M527" s="573"/>
      <c r="N527" s="573"/>
      <c r="O527" s="573"/>
      <c r="P527" s="573"/>
      <c r="Q527" s="573"/>
      <c r="R527" s="573"/>
      <c r="S527" s="573"/>
      <c r="T527" s="573"/>
      <c r="U527" s="573"/>
      <c r="V527" s="573"/>
      <c r="W527" s="573"/>
      <c r="X527" s="573"/>
      <c r="Y527" s="573"/>
      <c r="Z527" s="573"/>
      <c r="AA527" s="573"/>
      <c r="AB527" s="573"/>
      <c r="AC527" s="573"/>
      <c r="AD527" s="573"/>
      <c r="AE527" s="573"/>
      <c r="AF527" s="573"/>
      <c r="AG527" s="573"/>
      <c r="AH527" s="573"/>
      <c r="AI527" s="573"/>
      <c r="AJ527" s="573"/>
      <c r="AK527" s="573"/>
      <c r="AL527" s="573"/>
      <c r="AM527" s="573"/>
    </row>
    <row r="528" spans="1:39" x14ac:dyDescent="0.25">
      <c r="A528" s="573"/>
      <c r="B528" s="573"/>
      <c r="C528" s="573"/>
      <c r="D528" s="573"/>
      <c r="E528" s="573"/>
      <c r="F528" s="573"/>
      <c r="G528" s="573"/>
      <c r="H528" s="573"/>
      <c r="I528" s="573"/>
      <c r="J528" s="573"/>
      <c r="K528" s="573"/>
      <c r="L528" s="573"/>
      <c r="M528" s="573"/>
      <c r="N528" s="573"/>
      <c r="O528" s="573"/>
      <c r="P528" s="573"/>
      <c r="Q528" s="573"/>
      <c r="R528" s="573"/>
      <c r="S528" s="573"/>
      <c r="T528" s="573"/>
      <c r="U528" s="573"/>
      <c r="V528" s="573"/>
      <c r="W528" s="573"/>
      <c r="X528" s="573"/>
      <c r="Y528" s="573"/>
      <c r="Z528" s="573"/>
      <c r="AA528" s="573"/>
      <c r="AB528" s="573"/>
      <c r="AC528" s="573"/>
      <c r="AD528" s="573"/>
      <c r="AE528" s="573"/>
      <c r="AF528" s="573"/>
      <c r="AG528" s="573"/>
      <c r="AH528" s="573"/>
      <c r="AI528" s="573"/>
      <c r="AJ528" s="573"/>
      <c r="AK528" s="573"/>
      <c r="AL528" s="573"/>
      <c r="AM528" s="573"/>
    </row>
    <row r="529" spans="1:39" x14ac:dyDescent="0.25">
      <c r="A529" s="573"/>
      <c r="B529" s="573"/>
      <c r="C529" s="573"/>
      <c r="D529" s="573"/>
      <c r="E529" s="573"/>
      <c r="F529" s="573"/>
      <c r="G529" s="573"/>
      <c r="H529" s="573"/>
      <c r="I529" s="573"/>
      <c r="J529" s="573"/>
      <c r="K529" s="573"/>
      <c r="L529" s="573"/>
      <c r="M529" s="573"/>
      <c r="N529" s="573"/>
      <c r="O529" s="573"/>
      <c r="P529" s="573"/>
      <c r="Q529" s="573"/>
      <c r="R529" s="573"/>
      <c r="S529" s="573"/>
      <c r="T529" s="573"/>
      <c r="U529" s="573"/>
      <c r="V529" s="573"/>
      <c r="W529" s="573"/>
      <c r="X529" s="573"/>
      <c r="Y529" s="573"/>
      <c r="Z529" s="573"/>
      <c r="AA529" s="573"/>
      <c r="AB529" s="573"/>
      <c r="AC529" s="573"/>
      <c r="AD529" s="573"/>
      <c r="AE529" s="573"/>
      <c r="AF529" s="573"/>
      <c r="AG529" s="573"/>
      <c r="AH529" s="573"/>
      <c r="AI529" s="573"/>
      <c r="AJ529" s="573"/>
      <c r="AK529" s="573"/>
      <c r="AL529" s="573"/>
      <c r="AM529" s="573"/>
    </row>
    <row r="530" spans="1:39" x14ac:dyDescent="0.25">
      <c r="A530" s="573"/>
      <c r="B530" s="573"/>
      <c r="C530" s="573"/>
      <c r="D530" s="573"/>
      <c r="E530" s="573"/>
      <c r="F530" s="573"/>
      <c r="G530" s="573"/>
      <c r="H530" s="573"/>
      <c r="I530" s="573"/>
      <c r="J530" s="573"/>
      <c r="K530" s="573"/>
      <c r="L530" s="573"/>
      <c r="M530" s="573"/>
      <c r="N530" s="573"/>
      <c r="O530" s="573"/>
      <c r="P530" s="573"/>
      <c r="Q530" s="573"/>
      <c r="R530" s="573"/>
      <c r="S530" s="573"/>
      <c r="T530" s="573"/>
      <c r="U530" s="573"/>
      <c r="V530" s="573"/>
      <c r="W530" s="573"/>
      <c r="X530" s="573"/>
      <c r="Y530" s="573"/>
      <c r="Z530" s="573"/>
      <c r="AA530" s="573"/>
      <c r="AB530" s="573"/>
      <c r="AC530" s="573"/>
      <c r="AD530" s="573"/>
      <c r="AE530" s="573"/>
      <c r="AF530" s="573"/>
      <c r="AG530" s="573"/>
      <c r="AH530" s="573"/>
      <c r="AI530" s="573"/>
      <c r="AJ530" s="573"/>
      <c r="AK530" s="573"/>
      <c r="AL530" s="573"/>
      <c r="AM530" s="573"/>
    </row>
    <row r="531" spans="1:39" x14ac:dyDescent="0.25">
      <c r="A531" s="573"/>
      <c r="B531" s="573"/>
      <c r="C531" s="573"/>
      <c r="D531" s="573"/>
      <c r="E531" s="573"/>
      <c r="F531" s="573"/>
      <c r="G531" s="573"/>
      <c r="H531" s="573"/>
      <c r="I531" s="573"/>
      <c r="J531" s="573"/>
      <c r="K531" s="573"/>
      <c r="L531" s="573"/>
      <c r="M531" s="573"/>
      <c r="N531" s="573"/>
      <c r="O531" s="573"/>
      <c r="P531" s="573"/>
      <c r="Q531" s="573"/>
      <c r="R531" s="573"/>
      <c r="S531" s="573"/>
      <c r="T531" s="573"/>
      <c r="U531" s="573"/>
      <c r="V531" s="573"/>
      <c r="W531" s="573"/>
      <c r="X531" s="573"/>
      <c r="Y531" s="573"/>
      <c r="Z531" s="573"/>
      <c r="AA531" s="573"/>
      <c r="AB531" s="573"/>
      <c r="AC531" s="573"/>
      <c r="AD531" s="573"/>
      <c r="AE531" s="573"/>
      <c r="AF531" s="573"/>
      <c r="AG531" s="573"/>
      <c r="AH531" s="573"/>
      <c r="AI531" s="573"/>
      <c r="AJ531" s="573"/>
      <c r="AK531" s="573"/>
      <c r="AL531" s="573"/>
      <c r="AM531" s="573"/>
    </row>
    <row r="532" spans="1:39" x14ac:dyDescent="0.25">
      <c r="A532" s="573"/>
      <c r="B532" s="573"/>
      <c r="C532" s="573"/>
      <c r="D532" s="573"/>
      <c r="E532" s="573"/>
      <c r="F532" s="573"/>
      <c r="G532" s="573"/>
      <c r="H532" s="573"/>
      <c r="I532" s="573"/>
      <c r="J532" s="573"/>
      <c r="K532" s="573"/>
      <c r="L532" s="573"/>
      <c r="M532" s="573"/>
      <c r="N532" s="573"/>
      <c r="O532" s="573"/>
      <c r="P532" s="573"/>
      <c r="Q532" s="573"/>
      <c r="R532" s="573"/>
      <c r="S532" s="573"/>
      <c r="T532" s="573"/>
      <c r="U532" s="573"/>
      <c r="V532" s="573"/>
      <c r="W532" s="573"/>
      <c r="X532" s="573"/>
      <c r="Y532" s="573"/>
      <c r="Z532" s="573"/>
      <c r="AA532" s="573"/>
      <c r="AB532" s="573"/>
      <c r="AC532" s="573"/>
      <c r="AD532" s="573"/>
      <c r="AE532" s="573"/>
      <c r="AF532" s="573"/>
      <c r="AG532" s="573"/>
      <c r="AH532" s="573"/>
      <c r="AI532" s="573"/>
      <c r="AJ532" s="573"/>
      <c r="AK532" s="573"/>
      <c r="AL532" s="573"/>
      <c r="AM532" s="573"/>
    </row>
    <row r="533" spans="1:39" x14ac:dyDescent="0.25">
      <c r="A533" s="573"/>
      <c r="B533" s="573"/>
      <c r="C533" s="573"/>
      <c r="D533" s="573"/>
      <c r="E533" s="573"/>
      <c r="F533" s="573"/>
      <c r="G533" s="573"/>
      <c r="H533" s="573"/>
      <c r="I533" s="573"/>
      <c r="J533" s="573"/>
      <c r="K533" s="573"/>
      <c r="L533" s="573"/>
      <c r="M533" s="573"/>
      <c r="N533" s="573"/>
      <c r="O533" s="573"/>
      <c r="P533" s="573"/>
      <c r="Q533" s="573"/>
      <c r="R533" s="573"/>
      <c r="S533" s="573"/>
      <c r="T533" s="573"/>
      <c r="U533" s="573"/>
      <c r="V533" s="573"/>
      <c r="W533" s="573"/>
      <c r="X533" s="573"/>
      <c r="Y533" s="573"/>
      <c r="Z533" s="573"/>
      <c r="AA533" s="573"/>
      <c r="AB533" s="573"/>
      <c r="AC533" s="573"/>
      <c r="AD533" s="573"/>
      <c r="AE533" s="573"/>
      <c r="AF533" s="573"/>
      <c r="AG533" s="573"/>
      <c r="AH533" s="573"/>
      <c r="AI533" s="573"/>
      <c r="AJ533" s="573"/>
      <c r="AK533" s="573"/>
      <c r="AL533" s="573"/>
      <c r="AM533" s="573"/>
    </row>
  </sheetData>
  <mergeCells count="1">
    <mergeCell ref="A2:I2"/>
  </mergeCells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4"/>
  <sheetViews>
    <sheetView workbookViewId="0">
      <pane xSplit="1" topLeftCell="B1" activePane="topRight" state="frozen"/>
      <selection activeCell="C5" sqref="C5"/>
      <selection pane="topRight" activeCell="K32" sqref="K32"/>
    </sheetView>
  </sheetViews>
  <sheetFormatPr baseColWidth="10" defaultRowHeight="15" x14ac:dyDescent="0.25"/>
  <cols>
    <col min="1" max="1" width="16.85546875" customWidth="1"/>
    <col min="10" max="10" width="12.140625" customWidth="1"/>
    <col min="12" max="12" width="13.140625" customWidth="1"/>
    <col min="13" max="13" width="11.85546875" customWidth="1"/>
    <col min="15" max="15" width="11.85546875" customWidth="1"/>
    <col min="17" max="17" width="13.140625" customWidth="1"/>
    <col min="23" max="23" width="13" customWidth="1"/>
    <col min="25" max="25" width="9.42578125" bestFit="1" customWidth="1"/>
    <col min="26" max="26" width="12" customWidth="1"/>
  </cols>
  <sheetData>
    <row r="1" spans="1:46" x14ac:dyDescent="0.25">
      <c r="A1" s="620" t="s">
        <v>175</v>
      </c>
      <c r="B1" s="620" t="s">
        <v>350</v>
      </c>
      <c r="C1" s="620"/>
      <c r="D1" s="620"/>
      <c r="E1" s="620"/>
      <c r="F1" s="35"/>
      <c r="G1" s="35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G1" s="573"/>
      <c r="AH1" s="573"/>
      <c r="AI1" s="573"/>
      <c r="AJ1" s="573"/>
      <c r="AK1" s="573"/>
      <c r="AL1" s="573"/>
      <c r="AM1" s="573"/>
      <c r="AN1" s="573"/>
      <c r="AO1" s="573"/>
      <c r="AP1" s="573"/>
      <c r="AQ1" s="573"/>
      <c r="AR1" s="573"/>
      <c r="AS1" s="573"/>
      <c r="AT1" s="573"/>
    </row>
    <row r="2" spans="1:46" x14ac:dyDescent="0.25">
      <c r="A2" s="324"/>
      <c r="B2" s="712" t="s">
        <v>190</v>
      </c>
      <c r="C2" s="713"/>
      <c r="D2" s="713"/>
      <c r="E2" s="713"/>
      <c r="F2" s="713"/>
      <c r="G2" s="713"/>
      <c r="H2" s="321"/>
      <c r="I2" s="712" t="s">
        <v>189</v>
      </c>
      <c r="J2" s="713"/>
      <c r="K2" s="713"/>
      <c r="L2" s="714"/>
      <c r="M2" s="324"/>
      <c r="N2" s="715" t="s">
        <v>191</v>
      </c>
      <c r="O2" s="716"/>
      <c r="P2" s="716"/>
      <c r="Q2" s="716"/>
      <c r="R2" s="716"/>
      <c r="S2" s="717"/>
      <c r="T2" s="713"/>
      <c r="U2" s="713"/>
      <c r="V2" s="713"/>
      <c r="W2" s="713"/>
      <c r="X2" s="713"/>
      <c r="Y2" s="325"/>
      <c r="Z2" s="326"/>
      <c r="AA2" s="327"/>
      <c r="AB2" s="573"/>
      <c r="AC2" s="573"/>
      <c r="AD2" s="573"/>
      <c r="AE2" s="573"/>
      <c r="AF2" s="573"/>
      <c r="AG2" s="573"/>
      <c r="AH2" s="573"/>
      <c r="AI2" s="573"/>
      <c r="AJ2" s="573"/>
      <c r="AK2" s="573"/>
      <c r="AL2" s="573"/>
      <c r="AM2" s="573"/>
      <c r="AN2" s="573"/>
      <c r="AO2" s="573"/>
      <c r="AP2" s="573"/>
      <c r="AQ2" s="573"/>
      <c r="AR2" s="573"/>
      <c r="AS2" s="573"/>
      <c r="AT2" s="573"/>
    </row>
    <row r="3" spans="1:46" s="10" customFormat="1" ht="63.75" x14ac:dyDescent="0.25">
      <c r="A3" s="90" t="s">
        <v>130</v>
      </c>
      <c r="B3" s="91" t="s">
        <v>125</v>
      </c>
      <c r="C3" s="90" t="s">
        <v>206</v>
      </c>
      <c r="D3" s="91" t="s">
        <v>98</v>
      </c>
      <c r="E3" s="322" t="s">
        <v>124</v>
      </c>
      <c r="F3" s="91" t="s">
        <v>97</v>
      </c>
      <c r="G3" s="90" t="s">
        <v>126</v>
      </c>
      <c r="H3" s="92" t="s">
        <v>61</v>
      </c>
      <c r="I3" s="90" t="s">
        <v>127</v>
      </c>
      <c r="J3" s="90" t="s">
        <v>138</v>
      </c>
      <c r="K3" s="91" t="s">
        <v>139</v>
      </c>
      <c r="L3" s="90" t="s">
        <v>140</v>
      </c>
      <c r="M3" s="323" t="s">
        <v>131</v>
      </c>
      <c r="N3" s="90" t="s">
        <v>141</v>
      </c>
      <c r="O3" s="91" t="s">
        <v>186</v>
      </c>
      <c r="P3" s="90" t="s">
        <v>142</v>
      </c>
      <c r="Q3" s="92" t="s">
        <v>143</v>
      </c>
      <c r="R3" s="92" t="s">
        <v>144</v>
      </c>
      <c r="S3" s="93" t="s">
        <v>23</v>
      </c>
      <c r="T3" s="92" t="s">
        <v>149</v>
      </c>
      <c r="U3" s="90" t="s">
        <v>145</v>
      </c>
      <c r="V3" s="90" t="s">
        <v>146</v>
      </c>
      <c r="W3" s="91" t="s">
        <v>147</v>
      </c>
      <c r="X3" s="90" t="s">
        <v>148</v>
      </c>
      <c r="Y3" s="601" t="s">
        <v>205</v>
      </c>
      <c r="Z3" s="92" t="s">
        <v>207</v>
      </c>
      <c r="AA3" s="90" t="s">
        <v>132</v>
      </c>
      <c r="AB3" s="621"/>
      <c r="AC3" s="621"/>
      <c r="AD3" s="621"/>
      <c r="AE3" s="621"/>
      <c r="AF3" s="621"/>
      <c r="AG3" s="621"/>
      <c r="AH3" s="621"/>
      <c r="AI3" s="621"/>
      <c r="AJ3" s="621"/>
      <c r="AK3" s="621"/>
      <c r="AL3" s="621"/>
      <c r="AM3" s="621"/>
      <c r="AN3" s="621"/>
      <c r="AO3" s="621"/>
      <c r="AP3" s="621"/>
      <c r="AQ3" s="621"/>
      <c r="AR3" s="621"/>
      <c r="AS3" s="621"/>
      <c r="AT3" s="621"/>
    </row>
    <row r="4" spans="1:46" x14ac:dyDescent="0.25">
      <c r="A4" s="516" t="s">
        <v>185</v>
      </c>
      <c r="B4" s="515">
        <v>27269</v>
      </c>
      <c r="C4" s="515">
        <v>26669</v>
      </c>
      <c r="D4" s="515">
        <v>3942</v>
      </c>
      <c r="E4" s="515">
        <v>7210</v>
      </c>
      <c r="F4" s="515">
        <v>24819</v>
      </c>
      <c r="G4" s="515">
        <v>3722</v>
      </c>
      <c r="H4" s="515">
        <v>93631</v>
      </c>
      <c r="I4" s="629" t="s">
        <v>40</v>
      </c>
      <c r="J4" s="629" t="s">
        <v>40</v>
      </c>
      <c r="K4" s="629" t="s">
        <v>40</v>
      </c>
      <c r="L4" s="630">
        <v>812</v>
      </c>
      <c r="M4" s="630">
        <v>1257</v>
      </c>
      <c r="N4" s="631" t="s">
        <v>40</v>
      </c>
      <c r="O4" s="631" t="s">
        <v>40</v>
      </c>
      <c r="P4" s="632" t="s">
        <v>40</v>
      </c>
      <c r="Q4" s="633">
        <v>10745</v>
      </c>
      <c r="R4" s="633">
        <v>4415</v>
      </c>
      <c r="S4" s="631" t="s">
        <v>40</v>
      </c>
      <c r="T4" s="632" t="s">
        <v>40</v>
      </c>
      <c r="U4" s="634">
        <v>14326</v>
      </c>
      <c r="V4" s="634">
        <v>11790</v>
      </c>
      <c r="W4" s="634">
        <v>1246</v>
      </c>
      <c r="X4" s="631" t="s">
        <v>40</v>
      </c>
      <c r="Y4" s="634">
        <v>28003</v>
      </c>
      <c r="Z4" s="634">
        <v>6169</v>
      </c>
      <c r="AA4" s="634">
        <v>146474</v>
      </c>
      <c r="AB4" s="622"/>
      <c r="AC4" s="622"/>
      <c r="AD4" s="573"/>
      <c r="AE4" s="573"/>
      <c r="AF4" s="573"/>
      <c r="AG4" s="573"/>
      <c r="AH4" s="573"/>
      <c r="AI4" s="573"/>
      <c r="AJ4" s="573"/>
      <c r="AK4" s="573"/>
      <c r="AL4" s="573"/>
      <c r="AM4" s="573"/>
      <c r="AN4" s="573"/>
      <c r="AO4" s="573"/>
      <c r="AP4" s="573"/>
      <c r="AQ4" s="573"/>
      <c r="AR4" s="573"/>
      <c r="AS4" s="573"/>
      <c r="AT4" s="573"/>
    </row>
    <row r="5" spans="1:46" x14ac:dyDescent="0.25">
      <c r="A5" s="329" t="s">
        <v>133</v>
      </c>
      <c r="B5" s="328">
        <v>230324</v>
      </c>
      <c r="C5" s="328">
        <v>203150</v>
      </c>
      <c r="D5" s="328">
        <v>60244</v>
      </c>
      <c r="E5" s="328">
        <v>94732</v>
      </c>
      <c r="F5" s="328">
        <v>195790</v>
      </c>
      <c r="G5" s="328">
        <v>11360</v>
      </c>
      <c r="H5" s="328">
        <v>795600</v>
      </c>
      <c r="I5" s="630">
        <v>15515</v>
      </c>
      <c r="J5" s="629" t="s">
        <v>40</v>
      </c>
      <c r="K5" s="629" t="s">
        <v>40</v>
      </c>
      <c r="L5" s="630">
        <v>10221</v>
      </c>
      <c r="M5" s="630">
        <v>34846</v>
      </c>
      <c r="N5" s="631" t="s">
        <v>40</v>
      </c>
      <c r="O5" s="631" t="s">
        <v>40</v>
      </c>
      <c r="P5" s="631" t="s">
        <v>40</v>
      </c>
      <c r="Q5" s="633">
        <v>138430</v>
      </c>
      <c r="R5" s="633">
        <v>19809</v>
      </c>
      <c r="S5" s="634">
        <v>7551</v>
      </c>
      <c r="T5" s="635">
        <v>5361</v>
      </c>
      <c r="U5" s="634">
        <v>181595</v>
      </c>
      <c r="V5" s="634">
        <v>152622</v>
      </c>
      <c r="W5" s="634">
        <v>36153</v>
      </c>
      <c r="X5" s="634">
        <v>5256</v>
      </c>
      <c r="Y5" s="634">
        <v>380987</v>
      </c>
      <c r="Z5" s="634">
        <v>59537</v>
      </c>
      <c r="AA5" s="634">
        <v>1496333</v>
      </c>
      <c r="AB5" s="622"/>
      <c r="AC5" s="622"/>
      <c r="AD5" s="573"/>
      <c r="AE5" s="573"/>
      <c r="AF5" s="573"/>
      <c r="AG5" s="573"/>
      <c r="AH5" s="573"/>
      <c r="AI5" s="573"/>
      <c r="AJ5" s="573"/>
      <c r="AK5" s="573"/>
      <c r="AL5" s="573"/>
      <c r="AM5" s="573"/>
      <c r="AN5" s="573"/>
      <c r="AO5" s="573"/>
      <c r="AP5" s="573"/>
      <c r="AQ5" s="573"/>
      <c r="AR5" s="573"/>
      <c r="AS5" s="573"/>
      <c r="AT5" s="573"/>
    </row>
    <row r="6" spans="1:46" x14ac:dyDescent="0.25">
      <c r="A6" s="329" t="s">
        <v>134</v>
      </c>
      <c r="B6" s="328">
        <v>428906</v>
      </c>
      <c r="C6" s="328">
        <v>365504</v>
      </c>
      <c r="D6" s="328">
        <v>94530</v>
      </c>
      <c r="E6" s="328">
        <v>195144</v>
      </c>
      <c r="F6" s="328">
        <v>359614</v>
      </c>
      <c r="G6" s="328">
        <v>5663</v>
      </c>
      <c r="H6" s="328">
        <v>1449361</v>
      </c>
      <c r="I6" s="630">
        <v>5989</v>
      </c>
      <c r="J6" s="629" t="s">
        <v>40</v>
      </c>
      <c r="K6" s="639" t="s">
        <v>40</v>
      </c>
      <c r="L6" s="630">
        <v>9894</v>
      </c>
      <c r="M6" s="630">
        <v>18911</v>
      </c>
      <c r="N6" s="634">
        <v>34787</v>
      </c>
      <c r="O6" s="631" t="s">
        <v>40</v>
      </c>
      <c r="P6" s="634">
        <v>46260</v>
      </c>
      <c r="Q6" s="633">
        <v>241225</v>
      </c>
      <c r="R6" s="633">
        <v>22995</v>
      </c>
      <c r="S6" s="634">
        <v>3930</v>
      </c>
      <c r="T6" s="635">
        <v>11168</v>
      </c>
      <c r="U6" s="634">
        <v>420683</v>
      </c>
      <c r="V6" s="634">
        <v>280272</v>
      </c>
      <c r="W6" s="634">
        <v>61719</v>
      </c>
      <c r="X6" s="634">
        <v>21895</v>
      </c>
      <c r="Y6" s="634">
        <v>795737</v>
      </c>
      <c r="Z6" s="634">
        <v>104265</v>
      </c>
      <c r="AA6" s="634">
        <v>2717483</v>
      </c>
      <c r="AB6" s="622"/>
      <c r="AC6" s="622"/>
      <c r="AD6" s="573"/>
      <c r="AE6" s="573"/>
      <c r="AF6" s="573"/>
      <c r="AG6" s="573"/>
      <c r="AH6" s="573"/>
      <c r="AI6" s="573"/>
      <c r="AJ6" s="573"/>
      <c r="AK6" s="573"/>
      <c r="AL6" s="573"/>
      <c r="AM6" s="573"/>
      <c r="AN6" s="573"/>
      <c r="AO6" s="573"/>
      <c r="AP6" s="573"/>
      <c r="AQ6" s="573"/>
      <c r="AR6" s="573"/>
      <c r="AS6" s="573"/>
      <c r="AT6" s="573"/>
    </row>
    <row r="7" spans="1:46" x14ac:dyDescent="0.25">
      <c r="A7" s="404" t="s">
        <v>135</v>
      </c>
      <c r="B7" s="328">
        <v>1354799</v>
      </c>
      <c r="C7" s="328">
        <v>512229</v>
      </c>
      <c r="D7" s="328">
        <v>111004</v>
      </c>
      <c r="E7" s="328">
        <v>311162</v>
      </c>
      <c r="F7" s="328">
        <v>762005</v>
      </c>
      <c r="G7" s="328">
        <v>11725</v>
      </c>
      <c r="H7" s="328">
        <v>3062924</v>
      </c>
      <c r="I7" s="630">
        <v>7812</v>
      </c>
      <c r="J7" s="629" t="s">
        <v>40</v>
      </c>
      <c r="K7" s="639" t="s">
        <v>40</v>
      </c>
      <c r="L7" s="630">
        <v>39979</v>
      </c>
      <c r="M7" s="630">
        <v>58140</v>
      </c>
      <c r="N7" s="634">
        <v>89160</v>
      </c>
      <c r="O7" s="631" t="s">
        <v>40</v>
      </c>
      <c r="P7" s="634">
        <v>95622</v>
      </c>
      <c r="Q7" s="633">
        <v>402605</v>
      </c>
      <c r="R7" s="633">
        <v>27719</v>
      </c>
      <c r="S7" s="634">
        <v>648</v>
      </c>
      <c r="T7" s="635">
        <v>6089</v>
      </c>
      <c r="U7" s="634">
        <v>923549</v>
      </c>
      <c r="V7" s="634">
        <v>636122</v>
      </c>
      <c r="W7" s="634">
        <v>164102</v>
      </c>
      <c r="X7" s="634">
        <v>41640</v>
      </c>
      <c r="Y7" s="634">
        <v>1771502</v>
      </c>
      <c r="Z7" s="634">
        <v>149031</v>
      </c>
      <c r="AA7" s="634">
        <v>5657436</v>
      </c>
      <c r="AB7" s="622"/>
      <c r="AC7" s="622"/>
      <c r="AD7" s="573"/>
      <c r="AE7" s="573"/>
      <c r="AF7" s="573"/>
      <c r="AG7" s="573"/>
      <c r="AH7" s="573"/>
      <c r="AI7" s="573"/>
      <c r="AJ7" s="573"/>
      <c r="AK7" s="573"/>
      <c r="AL7" s="573"/>
      <c r="AM7" s="573"/>
      <c r="AN7" s="573"/>
      <c r="AO7" s="573"/>
      <c r="AP7" s="573"/>
      <c r="AQ7" s="573"/>
      <c r="AR7" s="573"/>
      <c r="AS7" s="573"/>
      <c r="AT7" s="573"/>
    </row>
    <row r="8" spans="1:46" x14ac:dyDescent="0.25">
      <c r="A8" s="329" t="s">
        <v>136</v>
      </c>
      <c r="B8" s="328">
        <v>970329</v>
      </c>
      <c r="C8" s="328">
        <v>526137</v>
      </c>
      <c r="D8" s="328">
        <v>103074</v>
      </c>
      <c r="E8" s="328">
        <v>250949</v>
      </c>
      <c r="F8" s="328">
        <v>588299</v>
      </c>
      <c r="G8" s="567">
        <v>7977</v>
      </c>
      <c r="H8" s="328">
        <v>2446765</v>
      </c>
      <c r="I8" s="629" t="s">
        <v>40</v>
      </c>
      <c r="J8" s="629" t="s">
        <v>40</v>
      </c>
      <c r="K8" s="629" t="s">
        <v>40</v>
      </c>
      <c r="L8" s="629" t="s">
        <v>40</v>
      </c>
      <c r="M8" s="629" t="s">
        <v>40</v>
      </c>
      <c r="N8" s="634">
        <v>43747</v>
      </c>
      <c r="O8" s="631" t="s">
        <v>40</v>
      </c>
      <c r="P8" s="634">
        <v>126765</v>
      </c>
      <c r="Q8" s="633">
        <v>343397</v>
      </c>
      <c r="R8" s="633">
        <v>38470</v>
      </c>
      <c r="S8" s="631" t="s">
        <v>40</v>
      </c>
      <c r="T8" s="635">
        <v>6143</v>
      </c>
      <c r="U8" s="634">
        <v>570096</v>
      </c>
      <c r="V8" s="634">
        <v>557671</v>
      </c>
      <c r="W8" s="634">
        <v>137636</v>
      </c>
      <c r="X8" s="634">
        <v>63294</v>
      </c>
      <c r="Y8" s="634">
        <v>1334840</v>
      </c>
      <c r="Z8" s="634">
        <v>123900</v>
      </c>
      <c r="AA8" s="634">
        <v>4501450</v>
      </c>
      <c r="AB8" s="622"/>
      <c r="AC8" s="622"/>
      <c r="AD8" s="573"/>
      <c r="AE8" s="573"/>
      <c r="AF8" s="573"/>
      <c r="AG8" s="573"/>
      <c r="AH8" s="573"/>
      <c r="AI8" s="573"/>
      <c r="AJ8" s="573"/>
      <c r="AK8" s="573"/>
      <c r="AL8" s="573"/>
      <c r="AM8" s="573"/>
      <c r="AN8" s="573"/>
      <c r="AO8" s="573"/>
      <c r="AP8" s="573"/>
      <c r="AQ8" s="573"/>
      <c r="AR8" s="573"/>
      <c r="AS8" s="573"/>
      <c r="AT8" s="573"/>
    </row>
    <row r="9" spans="1:46" ht="15.75" thickBot="1" x14ac:dyDescent="0.3">
      <c r="A9" s="330" t="s">
        <v>137</v>
      </c>
      <c r="B9" s="328">
        <v>1233235</v>
      </c>
      <c r="C9" s="328">
        <v>472658</v>
      </c>
      <c r="D9" s="328">
        <v>116607</v>
      </c>
      <c r="E9" s="328">
        <v>341966</v>
      </c>
      <c r="F9" s="328">
        <v>565655</v>
      </c>
      <c r="G9" s="567">
        <v>20403</v>
      </c>
      <c r="H9" s="328">
        <v>2750524</v>
      </c>
      <c r="I9" s="629" t="s">
        <v>40</v>
      </c>
      <c r="J9" s="636" t="s">
        <v>40</v>
      </c>
      <c r="K9" s="629" t="s">
        <v>40</v>
      </c>
      <c r="L9" s="629" t="s">
        <v>40</v>
      </c>
      <c r="M9" s="629" t="s">
        <v>40</v>
      </c>
      <c r="N9" s="634">
        <v>85045</v>
      </c>
      <c r="O9" s="631" t="s">
        <v>40</v>
      </c>
      <c r="P9" s="634">
        <v>80791</v>
      </c>
      <c r="Q9" s="633">
        <v>384095</v>
      </c>
      <c r="R9" s="633">
        <v>31969</v>
      </c>
      <c r="S9" s="631" t="s">
        <v>40</v>
      </c>
      <c r="T9" s="631" t="s">
        <v>40</v>
      </c>
      <c r="U9" s="634">
        <v>431378</v>
      </c>
      <c r="V9" s="634">
        <v>595361</v>
      </c>
      <c r="W9" s="634">
        <v>102549</v>
      </c>
      <c r="X9" s="631" t="s">
        <v>40</v>
      </c>
      <c r="Y9" s="634">
        <v>1181777</v>
      </c>
      <c r="Z9" s="634">
        <v>66457</v>
      </c>
      <c r="AA9" s="634">
        <v>4641227</v>
      </c>
      <c r="AB9" s="622"/>
      <c r="AC9" s="622"/>
      <c r="AD9" s="573"/>
      <c r="AE9" s="573"/>
      <c r="AF9" s="573"/>
      <c r="AG9" s="573"/>
      <c r="AH9" s="573"/>
      <c r="AI9" s="573"/>
      <c r="AJ9" s="573"/>
      <c r="AK9" s="573"/>
      <c r="AL9" s="573"/>
      <c r="AM9" s="573"/>
      <c r="AN9" s="573"/>
      <c r="AO9" s="573"/>
      <c r="AP9" s="573"/>
      <c r="AQ9" s="573"/>
      <c r="AR9" s="573"/>
      <c r="AS9" s="573"/>
      <c r="AT9" s="573"/>
    </row>
    <row r="10" spans="1:46" ht="15.75" thickBot="1" x14ac:dyDescent="0.3">
      <c r="A10" s="331" t="s">
        <v>18</v>
      </c>
      <c r="B10" s="523">
        <v>4244862</v>
      </c>
      <c r="C10" s="523">
        <v>2106347</v>
      </c>
      <c r="D10" s="523">
        <v>489401</v>
      </c>
      <c r="E10" s="523">
        <v>1201163</v>
      </c>
      <c r="F10" s="523">
        <v>2496182</v>
      </c>
      <c r="G10" s="523">
        <v>60850</v>
      </c>
      <c r="H10" s="523">
        <v>10598805</v>
      </c>
      <c r="I10" s="637">
        <v>36825</v>
      </c>
      <c r="J10" s="637">
        <v>4982</v>
      </c>
      <c r="K10" s="637">
        <v>18491</v>
      </c>
      <c r="L10" s="637">
        <v>138645</v>
      </c>
      <c r="M10" s="637">
        <v>198943</v>
      </c>
      <c r="N10" s="637">
        <v>272893</v>
      </c>
      <c r="O10" s="637">
        <v>41861</v>
      </c>
      <c r="P10" s="637">
        <v>366036</v>
      </c>
      <c r="Q10" s="637">
        <v>1520497</v>
      </c>
      <c r="R10" s="637">
        <v>145377</v>
      </c>
      <c r="S10" s="637">
        <v>13786</v>
      </c>
      <c r="T10" s="638">
        <v>31199</v>
      </c>
      <c r="U10" s="637">
        <v>2541627</v>
      </c>
      <c r="V10" s="637">
        <v>2233838</v>
      </c>
      <c r="W10" s="637">
        <v>503405</v>
      </c>
      <c r="X10" s="637">
        <v>182777</v>
      </c>
      <c r="Y10" s="637">
        <v>5492846</v>
      </c>
      <c r="Z10" s="637">
        <v>509359</v>
      </c>
      <c r="AA10" s="637">
        <v>19160403</v>
      </c>
      <c r="AB10" s="622"/>
      <c r="AC10" s="622"/>
      <c r="AD10" s="573"/>
      <c r="AE10" s="573"/>
      <c r="AF10" s="573"/>
      <c r="AG10" s="573"/>
      <c r="AH10" s="573"/>
      <c r="AI10" s="573"/>
      <c r="AJ10" s="573"/>
      <c r="AK10" s="573"/>
      <c r="AL10" s="573"/>
      <c r="AM10" s="573"/>
      <c r="AN10" s="573"/>
      <c r="AO10" s="573"/>
      <c r="AP10" s="573"/>
      <c r="AQ10" s="573"/>
      <c r="AR10" s="573"/>
      <c r="AS10" s="573"/>
      <c r="AT10" s="573"/>
    </row>
    <row r="11" spans="1:46" x14ac:dyDescent="0.25">
      <c r="A11" s="573"/>
      <c r="B11" s="606"/>
      <c r="C11" s="606"/>
      <c r="D11" s="606"/>
      <c r="E11" s="606"/>
      <c r="F11" s="606"/>
      <c r="G11" s="606"/>
      <c r="H11" s="606"/>
      <c r="I11" s="606"/>
      <c r="J11" s="606"/>
      <c r="K11" s="606"/>
      <c r="L11" s="606"/>
      <c r="M11" s="606"/>
      <c r="N11" s="606"/>
      <c r="O11" s="606"/>
      <c r="P11" s="606"/>
      <c r="Q11" s="606"/>
      <c r="R11" s="606"/>
      <c r="S11" s="606"/>
      <c r="T11" s="606"/>
      <c r="U11" s="606"/>
      <c r="V11" s="606"/>
      <c r="W11" s="606"/>
      <c r="X11" s="606"/>
      <c r="Y11" s="623"/>
      <c r="Z11" s="606"/>
      <c r="AA11" s="606"/>
      <c r="AB11" s="622"/>
      <c r="AC11" s="573"/>
      <c r="AD11" s="573"/>
      <c r="AE11" s="573"/>
      <c r="AF11" s="573"/>
      <c r="AG11" s="573"/>
      <c r="AH11" s="573"/>
      <c r="AI11" s="573"/>
      <c r="AJ11" s="573"/>
      <c r="AK11" s="573"/>
      <c r="AL11" s="573"/>
      <c r="AM11" s="573"/>
      <c r="AN11" s="573"/>
      <c r="AO11" s="573"/>
      <c r="AP11" s="573"/>
      <c r="AQ11" s="573"/>
      <c r="AR11" s="573"/>
      <c r="AS11" s="573"/>
      <c r="AT11" s="573"/>
    </row>
    <row r="12" spans="1:46" x14ac:dyDescent="0.25">
      <c r="A12" s="624"/>
      <c r="B12" s="586"/>
      <c r="C12" s="586"/>
      <c r="D12" s="573"/>
      <c r="E12" s="573"/>
      <c r="F12" s="573"/>
      <c r="G12" s="573"/>
      <c r="H12" s="573"/>
      <c r="I12" s="328"/>
      <c r="J12" s="573"/>
      <c r="K12" s="573"/>
      <c r="L12" s="573"/>
      <c r="M12" s="573"/>
      <c r="N12" s="622"/>
      <c r="O12" s="622"/>
      <c r="P12" s="622"/>
      <c r="Q12" s="622"/>
      <c r="R12" s="622"/>
      <c r="S12" s="622"/>
      <c r="T12" s="573"/>
      <c r="U12" s="622"/>
      <c r="V12" s="622"/>
      <c r="W12" s="622"/>
      <c r="X12" s="622"/>
      <c r="Y12" s="622"/>
      <c r="Z12" s="622"/>
      <c r="AA12" s="573"/>
      <c r="AB12" s="622"/>
      <c r="AC12" s="573"/>
      <c r="AD12" s="573"/>
      <c r="AE12" s="573"/>
      <c r="AF12" s="573"/>
      <c r="AG12" s="573"/>
      <c r="AH12" s="573"/>
      <c r="AI12" s="573"/>
      <c r="AJ12" s="573"/>
      <c r="AK12" s="573"/>
      <c r="AL12" s="573"/>
      <c r="AM12" s="573"/>
      <c r="AN12" s="573"/>
      <c r="AO12" s="573"/>
      <c r="AP12" s="573"/>
      <c r="AQ12" s="573"/>
      <c r="AR12" s="573"/>
      <c r="AS12" s="573"/>
      <c r="AT12" s="573"/>
    </row>
    <row r="13" spans="1:46" x14ac:dyDescent="0.25">
      <c r="A13" s="625"/>
      <c r="B13" s="573"/>
      <c r="C13" s="573"/>
      <c r="D13" s="573"/>
      <c r="E13" s="573"/>
      <c r="F13" s="573"/>
      <c r="G13" s="573"/>
      <c r="H13" s="573"/>
      <c r="I13" s="573"/>
      <c r="J13" s="573"/>
      <c r="K13" s="573"/>
      <c r="L13" s="573"/>
      <c r="M13" s="622"/>
      <c r="N13" s="573"/>
      <c r="O13" s="573"/>
      <c r="P13" s="573"/>
      <c r="Q13" s="573"/>
      <c r="R13" s="573"/>
      <c r="S13" s="573"/>
      <c r="T13" s="573"/>
      <c r="U13" s="573"/>
      <c r="V13" s="573"/>
      <c r="W13" s="573"/>
      <c r="X13" s="573"/>
      <c r="Y13" s="573"/>
      <c r="Z13" s="573"/>
      <c r="AA13" s="573"/>
      <c r="AB13" s="622"/>
      <c r="AC13" s="573"/>
      <c r="AD13" s="573"/>
      <c r="AE13" s="573"/>
      <c r="AF13" s="573"/>
      <c r="AG13" s="573"/>
      <c r="AH13" s="573"/>
      <c r="AI13" s="573"/>
      <c r="AJ13" s="573"/>
      <c r="AK13" s="573"/>
      <c r="AL13" s="573"/>
      <c r="AM13" s="573"/>
      <c r="AN13" s="573"/>
      <c r="AO13" s="573"/>
      <c r="AP13" s="573"/>
      <c r="AQ13" s="573"/>
      <c r="AR13" s="573"/>
      <c r="AS13" s="573"/>
      <c r="AT13" s="573"/>
    </row>
    <row r="14" spans="1:46" x14ac:dyDescent="0.25">
      <c r="A14" s="625"/>
      <c r="B14" s="573"/>
      <c r="C14" s="573"/>
      <c r="D14" s="583"/>
      <c r="E14" s="583"/>
      <c r="F14" s="583"/>
      <c r="G14" s="583"/>
      <c r="H14" s="583"/>
      <c r="I14" s="573"/>
      <c r="J14" s="573"/>
      <c r="K14" s="573"/>
      <c r="L14" s="573"/>
      <c r="M14" s="573"/>
      <c r="N14" s="573"/>
      <c r="O14" s="573"/>
      <c r="P14" s="573"/>
      <c r="Q14" s="573"/>
      <c r="R14" s="573"/>
      <c r="S14" s="573"/>
      <c r="T14" s="573"/>
      <c r="U14" s="573"/>
      <c r="V14" s="573"/>
      <c r="W14" s="573"/>
      <c r="X14" s="573"/>
      <c r="Y14" s="573"/>
      <c r="Z14" s="573"/>
      <c r="AA14" s="622"/>
      <c r="AB14" s="622"/>
      <c r="AC14" s="573"/>
      <c r="AD14" s="573"/>
      <c r="AE14" s="573"/>
      <c r="AF14" s="573"/>
      <c r="AG14" s="573"/>
      <c r="AH14" s="573"/>
      <c r="AI14" s="573"/>
      <c r="AJ14" s="573"/>
      <c r="AK14" s="573"/>
      <c r="AL14" s="573"/>
      <c r="AM14" s="573"/>
      <c r="AN14" s="573"/>
      <c r="AO14" s="573"/>
      <c r="AP14" s="573"/>
      <c r="AQ14" s="573"/>
      <c r="AR14" s="573"/>
      <c r="AS14" s="573"/>
      <c r="AT14" s="573"/>
    </row>
    <row r="15" spans="1:46" x14ac:dyDescent="0.25">
      <c r="A15" s="586"/>
      <c r="B15" s="586"/>
      <c r="C15" s="586"/>
      <c r="D15" s="573"/>
      <c r="E15" s="573"/>
      <c r="F15" s="573"/>
      <c r="G15" s="573"/>
      <c r="H15" s="573"/>
      <c r="I15" s="573"/>
      <c r="J15" s="573"/>
      <c r="K15" s="573"/>
      <c r="L15" s="573"/>
      <c r="M15" s="573"/>
      <c r="N15" s="573"/>
      <c r="O15" s="573"/>
      <c r="P15" s="573"/>
      <c r="Q15" s="573"/>
      <c r="R15" s="573"/>
      <c r="S15" s="573"/>
      <c r="T15" s="573"/>
      <c r="U15" s="573"/>
      <c r="V15" s="573"/>
      <c r="W15" s="573"/>
      <c r="X15" s="573"/>
      <c r="Y15" s="573"/>
      <c r="Z15" s="573"/>
      <c r="AA15" s="573"/>
      <c r="AB15" s="622"/>
      <c r="AC15" s="573"/>
      <c r="AD15" s="573"/>
      <c r="AE15" s="573"/>
      <c r="AF15" s="573"/>
      <c r="AG15" s="573"/>
      <c r="AH15" s="573"/>
      <c r="AI15" s="573"/>
      <c r="AJ15" s="573"/>
      <c r="AK15" s="573"/>
      <c r="AL15" s="573"/>
      <c r="AM15" s="573"/>
      <c r="AN15" s="573"/>
      <c r="AO15" s="573"/>
      <c r="AP15" s="573"/>
      <c r="AQ15" s="573"/>
      <c r="AR15" s="573"/>
      <c r="AS15" s="573"/>
      <c r="AT15" s="573"/>
    </row>
    <row r="16" spans="1:46" x14ac:dyDescent="0.25">
      <c r="A16" s="573"/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73"/>
      <c r="AC16" s="573"/>
      <c r="AD16" s="573"/>
      <c r="AE16" s="573"/>
      <c r="AF16" s="573"/>
      <c r="AG16" s="573"/>
      <c r="AH16" s="573"/>
      <c r="AI16" s="573"/>
      <c r="AJ16" s="573"/>
      <c r="AK16" s="573"/>
      <c r="AL16" s="573"/>
      <c r="AM16" s="573"/>
      <c r="AN16" s="573"/>
      <c r="AO16" s="573"/>
      <c r="AP16" s="573"/>
      <c r="AQ16" s="573"/>
      <c r="AR16" s="573"/>
      <c r="AS16" s="573"/>
      <c r="AT16" s="573"/>
    </row>
    <row r="17" spans="1:46" x14ac:dyDescent="0.25">
      <c r="A17" s="573"/>
      <c r="B17" s="573"/>
      <c r="C17" s="573"/>
      <c r="D17" s="573"/>
      <c r="E17" s="573"/>
      <c r="F17" s="573"/>
      <c r="G17" s="573"/>
      <c r="H17" s="573"/>
      <c r="I17" s="573"/>
      <c r="J17" s="573"/>
      <c r="K17" s="573"/>
      <c r="L17" s="573"/>
      <c r="M17" s="573"/>
      <c r="N17" s="573"/>
      <c r="O17" s="573"/>
      <c r="P17" s="573"/>
      <c r="Q17" s="573"/>
      <c r="R17" s="573"/>
      <c r="S17" s="573"/>
      <c r="T17" s="573"/>
      <c r="U17" s="573"/>
      <c r="V17" s="573"/>
      <c r="W17" s="573"/>
      <c r="X17" s="573"/>
      <c r="Y17" s="573"/>
      <c r="Z17" s="573"/>
      <c r="AA17" s="573"/>
      <c r="AB17" s="573"/>
      <c r="AC17" s="573"/>
      <c r="AD17" s="573"/>
      <c r="AE17" s="573"/>
      <c r="AF17" s="573"/>
      <c r="AG17" s="573"/>
      <c r="AH17" s="573"/>
      <c r="AI17" s="573"/>
      <c r="AJ17" s="573"/>
      <c r="AK17" s="573"/>
      <c r="AL17" s="573"/>
      <c r="AM17" s="573"/>
      <c r="AN17" s="573"/>
      <c r="AO17" s="573"/>
      <c r="AP17" s="573"/>
      <c r="AQ17" s="573"/>
      <c r="AR17" s="573"/>
      <c r="AS17" s="573"/>
      <c r="AT17" s="573"/>
    </row>
    <row r="18" spans="1:46" x14ac:dyDescent="0.25">
      <c r="A18" s="573"/>
      <c r="B18" s="573"/>
      <c r="C18" s="573"/>
      <c r="D18" s="573"/>
      <c r="E18" s="573"/>
      <c r="F18" s="573"/>
      <c r="G18" s="573"/>
      <c r="H18" s="573"/>
      <c r="I18" s="573"/>
      <c r="J18" s="573"/>
      <c r="K18" s="573"/>
      <c r="L18" s="573"/>
      <c r="M18" s="573"/>
      <c r="N18" s="573"/>
      <c r="O18" s="573"/>
      <c r="P18" s="573"/>
      <c r="Q18" s="573"/>
      <c r="R18" s="573"/>
      <c r="S18" s="573"/>
      <c r="T18" s="573"/>
      <c r="U18" s="573"/>
      <c r="V18" s="573"/>
      <c r="W18" s="573"/>
      <c r="X18" s="573"/>
      <c r="Y18" s="573"/>
      <c r="Z18" s="573"/>
      <c r="AA18" s="573"/>
      <c r="AB18" s="573"/>
      <c r="AC18" s="573"/>
      <c r="AD18" s="573"/>
      <c r="AE18" s="573"/>
      <c r="AF18" s="573"/>
      <c r="AG18" s="573"/>
      <c r="AH18" s="573"/>
      <c r="AI18" s="573"/>
      <c r="AJ18" s="573"/>
      <c r="AK18" s="573"/>
      <c r="AL18" s="573"/>
      <c r="AM18" s="573"/>
      <c r="AN18" s="573"/>
      <c r="AO18" s="573"/>
      <c r="AP18" s="573"/>
      <c r="AQ18" s="573"/>
      <c r="AR18" s="573"/>
      <c r="AS18" s="573"/>
      <c r="AT18" s="573"/>
    </row>
    <row r="19" spans="1:46" x14ac:dyDescent="0.25">
      <c r="A19" s="573"/>
      <c r="B19" s="573"/>
      <c r="C19" s="573"/>
      <c r="D19" s="573"/>
      <c r="E19" s="573"/>
      <c r="F19" s="573"/>
      <c r="G19" s="573"/>
      <c r="H19" s="573"/>
      <c r="I19" s="573"/>
      <c r="J19" s="573"/>
      <c r="K19" s="573"/>
      <c r="L19" s="573"/>
      <c r="M19" s="573"/>
      <c r="N19" s="573"/>
      <c r="O19" s="573"/>
      <c r="P19" s="573"/>
      <c r="Q19" s="573"/>
      <c r="R19" s="573"/>
      <c r="S19" s="573"/>
      <c r="T19" s="573"/>
      <c r="U19" s="573"/>
      <c r="V19" s="573"/>
      <c r="W19" s="573"/>
      <c r="X19" s="573"/>
      <c r="Y19" s="573"/>
      <c r="Z19" s="573"/>
      <c r="AA19" s="573"/>
      <c r="AB19" s="573"/>
      <c r="AC19" s="573"/>
      <c r="AD19" s="573"/>
      <c r="AE19" s="573"/>
      <c r="AF19" s="573"/>
      <c r="AG19" s="573"/>
      <c r="AH19" s="573"/>
      <c r="AI19" s="573"/>
      <c r="AJ19" s="573"/>
      <c r="AK19" s="573"/>
      <c r="AL19" s="573"/>
      <c r="AM19" s="573"/>
      <c r="AN19" s="573"/>
      <c r="AO19" s="573"/>
      <c r="AP19" s="573"/>
      <c r="AQ19" s="573"/>
      <c r="AR19" s="573"/>
      <c r="AS19" s="573"/>
      <c r="AT19" s="573"/>
    </row>
    <row r="20" spans="1:46" x14ac:dyDescent="0.25">
      <c r="A20" s="573"/>
      <c r="B20" s="573"/>
      <c r="C20" s="573"/>
      <c r="D20" s="626"/>
      <c r="E20" s="626"/>
      <c r="F20" s="626"/>
      <c r="G20" s="626"/>
      <c r="H20" s="526"/>
      <c r="I20" s="573"/>
      <c r="J20" s="573"/>
      <c r="K20" s="573"/>
      <c r="L20" s="573"/>
      <c r="M20" s="573"/>
      <c r="N20" s="573"/>
      <c r="O20" s="573"/>
      <c r="P20" s="573"/>
      <c r="Q20" s="573"/>
      <c r="R20" s="573"/>
      <c r="S20" s="573"/>
      <c r="T20" s="573"/>
      <c r="U20" s="573"/>
      <c r="V20" s="573"/>
      <c r="W20" s="573"/>
      <c r="X20" s="573"/>
      <c r="Y20" s="573"/>
      <c r="Z20" s="573"/>
      <c r="AA20" s="573"/>
      <c r="AB20" s="573"/>
      <c r="AC20" s="573"/>
      <c r="AD20" s="573"/>
      <c r="AE20" s="573"/>
      <c r="AF20" s="573"/>
      <c r="AG20" s="573"/>
      <c r="AH20" s="573"/>
      <c r="AI20" s="573"/>
      <c r="AJ20" s="573"/>
      <c r="AK20" s="573"/>
      <c r="AL20" s="573"/>
      <c r="AM20" s="573"/>
      <c r="AN20" s="573"/>
      <c r="AO20" s="573"/>
      <c r="AP20" s="573"/>
      <c r="AQ20" s="573"/>
      <c r="AR20" s="573"/>
      <c r="AS20" s="573"/>
      <c r="AT20" s="573"/>
    </row>
    <row r="21" spans="1:46" x14ac:dyDescent="0.25">
      <c r="A21" s="573"/>
      <c r="B21" s="573"/>
      <c r="C21" s="573"/>
      <c r="D21" s="573"/>
      <c r="E21" s="573"/>
      <c r="F21" s="573"/>
      <c r="G21" s="573"/>
      <c r="H21" s="573"/>
      <c r="I21" s="573"/>
      <c r="J21" s="573"/>
      <c r="K21" s="573"/>
      <c r="L21" s="573"/>
      <c r="M21" s="573"/>
      <c r="N21" s="573"/>
      <c r="O21" s="573"/>
      <c r="P21" s="573"/>
      <c r="Q21" s="573"/>
      <c r="R21" s="573"/>
      <c r="S21" s="573"/>
      <c r="T21" s="573"/>
      <c r="U21" s="573"/>
      <c r="V21" s="573"/>
      <c r="W21" s="573"/>
      <c r="X21" s="573"/>
      <c r="Y21" s="573"/>
      <c r="Z21" s="573"/>
      <c r="AA21" s="573"/>
      <c r="AB21" s="573"/>
      <c r="AC21" s="573"/>
      <c r="AD21" s="573"/>
      <c r="AE21" s="573"/>
      <c r="AF21" s="573"/>
      <c r="AG21" s="573"/>
      <c r="AH21" s="573"/>
      <c r="AI21" s="573"/>
      <c r="AJ21" s="573"/>
      <c r="AK21" s="573"/>
      <c r="AL21" s="573"/>
      <c r="AM21" s="573"/>
      <c r="AN21" s="573"/>
      <c r="AO21" s="573"/>
      <c r="AP21" s="573"/>
      <c r="AQ21" s="573"/>
      <c r="AR21" s="573"/>
      <c r="AS21" s="573"/>
      <c r="AT21" s="573"/>
    </row>
    <row r="22" spans="1:46" x14ac:dyDescent="0.25">
      <c r="A22" s="573"/>
      <c r="B22" s="573"/>
      <c r="C22" s="573"/>
      <c r="D22" s="573"/>
      <c r="E22" s="573"/>
      <c r="F22" s="573"/>
      <c r="G22" s="573"/>
      <c r="H22" s="573"/>
      <c r="I22" s="573"/>
      <c r="J22" s="573"/>
      <c r="K22" s="573"/>
      <c r="L22" s="573"/>
      <c r="M22" s="573"/>
      <c r="N22" s="573"/>
      <c r="O22" s="573"/>
      <c r="P22" s="573"/>
      <c r="Q22" s="573"/>
      <c r="R22" s="573"/>
      <c r="S22" s="573"/>
      <c r="T22" s="573"/>
      <c r="U22" s="573"/>
      <c r="V22" s="573"/>
      <c r="W22" s="573"/>
      <c r="X22" s="573"/>
      <c r="Y22" s="573"/>
      <c r="Z22" s="573"/>
      <c r="AA22" s="573"/>
      <c r="AB22" s="573"/>
      <c r="AC22" s="573"/>
      <c r="AD22" s="573"/>
      <c r="AE22" s="573"/>
      <c r="AF22" s="573"/>
      <c r="AG22" s="573"/>
      <c r="AH22" s="573"/>
      <c r="AI22" s="573"/>
      <c r="AJ22" s="573"/>
      <c r="AK22" s="573"/>
      <c r="AL22" s="573"/>
      <c r="AM22" s="573"/>
      <c r="AN22" s="573"/>
      <c r="AO22" s="573"/>
      <c r="AP22" s="573"/>
      <c r="AQ22" s="573"/>
      <c r="AR22" s="573"/>
      <c r="AS22" s="573"/>
      <c r="AT22" s="573"/>
    </row>
    <row r="23" spans="1:46" x14ac:dyDescent="0.25">
      <c r="A23" s="573"/>
      <c r="B23" s="573"/>
      <c r="C23" s="573"/>
      <c r="D23" s="573"/>
      <c r="E23" s="573"/>
      <c r="F23" s="573"/>
      <c r="G23" s="573"/>
      <c r="H23" s="573"/>
      <c r="I23" s="573"/>
      <c r="J23" s="573"/>
      <c r="K23" s="573"/>
      <c r="L23" s="573"/>
      <c r="M23" s="573"/>
      <c r="N23" s="573"/>
      <c r="O23" s="573"/>
      <c r="P23" s="573"/>
      <c r="Q23" s="573"/>
      <c r="R23" s="573"/>
      <c r="S23" s="573"/>
      <c r="T23" s="573"/>
      <c r="U23" s="573"/>
      <c r="V23" s="573"/>
      <c r="W23" s="573"/>
      <c r="X23" s="573"/>
      <c r="Y23" s="573"/>
      <c r="Z23" s="573"/>
      <c r="AA23" s="573"/>
      <c r="AB23" s="573"/>
      <c r="AC23" s="573"/>
      <c r="AD23" s="573"/>
      <c r="AE23" s="573"/>
      <c r="AF23" s="573"/>
      <c r="AG23" s="573"/>
      <c r="AH23" s="573"/>
      <c r="AI23" s="573"/>
      <c r="AJ23" s="573"/>
      <c r="AK23" s="573"/>
      <c r="AL23" s="573"/>
      <c r="AM23" s="573"/>
      <c r="AN23" s="573"/>
      <c r="AO23" s="573"/>
      <c r="AP23" s="573"/>
      <c r="AQ23" s="573"/>
      <c r="AR23" s="573"/>
      <c r="AS23" s="573"/>
      <c r="AT23" s="573"/>
    </row>
    <row r="24" spans="1:46" x14ac:dyDescent="0.25">
      <c r="A24" s="573"/>
      <c r="B24" s="573"/>
      <c r="C24" s="573"/>
      <c r="D24" s="627"/>
      <c r="E24" s="627"/>
      <c r="F24" s="627"/>
      <c r="G24" s="627"/>
      <c r="H24" s="573"/>
      <c r="I24" s="573"/>
      <c r="J24" s="573"/>
      <c r="K24" s="573"/>
      <c r="L24" s="573"/>
      <c r="M24" s="573"/>
      <c r="N24" s="573"/>
      <c r="O24" s="573"/>
      <c r="P24" s="573"/>
      <c r="Q24" s="573"/>
      <c r="R24" s="573"/>
      <c r="S24" s="573"/>
      <c r="T24" s="573"/>
      <c r="U24" s="573"/>
      <c r="V24" s="573"/>
      <c r="W24" s="573"/>
      <c r="X24" s="573"/>
      <c r="Y24" s="573"/>
      <c r="Z24" s="573"/>
      <c r="AA24" s="573"/>
      <c r="AB24" s="573"/>
      <c r="AC24" s="573"/>
      <c r="AD24" s="573"/>
      <c r="AE24" s="573"/>
      <c r="AF24" s="573"/>
      <c r="AG24" s="573"/>
      <c r="AH24" s="573"/>
      <c r="AI24" s="573"/>
      <c r="AJ24" s="573"/>
      <c r="AK24" s="573"/>
      <c r="AL24" s="573"/>
      <c r="AM24" s="573"/>
      <c r="AN24" s="573"/>
      <c r="AO24" s="573"/>
      <c r="AP24" s="573"/>
      <c r="AQ24" s="573"/>
      <c r="AR24" s="573"/>
      <c r="AS24" s="573"/>
      <c r="AT24" s="573"/>
    </row>
    <row r="25" spans="1:46" x14ac:dyDescent="0.25">
      <c r="A25" s="573"/>
      <c r="B25" s="573"/>
      <c r="C25" s="573"/>
      <c r="D25" s="573"/>
      <c r="E25" s="573"/>
      <c r="F25" s="573"/>
      <c r="G25" s="573"/>
      <c r="H25" s="573"/>
      <c r="I25" s="573"/>
      <c r="J25" s="573"/>
      <c r="K25" s="573"/>
      <c r="L25" s="573"/>
      <c r="M25" s="573"/>
      <c r="N25" s="573"/>
      <c r="O25" s="573"/>
      <c r="P25" s="573"/>
      <c r="Q25" s="573"/>
      <c r="R25" s="573"/>
      <c r="S25" s="573"/>
      <c r="T25" s="573"/>
      <c r="U25" s="573"/>
      <c r="V25" s="573"/>
      <c r="W25" s="573"/>
      <c r="X25" s="573"/>
      <c r="Y25" s="573"/>
      <c r="Z25" s="573"/>
      <c r="AA25" s="573"/>
      <c r="AB25" s="573"/>
      <c r="AC25" s="573"/>
      <c r="AD25" s="573"/>
      <c r="AE25" s="573"/>
      <c r="AF25" s="573"/>
      <c r="AG25" s="573"/>
      <c r="AH25" s="573"/>
      <c r="AI25" s="573"/>
      <c r="AJ25" s="573"/>
      <c r="AK25" s="573"/>
      <c r="AL25" s="573"/>
      <c r="AM25" s="573"/>
      <c r="AN25" s="573"/>
      <c r="AO25" s="573"/>
      <c r="AP25" s="573"/>
      <c r="AQ25" s="573"/>
      <c r="AR25" s="573"/>
      <c r="AS25" s="573"/>
      <c r="AT25" s="573"/>
    </row>
    <row r="26" spans="1:46" x14ac:dyDescent="0.25">
      <c r="A26" s="573"/>
      <c r="B26" s="573"/>
      <c r="C26" s="573"/>
      <c r="D26" s="573"/>
      <c r="E26" s="573"/>
      <c r="F26" s="573"/>
      <c r="G26" s="573"/>
      <c r="H26" s="573"/>
      <c r="I26" s="573"/>
      <c r="J26" s="573"/>
      <c r="K26" s="573"/>
      <c r="L26" s="573"/>
      <c r="M26" s="573"/>
      <c r="N26" s="573"/>
      <c r="O26" s="573"/>
      <c r="P26" s="573"/>
      <c r="Q26" s="573"/>
      <c r="R26" s="573"/>
      <c r="S26" s="573"/>
      <c r="T26" s="573"/>
      <c r="U26" s="573"/>
      <c r="V26" s="573"/>
      <c r="W26" s="573"/>
      <c r="X26" s="573"/>
      <c r="Y26" s="573"/>
      <c r="Z26" s="573"/>
      <c r="AA26" s="573"/>
      <c r="AB26" s="573"/>
      <c r="AC26" s="573"/>
      <c r="AD26" s="573"/>
      <c r="AE26" s="573"/>
      <c r="AF26" s="573"/>
      <c r="AG26" s="573"/>
      <c r="AH26" s="573"/>
      <c r="AI26" s="573"/>
      <c r="AJ26" s="573"/>
      <c r="AK26" s="573"/>
      <c r="AL26" s="573"/>
      <c r="AM26" s="573"/>
      <c r="AN26" s="573"/>
      <c r="AO26" s="573"/>
      <c r="AP26" s="573"/>
      <c r="AQ26" s="573"/>
      <c r="AR26" s="573"/>
      <c r="AS26" s="573"/>
      <c r="AT26" s="573"/>
    </row>
    <row r="27" spans="1:46" x14ac:dyDescent="0.25">
      <c r="A27" s="573"/>
      <c r="B27" s="573"/>
      <c r="C27" s="573"/>
      <c r="D27" s="573"/>
      <c r="E27" s="573"/>
      <c r="F27" s="573"/>
      <c r="G27" s="573"/>
      <c r="H27" s="573"/>
      <c r="I27" s="573"/>
      <c r="J27" s="573"/>
      <c r="K27" s="573"/>
      <c r="L27" s="573"/>
      <c r="M27" s="573"/>
      <c r="N27" s="573"/>
      <c r="O27" s="573"/>
      <c r="P27" s="573"/>
      <c r="Q27" s="573"/>
      <c r="R27" s="573"/>
      <c r="S27" s="573"/>
      <c r="T27" s="573"/>
      <c r="U27" s="573"/>
      <c r="V27" s="573"/>
      <c r="W27" s="573"/>
      <c r="X27" s="573"/>
      <c r="Y27" s="573"/>
      <c r="Z27" s="573"/>
      <c r="AA27" s="573"/>
      <c r="AB27" s="573"/>
      <c r="AC27" s="573"/>
      <c r="AD27" s="573"/>
      <c r="AE27" s="573"/>
      <c r="AF27" s="573"/>
      <c r="AG27" s="573"/>
      <c r="AH27" s="573"/>
      <c r="AI27" s="573"/>
      <c r="AJ27" s="573"/>
      <c r="AK27" s="573"/>
      <c r="AL27" s="573"/>
      <c r="AM27" s="573"/>
      <c r="AN27" s="573"/>
      <c r="AO27" s="573"/>
      <c r="AP27" s="573"/>
      <c r="AQ27" s="573"/>
      <c r="AR27" s="573"/>
      <c r="AS27" s="573"/>
      <c r="AT27" s="573"/>
    </row>
    <row r="28" spans="1:46" x14ac:dyDescent="0.25">
      <c r="A28" s="573"/>
      <c r="B28" s="573"/>
      <c r="C28" s="573"/>
      <c r="D28" s="573"/>
      <c r="E28" s="573"/>
      <c r="F28" s="573"/>
      <c r="G28" s="573"/>
      <c r="H28" s="573"/>
      <c r="I28" s="573"/>
      <c r="J28" s="573"/>
      <c r="K28" s="573"/>
      <c r="L28" s="573"/>
      <c r="M28" s="573"/>
      <c r="N28" s="573"/>
      <c r="O28" s="573"/>
      <c r="P28" s="628"/>
      <c r="Q28" s="573"/>
      <c r="R28" s="573"/>
      <c r="S28" s="573"/>
      <c r="T28" s="573"/>
      <c r="U28" s="573"/>
      <c r="V28" s="573"/>
      <c r="W28" s="573"/>
      <c r="X28" s="573"/>
      <c r="Y28" s="573"/>
      <c r="Z28" s="573"/>
      <c r="AA28" s="573"/>
      <c r="AB28" s="573"/>
      <c r="AC28" s="573"/>
      <c r="AD28" s="573"/>
      <c r="AE28" s="573"/>
      <c r="AF28" s="573"/>
      <c r="AG28" s="573"/>
      <c r="AH28" s="573"/>
      <c r="AI28" s="573"/>
      <c r="AJ28" s="573"/>
      <c r="AK28" s="573"/>
      <c r="AL28" s="573"/>
      <c r="AM28" s="573"/>
      <c r="AN28" s="573"/>
      <c r="AO28" s="573"/>
      <c r="AP28" s="573"/>
      <c r="AQ28" s="573"/>
      <c r="AR28" s="573"/>
      <c r="AS28" s="573"/>
      <c r="AT28" s="573"/>
    </row>
    <row r="29" spans="1:46" x14ac:dyDescent="0.25">
      <c r="A29" s="573"/>
      <c r="B29" s="573"/>
      <c r="C29" s="573"/>
      <c r="D29" s="573"/>
      <c r="E29" s="573"/>
      <c r="F29" s="573"/>
      <c r="G29" s="573"/>
      <c r="H29" s="573"/>
      <c r="I29" s="573"/>
      <c r="J29" s="573"/>
      <c r="K29" s="573"/>
      <c r="L29" s="573"/>
      <c r="M29" s="573"/>
      <c r="N29" s="573"/>
      <c r="O29" s="573"/>
      <c r="P29" s="573"/>
      <c r="Q29" s="573"/>
      <c r="R29" s="573"/>
      <c r="S29" s="573"/>
      <c r="T29" s="573"/>
      <c r="U29" s="573"/>
      <c r="V29" s="573"/>
      <c r="W29" s="573"/>
      <c r="X29" s="573"/>
      <c r="Y29" s="573"/>
      <c r="Z29" s="573"/>
      <c r="AA29" s="573"/>
      <c r="AB29" s="573"/>
      <c r="AC29" s="573"/>
      <c r="AD29" s="573"/>
      <c r="AE29" s="573"/>
      <c r="AF29" s="573"/>
      <c r="AG29" s="573"/>
      <c r="AH29" s="573"/>
      <c r="AI29" s="573"/>
      <c r="AJ29" s="573"/>
      <c r="AK29" s="573"/>
      <c r="AL29" s="573"/>
      <c r="AM29" s="573"/>
      <c r="AN29" s="573"/>
      <c r="AO29" s="573"/>
      <c r="AP29" s="573"/>
      <c r="AQ29" s="573"/>
      <c r="AR29" s="573"/>
      <c r="AS29" s="573"/>
      <c r="AT29" s="573"/>
    </row>
    <row r="30" spans="1:46" x14ac:dyDescent="0.25">
      <c r="A30" s="573"/>
      <c r="B30" s="573"/>
      <c r="C30" s="573"/>
      <c r="D30" s="573"/>
      <c r="E30" s="573"/>
      <c r="F30" s="573"/>
      <c r="G30" s="573"/>
      <c r="H30" s="573"/>
      <c r="I30" s="573"/>
      <c r="J30" s="573"/>
      <c r="K30" s="573"/>
      <c r="L30" s="573"/>
      <c r="M30" s="573"/>
      <c r="N30" s="573"/>
      <c r="O30" s="573"/>
      <c r="P30" s="573"/>
      <c r="Q30" s="573"/>
      <c r="R30" s="573"/>
      <c r="S30" s="573"/>
      <c r="T30" s="573"/>
      <c r="U30" s="573"/>
      <c r="V30" s="573"/>
      <c r="W30" s="573"/>
      <c r="X30" s="573"/>
      <c r="Y30" s="573"/>
      <c r="Z30" s="573"/>
      <c r="AA30" s="573"/>
      <c r="AB30" s="573"/>
      <c r="AC30" s="573"/>
      <c r="AD30" s="573"/>
      <c r="AE30" s="573"/>
      <c r="AF30" s="573"/>
      <c r="AG30" s="573"/>
      <c r="AH30" s="573"/>
      <c r="AI30" s="573"/>
      <c r="AJ30" s="573"/>
      <c r="AK30" s="573"/>
      <c r="AL30" s="573"/>
      <c r="AM30" s="573"/>
      <c r="AN30" s="573"/>
      <c r="AO30" s="573"/>
      <c r="AP30" s="573"/>
      <c r="AQ30" s="573"/>
      <c r="AR30" s="573"/>
      <c r="AS30" s="573"/>
      <c r="AT30" s="573"/>
    </row>
    <row r="31" spans="1:46" x14ac:dyDescent="0.25">
      <c r="A31" s="573"/>
      <c r="B31" s="573"/>
      <c r="C31" s="573"/>
      <c r="D31" s="573"/>
      <c r="E31" s="573"/>
      <c r="F31" s="573"/>
      <c r="G31" s="573"/>
      <c r="H31" s="573"/>
      <c r="I31" s="573"/>
      <c r="J31" s="573"/>
      <c r="K31" s="573"/>
      <c r="L31" s="573"/>
      <c r="M31" s="573"/>
      <c r="N31" s="573"/>
      <c r="O31" s="573"/>
      <c r="P31" s="573"/>
      <c r="Q31" s="573"/>
      <c r="R31" s="573"/>
      <c r="S31" s="573"/>
      <c r="T31" s="573"/>
      <c r="U31" s="573"/>
      <c r="V31" s="573"/>
      <c r="W31" s="573"/>
      <c r="X31" s="573"/>
      <c r="Y31" s="573"/>
      <c r="Z31" s="573"/>
      <c r="AA31" s="573"/>
      <c r="AB31" s="573"/>
      <c r="AC31" s="573"/>
      <c r="AD31" s="573"/>
      <c r="AE31" s="573"/>
      <c r="AF31" s="573"/>
      <c r="AG31" s="573"/>
      <c r="AH31" s="573"/>
      <c r="AI31" s="573"/>
      <c r="AJ31" s="573"/>
      <c r="AK31" s="573"/>
      <c r="AL31" s="573"/>
      <c r="AM31" s="573"/>
      <c r="AN31" s="573"/>
      <c r="AO31" s="573"/>
      <c r="AP31" s="573"/>
      <c r="AQ31" s="573"/>
      <c r="AR31" s="573"/>
      <c r="AS31" s="573"/>
      <c r="AT31" s="573"/>
    </row>
    <row r="32" spans="1:46" x14ac:dyDescent="0.25">
      <c r="A32" s="573"/>
      <c r="B32" s="573"/>
      <c r="C32" s="573"/>
      <c r="D32" s="573"/>
      <c r="E32" s="573"/>
      <c r="F32" s="573"/>
      <c r="G32" s="573"/>
      <c r="H32" s="573"/>
      <c r="I32" s="573"/>
      <c r="J32" s="573"/>
      <c r="K32" s="573"/>
      <c r="L32" s="573"/>
      <c r="M32" s="573"/>
      <c r="N32" s="573"/>
      <c r="O32" s="573"/>
      <c r="P32" s="573"/>
      <c r="Q32" s="573"/>
      <c r="R32" s="573"/>
      <c r="S32" s="573"/>
      <c r="T32" s="573"/>
      <c r="U32" s="573"/>
      <c r="V32" s="573"/>
      <c r="W32" s="573"/>
      <c r="X32" s="573"/>
      <c r="Y32" s="573"/>
      <c r="Z32" s="573"/>
      <c r="AA32" s="573"/>
      <c r="AB32" s="573"/>
      <c r="AC32" s="573"/>
      <c r="AD32" s="573"/>
      <c r="AE32" s="573"/>
      <c r="AF32" s="573"/>
      <c r="AG32" s="573"/>
      <c r="AH32" s="573"/>
      <c r="AI32" s="573"/>
      <c r="AJ32" s="573"/>
      <c r="AK32" s="573"/>
      <c r="AL32" s="573"/>
      <c r="AM32" s="573"/>
      <c r="AN32" s="573"/>
      <c r="AO32" s="573"/>
      <c r="AP32" s="573"/>
      <c r="AQ32" s="573"/>
      <c r="AR32" s="573"/>
      <c r="AS32" s="573"/>
      <c r="AT32" s="573"/>
    </row>
    <row r="33" spans="1:46" x14ac:dyDescent="0.25">
      <c r="A33" s="573"/>
      <c r="B33" s="573"/>
      <c r="C33" s="573"/>
      <c r="D33" s="573"/>
      <c r="E33" s="573"/>
      <c r="F33" s="573"/>
      <c r="G33" s="573"/>
      <c r="H33" s="573"/>
      <c r="I33" s="573"/>
      <c r="J33" s="573"/>
      <c r="K33" s="573"/>
      <c r="L33" s="573"/>
      <c r="M33" s="573"/>
      <c r="N33" s="573"/>
      <c r="O33" s="573"/>
      <c r="P33" s="573"/>
      <c r="Q33" s="573"/>
      <c r="R33" s="573"/>
      <c r="S33" s="573"/>
      <c r="T33" s="573"/>
      <c r="U33" s="573"/>
      <c r="V33" s="573"/>
      <c r="W33" s="573"/>
      <c r="X33" s="573"/>
      <c r="Y33" s="573"/>
      <c r="Z33" s="573"/>
      <c r="AA33" s="573"/>
      <c r="AB33" s="573"/>
      <c r="AC33" s="573"/>
      <c r="AD33" s="573"/>
      <c r="AE33" s="573"/>
      <c r="AF33" s="573"/>
      <c r="AG33" s="573"/>
      <c r="AH33" s="573"/>
      <c r="AI33" s="573"/>
      <c r="AJ33" s="573"/>
      <c r="AK33" s="573"/>
      <c r="AL33" s="573"/>
      <c r="AM33" s="573"/>
      <c r="AN33" s="573"/>
      <c r="AO33" s="573"/>
      <c r="AP33" s="573"/>
      <c r="AQ33" s="573"/>
      <c r="AR33" s="573"/>
      <c r="AS33" s="573"/>
      <c r="AT33" s="573"/>
    </row>
    <row r="34" spans="1:46" x14ac:dyDescent="0.25">
      <c r="A34" s="573"/>
      <c r="B34" s="573"/>
      <c r="C34" s="573"/>
      <c r="D34" s="573"/>
      <c r="E34" s="573"/>
      <c r="F34" s="573"/>
      <c r="G34" s="573"/>
      <c r="H34" s="573"/>
      <c r="I34" s="573"/>
      <c r="J34" s="573"/>
      <c r="K34" s="573"/>
      <c r="L34" s="573"/>
      <c r="M34" s="573"/>
      <c r="N34" s="573"/>
      <c r="O34" s="573"/>
      <c r="P34" s="573"/>
      <c r="Q34" s="573"/>
      <c r="R34" s="573"/>
      <c r="S34" s="573"/>
      <c r="T34" s="573"/>
      <c r="U34" s="573"/>
      <c r="V34" s="573"/>
      <c r="W34" s="573"/>
      <c r="X34" s="573"/>
      <c r="Y34" s="573"/>
      <c r="Z34" s="573"/>
      <c r="AA34" s="573"/>
      <c r="AB34" s="573"/>
      <c r="AC34" s="573"/>
      <c r="AD34" s="573"/>
      <c r="AE34" s="573"/>
      <c r="AF34" s="573"/>
      <c r="AG34" s="573"/>
      <c r="AH34" s="573"/>
      <c r="AI34" s="573"/>
      <c r="AJ34" s="573"/>
      <c r="AK34" s="573"/>
      <c r="AL34" s="573"/>
      <c r="AM34" s="573"/>
      <c r="AN34" s="573"/>
      <c r="AO34" s="573"/>
      <c r="AP34" s="573"/>
      <c r="AQ34" s="573"/>
      <c r="AR34" s="573"/>
      <c r="AS34" s="573"/>
      <c r="AT34" s="573"/>
    </row>
    <row r="35" spans="1:46" x14ac:dyDescent="0.25">
      <c r="A35" s="573"/>
      <c r="B35" s="573"/>
      <c r="C35" s="573"/>
      <c r="D35" s="573"/>
      <c r="E35" s="573"/>
      <c r="F35" s="573"/>
      <c r="G35" s="573"/>
      <c r="H35" s="573"/>
      <c r="I35" s="573"/>
      <c r="J35" s="573"/>
      <c r="K35" s="573"/>
      <c r="L35" s="573"/>
      <c r="M35" s="573"/>
      <c r="N35" s="573"/>
      <c r="O35" s="573"/>
      <c r="P35" s="573"/>
      <c r="Q35" s="573"/>
      <c r="R35" s="573"/>
      <c r="S35" s="573"/>
      <c r="T35" s="573"/>
      <c r="U35" s="573"/>
      <c r="V35" s="573"/>
      <c r="W35" s="573"/>
      <c r="X35" s="573"/>
      <c r="Y35" s="573"/>
      <c r="Z35" s="573"/>
      <c r="AA35" s="573"/>
      <c r="AB35" s="573"/>
      <c r="AC35" s="573"/>
      <c r="AD35" s="573"/>
      <c r="AE35" s="573"/>
      <c r="AF35" s="573"/>
      <c r="AG35" s="573"/>
      <c r="AH35" s="573"/>
      <c r="AI35" s="573"/>
      <c r="AJ35" s="573"/>
      <c r="AK35" s="573"/>
      <c r="AL35" s="573"/>
      <c r="AM35" s="573"/>
      <c r="AN35" s="573"/>
      <c r="AO35" s="573"/>
      <c r="AP35" s="573"/>
      <c r="AQ35" s="573"/>
      <c r="AR35" s="573"/>
      <c r="AS35" s="573"/>
      <c r="AT35" s="573"/>
    </row>
    <row r="36" spans="1:46" x14ac:dyDescent="0.25">
      <c r="A36" s="573"/>
      <c r="B36" s="573"/>
      <c r="C36" s="573"/>
      <c r="D36" s="573"/>
      <c r="E36" s="573"/>
      <c r="F36" s="573"/>
      <c r="G36" s="573"/>
      <c r="H36" s="573"/>
      <c r="I36" s="573"/>
      <c r="J36" s="573"/>
      <c r="K36" s="573"/>
      <c r="L36" s="573"/>
      <c r="M36" s="573"/>
      <c r="N36" s="573"/>
      <c r="O36" s="573"/>
      <c r="P36" s="573"/>
      <c r="Q36" s="573"/>
      <c r="R36" s="573"/>
      <c r="S36" s="573"/>
      <c r="T36" s="573"/>
      <c r="U36" s="573"/>
      <c r="V36" s="573"/>
      <c r="W36" s="573"/>
      <c r="X36" s="573"/>
      <c r="Y36" s="573"/>
      <c r="Z36" s="573"/>
      <c r="AA36" s="573"/>
      <c r="AB36" s="573"/>
      <c r="AC36" s="573"/>
      <c r="AD36" s="573"/>
      <c r="AE36" s="573"/>
      <c r="AF36" s="573"/>
      <c r="AG36" s="573"/>
      <c r="AH36" s="573"/>
      <c r="AI36" s="573"/>
      <c r="AJ36" s="573"/>
      <c r="AK36" s="573"/>
      <c r="AL36" s="573"/>
      <c r="AM36" s="573"/>
      <c r="AN36" s="573"/>
      <c r="AO36" s="573"/>
      <c r="AP36" s="573"/>
      <c r="AQ36" s="573"/>
      <c r="AR36" s="573"/>
      <c r="AS36" s="573"/>
      <c r="AT36" s="573"/>
    </row>
    <row r="37" spans="1:46" x14ac:dyDescent="0.25">
      <c r="A37" s="573"/>
      <c r="B37" s="573"/>
      <c r="C37" s="573"/>
      <c r="D37" s="573"/>
      <c r="E37" s="573"/>
      <c r="F37" s="573"/>
      <c r="G37" s="573"/>
      <c r="H37" s="573"/>
      <c r="I37" s="573"/>
      <c r="J37" s="573"/>
      <c r="K37" s="573"/>
      <c r="L37" s="573"/>
      <c r="M37" s="573"/>
      <c r="N37" s="573"/>
      <c r="O37" s="573"/>
      <c r="P37" s="573"/>
      <c r="Q37" s="573"/>
      <c r="R37" s="573"/>
      <c r="S37" s="573"/>
      <c r="T37" s="573"/>
      <c r="U37" s="573"/>
      <c r="V37" s="573"/>
      <c r="W37" s="573"/>
      <c r="X37" s="573"/>
      <c r="Y37" s="573"/>
      <c r="Z37" s="573"/>
      <c r="AA37" s="573"/>
      <c r="AB37" s="573"/>
      <c r="AC37" s="573"/>
      <c r="AD37" s="573"/>
      <c r="AE37" s="573"/>
      <c r="AF37" s="573"/>
      <c r="AG37" s="573"/>
      <c r="AH37" s="573"/>
      <c r="AI37" s="573"/>
      <c r="AJ37" s="573"/>
      <c r="AK37" s="573"/>
      <c r="AL37" s="573"/>
      <c r="AM37" s="573"/>
      <c r="AN37" s="573"/>
      <c r="AO37" s="573"/>
      <c r="AP37" s="573"/>
      <c r="AQ37" s="573"/>
      <c r="AR37" s="573"/>
      <c r="AS37" s="573"/>
      <c r="AT37" s="573"/>
    </row>
    <row r="38" spans="1:46" x14ac:dyDescent="0.25">
      <c r="A38" s="573"/>
      <c r="B38" s="573"/>
      <c r="C38" s="573"/>
      <c r="D38" s="573"/>
      <c r="E38" s="573"/>
      <c r="F38" s="573"/>
      <c r="G38" s="573"/>
      <c r="H38" s="573"/>
      <c r="I38" s="573"/>
      <c r="J38" s="573"/>
      <c r="K38" s="573"/>
      <c r="L38" s="573"/>
      <c r="M38" s="573"/>
      <c r="N38" s="573"/>
      <c r="O38" s="573"/>
      <c r="P38" s="573"/>
      <c r="Q38" s="573"/>
      <c r="R38" s="573"/>
      <c r="S38" s="573"/>
      <c r="T38" s="573"/>
      <c r="U38" s="573"/>
      <c r="V38" s="573"/>
      <c r="W38" s="573"/>
      <c r="X38" s="573"/>
      <c r="Y38" s="573"/>
      <c r="Z38" s="573"/>
      <c r="AA38" s="573"/>
      <c r="AB38" s="573"/>
      <c r="AC38" s="573"/>
      <c r="AD38" s="573"/>
      <c r="AE38" s="573"/>
      <c r="AF38" s="573"/>
      <c r="AG38" s="573"/>
      <c r="AH38" s="573"/>
      <c r="AI38" s="573"/>
      <c r="AJ38" s="573"/>
      <c r="AK38" s="573"/>
      <c r="AL38" s="573"/>
      <c r="AM38" s="573"/>
      <c r="AN38" s="573"/>
      <c r="AO38" s="573"/>
      <c r="AP38" s="573"/>
      <c r="AQ38" s="573"/>
      <c r="AR38" s="573"/>
      <c r="AS38" s="573"/>
      <c r="AT38" s="573"/>
    </row>
    <row r="39" spans="1:46" x14ac:dyDescent="0.25">
      <c r="A39" s="573"/>
      <c r="B39" s="573"/>
      <c r="C39" s="573"/>
      <c r="D39" s="573"/>
      <c r="E39" s="573"/>
      <c r="F39" s="573"/>
      <c r="G39" s="573"/>
      <c r="H39" s="573"/>
      <c r="I39" s="573"/>
      <c r="J39" s="573"/>
      <c r="K39" s="573"/>
      <c r="L39" s="573"/>
      <c r="M39" s="573"/>
      <c r="N39" s="573"/>
      <c r="O39" s="573"/>
      <c r="P39" s="573"/>
      <c r="Q39" s="573"/>
      <c r="R39" s="573"/>
      <c r="S39" s="573"/>
      <c r="T39" s="573"/>
      <c r="U39" s="573"/>
      <c r="V39" s="573"/>
      <c r="W39" s="573"/>
      <c r="X39" s="573"/>
      <c r="Y39" s="573"/>
      <c r="Z39" s="573"/>
      <c r="AA39" s="573"/>
      <c r="AB39" s="573"/>
      <c r="AC39" s="573"/>
      <c r="AD39" s="573"/>
      <c r="AE39" s="573"/>
      <c r="AF39" s="573"/>
      <c r="AG39" s="573"/>
      <c r="AH39" s="573"/>
      <c r="AI39" s="573"/>
      <c r="AJ39" s="573"/>
      <c r="AK39" s="573"/>
      <c r="AL39" s="573"/>
      <c r="AM39" s="573"/>
      <c r="AN39" s="573"/>
      <c r="AO39" s="573"/>
      <c r="AP39" s="573"/>
      <c r="AQ39" s="573"/>
      <c r="AR39" s="573"/>
      <c r="AS39" s="573"/>
      <c r="AT39" s="573"/>
    </row>
    <row r="40" spans="1:46" x14ac:dyDescent="0.25">
      <c r="A40" s="573"/>
      <c r="B40" s="573"/>
      <c r="C40" s="573"/>
      <c r="D40" s="573"/>
      <c r="E40" s="573"/>
      <c r="F40" s="573"/>
      <c r="G40" s="573"/>
      <c r="H40" s="573"/>
      <c r="I40" s="573"/>
      <c r="J40" s="573"/>
      <c r="K40" s="573"/>
      <c r="L40" s="573"/>
      <c r="M40" s="573"/>
      <c r="N40" s="573"/>
      <c r="O40" s="573"/>
      <c r="P40" s="573"/>
      <c r="Q40" s="573"/>
      <c r="R40" s="573"/>
      <c r="S40" s="573"/>
      <c r="T40" s="573"/>
      <c r="U40" s="573"/>
      <c r="V40" s="573"/>
      <c r="W40" s="573"/>
      <c r="X40" s="573"/>
      <c r="Y40" s="573"/>
      <c r="Z40" s="573"/>
      <c r="AA40" s="573"/>
      <c r="AB40" s="573"/>
      <c r="AC40" s="573"/>
      <c r="AD40" s="573"/>
      <c r="AE40" s="573"/>
      <c r="AF40" s="573"/>
      <c r="AG40" s="573"/>
      <c r="AH40" s="573"/>
      <c r="AI40" s="573"/>
      <c r="AJ40" s="573"/>
      <c r="AK40" s="573"/>
      <c r="AL40" s="573"/>
      <c r="AM40" s="573"/>
      <c r="AN40" s="573"/>
      <c r="AO40" s="573"/>
      <c r="AP40" s="573"/>
      <c r="AQ40" s="573"/>
      <c r="AR40" s="573"/>
      <c r="AS40" s="573"/>
      <c r="AT40" s="573"/>
    </row>
    <row r="41" spans="1:46" x14ac:dyDescent="0.25">
      <c r="A41" s="573"/>
      <c r="B41" s="573"/>
      <c r="C41" s="573"/>
      <c r="D41" s="573"/>
      <c r="E41" s="573"/>
      <c r="F41" s="573"/>
      <c r="G41" s="573"/>
      <c r="H41" s="573"/>
      <c r="I41" s="573"/>
      <c r="J41" s="573"/>
      <c r="K41" s="573"/>
      <c r="L41" s="573"/>
      <c r="M41" s="573"/>
      <c r="N41" s="573"/>
      <c r="O41" s="573"/>
      <c r="P41" s="573"/>
      <c r="Q41" s="573"/>
      <c r="R41" s="573"/>
      <c r="S41" s="573"/>
      <c r="T41" s="573"/>
      <c r="U41" s="573"/>
      <c r="V41" s="573"/>
      <c r="W41" s="573"/>
      <c r="X41" s="573"/>
      <c r="Y41" s="573"/>
      <c r="Z41" s="573"/>
      <c r="AA41" s="573"/>
      <c r="AB41" s="573"/>
      <c r="AC41" s="573"/>
      <c r="AD41" s="573"/>
      <c r="AE41" s="573"/>
      <c r="AF41" s="573"/>
      <c r="AG41" s="573"/>
      <c r="AH41" s="573"/>
      <c r="AI41" s="573"/>
      <c r="AJ41" s="573"/>
      <c r="AK41" s="573"/>
      <c r="AL41" s="573"/>
      <c r="AM41" s="573"/>
      <c r="AN41" s="573"/>
      <c r="AO41" s="573"/>
      <c r="AP41" s="573"/>
      <c r="AQ41" s="573"/>
      <c r="AR41" s="573"/>
      <c r="AS41" s="573"/>
      <c r="AT41" s="573"/>
    </row>
    <row r="42" spans="1:46" x14ac:dyDescent="0.25">
      <c r="A42" s="573"/>
      <c r="B42" s="573"/>
      <c r="C42" s="573"/>
      <c r="D42" s="573"/>
      <c r="E42" s="573"/>
      <c r="F42" s="573"/>
      <c r="G42" s="573"/>
      <c r="H42" s="573"/>
      <c r="I42" s="573"/>
      <c r="J42" s="573"/>
      <c r="K42" s="573"/>
      <c r="L42" s="573"/>
      <c r="M42" s="573"/>
      <c r="N42" s="573"/>
      <c r="O42" s="573"/>
      <c r="P42" s="573"/>
      <c r="Q42" s="573"/>
      <c r="R42" s="573"/>
      <c r="S42" s="573"/>
      <c r="T42" s="573"/>
      <c r="U42" s="573"/>
      <c r="V42" s="573"/>
      <c r="W42" s="573"/>
      <c r="X42" s="573"/>
      <c r="Y42" s="573"/>
      <c r="Z42" s="573"/>
      <c r="AA42" s="573"/>
      <c r="AB42" s="573"/>
      <c r="AC42" s="573"/>
      <c r="AD42" s="573"/>
      <c r="AE42" s="573"/>
      <c r="AF42" s="573"/>
      <c r="AG42" s="573"/>
      <c r="AH42" s="573"/>
      <c r="AI42" s="573"/>
      <c r="AJ42" s="573"/>
      <c r="AK42" s="573"/>
      <c r="AL42" s="573"/>
      <c r="AM42" s="573"/>
      <c r="AN42" s="573"/>
      <c r="AO42" s="573"/>
      <c r="AP42" s="573"/>
      <c r="AQ42" s="573"/>
      <c r="AR42" s="573"/>
      <c r="AS42" s="573"/>
      <c r="AT42" s="573"/>
    </row>
    <row r="43" spans="1:46" x14ac:dyDescent="0.25">
      <c r="A43" s="573"/>
      <c r="B43" s="573"/>
      <c r="C43" s="573"/>
      <c r="D43" s="573"/>
      <c r="E43" s="573"/>
      <c r="F43" s="573"/>
      <c r="G43" s="573"/>
      <c r="H43" s="573"/>
      <c r="I43" s="573"/>
      <c r="J43" s="573"/>
      <c r="K43" s="573"/>
      <c r="L43" s="573"/>
      <c r="M43" s="573"/>
      <c r="N43" s="573"/>
      <c r="O43" s="573"/>
      <c r="P43" s="573"/>
      <c r="Q43" s="573"/>
      <c r="R43" s="573"/>
      <c r="S43" s="573"/>
      <c r="T43" s="573"/>
      <c r="U43" s="573"/>
      <c r="V43" s="573"/>
      <c r="W43" s="573"/>
      <c r="X43" s="573"/>
      <c r="Y43" s="573"/>
      <c r="Z43" s="573"/>
      <c r="AA43" s="573"/>
      <c r="AB43" s="573"/>
      <c r="AC43" s="573"/>
      <c r="AD43" s="573"/>
      <c r="AE43" s="573"/>
      <c r="AF43" s="573"/>
      <c r="AG43" s="573"/>
      <c r="AH43" s="573"/>
      <c r="AI43" s="573"/>
      <c r="AJ43" s="573"/>
      <c r="AK43" s="573"/>
      <c r="AL43" s="573"/>
      <c r="AM43" s="573"/>
      <c r="AN43" s="573"/>
      <c r="AO43" s="573"/>
      <c r="AP43" s="573"/>
      <c r="AQ43" s="573"/>
      <c r="AR43" s="573"/>
      <c r="AS43" s="573"/>
      <c r="AT43" s="573"/>
    </row>
    <row r="44" spans="1:46" x14ac:dyDescent="0.25">
      <c r="A44" s="573"/>
      <c r="B44" s="573"/>
      <c r="C44" s="573"/>
      <c r="D44" s="573"/>
      <c r="E44" s="573"/>
      <c r="F44" s="573"/>
      <c r="G44" s="573"/>
      <c r="H44" s="573"/>
      <c r="I44" s="573"/>
      <c r="J44" s="573"/>
      <c r="K44" s="573"/>
      <c r="L44" s="573"/>
      <c r="M44" s="573"/>
      <c r="N44" s="573"/>
      <c r="O44" s="573"/>
      <c r="P44" s="573"/>
      <c r="Q44" s="573"/>
      <c r="R44" s="573"/>
      <c r="S44" s="573"/>
      <c r="T44" s="573"/>
      <c r="U44" s="573"/>
      <c r="V44" s="573"/>
      <c r="W44" s="573"/>
      <c r="X44" s="573"/>
      <c r="Y44" s="573"/>
      <c r="Z44" s="573"/>
      <c r="AA44" s="573"/>
      <c r="AB44" s="573"/>
      <c r="AC44" s="573"/>
      <c r="AD44" s="573"/>
      <c r="AE44" s="573"/>
      <c r="AF44" s="573"/>
      <c r="AG44" s="573"/>
      <c r="AH44" s="573"/>
      <c r="AI44" s="573"/>
      <c r="AJ44" s="573"/>
      <c r="AK44" s="573"/>
      <c r="AL44" s="573"/>
      <c r="AM44" s="573"/>
      <c r="AN44" s="573"/>
      <c r="AO44" s="573"/>
      <c r="AP44" s="573"/>
      <c r="AQ44" s="573"/>
      <c r="AR44" s="573"/>
      <c r="AS44" s="573"/>
      <c r="AT44" s="573"/>
    </row>
    <row r="45" spans="1:46" x14ac:dyDescent="0.25">
      <c r="A45" s="573"/>
      <c r="B45" s="573"/>
      <c r="C45" s="573"/>
      <c r="D45" s="573"/>
      <c r="E45" s="573"/>
      <c r="F45" s="573"/>
      <c r="G45" s="573"/>
      <c r="H45" s="573"/>
      <c r="I45" s="573"/>
      <c r="J45" s="573"/>
      <c r="K45" s="573"/>
      <c r="L45" s="573"/>
      <c r="M45" s="573"/>
      <c r="N45" s="573"/>
      <c r="O45" s="573"/>
      <c r="P45" s="573"/>
      <c r="Q45" s="573"/>
      <c r="R45" s="573"/>
      <c r="S45" s="573"/>
      <c r="T45" s="573"/>
      <c r="U45" s="573"/>
      <c r="V45" s="573"/>
      <c r="W45" s="573"/>
      <c r="X45" s="573"/>
      <c r="Y45" s="573"/>
      <c r="Z45" s="573"/>
      <c r="AA45" s="573"/>
      <c r="AB45" s="573"/>
      <c r="AC45" s="573"/>
      <c r="AD45" s="573"/>
      <c r="AE45" s="573"/>
      <c r="AF45" s="573"/>
      <c r="AG45" s="573"/>
      <c r="AH45" s="573"/>
      <c r="AI45" s="573"/>
      <c r="AJ45" s="573"/>
      <c r="AK45" s="573"/>
      <c r="AL45" s="573"/>
      <c r="AM45" s="573"/>
      <c r="AN45" s="573"/>
      <c r="AO45" s="573"/>
      <c r="AP45" s="573"/>
      <c r="AQ45" s="573"/>
      <c r="AR45" s="573"/>
      <c r="AS45" s="573"/>
      <c r="AT45" s="573"/>
    </row>
    <row r="46" spans="1:46" x14ac:dyDescent="0.25">
      <c r="A46" s="573"/>
      <c r="B46" s="573"/>
      <c r="C46" s="573"/>
      <c r="D46" s="573"/>
      <c r="E46" s="573"/>
      <c r="F46" s="573"/>
      <c r="G46" s="573"/>
      <c r="H46" s="573"/>
      <c r="I46" s="573"/>
      <c r="J46" s="573"/>
      <c r="K46" s="573"/>
      <c r="L46" s="573"/>
      <c r="M46" s="573"/>
      <c r="N46" s="573"/>
      <c r="O46" s="573"/>
      <c r="P46" s="573"/>
      <c r="Q46" s="573"/>
      <c r="R46" s="573"/>
      <c r="S46" s="573"/>
      <c r="T46" s="573"/>
      <c r="U46" s="573"/>
      <c r="V46" s="573"/>
      <c r="W46" s="573"/>
      <c r="X46" s="573"/>
      <c r="Y46" s="573"/>
      <c r="Z46" s="573"/>
      <c r="AA46" s="573"/>
      <c r="AB46" s="573"/>
      <c r="AC46" s="573"/>
      <c r="AD46" s="573"/>
      <c r="AE46" s="573"/>
      <c r="AF46" s="573"/>
      <c r="AG46" s="573"/>
      <c r="AH46" s="573"/>
      <c r="AI46" s="573"/>
      <c r="AJ46" s="573"/>
      <c r="AK46" s="573"/>
      <c r="AL46" s="573"/>
      <c r="AM46" s="573"/>
      <c r="AN46" s="573"/>
      <c r="AO46" s="573"/>
      <c r="AP46" s="573"/>
      <c r="AQ46" s="573"/>
      <c r="AR46" s="573"/>
      <c r="AS46" s="573"/>
      <c r="AT46" s="573"/>
    </row>
    <row r="47" spans="1:46" x14ac:dyDescent="0.25">
      <c r="A47" s="573"/>
      <c r="B47" s="573"/>
      <c r="C47" s="573"/>
      <c r="D47" s="573"/>
      <c r="E47" s="573"/>
      <c r="F47" s="573"/>
      <c r="G47" s="573"/>
      <c r="H47" s="573"/>
      <c r="I47" s="573"/>
      <c r="J47" s="573"/>
      <c r="K47" s="573"/>
      <c r="L47" s="573"/>
      <c r="M47" s="573"/>
      <c r="N47" s="573"/>
      <c r="O47" s="573"/>
      <c r="P47" s="573"/>
      <c r="Q47" s="573"/>
      <c r="R47" s="573"/>
      <c r="S47" s="573"/>
      <c r="T47" s="573"/>
      <c r="U47" s="573"/>
      <c r="V47" s="573"/>
      <c r="W47" s="573"/>
      <c r="X47" s="573"/>
      <c r="Y47" s="573"/>
      <c r="Z47" s="573"/>
      <c r="AA47" s="573"/>
      <c r="AB47" s="573"/>
      <c r="AC47" s="573"/>
      <c r="AD47" s="573"/>
      <c r="AE47" s="573"/>
      <c r="AF47" s="573"/>
      <c r="AG47" s="573"/>
      <c r="AH47" s="573"/>
      <c r="AI47" s="573"/>
      <c r="AJ47" s="573"/>
      <c r="AK47" s="573"/>
      <c r="AL47" s="573"/>
      <c r="AM47" s="573"/>
      <c r="AN47" s="573"/>
      <c r="AO47" s="573"/>
      <c r="AP47" s="573"/>
      <c r="AQ47" s="573"/>
      <c r="AR47" s="573"/>
      <c r="AS47" s="573"/>
      <c r="AT47" s="573"/>
    </row>
    <row r="48" spans="1:46" x14ac:dyDescent="0.25">
      <c r="A48" s="573"/>
      <c r="B48" s="573"/>
      <c r="C48" s="573"/>
      <c r="D48" s="573"/>
      <c r="E48" s="573"/>
      <c r="F48" s="573"/>
      <c r="G48" s="573"/>
      <c r="H48" s="573"/>
      <c r="I48" s="573"/>
      <c r="J48" s="573"/>
      <c r="K48" s="573"/>
      <c r="L48" s="573"/>
      <c r="M48" s="573"/>
      <c r="N48" s="573"/>
      <c r="O48" s="573"/>
      <c r="P48" s="573"/>
      <c r="Q48" s="573"/>
      <c r="R48" s="573"/>
      <c r="S48" s="573"/>
      <c r="T48" s="573"/>
      <c r="U48" s="573"/>
      <c r="V48" s="573"/>
      <c r="W48" s="573"/>
      <c r="X48" s="573"/>
      <c r="Y48" s="573"/>
      <c r="Z48" s="573"/>
      <c r="AA48" s="573"/>
      <c r="AB48" s="573"/>
      <c r="AC48" s="573"/>
      <c r="AD48" s="573"/>
      <c r="AE48" s="573"/>
      <c r="AF48" s="573"/>
      <c r="AG48" s="573"/>
      <c r="AH48" s="573"/>
      <c r="AI48" s="573"/>
      <c r="AJ48" s="573"/>
      <c r="AK48" s="573"/>
      <c r="AL48" s="573"/>
      <c r="AM48" s="573"/>
      <c r="AN48" s="573"/>
      <c r="AO48" s="573"/>
      <c r="AP48" s="573"/>
      <c r="AQ48" s="573"/>
      <c r="AR48" s="573"/>
      <c r="AS48" s="573"/>
      <c r="AT48" s="573"/>
    </row>
    <row r="49" spans="1:46" x14ac:dyDescent="0.25">
      <c r="A49" s="573"/>
      <c r="B49" s="573"/>
      <c r="C49" s="573"/>
      <c r="D49" s="573"/>
      <c r="E49" s="573"/>
      <c r="F49" s="573"/>
      <c r="G49" s="573"/>
      <c r="H49" s="573"/>
      <c r="I49" s="573"/>
      <c r="J49" s="573"/>
      <c r="K49" s="573"/>
      <c r="L49" s="573"/>
      <c r="M49" s="573"/>
      <c r="N49" s="573"/>
      <c r="O49" s="573"/>
      <c r="P49" s="573"/>
      <c r="Q49" s="573"/>
      <c r="R49" s="573"/>
      <c r="S49" s="573"/>
      <c r="T49" s="573"/>
      <c r="U49" s="573"/>
      <c r="V49" s="573"/>
      <c r="W49" s="573"/>
      <c r="X49" s="573"/>
      <c r="Y49" s="573"/>
      <c r="Z49" s="573"/>
      <c r="AA49" s="573"/>
      <c r="AB49" s="573"/>
      <c r="AC49" s="573"/>
      <c r="AD49" s="573"/>
      <c r="AE49" s="573"/>
      <c r="AF49" s="573"/>
      <c r="AG49" s="573"/>
      <c r="AH49" s="573"/>
      <c r="AI49" s="573"/>
      <c r="AJ49" s="573"/>
      <c r="AK49" s="573"/>
      <c r="AL49" s="573"/>
      <c r="AM49" s="573"/>
      <c r="AN49" s="573"/>
      <c r="AO49" s="573"/>
      <c r="AP49" s="573"/>
      <c r="AQ49" s="573"/>
      <c r="AR49" s="573"/>
      <c r="AS49" s="573"/>
      <c r="AT49" s="573"/>
    </row>
    <row r="50" spans="1:46" x14ac:dyDescent="0.25">
      <c r="A50" s="573"/>
      <c r="B50" s="573"/>
      <c r="C50" s="573"/>
      <c r="D50" s="573"/>
      <c r="E50" s="573"/>
      <c r="F50" s="573"/>
      <c r="G50" s="573"/>
      <c r="H50" s="573"/>
      <c r="I50" s="573"/>
      <c r="J50" s="573"/>
      <c r="K50" s="573"/>
      <c r="L50" s="573"/>
      <c r="M50" s="573"/>
      <c r="N50" s="573"/>
      <c r="O50" s="573"/>
      <c r="P50" s="573"/>
      <c r="Q50" s="573"/>
      <c r="R50" s="573"/>
      <c r="S50" s="573"/>
      <c r="T50" s="573"/>
      <c r="U50" s="573"/>
      <c r="V50" s="573"/>
      <c r="W50" s="573"/>
      <c r="X50" s="573"/>
      <c r="Y50" s="573"/>
      <c r="Z50" s="573"/>
      <c r="AA50" s="573"/>
      <c r="AB50" s="573"/>
      <c r="AC50" s="573"/>
      <c r="AD50" s="573"/>
      <c r="AE50" s="573"/>
      <c r="AF50" s="573"/>
      <c r="AG50" s="573"/>
      <c r="AH50" s="573"/>
      <c r="AI50" s="573"/>
      <c r="AJ50" s="573"/>
      <c r="AK50" s="573"/>
      <c r="AL50" s="573"/>
      <c r="AM50" s="573"/>
      <c r="AN50" s="573"/>
      <c r="AO50" s="573"/>
      <c r="AP50" s="573"/>
      <c r="AQ50" s="573"/>
      <c r="AR50" s="573"/>
      <c r="AS50" s="573"/>
      <c r="AT50" s="573"/>
    </row>
    <row r="51" spans="1:46" x14ac:dyDescent="0.25">
      <c r="A51" s="573"/>
      <c r="B51" s="573"/>
      <c r="C51" s="573"/>
      <c r="D51" s="573"/>
      <c r="E51" s="573"/>
      <c r="F51" s="573"/>
      <c r="G51" s="573"/>
      <c r="H51" s="573"/>
      <c r="I51" s="573"/>
      <c r="J51" s="573"/>
      <c r="K51" s="573"/>
      <c r="L51" s="573"/>
      <c r="M51" s="573"/>
      <c r="N51" s="573"/>
      <c r="O51" s="573"/>
      <c r="P51" s="573"/>
      <c r="Q51" s="573"/>
      <c r="R51" s="573"/>
      <c r="S51" s="573"/>
      <c r="T51" s="573"/>
      <c r="U51" s="573"/>
      <c r="V51" s="573"/>
      <c r="W51" s="573"/>
      <c r="X51" s="573"/>
      <c r="Y51" s="573"/>
      <c r="Z51" s="573"/>
      <c r="AA51" s="573"/>
      <c r="AB51" s="573"/>
      <c r="AC51" s="573"/>
      <c r="AD51" s="573"/>
      <c r="AE51" s="573"/>
      <c r="AF51" s="573"/>
      <c r="AG51" s="573"/>
      <c r="AH51" s="573"/>
      <c r="AI51" s="573"/>
      <c r="AJ51" s="573"/>
      <c r="AK51" s="573"/>
      <c r="AL51" s="573"/>
      <c r="AM51" s="573"/>
      <c r="AN51" s="573"/>
      <c r="AO51" s="573"/>
      <c r="AP51" s="573"/>
      <c r="AQ51" s="573"/>
      <c r="AR51" s="573"/>
      <c r="AS51" s="573"/>
      <c r="AT51" s="573"/>
    </row>
    <row r="52" spans="1:46" x14ac:dyDescent="0.25">
      <c r="A52" s="573"/>
      <c r="B52" s="573"/>
      <c r="C52" s="573"/>
      <c r="D52" s="573"/>
      <c r="E52" s="573"/>
      <c r="F52" s="573"/>
      <c r="G52" s="573"/>
      <c r="H52" s="573"/>
      <c r="I52" s="573"/>
      <c r="J52" s="573"/>
      <c r="K52" s="573"/>
      <c r="L52" s="573"/>
      <c r="M52" s="573"/>
      <c r="N52" s="573"/>
      <c r="O52" s="573"/>
      <c r="P52" s="573"/>
      <c r="Q52" s="573"/>
      <c r="R52" s="573"/>
      <c r="S52" s="573"/>
      <c r="T52" s="573"/>
      <c r="U52" s="573"/>
      <c r="V52" s="573"/>
      <c r="W52" s="573"/>
      <c r="X52" s="573"/>
      <c r="Y52" s="573"/>
      <c r="Z52" s="573"/>
      <c r="AA52" s="573"/>
      <c r="AB52" s="573"/>
      <c r="AC52" s="573"/>
      <c r="AD52" s="573"/>
      <c r="AE52" s="573"/>
      <c r="AF52" s="573"/>
      <c r="AG52" s="573"/>
      <c r="AH52" s="573"/>
      <c r="AI52" s="573"/>
      <c r="AJ52" s="573"/>
      <c r="AK52" s="573"/>
      <c r="AL52" s="573"/>
      <c r="AM52" s="573"/>
      <c r="AN52" s="573"/>
      <c r="AO52" s="573"/>
      <c r="AP52" s="573"/>
      <c r="AQ52" s="573"/>
      <c r="AR52" s="573"/>
      <c r="AS52" s="573"/>
      <c r="AT52" s="573"/>
    </row>
    <row r="53" spans="1:46" x14ac:dyDescent="0.25">
      <c r="A53" s="573"/>
      <c r="B53" s="573"/>
      <c r="C53" s="573"/>
      <c r="D53" s="573"/>
      <c r="E53" s="573"/>
      <c r="F53" s="573"/>
      <c r="G53" s="573"/>
      <c r="H53" s="573"/>
      <c r="I53" s="573"/>
      <c r="J53" s="573"/>
      <c r="K53" s="573"/>
      <c r="L53" s="573"/>
      <c r="M53" s="573"/>
      <c r="N53" s="573"/>
      <c r="O53" s="573"/>
      <c r="P53" s="573"/>
      <c r="Q53" s="573"/>
      <c r="R53" s="573"/>
      <c r="S53" s="573"/>
      <c r="T53" s="573"/>
      <c r="U53" s="573"/>
      <c r="V53" s="573"/>
      <c r="W53" s="573"/>
      <c r="X53" s="573"/>
      <c r="Y53" s="573"/>
      <c r="Z53" s="573"/>
      <c r="AA53" s="573"/>
      <c r="AB53" s="573"/>
      <c r="AC53" s="573"/>
      <c r="AD53" s="573"/>
      <c r="AE53" s="573"/>
      <c r="AF53" s="573"/>
      <c r="AG53" s="573"/>
      <c r="AH53" s="573"/>
      <c r="AI53" s="573"/>
      <c r="AJ53" s="573"/>
      <c r="AK53" s="573"/>
      <c r="AL53" s="573"/>
      <c r="AM53" s="573"/>
      <c r="AN53" s="573"/>
      <c r="AO53" s="573"/>
      <c r="AP53" s="573"/>
      <c r="AQ53" s="573"/>
      <c r="AR53" s="573"/>
      <c r="AS53" s="573"/>
      <c r="AT53" s="573"/>
    </row>
    <row r="54" spans="1:46" x14ac:dyDescent="0.25">
      <c r="A54" s="573"/>
      <c r="B54" s="573"/>
      <c r="C54" s="573"/>
      <c r="D54" s="573"/>
      <c r="E54" s="573"/>
      <c r="F54" s="573"/>
      <c r="G54" s="573"/>
      <c r="H54" s="573"/>
      <c r="I54" s="573"/>
      <c r="J54" s="573"/>
      <c r="K54" s="573"/>
      <c r="L54" s="573"/>
      <c r="M54" s="573"/>
      <c r="N54" s="573"/>
      <c r="O54" s="573"/>
      <c r="P54" s="573"/>
      <c r="Q54" s="573"/>
      <c r="R54" s="573"/>
      <c r="S54" s="573"/>
      <c r="T54" s="573"/>
      <c r="U54" s="573"/>
      <c r="V54" s="573"/>
      <c r="W54" s="573"/>
      <c r="X54" s="573"/>
      <c r="Y54" s="573"/>
      <c r="Z54" s="573"/>
      <c r="AA54" s="573"/>
      <c r="AB54" s="573"/>
      <c r="AC54" s="573"/>
      <c r="AD54" s="573"/>
      <c r="AE54" s="573"/>
      <c r="AF54" s="573"/>
      <c r="AG54" s="573"/>
      <c r="AH54" s="573"/>
      <c r="AI54" s="573"/>
      <c r="AJ54" s="573"/>
      <c r="AK54" s="573"/>
      <c r="AL54" s="573"/>
      <c r="AM54" s="573"/>
      <c r="AN54" s="573"/>
      <c r="AO54" s="573"/>
      <c r="AP54" s="573"/>
      <c r="AQ54" s="573"/>
      <c r="AR54" s="573"/>
      <c r="AS54" s="573"/>
      <c r="AT54" s="573"/>
    </row>
  </sheetData>
  <mergeCells count="4">
    <mergeCell ref="B2:G2"/>
    <mergeCell ref="I2:L2"/>
    <mergeCell ref="T2:X2"/>
    <mergeCell ref="N2:S2"/>
  </mergeCells>
  <pageMargins left="0.70866141732283472" right="0.70866141732283472" top="0.78740157480314965" bottom="0.78740157480314965" header="0.31496062992125984" footer="0.31496062992125984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workbookViewId="0">
      <selection activeCell="H3" sqref="H3"/>
    </sheetView>
  </sheetViews>
  <sheetFormatPr baseColWidth="10" defaultRowHeight="15" x14ac:dyDescent="0.25"/>
  <cols>
    <col min="1" max="1" width="13.7109375" customWidth="1"/>
    <col min="2" max="3" width="11.7109375" bestFit="1" customWidth="1"/>
    <col min="5" max="5" width="13.85546875" bestFit="1" customWidth="1"/>
    <col min="6" max="6" width="11.7109375" bestFit="1" customWidth="1"/>
    <col min="7" max="7" width="12" bestFit="1" customWidth="1"/>
  </cols>
  <sheetData>
    <row r="1" spans="1:21" x14ac:dyDescent="0.25">
      <c r="A1" t="s">
        <v>337</v>
      </c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</row>
    <row r="2" spans="1:21" x14ac:dyDescent="0.25">
      <c r="A2" s="34"/>
      <c r="B2" s="34"/>
      <c r="C2" s="34"/>
      <c r="D2" s="34"/>
      <c r="E2" s="34"/>
      <c r="F2" s="34"/>
      <c r="G2" s="34"/>
      <c r="H2" s="34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</row>
    <row r="3" spans="1:21" x14ac:dyDescent="0.25">
      <c r="A3" s="95"/>
      <c r="B3" s="373" t="s">
        <v>353</v>
      </c>
      <c r="C3" s="374" t="s">
        <v>354</v>
      </c>
      <c r="D3" s="96"/>
      <c r="E3" s="97"/>
      <c r="F3" s="373" t="s">
        <v>353</v>
      </c>
      <c r="G3" s="375" t="s">
        <v>354</v>
      </c>
      <c r="H3" s="34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</row>
    <row r="4" spans="1:21" x14ac:dyDescent="0.25">
      <c r="A4" s="98" t="s">
        <v>0</v>
      </c>
      <c r="B4" s="99"/>
      <c r="C4" s="99"/>
      <c r="D4" s="100"/>
      <c r="E4" s="101" t="s">
        <v>1</v>
      </c>
      <c r="F4" s="99"/>
      <c r="G4" s="102"/>
      <c r="H4" s="34"/>
      <c r="I4" s="573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3"/>
      <c r="U4" s="573"/>
    </row>
    <row r="5" spans="1:21" x14ac:dyDescent="0.25">
      <c r="A5" s="103" t="s">
        <v>2</v>
      </c>
      <c r="B5" s="81">
        <v>20665.166666666668</v>
      </c>
      <c r="C5" s="81">
        <v>25284.791666666668</v>
      </c>
      <c r="D5" s="83"/>
      <c r="E5" s="83" t="s">
        <v>2</v>
      </c>
      <c r="F5" s="81">
        <v>29599.541666666668</v>
      </c>
      <c r="G5" s="104">
        <v>27421.916666666668</v>
      </c>
      <c r="H5" s="34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</row>
    <row r="6" spans="1:21" x14ac:dyDescent="0.25">
      <c r="A6" s="103" t="s">
        <v>3</v>
      </c>
      <c r="B6" s="81">
        <v>19943.166666666668</v>
      </c>
      <c r="C6" s="81">
        <v>30315.791666666668</v>
      </c>
      <c r="D6" s="83"/>
      <c r="E6" s="83" t="s">
        <v>3</v>
      </c>
      <c r="F6" s="81">
        <v>29375.541666666668</v>
      </c>
      <c r="G6" s="104">
        <v>26592.916666666668</v>
      </c>
      <c r="H6" s="34"/>
      <c r="I6" s="573"/>
      <c r="J6" s="573"/>
      <c r="K6" s="573"/>
      <c r="L6" s="573"/>
      <c r="M6" s="573"/>
      <c r="N6" s="573"/>
      <c r="O6" s="573"/>
      <c r="P6" s="573"/>
      <c r="Q6" s="573"/>
      <c r="R6" s="573"/>
      <c r="S6" s="573"/>
      <c r="T6" s="573"/>
      <c r="U6" s="573"/>
    </row>
    <row r="7" spans="1:21" x14ac:dyDescent="0.25">
      <c r="A7" s="103" t="s">
        <v>4</v>
      </c>
      <c r="B7" s="81">
        <v>22642.166666666668</v>
      </c>
      <c r="C7" s="81">
        <v>29003.791666666668</v>
      </c>
      <c r="D7" s="83"/>
      <c r="E7" s="83" t="s">
        <v>4</v>
      </c>
      <c r="F7" s="81">
        <v>33651.541666666664</v>
      </c>
      <c r="G7" s="104">
        <v>37425.916666666664</v>
      </c>
      <c r="H7" s="34"/>
      <c r="I7" s="573"/>
      <c r="J7" s="573"/>
      <c r="K7" s="573"/>
      <c r="L7" s="573"/>
      <c r="M7" s="573"/>
      <c r="N7" s="573"/>
      <c r="O7" s="573"/>
      <c r="P7" s="573"/>
      <c r="Q7" s="573"/>
      <c r="R7" s="573"/>
      <c r="S7" s="573"/>
      <c r="T7" s="573"/>
      <c r="U7" s="573"/>
    </row>
    <row r="8" spans="1:21" x14ac:dyDescent="0.25">
      <c r="A8" s="103" t="s">
        <v>5</v>
      </c>
      <c r="B8" s="81">
        <v>19762.166666666668</v>
      </c>
      <c r="C8" s="81">
        <v>22624.791666666668</v>
      </c>
      <c r="D8" s="83"/>
      <c r="E8" s="83" t="s">
        <v>5</v>
      </c>
      <c r="F8" s="81">
        <v>26996.541666666668</v>
      </c>
      <c r="G8" s="104">
        <v>24974.916666666668</v>
      </c>
      <c r="H8" s="34"/>
      <c r="I8" s="573"/>
      <c r="J8" s="573"/>
      <c r="K8" s="573"/>
      <c r="L8" s="573"/>
      <c r="M8" s="573"/>
      <c r="N8" s="573"/>
      <c r="O8" s="573"/>
      <c r="P8" s="573"/>
      <c r="Q8" s="573"/>
      <c r="R8" s="573"/>
      <c r="S8" s="573"/>
      <c r="T8" s="573"/>
      <c r="U8" s="573"/>
    </row>
    <row r="9" spans="1:21" x14ac:dyDescent="0.25">
      <c r="A9" s="103" t="s">
        <v>6</v>
      </c>
      <c r="B9" s="81">
        <v>21841.166666666668</v>
      </c>
      <c r="C9" s="81">
        <v>21165.791666666668</v>
      </c>
      <c r="D9" s="83"/>
      <c r="E9" s="83" t="s">
        <v>6</v>
      </c>
      <c r="F9" s="81">
        <v>26095.541666666668</v>
      </c>
      <c r="G9" s="104">
        <v>26197.916666666668</v>
      </c>
      <c r="H9" s="284"/>
      <c r="I9" s="583"/>
      <c r="J9" s="573"/>
      <c r="K9" s="573"/>
      <c r="L9" s="573"/>
      <c r="M9" s="573"/>
      <c r="N9" s="573"/>
      <c r="O9" s="573"/>
      <c r="P9" s="573"/>
      <c r="Q9" s="573"/>
      <c r="R9" s="573"/>
      <c r="S9" s="573"/>
      <c r="T9" s="573"/>
      <c r="U9" s="573"/>
    </row>
    <row r="10" spans="1:21" x14ac:dyDescent="0.25">
      <c r="A10" s="103" t="s">
        <v>173</v>
      </c>
      <c r="B10" s="81">
        <v>20577.166666666668</v>
      </c>
      <c r="C10" s="81">
        <v>18785.791666666668</v>
      </c>
      <c r="D10" s="83"/>
      <c r="E10" s="83" t="s">
        <v>173</v>
      </c>
      <c r="F10" s="81">
        <v>24466.541666666668</v>
      </c>
      <c r="G10" s="104">
        <v>25451.916666666668</v>
      </c>
      <c r="H10" s="34"/>
      <c r="I10" s="586"/>
      <c r="J10" s="586"/>
      <c r="K10" s="586"/>
      <c r="L10" s="586"/>
      <c r="M10" s="586"/>
      <c r="N10" s="586"/>
      <c r="O10" s="573"/>
      <c r="P10" s="573"/>
      <c r="Q10" s="573"/>
      <c r="R10" s="573"/>
      <c r="S10" s="573"/>
      <c r="T10" s="573"/>
      <c r="U10" s="573"/>
    </row>
    <row r="11" spans="1:21" x14ac:dyDescent="0.25">
      <c r="A11" s="103" t="s">
        <v>7</v>
      </c>
      <c r="B11" s="81">
        <v>18245.166666666668</v>
      </c>
      <c r="C11" s="81">
        <v>16213.791666666666</v>
      </c>
      <c r="D11" s="83"/>
      <c r="E11" s="83" t="s">
        <v>7</v>
      </c>
      <c r="F11" s="81">
        <v>24736.541666666668</v>
      </c>
      <c r="G11" s="104">
        <v>25465.916666666668</v>
      </c>
      <c r="H11" s="34"/>
      <c r="I11" s="586"/>
      <c r="J11" s="586"/>
      <c r="K11" s="586"/>
      <c r="L11" s="586"/>
      <c r="M11" s="586"/>
      <c r="N11" s="586"/>
      <c r="O11" s="573"/>
      <c r="P11" s="573"/>
      <c r="Q11" s="573"/>
      <c r="R11" s="573"/>
      <c r="S11" s="573"/>
      <c r="T11" s="573"/>
      <c r="U11" s="573"/>
    </row>
    <row r="12" spans="1:21" x14ac:dyDescent="0.25">
      <c r="A12" s="103" t="s">
        <v>8</v>
      </c>
      <c r="B12" s="81">
        <v>22798.166666666668</v>
      </c>
      <c r="C12" s="81">
        <v>17773.791666666668</v>
      </c>
      <c r="D12" s="83"/>
      <c r="E12" s="83" t="s">
        <v>8</v>
      </c>
      <c r="F12" s="81">
        <v>26095.541666666668</v>
      </c>
      <c r="G12" s="104">
        <v>26500.916666666668</v>
      </c>
      <c r="H12" s="34"/>
      <c r="I12" s="573"/>
      <c r="J12" s="573"/>
      <c r="K12" s="573"/>
      <c r="L12" s="573"/>
      <c r="M12" s="573"/>
      <c r="N12" s="573"/>
      <c r="O12" s="573"/>
      <c r="P12" s="573"/>
      <c r="Q12" s="573"/>
      <c r="R12" s="573"/>
      <c r="S12" s="573"/>
      <c r="T12" s="573"/>
      <c r="U12" s="573"/>
    </row>
    <row r="13" spans="1:21" x14ac:dyDescent="0.25">
      <c r="A13" s="103" t="s">
        <v>9</v>
      </c>
      <c r="B13" s="81">
        <v>21970.166666666668</v>
      </c>
      <c r="C13" s="81">
        <v>18226.791666666668</v>
      </c>
      <c r="D13" s="83"/>
      <c r="E13" s="83" t="s">
        <v>9</v>
      </c>
      <c r="F13" s="81">
        <v>28439.541666666668</v>
      </c>
      <c r="G13" s="104">
        <v>25333.916666666668</v>
      </c>
      <c r="H13" s="34"/>
      <c r="I13" s="526"/>
      <c r="J13" s="526"/>
      <c r="K13" s="526"/>
      <c r="L13" s="526"/>
      <c r="M13" s="526"/>
      <c r="N13" s="526"/>
      <c r="O13" s="526"/>
      <c r="P13" s="526"/>
      <c r="Q13" s="526"/>
      <c r="R13" s="573"/>
      <c r="S13" s="573"/>
      <c r="T13" s="573"/>
      <c r="U13" s="573"/>
    </row>
    <row r="14" spans="1:21" x14ac:dyDescent="0.25">
      <c r="A14" s="103" t="s">
        <v>10</v>
      </c>
      <c r="B14" s="81">
        <v>22356.166666666668</v>
      </c>
      <c r="C14" s="81">
        <v>19797.791666666668</v>
      </c>
      <c r="D14" s="83"/>
      <c r="E14" s="83" t="s">
        <v>10</v>
      </c>
      <c r="F14" s="81">
        <v>26833.541666666668</v>
      </c>
      <c r="G14" s="104">
        <v>28301.916666666668</v>
      </c>
      <c r="H14" s="34"/>
      <c r="I14" s="573"/>
      <c r="J14" s="573"/>
      <c r="K14" s="573"/>
      <c r="L14" s="573"/>
      <c r="M14" s="573"/>
      <c r="N14" s="573"/>
      <c r="O14" s="573"/>
      <c r="P14" s="573"/>
      <c r="Q14" s="573"/>
      <c r="R14" s="573"/>
      <c r="S14" s="573"/>
      <c r="T14" s="573"/>
      <c r="U14" s="573"/>
    </row>
    <row r="15" spans="1:21" x14ac:dyDescent="0.25">
      <c r="A15" s="103" t="s">
        <v>11</v>
      </c>
      <c r="B15" s="81">
        <v>24375.166666666668</v>
      </c>
      <c r="C15" s="81">
        <v>22444.791666666668</v>
      </c>
      <c r="D15" s="83"/>
      <c r="E15" s="83" t="s">
        <v>11</v>
      </c>
      <c r="F15" s="81">
        <v>28917.541666666668</v>
      </c>
      <c r="G15" s="104">
        <v>30768.916666666668</v>
      </c>
      <c r="H15" s="34"/>
      <c r="I15" s="573"/>
      <c r="J15" s="573"/>
      <c r="K15" s="573"/>
      <c r="L15" s="573"/>
      <c r="M15" s="573"/>
      <c r="N15" s="573"/>
      <c r="O15" s="573"/>
      <c r="P15" s="573"/>
      <c r="Q15" s="573"/>
      <c r="R15" s="573"/>
      <c r="S15" s="573"/>
      <c r="T15" s="573"/>
      <c r="U15" s="573"/>
    </row>
    <row r="16" spans="1:21" x14ac:dyDescent="0.25">
      <c r="A16" s="103" t="s">
        <v>172</v>
      </c>
      <c r="B16" s="81">
        <v>23141.166666666668</v>
      </c>
      <c r="C16" s="81">
        <v>21111.791666666668</v>
      </c>
      <c r="D16" s="83"/>
      <c r="E16" s="83" t="s">
        <v>171</v>
      </c>
      <c r="F16" s="81">
        <v>29615.541666666668</v>
      </c>
      <c r="G16" s="104">
        <v>27826.916666666668</v>
      </c>
      <c r="H16" s="34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</row>
    <row r="17" spans="1:21" x14ac:dyDescent="0.25">
      <c r="A17" s="106" t="s">
        <v>174</v>
      </c>
      <c r="B17" s="376">
        <v>258316.99999999997</v>
      </c>
      <c r="C17" s="376">
        <v>262749.49999999994</v>
      </c>
      <c r="D17" s="83"/>
      <c r="E17" s="377" t="s">
        <v>12</v>
      </c>
      <c r="F17" s="376">
        <v>334823.5</v>
      </c>
      <c r="G17" s="378">
        <v>332264</v>
      </c>
      <c r="H17" s="34"/>
      <c r="I17" s="573"/>
      <c r="J17" s="573"/>
      <c r="K17" s="573"/>
      <c r="L17" s="573"/>
      <c r="M17" s="573"/>
      <c r="N17" s="573"/>
      <c r="O17" s="573"/>
      <c r="P17" s="573"/>
      <c r="Q17" s="573"/>
      <c r="R17" s="573"/>
      <c r="S17" s="573"/>
      <c r="T17" s="573"/>
      <c r="U17" s="573"/>
    </row>
    <row r="18" spans="1:21" x14ac:dyDescent="0.25">
      <c r="A18" s="103"/>
      <c r="B18" s="83"/>
      <c r="C18" s="83"/>
      <c r="D18" s="83"/>
      <c r="E18" s="83"/>
      <c r="F18" s="83"/>
      <c r="G18" s="107"/>
      <c r="H18" s="34"/>
      <c r="I18" s="573"/>
      <c r="J18" s="573"/>
      <c r="K18" s="573"/>
      <c r="L18" s="573"/>
      <c r="M18" s="573"/>
      <c r="N18" s="573"/>
      <c r="O18" s="573"/>
      <c r="P18" s="573"/>
      <c r="Q18" s="573"/>
      <c r="R18" s="573"/>
      <c r="S18" s="573"/>
      <c r="T18" s="573"/>
      <c r="U18" s="573"/>
    </row>
    <row r="19" spans="1:21" x14ac:dyDescent="0.25">
      <c r="A19" s="103"/>
      <c r="B19" s="83"/>
      <c r="C19" s="83"/>
      <c r="D19" s="83"/>
      <c r="E19" s="83"/>
      <c r="F19" s="83"/>
      <c r="G19" s="107"/>
      <c r="H19" s="34"/>
      <c r="I19" s="573"/>
      <c r="J19" s="573"/>
      <c r="K19" s="573"/>
      <c r="L19" s="573"/>
      <c r="M19" s="573"/>
      <c r="N19" s="573"/>
      <c r="O19" s="573"/>
      <c r="P19" s="573"/>
      <c r="Q19" s="573"/>
      <c r="R19" s="573"/>
      <c r="S19" s="573"/>
      <c r="T19" s="573"/>
      <c r="U19" s="573"/>
    </row>
    <row r="20" spans="1:21" x14ac:dyDescent="0.25">
      <c r="A20" s="108" t="s">
        <v>13</v>
      </c>
      <c r="B20" s="109"/>
      <c r="C20" s="109"/>
      <c r="D20" s="110"/>
      <c r="E20" s="109" t="s">
        <v>14</v>
      </c>
      <c r="F20" s="109"/>
      <c r="G20" s="111"/>
      <c r="H20" s="34"/>
      <c r="I20" s="573"/>
      <c r="J20" s="586"/>
      <c r="K20" s="586"/>
      <c r="L20" s="586"/>
      <c r="M20" s="573"/>
      <c r="N20" s="573"/>
      <c r="O20" s="573"/>
      <c r="P20" s="573"/>
      <c r="Q20" s="573"/>
      <c r="R20" s="573"/>
      <c r="S20" s="573"/>
      <c r="T20" s="573"/>
      <c r="U20" s="573"/>
    </row>
    <row r="21" spans="1:21" x14ac:dyDescent="0.25">
      <c r="A21" s="103" t="s">
        <v>2</v>
      </c>
      <c r="B21" s="81">
        <v>558635.83333333337</v>
      </c>
      <c r="C21" s="81">
        <v>582306.875</v>
      </c>
      <c r="D21" s="83"/>
      <c r="E21" s="83" t="s">
        <v>2</v>
      </c>
      <c r="F21" s="81">
        <v>745308.83333333337</v>
      </c>
      <c r="G21" s="104">
        <v>664202.54166666663</v>
      </c>
      <c r="H21" s="34"/>
      <c r="I21" s="573"/>
      <c r="J21" s="573"/>
      <c r="K21" s="640"/>
      <c r="L21" s="573"/>
      <c r="M21" s="573"/>
      <c r="N21" s="573"/>
      <c r="O21" s="573"/>
      <c r="P21" s="573"/>
      <c r="Q21" s="573"/>
      <c r="R21" s="573"/>
      <c r="S21" s="573"/>
      <c r="T21" s="573"/>
      <c r="U21" s="573"/>
    </row>
    <row r="22" spans="1:21" x14ac:dyDescent="0.25">
      <c r="A22" s="103" t="s">
        <v>3</v>
      </c>
      <c r="B22" s="81">
        <v>536076.83333333337</v>
      </c>
      <c r="C22" s="81">
        <v>537991.875</v>
      </c>
      <c r="D22" s="83"/>
      <c r="E22" s="83" t="s">
        <v>3</v>
      </c>
      <c r="F22" s="81">
        <v>690217.83333333337</v>
      </c>
      <c r="G22" s="104">
        <v>634010.54166666663</v>
      </c>
      <c r="H22" s="34"/>
      <c r="I22" s="573"/>
      <c r="J22" s="573"/>
      <c r="K22" s="573"/>
      <c r="L22" s="573"/>
      <c r="M22" s="573"/>
      <c r="N22" s="573"/>
      <c r="O22" s="573"/>
      <c r="P22" s="573"/>
      <c r="Q22" s="573"/>
      <c r="R22" s="573"/>
      <c r="S22" s="573"/>
      <c r="T22" s="573"/>
      <c r="U22" s="573"/>
    </row>
    <row r="23" spans="1:21" x14ac:dyDescent="0.25">
      <c r="A23" s="103" t="s">
        <v>4</v>
      </c>
      <c r="B23" s="81">
        <v>633895.83333333337</v>
      </c>
      <c r="C23" s="81">
        <v>611458.875</v>
      </c>
      <c r="D23" s="83"/>
      <c r="E23" s="83" t="s">
        <v>4</v>
      </c>
      <c r="F23" s="81">
        <v>787877.83333333337</v>
      </c>
      <c r="G23" s="104">
        <v>707065.54166666663</v>
      </c>
      <c r="H23" s="34"/>
      <c r="I23" s="573"/>
      <c r="J23" s="573"/>
      <c r="K23" s="573"/>
      <c r="L23" s="573"/>
      <c r="M23" s="573"/>
      <c r="N23" s="573"/>
      <c r="O23" s="573"/>
      <c r="P23" s="573"/>
      <c r="Q23" s="573"/>
      <c r="R23" s="573"/>
      <c r="S23" s="573"/>
      <c r="T23" s="573"/>
      <c r="U23" s="573"/>
    </row>
    <row r="24" spans="1:21" x14ac:dyDescent="0.25">
      <c r="A24" s="103" t="s">
        <v>5</v>
      </c>
      <c r="B24" s="81">
        <v>570529.83333333337</v>
      </c>
      <c r="C24" s="81">
        <v>601563.875</v>
      </c>
      <c r="D24" s="83"/>
      <c r="E24" s="83" t="s">
        <v>5</v>
      </c>
      <c r="F24" s="81">
        <v>724928.83333333337</v>
      </c>
      <c r="G24" s="104">
        <v>639176.54166666663</v>
      </c>
      <c r="H24" s="34"/>
      <c r="I24" s="573"/>
      <c r="J24" s="573"/>
      <c r="K24" s="573"/>
      <c r="L24" s="573"/>
      <c r="M24" s="573"/>
      <c r="N24" s="573"/>
      <c r="O24" s="573"/>
      <c r="P24" s="573"/>
      <c r="Q24" s="573"/>
      <c r="R24" s="573"/>
      <c r="S24" s="573"/>
      <c r="T24" s="573"/>
      <c r="U24" s="573"/>
    </row>
    <row r="25" spans="1:21" x14ac:dyDescent="0.25">
      <c r="A25" s="103" t="s">
        <v>6</v>
      </c>
      <c r="B25" s="81">
        <v>557474.83333333337</v>
      </c>
      <c r="C25" s="81">
        <v>582249.875</v>
      </c>
      <c r="D25" s="83"/>
      <c r="E25" s="83" t="s">
        <v>6</v>
      </c>
      <c r="F25" s="81">
        <v>732330.83333333337</v>
      </c>
      <c r="G25" s="104">
        <v>691861.54166666663</v>
      </c>
      <c r="H25" s="34"/>
      <c r="I25" s="573"/>
      <c r="J25" s="573"/>
      <c r="K25" s="573"/>
      <c r="L25" s="573"/>
      <c r="M25" s="573"/>
      <c r="N25" s="573"/>
      <c r="O25" s="573"/>
      <c r="P25" s="573"/>
      <c r="Q25" s="573"/>
      <c r="R25" s="573"/>
      <c r="S25" s="573"/>
      <c r="T25" s="573"/>
      <c r="U25" s="573"/>
    </row>
    <row r="26" spans="1:21" x14ac:dyDescent="0.25">
      <c r="A26" s="103" t="s">
        <v>173</v>
      </c>
      <c r="B26" s="81">
        <v>555154.83333333337</v>
      </c>
      <c r="C26" s="81">
        <v>578156.875</v>
      </c>
      <c r="D26" s="83"/>
      <c r="E26" s="83" t="s">
        <v>173</v>
      </c>
      <c r="F26" s="81">
        <v>733531.83333333337</v>
      </c>
      <c r="G26" s="104">
        <v>683670.54166666663</v>
      </c>
      <c r="H26" s="34"/>
      <c r="I26" s="573"/>
      <c r="J26" s="573"/>
      <c r="K26" s="573"/>
      <c r="L26" s="573"/>
      <c r="M26" s="573"/>
      <c r="N26" s="573"/>
      <c r="O26" s="573"/>
      <c r="P26" s="573"/>
      <c r="Q26" s="573"/>
      <c r="R26" s="573"/>
      <c r="S26" s="573"/>
      <c r="T26" s="573"/>
      <c r="U26" s="573"/>
    </row>
    <row r="27" spans="1:21" x14ac:dyDescent="0.25">
      <c r="A27" s="103" t="s">
        <v>7</v>
      </c>
      <c r="B27" s="81">
        <v>526393.83333333337</v>
      </c>
      <c r="C27" s="81">
        <v>549783.875</v>
      </c>
      <c r="D27" s="83"/>
      <c r="E27" s="83" t="s">
        <v>7</v>
      </c>
      <c r="F27" s="81">
        <v>696587.83333333337</v>
      </c>
      <c r="G27" s="104">
        <v>665446.54166666663</v>
      </c>
      <c r="H27" s="34"/>
      <c r="I27" s="573"/>
      <c r="J27" s="573"/>
      <c r="K27" s="573"/>
      <c r="L27" s="573"/>
      <c r="M27" s="573"/>
      <c r="N27" s="573"/>
      <c r="O27" s="573"/>
      <c r="P27" s="573"/>
      <c r="Q27" s="573"/>
      <c r="R27" s="573"/>
      <c r="S27" s="573"/>
      <c r="T27" s="573"/>
      <c r="U27" s="573"/>
    </row>
    <row r="28" spans="1:21" x14ac:dyDescent="0.25">
      <c r="A28" s="103" t="s">
        <v>8</v>
      </c>
      <c r="B28" s="81">
        <v>584492.83333333337</v>
      </c>
      <c r="C28" s="81">
        <v>574222.875</v>
      </c>
      <c r="D28" s="83"/>
      <c r="E28" s="83" t="s">
        <v>8</v>
      </c>
      <c r="F28" s="81">
        <v>740112.83333333337</v>
      </c>
      <c r="G28" s="104">
        <v>727454.54166666663</v>
      </c>
      <c r="H28" s="34"/>
      <c r="I28" s="573"/>
      <c r="J28" s="573"/>
      <c r="K28" s="573"/>
      <c r="L28" s="573"/>
      <c r="M28" s="573"/>
      <c r="N28" s="573"/>
      <c r="O28" s="573"/>
      <c r="P28" s="573"/>
      <c r="Q28" s="573"/>
      <c r="R28" s="573"/>
      <c r="S28" s="573"/>
      <c r="T28" s="573"/>
      <c r="U28" s="573"/>
    </row>
    <row r="29" spans="1:21" x14ac:dyDescent="0.25">
      <c r="A29" s="103" t="s">
        <v>9</v>
      </c>
      <c r="B29" s="81">
        <v>566778.83333333337</v>
      </c>
      <c r="C29" s="81">
        <v>540856.875</v>
      </c>
      <c r="D29" s="83"/>
      <c r="E29" s="83" t="s">
        <v>9</v>
      </c>
      <c r="F29" s="81">
        <v>722339.83333333337</v>
      </c>
      <c r="G29" s="104">
        <v>685191.54166666663</v>
      </c>
      <c r="H29" s="34"/>
      <c r="I29" s="573"/>
      <c r="J29" s="573"/>
      <c r="K29" s="573"/>
      <c r="L29" s="573"/>
      <c r="M29" s="573"/>
      <c r="N29" s="573"/>
      <c r="O29" s="573"/>
      <c r="P29" s="573"/>
      <c r="Q29" s="573"/>
      <c r="R29" s="573"/>
      <c r="S29" s="573"/>
      <c r="T29" s="573"/>
      <c r="U29" s="573"/>
    </row>
    <row r="30" spans="1:21" x14ac:dyDescent="0.25">
      <c r="A30" s="103" t="s">
        <v>10</v>
      </c>
      <c r="B30" s="81">
        <v>537724.83333333337</v>
      </c>
      <c r="C30" s="81">
        <v>563271.875</v>
      </c>
      <c r="D30" s="83"/>
      <c r="E30" s="83" t="s">
        <v>10</v>
      </c>
      <c r="F30" s="81">
        <v>690871.83333333337</v>
      </c>
      <c r="G30" s="104">
        <v>693096.54166666663</v>
      </c>
      <c r="H30" s="34"/>
      <c r="I30" s="573"/>
      <c r="J30" s="573"/>
      <c r="K30" s="573"/>
      <c r="L30" s="573"/>
      <c r="M30" s="573"/>
      <c r="N30" s="573"/>
      <c r="O30" s="573"/>
      <c r="P30" s="573"/>
      <c r="Q30" s="573"/>
      <c r="R30" s="573"/>
      <c r="S30" s="573"/>
      <c r="T30" s="573"/>
      <c r="U30" s="573"/>
    </row>
    <row r="31" spans="1:21" x14ac:dyDescent="0.25">
      <c r="A31" s="103" t="s">
        <v>11</v>
      </c>
      <c r="B31" s="81">
        <v>568084.83333333337</v>
      </c>
      <c r="C31" s="81">
        <v>587200.875</v>
      </c>
      <c r="D31" s="83"/>
      <c r="E31" s="83" t="s">
        <v>11</v>
      </c>
      <c r="F31" s="81">
        <v>724727.83333333337</v>
      </c>
      <c r="G31" s="104">
        <v>712383.54166666663</v>
      </c>
      <c r="H31" s="34"/>
      <c r="I31" s="573"/>
      <c r="J31" s="573"/>
      <c r="K31" s="573"/>
      <c r="L31" s="573"/>
      <c r="M31" s="573"/>
      <c r="N31" s="573"/>
      <c r="O31" s="573"/>
      <c r="P31" s="573"/>
      <c r="Q31" s="573"/>
      <c r="R31" s="573"/>
      <c r="S31" s="573"/>
      <c r="T31" s="573"/>
      <c r="U31" s="573"/>
    </row>
    <row r="32" spans="1:21" x14ac:dyDescent="0.25">
      <c r="A32" s="103" t="s">
        <v>172</v>
      </c>
      <c r="B32" s="81">
        <v>594476.83333333337</v>
      </c>
      <c r="C32" s="81">
        <v>576326.875</v>
      </c>
      <c r="D32" s="83"/>
      <c r="E32" s="83" t="s">
        <v>172</v>
      </c>
      <c r="F32" s="81">
        <v>724950.83333333337</v>
      </c>
      <c r="G32" s="104">
        <v>700674.54166666663</v>
      </c>
      <c r="H32" s="34"/>
      <c r="I32" s="573"/>
      <c r="J32" s="573"/>
      <c r="K32" s="573"/>
      <c r="L32" s="573"/>
      <c r="M32" s="573"/>
      <c r="N32" s="573"/>
      <c r="O32" s="573"/>
      <c r="P32" s="573"/>
      <c r="Q32" s="573"/>
      <c r="R32" s="573"/>
      <c r="S32" s="573"/>
      <c r="T32" s="573"/>
      <c r="U32" s="573"/>
    </row>
    <row r="33" spans="1:21" x14ac:dyDescent="0.25">
      <c r="A33" s="106" t="s">
        <v>174</v>
      </c>
      <c r="B33" s="376">
        <v>6789719.9999999991</v>
      </c>
      <c r="C33" s="376">
        <v>6885391.5</v>
      </c>
      <c r="D33" s="377"/>
      <c r="E33" s="377" t="s">
        <v>174</v>
      </c>
      <c r="F33" s="376">
        <v>8713786.9999999981</v>
      </c>
      <c r="G33" s="378">
        <v>8204234.5000000009</v>
      </c>
      <c r="H33" s="34"/>
      <c r="I33" s="573"/>
      <c r="J33" s="573"/>
      <c r="K33" s="573"/>
      <c r="L33" s="573"/>
      <c r="M33" s="573"/>
      <c r="N33" s="573"/>
      <c r="O33" s="573"/>
      <c r="P33" s="573"/>
      <c r="Q33" s="573"/>
      <c r="R33" s="573"/>
      <c r="S33" s="573"/>
      <c r="T33" s="573"/>
      <c r="U33" s="573"/>
    </row>
    <row r="34" spans="1:21" x14ac:dyDescent="0.25">
      <c r="A34" s="103"/>
      <c r="B34" s="83"/>
      <c r="C34" s="83"/>
      <c r="D34" s="83"/>
      <c r="E34" s="83"/>
      <c r="F34" s="83"/>
      <c r="G34" s="107"/>
      <c r="H34" s="34"/>
      <c r="I34" s="526"/>
      <c r="J34" s="526"/>
      <c r="K34" s="526"/>
      <c r="L34" s="526"/>
      <c r="M34" s="526"/>
      <c r="N34" s="526"/>
      <c r="O34" s="526"/>
      <c r="P34" s="573"/>
      <c r="Q34" s="573"/>
      <c r="R34" s="573"/>
      <c r="S34" s="573"/>
      <c r="T34" s="573"/>
      <c r="U34" s="573"/>
    </row>
    <row r="35" spans="1:21" x14ac:dyDescent="0.25">
      <c r="A35" s="95"/>
      <c r="B35" s="373" t="s">
        <v>353</v>
      </c>
      <c r="C35" s="374" t="s">
        <v>354</v>
      </c>
      <c r="D35" s="96"/>
      <c r="E35" s="97"/>
      <c r="F35" s="373" t="s">
        <v>353</v>
      </c>
      <c r="G35" s="375" t="s">
        <v>354</v>
      </c>
      <c r="H35" s="34"/>
      <c r="I35" s="573"/>
      <c r="J35" s="573"/>
      <c r="K35" s="573"/>
      <c r="L35" s="573"/>
      <c r="M35" s="573"/>
      <c r="N35" s="573"/>
      <c r="O35" s="573"/>
      <c r="P35" s="573"/>
      <c r="Q35" s="573"/>
      <c r="R35" s="573"/>
      <c r="S35" s="573"/>
      <c r="T35" s="573"/>
      <c r="U35" s="573"/>
    </row>
    <row r="36" spans="1:21" x14ac:dyDescent="0.25">
      <c r="A36" s="108" t="s">
        <v>15</v>
      </c>
      <c r="B36" s="109"/>
      <c r="C36" s="109"/>
      <c r="D36" s="110"/>
      <c r="E36" s="109" t="s">
        <v>16</v>
      </c>
      <c r="F36" s="109"/>
      <c r="G36" s="111"/>
      <c r="H36" s="34"/>
      <c r="I36" s="573"/>
      <c r="J36" s="573"/>
      <c r="K36" s="573"/>
      <c r="L36" s="573"/>
      <c r="M36" s="573"/>
      <c r="N36" s="573"/>
      <c r="O36" s="573"/>
      <c r="P36" s="573"/>
      <c r="Q36" s="573"/>
      <c r="R36" s="573"/>
      <c r="S36" s="573"/>
      <c r="T36" s="573"/>
      <c r="U36" s="573"/>
    </row>
    <row r="37" spans="1:21" x14ac:dyDescent="0.25">
      <c r="A37" s="103" t="s">
        <v>2</v>
      </c>
      <c r="B37" s="81">
        <v>316681.08333333331</v>
      </c>
      <c r="C37" s="81">
        <v>316075.75</v>
      </c>
      <c r="D37" s="83"/>
      <c r="E37" s="83" t="s">
        <v>2</v>
      </c>
      <c r="F37" s="81">
        <v>188696.58333333334</v>
      </c>
      <c r="G37" s="104">
        <v>183952</v>
      </c>
      <c r="H37" s="34"/>
      <c r="I37" s="573"/>
      <c r="J37" s="573"/>
      <c r="K37" s="573"/>
      <c r="L37" s="573"/>
      <c r="M37" s="573"/>
      <c r="N37" s="573"/>
      <c r="O37" s="573"/>
      <c r="P37" s="573"/>
      <c r="Q37" s="573"/>
      <c r="R37" s="573"/>
      <c r="S37" s="573"/>
      <c r="T37" s="573"/>
      <c r="U37" s="573"/>
    </row>
    <row r="38" spans="1:21" x14ac:dyDescent="0.25">
      <c r="A38" s="103" t="s">
        <v>3</v>
      </c>
      <c r="B38" s="81">
        <v>308092.08333333331</v>
      </c>
      <c r="C38" s="81">
        <v>303879.75</v>
      </c>
      <c r="D38" s="83"/>
      <c r="E38" s="83" t="s">
        <v>3</v>
      </c>
      <c r="F38" s="81">
        <v>180867.58333333334</v>
      </c>
      <c r="G38" s="104">
        <v>180204</v>
      </c>
      <c r="H38" s="34"/>
      <c r="I38" s="573"/>
      <c r="J38" s="573"/>
      <c r="K38" s="573"/>
      <c r="L38" s="573"/>
      <c r="M38" s="573"/>
      <c r="N38" s="573"/>
      <c r="O38" s="573"/>
      <c r="P38" s="573"/>
      <c r="Q38" s="573"/>
      <c r="R38" s="573"/>
      <c r="S38" s="573"/>
      <c r="T38" s="573"/>
      <c r="U38" s="573"/>
    </row>
    <row r="39" spans="1:21" x14ac:dyDescent="0.25">
      <c r="A39" s="103" t="s">
        <v>4</v>
      </c>
      <c r="B39" s="81">
        <v>352017.08333333331</v>
      </c>
      <c r="C39" s="81">
        <v>341406.75</v>
      </c>
      <c r="D39" s="83"/>
      <c r="E39" s="83" t="s">
        <v>4</v>
      </c>
      <c r="F39" s="81">
        <v>213050.58333333334</v>
      </c>
      <c r="G39" s="104">
        <v>206496</v>
      </c>
      <c r="H39" s="34"/>
      <c r="I39" s="573"/>
      <c r="J39" s="573"/>
      <c r="K39" s="573"/>
      <c r="L39" s="573"/>
      <c r="M39" s="573"/>
      <c r="N39" s="573"/>
      <c r="O39" s="573"/>
      <c r="P39" s="573"/>
      <c r="Q39" s="573"/>
      <c r="R39" s="573"/>
      <c r="S39" s="573"/>
      <c r="T39" s="573"/>
      <c r="U39" s="573"/>
    </row>
    <row r="40" spans="1:21" x14ac:dyDescent="0.25">
      <c r="A40" s="103" t="s">
        <v>5</v>
      </c>
      <c r="B40" s="81">
        <v>327781.08333333331</v>
      </c>
      <c r="C40" s="81">
        <v>318915.75</v>
      </c>
      <c r="D40" s="83"/>
      <c r="E40" s="83" t="s">
        <v>5</v>
      </c>
      <c r="F40" s="81">
        <v>187719.58333333334</v>
      </c>
      <c r="G40" s="104">
        <v>184314</v>
      </c>
      <c r="H40" s="34"/>
      <c r="I40" s="573"/>
      <c r="J40" s="573"/>
      <c r="K40" s="573"/>
      <c r="L40" s="573"/>
      <c r="M40" s="573"/>
      <c r="N40" s="573"/>
      <c r="O40" s="573"/>
      <c r="P40" s="573"/>
      <c r="Q40" s="573"/>
      <c r="R40" s="573"/>
      <c r="S40" s="573"/>
      <c r="T40" s="573"/>
      <c r="U40" s="573"/>
    </row>
    <row r="41" spans="1:21" x14ac:dyDescent="0.25">
      <c r="A41" s="103" t="s">
        <v>6</v>
      </c>
      <c r="B41" s="81">
        <v>331289.08333333331</v>
      </c>
      <c r="C41" s="81">
        <v>349301.75</v>
      </c>
      <c r="D41" s="83"/>
      <c r="E41" s="83" t="s">
        <v>6</v>
      </c>
      <c r="F41" s="81">
        <v>194547.58333333334</v>
      </c>
      <c r="G41" s="104">
        <v>200236</v>
      </c>
      <c r="H41" s="34"/>
      <c r="I41" s="573"/>
      <c r="J41" s="573"/>
      <c r="K41" s="573"/>
      <c r="L41" s="573"/>
      <c r="M41" s="573"/>
      <c r="N41" s="573"/>
      <c r="O41" s="573"/>
      <c r="P41" s="573"/>
      <c r="Q41" s="573"/>
      <c r="R41" s="573"/>
      <c r="S41" s="573"/>
      <c r="T41" s="573"/>
      <c r="U41" s="573"/>
    </row>
    <row r="42" spans="1:21" x14ac:dyDescent="0.25">
      <c r="A42" s="103" t="s">
        <v>173</v>
      </c>
      <c r="B42" s="81">
        <v>328724.08333333331</v>
      </c>
      <c r="C42" s="81">
        <v>342006.75</v>
      </c>
      <c r="D42" s="83"/>
      <c r="E42" s="83" t="s">
        <v>173</v>
      </c>
      <c r="F42" s="81">
        <v>188843.58333333334</v>
      </c>
      <c r="G42" s="104">
        <v>195526</v>
      </c>
      <c r="H42" s="34"/>
      <c r="I42" s="573"/>
      <c r="J42" s="573"/>
      <c r="K42" s="573"/>
      <c r="L42" s="573"/>
      <c r="M42" s="573"/>
      <c r="N42" s="573"/>
      <c r="O42" s="573"/>
      <c r="P42" s="573"/>
      <c r="Q42" s="573"/>
      <c r="R42" s="573"/>
      <c r="S42" s="573"/>
      <c r="T42" s="573"/>
      <c r="U42" s="573"/>
    </row>
    <row r="43" spans="1:21" x14ac:dyDescent="0.25">
      <c r="A43" s="103" t="s">
        <v>7</v>
      </c>
      <c r="B43" s="81">
        <v>315011.08333333331</v>
      </c>
      <c r="C43" s="81">
        <v>324673.75</v>
      </c>
      <c r="D43" s="83"/>
      <c r="E43" s="83" t="s">
        <v>7</v>
      </c>
      <c r="F43" s="81">
        <v>181765.58333333334</v>
      </c>
      <c r="G43" s="104">
        <v>188672</v>
      </c>
      <c r="H43" s="34"/>
      <c r="I43" s="573"/>
      <c r="J43" s="573"/>
      <c r="K43" s="573"/>
      <c r="L43" s="573"/>
      <c r="M43" s="573"/>
      <c r="N43" s="573"/>
      <c r="O43" s="573"/>
      <c r="P43" s="573"/>
      <c r="Q43" s="573"/>
      <c r="R43" s="573"/>
      <c r="S43" s="573"/>
      <c r="T43" s="573"/>
      <c r="U43" s="573"/>
    </row>
    <row r="44" spans="1:21" x14ac:dyDescent="0.25">
      <c r="A44" s="103" t="s">
        <v>8</v>
      </c>
      <c r="B44" s="81">
        <v>336453.08333333331</v>
      </c>
      <c r="C44" s="81">
        <v>352772.75</v>
      </c>
      <c r="D44" s="83"/>
      <c r="E44" s="83" t="s">
        <v>8</v>
      </c>
      <c r="F44" s="81">
        <v>194318.58333333334</v>
      </c>
      <c r="G44" s="104">
        <v>197710</v>
      </c>
      <c r="H44" s="34"/>
      <c r="I44" s="573"/>
      <c r="J44" s="573"/>
      <c r="K44" s="573"/>
      <c r="L44" s="573"/>
      <c r="M44" s="573"/>
      <c r="N44" s="573"/>
      <c r="O44" s="573"/>
      <c r="P44" s="573"/>
      <c r="Q44" s="573"/>
      <c r="R44" s="573"/>
      <c r="S44" s="573"/>
      <c r="T44" s="573"/>
      <c r="U44" s="573"/>
    </row>
    <row r="45" spans="1:21" x14ac:dyDescent="0.25">
      <c r="A45" s="103" t="s">
        <v>9</v>
      </c>
      <c r="B45" s="81">
        <v>321660.08333333331</v>
      </c>
      <c r="C45" s="81">
        <v>327138.75</v>
      </c>
      <c r="D45" s="83"/>
      <c r="E45" s="83" t="s">
        <v>9</v>
      </c>
      <c r="F45" s="81">
        <v>192345.58333333334</v>
      </c>
      <c r="G45" s="104">
        <v>184133</v>
      </c>
      <c r="H45" s="34"/>
      <c r="I45" s="573"/>
      <c r="J45" s="573"/>
      <c r="K45" s="573"/>
      <c r="L45" s="573"/>
      <c r="M45" s="573"/>
      <c r="N45" s="573"/>
      <c r="O45" s="573"/>
      <c r="P45" s="573"/>
      <c r="Q45" s="573"/>
      <c r="R45" s="573"/>
      <c r="S45" s="573"/>
      <c r="T45" s="573"/>
      <c r="U45" s="573"/>
    </row>
    <row r="46" spans="1:21" x14ac:dyDescent="0.25">
      <c r="A46" s="103" t="s">
        <v>10</v>
      </c>
      <c r="B46" s="81">
        <v>313901.08333333331</v>
      </c>
      <c r="C46" s="81">
        <v>337843.75</v>
      </c>
      <c r="D46" s="83"/>
      <c r="E46" s="83" t="s">
        <v>10</v>
      </c>
      <c r="F46" s="81">
        <v>180287.58333333334</v>
      </c>
      <c r="G46" s="104">
        <v>188176</v>
      </c>
      <c r="H46" s="34"/>
      <c r="I46" s="573"/>
      <c r="J46" s="573"/>
      <c r="K46" s="573"/>
      <c r="L46" s="573"/>
      <c r="M46" s="573"/>
      <c r="N46" s="573"/>
      <c r="O46" s="573"/>
      <c r="P46" s="573"/>
      <c r="Q46" s="573"/>
      <c r="R46" s="573"/>
      <c r="S46" s="573"/>
      <c r="T46" s="573"/>
      <c r="U46" s="573"/>
    </row>
    <row r="47" spans="1:21" x14ac:dyDescent="0.25">
      <c r="A47" s="103" t="s">
        <v>11</v>
      </c>
      <c r="B47" s="81">
        <v>339169.08333333331</v>
      </c>
      <c r="C47" s="81">
        <v>347752.75</v>
      </c>
      <c r="D47" s="83"/>
      <c r="E47" s="83" t="s">
        <v>11</v>
      </c>
      <c r="F47" s="81">
        <v>194013.58333333334</v>
      </c>
      <c r="G47" s="104">
        <v>196372</v>
      </c>
      <c r="H47" s="34"/>
      <c r="I47" s="573"/>
      <c r="J47" s="573"/>
      <c r="K47" s="573"/>
      <c r="L47" s="573"/>
      <c r="M47" s="573"/>
      <c r="N47" s="573"/>
      <c r="O47" s="573"/>
      <c r="P47" s="573"/>
      <c r="Q47" s="573"/>
      <c r="R47" s="573"/>
      <c r="S47" s="573"/>
      <c r="T47" s="573"/>
      <c r="U47" s="573"/>
    </row>
    <row r="48" spans="1:21" x14ac:dyDescent="0.25">
      <c r="A48" s="103" t="s">
        <v>171</v>
      </c>
      <c r="B48" s="81">
        <v>333116.08333333331</v>
      </c>
      <c r="C48" s="81">
        <v>327008.75</v>
      </c>
      <c r="D48" s="83"/>
      <c r="E48" s="83" t="s">
        <v>171</v>
      </c>
      <c r="F48" s="81">
        <v>192541.58333333334</v>
      </c>
      <c r="G48" s="104">
        <v>191815</v>
      </c>
      <c r="H48" s="34"/>
      <c r="I48" s="573"/>
      <c r="J48" s="573"/>
      <c r="K48" s="573"/>
      <c r="L48" s="573"/>
      <c r="M48" s="573"/>
      <c r="N48" s="573"/>
      <c r="O48" s="573"/>
      <c r="P48" s="573"/>
      <c r="Q48" s="573"/>
      <c r="R48" s="573"/>
      <c r="S48" s="573"/>
      <c r="T48" s="573"/>
      <c r="U48" s="573"/>
    </row>
    <row r="49" spans="1:21" x14ac:dyDescent="0.25">
      <c r="A49" s="106" t="s">
        <v>174</v>
      </c>
      <c r="B49" s="379">
        <v>3923895.0000000005</v>
      </c>
      <c r="C49" s="379">
        <v>3988777</v>
      </c>
      <c r="D49" s="377"/>
      <c r="E49" s="377" t="s">
        <v>174</v>
      </c>
      <c r="F49" s="379">
        <v>2288997.9999999995</v>
      </c>
      <c r="G49" s="380">
        <v>2297606</v>
      </c>
      <c r="H49" s="34"/>
      <c r="I49" s="573"/>
      <c r="J49" s="573"/>
      <c r="K49" s="573"/>
      <c r="L49" s="573"/>
      <c r="M49" s="573"/>
      <c r="N49" s="573"/>
      <c r="O49" s="573"/>
      <c r="P49" s="573"/>
      <c r="Q49" s="573"/>
      <c r="R49" s="573"/>
      <c r="S49" s="573"/>
      <c r="T49" s="573"/>
      <c r="U49" s="573"/>
    </row>
    <row r="50" spans="1:21" x14ac:dyDescent="0.25">
      <c r="A50" s="103"/>
      <c r="B50" s="83"/>
      <c r="C50" s="83"/>
      <c r="D50" s="83"/>
      <c r="E50" s="83"/>
      <c r="F50" s="83"/>
      <c r="G50" s="107"/>
      <c r="H50" s="34"/>
      <c r="I50" s="573"/>
      <c r="J50" s="573"/>
      <c r="K50" s="573"/>
      <c r="L50" s="573"/>
      <c r="M50" s="573"/>
      <c r="N50" s="573"/>
      <c r="O50" s="573"/>
      <c r="P50" s="573"/>
      <c r="Q50" s="573"/>
      <c r="R50" s="573"/>
      <c r="S50" s="573"/>
      <c r="T50" s="573"/>
      <c r="U50" s="573"/>
    </row>
    <row r="51" spans="1:21" x14ac:dyDescent="0.25">
      <c r="A51" s="103"/>
      <c r="B51" s="83"/>
      <c r="C51" s="83"/>
      <c r="D51" s="83"/>
      <c r="E51" s="83"/>
      <c r="F51" s="83"/>
      <c r="G51" s="107"/>
      <c r="H51" s="34"/>
    </row>
    <row r="52" spans="1:21" x14ac:dyDescent="0.25">
      <c r="A52" s="108" t="s">
        <v>17</v>
      </c>
      <c r="B52" s="109"/>
      <c r="C52" s="109"/>
      <c r="D52" s="110"/>
      <c r="E52" s="109" t="s">
        <v>18</v>
      </c>
      <c r="F52" s="109"/>
      <c r="G52" s="111"/>
      <c r="H52" s="34"/>
    </row>
    <row r="53" spans="1:21" x14ac:dyDescent="0.25">
      <c r="A53" s="103" t="s">
        <v>2</v>
      </c>
      <c r="B53" s="81">
        <v>29646.125</v>
      </c>
      <c r="C53" s="81">
        <v>31366.833333333332</v>
      </c>
      <c r="D53" s="83"/>
      <c r="E53" s="83" t="s">
        <v>2</v>
      </c>
      <c r="F53" s="81">
        <v>1889233.1666666665</v>
      </c>
      <c r="G53" s="104">
        <v>1830610.7083333333</v>
      </c>
      <c r="H53" s="34"/>
    </row>
    <row r="54" spans="1:21" x14ac:dyDescent="0.25">
      <c r="A54" s="103" t="s">
        <v>3</v>
      </c>
      <c r="B54" s="81">
        <v>26699.125</v>
      </c>
      <c r="C54" s="81">
        <v>28356.833333333332</v>
      </c>
      <c r="D54" s="83"/>
      <c r="E54" s="83" t="s">
        <v>3</v>
      </c>
      <c r="F54" s="81">
        <v>1791272.1666666665</v>
      </c>
      <c r="G54" s="104">
        <v>1741351.7083333333</v>
      </c>
      <c r="H54" s="34"/>
    </row>
    <row r="55" spans="1:21" x14ac:dyDescent="0.25">
      <c r="A55" s="103" t="s">
        <v>4</v>
      </c>
      <c r="B55" s="81">
        <v>33243.125</v>
      </c>
      <c r="C55" s="81">
        <v>30967.833333333332</v>
      </c>
      <c r="D55" s="83"/>
      <c r="E55" s="83" t="s">
        <v>4</v>
      </c>
      <c r="F55" s="81">
        <v>2076378.1666666665</v>
      </c>
      <c r="G55" s="104">
        <v>1963824.7083333333</v>
      </c>
      <c r="H55" s="34"/>
    </row>
    <row r="56" spans="1:21" x14ac:dyDescent="0.25">
      <c r="A56" s="103" t="s">
        <v>5</v>
      </c>
      <c r="B56" s="81">
        <v>28876.125</v>
      </c>
      <c r="C56" s="81">
        <v>26607.833333333332</v>
      </c>
      <c r="D56" s="83"/>
      <c r="E56" s="83" t="s">
        <v>5</v>
      </c>
      <c r="F56" s="81">
        <v>1886594.1666666665</v>
      </c>
      <c r="G56" s="104">
        <v>1818177.7083333333</v>
      </c>
      <c r="H56" s="34"/>
    </row>
    <row r="57" spans="1:21" x14ac:dyDescent="0.25">
      <c r="A57" s="103" t="s">
        <v>6</v>
      </c>
      <c r="B57" s="81">
        <v>30589.125</v>
      </c>
      <c r="C57" s="81">
        <v>28755.833333333332</v>
      </c>
      <c r="D57" s="83"/>
      <c r="E57" s="83" t="s">
        <v>6</v>
      </c>
      <c r="F57" s="81">
        <v>1894168.1666666665</v>
      </c>
      <c r="G57" s="104">
        <v>1899768.7083333333</v>
      </c>
      <c r="H57" s="34"/>
    </row>
    <row r="58" spans="1:21" x14ac:dyDescent="0.25">
      <c r="A58" s="103" t="s">
        <v>173</v>
      </c>
      <c r="B58" s="81">
        <v>28344.125</v>
      </c>
      <c r="C58" s="81">
        <v>28107.833333333332</v>
      </c>
      <c r="D58" s="83"/>
      <c r="E58" s="83" t="s">
        <v>173</v>
      </c>
      <c r="F58" s="81">
        <v>1879642.1666666665</v>
      </c>
      <c r="G58" s="104">
        <v>1871705.7083333333</v>
      </c>
      <c r="H58" s="34"/>
    </row>
    <row r="59" spans="1:21" x14ac:dyDescent="0.25">
      <c r="A59" s="103" t="s">
        <v>7</v>
      </c>
      <c r="B59" s="81">
        <v>30078.125</v>
      </c>
      <c r="C59" s="81">
        <v>26026.833333333332</v>
      </c>
      <c r="D59" s="83"/>
      <c r="E59" s="83" t="s">
        <v>7</v>
      </c>
      <c r="F59" s="81">
        <v>1792818.1666666665</v>
      </c>
      <c r="G59" s="104">
        <v>1796282.7083333333</v>
      </c>
      <c r="H59" s="34"/>
    </row>
    <row r="60" spans="1:21" x14ac:dyDescent="0.25">
      <c r="A60" s="103" t="s">
        <v>8</v>
      </c>
      <c r="B60" s="81">
        <v>32507.125</v>
      </c>
      <c r="C60" s="81">
        <v>26848.833333333332</v>
      </c>
      <c r="D60" s="83"/>
      <c r="E60" s="83" t="s">
        <v>8</v>
      </c>
      <c r="F60" s="81">
        <v>1936778.1666666665</v>
      </c>
      <c r="G60" s="104">
        <v>1923283.7083333333</v>
      </c>
      <c r="H60" s="34"/>
    </row>
    <row r="61" spans="1:21" x14ac:dyDescent="0.25">
      <c r="A61" s="103" t="s">
        <v>9</v>
      </c>
      <c r="B61" s="81">
        <v>30272.125</v>
      </c>
      <c r="C61" s="81">
        <v>22666.833333333332</v>
      </c>
      <c r="D61" s="83"/>
      <c r="E61" s="83" t="s">
        <v>9</v>
      </c>
      <c r="F61" s="81">
        <v>1883806.1666666665</v>
      </c>
      <c r="G61" s="104">
        <v>1803547.7083333333</v>
      </c>
      <c r="H61" s="34"/>
    </row>
    <row r="62" spans="1:21" x14ac:dyDescent="0.25">
      <c r="A62" s="103" t="s">
        <v>10</v>
      </c>
      <c r="B62" s="81">
        <v>28527.125</v>
      </c>
      <c r="C62" s="81">
        <v>20983.833333333332</v>
      </c>
      <c r="D62" s="83"/>
      <c r="E62" s="83" t="s">
        <v>10</v>
      </c>
      <c r="F62" s="81">
        <v>1800502.1666666665</v>
      </c>
      <c r="G62" s="104">
        <v>1851471.7083333333</v>
      </c>
      <c r="H62" s="34"/>
    </row>
    <row r="63" spans="1:21" x14ac:dyDescent="0.25">
      <c r="A63" s="103" t="s">
        <v>11</v>
      </c>
      <c r="B63" s="81">
        <v>31047.125</v>
      </c>
      <c r="C63" s="81">
        <v>21026.833333333332</v>
      </c>
      <c r="D63" s="83"/>
      <c r="E63" s="83" t="s">
        <v>11</v>
      </c>
      <c r="F63" s="81">
        <v>1910335.1666666665</v>
      </c>
      <c r="G63" s="104">
        <v>1917949.7083333333</v>
      </c>
      <c r="H63" s="34"/>
    </row>
    <row r="64" spans="1:21" x14ac:dyDescent="0.25">
      <c r="A64" s="103" t="s">
        <v>171</v>
      </c>
      <c r="B64" s="81">
        <v>27721.125</v>
      </c>
      <c r="C64" s="81">
        <v>18475.833333333332</v>
      </c>
      <c r="D64" s="83"/>
      <c r="E64" s="83" t="s">
        <v>171</v>
      </c>
      <c r="F64" s="81">
        <v>1925563.1666666665</v>
      </c>
      <c r="G64" s="104">
        <v>1863239.7083333333</v>
      </c>
      <c r="H64" s="34"/>
    </row>
    <row r="65" spans="1:9" x14ac:dyDescent="0.25">
      <c r="A65" s="115" t="s">
        <v>174</v>
      </c>
      <c r="B65" s="113">
        <v>357550.5</v>
      </c>
      <c r="C65" s="113">
        <v>310192</v>
      </c>
      <c r="D65" s="116"/>
      <c r="E65" s="116" t="s">
        <v>174</v>
      </c>
      <c r="F65" s="113">
        <v>22667091</v>
      </c>
      <c r="G65" s="114">
        <v>22281214.5</v>
      </c>
      <c r="H65" s="34"/>
      <c r="I65" s="7"/>
    </row>
    <row r="66" spans="1:9" x14ac:dyDescent="0.25">
      <c r="A66" s="58" t="s">
        <v>222</v>
      </c>
      <c r="B66" s="69"/>
      <c r="C66" s="69"/>
      <c r="D66" s="69"/>
      <c r="E66" s="69"/>
      <c r="F66" s="57"/>
      <c r="G66" s="60"/>
      <c r="H66" s="34"/>
    </row>
    <row r="67" spans="1:9" x14ac:dyDescent="0.25">
      <c r="A67" s="58"/>
      <c r="B67" s="61"/>
      <c r="C67" s="61"/>
      <c r="D67" s="61"/>
      <c r="E67" s="61"/>
      <c r="F67" s="61"/>
      <c r="G67" s="61"/>
      <c r="H67" s="34"/>
    </row>
    <row r="68" spans="1:9" ht="15" customHeight="1" x14ac:dyDescent="0.25">
      <c r="A68" s="34"/>
      <c r="B68" s="34"/>
      <c r="C68" s="34"/>
      <c r="D68" s="34"/>
      <c r="E68" s="34"/>
      <c r="F68" s="34"/>
      <c r="G68" s="34"/>
      <c r="H68" s="34"/>
    </row>
    <row r="69" spans="1:9" x14ac:dyDescent="0.25">
      <c r="A69" s="319"/>
      <c r="B69" s="284"/>
      <c r="C69" s="284"/>
      <c r="D69" s="284"/>
      <c r="E69" s="284"/>
      <c r="F69" s="284"/>
      <c r="G69" s="284"/>
      <c r="H69" s="34"/>
    </row>
    <row r="70" spans="1:9" x14ac:dyDescent="0.25">
      <c r="A70" s="34"/>
      <c r="B70" s="34"/>
      <c r="C70" s="34"/>
      <c r="D70" s="34"/>
      <c r="E70" s="34"/>
      <c r="F70" s="34"/>
      <c r="G70" s="34"/>
      <c r="H70" s="34"/>
    </row>
    <row r="71" spans="1:9" x14ac:dyDescent="0.25">
      <c r="A71" s="34"/>
      <c r="B71" s="34"/>
      <c r="C71" s="34"/>
      <c r="D71" s="34"/>
      <c r="E71" s="34"/>
      <c r="F71" s="34"/>
      <c r="G71" s="34"/>
    </row>
  </sheetData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workbookViewId="0">
      <selection activeCell="K30" sqref="K30"/>
    </sheetView>
  </sheetViews>
  <sheetFormatPr baseColWidth="10" defaultRowHeight="15" x14ac:dyDescent="0.25"/>
  <cols>
    <col min="2" max="2" width="14.42578125" bestFit="1" customWidth="1"/>
    <col min="3" max="3" width="14.140625" customWidth="1"/>
    <col min="4" max="4" width="2.42578125" customWidth="1"/>
    <col min="6" max="7" width="14.42578125" bestFit="1" customWidth="1"/>
  </cols>
  <sheetData>
    <row r="1" spans="1:25" x14ac:dyDescent="0.25">
      <c r="A1" s="35" t="s">
        <v>316</v>
      </c>
      <c r="B1" s="34"/>
      <c r="C1" s="34"/>
      <c r="D1" s="34"/>
      <c r="E1" s="34"/>
      <c r="F1" s="34"/>
      <c r="G1" s="34"/>
      <c r="H1" s="34"/>
    </row>
    <row r="2" spans="1:25" x14ac:dyDescent="0.25">
      <c r="A2" s="95"/>
      <c r="B2" s="381">
        <v>2022</v>
      </c>
      <c r="C2" s="381">
        <v>2023</v>
      </c>
      <c r="D2" s="96"/>
      <c r="E2" s="97"/>
      <c r="F2" s="598">
        <v>2022</v>
      </c>
      <c r="G2" s="382">
        <v>2023</v>
      </c>
      <c r="H2" s="34"/>
    </row>
    <row r="3" spans="1:25" x14ac:dyDescent="0.25">
      <c r="A3" s="108" t="s">
        <v>19</v>
      </c>
      <c r="B3" s="109"/>
      <c r="C3" s="109"/>
      <c r="D3" s="119"/>
      <c r="E3" s="109" t="s">
        <v>20</v>
      </c>
      <c r="F3" s="111"/>
      <c r="G3" s="111"/>
      <c r="H3" s="34"/>
    </row>
    <row r="4" spans="1:25" x14ac:dyDescent="0.25">
      <c r="A4" s="103" t="s">
        <v>2</v>
      </c>
      <c r="B4" s="81">
        <v>872985.16666666663</v>
      </c>
      <c r="C4" s="81">
        <v>836648.95833333337</v>
      </c>
      <c r="D4" s="83"/>
      <c r="E4" s="83" t="s">
        <v>2</v>
      </c>
      <c r="F4" s="81">
        <v>469719.20833333331</v>
      </c>
      <c r="G4" s="82">
        <v>472531.95833333331</v>
      </c>
      <c r="H4" s="34"/>
    </row>
    <row r="5" spans="1:25" x14ac:dyDescent="0.25">
      <c r="A5" s="103" t="s">
        <v>3</v>
      </c>
      <c r="B5" s="81">
        <v>813159.16666666663</v>
      </c>
      <c r="C5" s="81">
        <v>807618.95833333337</v>
      </c>
      <c r="D5" s="83"/>
      <c r="E5" s="83" t="s">
        <v>3</v>
      </c>
      <c r="F5" s="81">
        <v>441244.20833333331</v>
      </c>
      <c r="G5" s="82">
        <v>447100.95833333331</v>
      </c>
      <c r="H5" s="34"/>
    </row>
    <row r="6" spans="1:25" x14ac:dyDescent="0.25">
      <c r="A6" s="103" t="s">
        <v>4</v>
      </c>
      <c r="B6" s="81">
        <v>932376.16666666663</v>
      </c>
      <c r="C6" s="81">
        <v>913299.95833333337</v>
      </c>
      <c r="D6" s="83"/>
      <c r="E6" s="83" t="s">
        <v>4</v>
      </c>
      <c r="F6" s="81">
        <v>493998.20833333331</v>
      </c>
      <c r="G6" s="82">
        <v>508327.95833333331</v>
      </c>
      <c r="H6" s="34"/>
    </row>
    <row r="7" spans="1:25" x14ac:dyDescent="0.25">
      <c r="A7" s="103" t="s">
        <v>5</v>
      </c>
      <c r="B7" s="81">
        <v>874753.16666666663</v>
      </c>
      <c r="C7" s="81">
        <v>846567.95833333337</v>
      </c>
      <c r="D7" s="83"/>
      <c r="E7" s="83" t="s">
        <v>5</v>
      </c>
      <c r="F7" s="81">
        <v>460374.20833333331</v>
      </c>
      <c r="G7" s="82">
        <v>449390.95833333331</v>
      </c>
      <c r="H7" s="34"/>
    </row>
    <row r="8" spans="1:25" x14ac:dyDescent="0.25">
      <c r="A8" s="103" t="s">
        <v>6</v>
      </c>
      <c r="B8" s="81">
        <v>887194.16666666663</v>
      </c>
      <c r="C8" s="81">
        <v>899966.95833333337</v>
      </c>
      <c r="D8" s="83"/>
      <c r="E8" s="83" t="s">
        <v>6</v>
      </c>
      <c r="F8" s="81">
        <v>447904.20833333331</v>
      </c>
      <c r="G8" s="82">
        <v>470154.95833333331</v>
      </c>
      <c r="H8" s="34"/>
      <c r="J8" s="526"/>
      <c r="K8" s="526"/>
    </row>
    <row r="9" spans="1:25" x14ac:dyDescent="0.25">
      <c r="A9" s="103" t="s">
        <v>173</v>
      </c>
      <c r="B9" s="81">
        <v>906925.16666666663</v>
      </c>
      <c r="C9" s="81">
        <v>908736.95833333337</v>
      </c>
      <c r="D9" s="83"/>
      <c r="E9" s="83" t="s">
        <v>173</v>
      </c>
      <c r="F9" s="81">
        <v>438919.20833333331</v>
      </c>
      <c r="G9" s="82">
        <v>463908.95833333331</v>
      </c>
      <c r="H9" s="34"/>
      <c r="I9" s="17"/>
      <c r="J9" s="20"/>
      <c r="K9" s="17"/>
      <c r="L9" s="17"/>
      <c r="M9" s="17"/>
      <c r="N9" s="17"/>
      <c r="O9" s="17"/>
      <c r="P9" s="17"/>
      <c r="Q9" s="17"/>
      <c r="R9" s="17"/>
      <c r="S9" s="17"/>
    </row>
    <row r="10" spans="1:25" x14ac:dyDescent="0.25">
      <c r="A10" s="103" t="s">
        <v>7</v>
      </c>
      <c r="B10" s="81">
        <v>854754.16666666663</v>
      </c>
      <c r="C10" s="81">
        <v>868764.95833333337</v>
      </c>
      <c r="D10" s="83"/>
      <c r="E10" s="83" t="s">
        <v>7</v>
      </c>
      <c r="F10" s="81">
        <v>423081.20833333331</v>
      </c>
      <c r="G10" s="82">
        <v>432659.95833333331</v>
      </c>
      <c r="H10" s="34"/>
      <c r="J10" s="20"/>
      <c r="K10" s="17"/>
      <c r="L10" s="17"/>
      <c r="M10" s="17"/>
      <c r="N10" s="17"/>
      <c r="O10" s="17"/>
      <c r="P10" s="17"/>
      <c r="Q10" s="17"/>
      <c r="R10" s="17"/>
      <c r="S10" s="17"/>
    </row>
    <row r="11" spans="1:25" x14ac:dyDescent="0.25">
      <c r="A11" s="103" t="s">
        <v>8</v>
      </c>
      <c r="B11" s="81">
        <v>905582.16666666663</v>
      </c>
      <c r="C11" s="81">
        <v>949319.95833333337</v>
      </c>
      <c r="D11" s="83"/>
      <c r="E11" s="83" t="s">
        <v>8</v>
      </c>
      <c r="F11" s="81">
        <v>461202.20833333331</v>
      </c>
      <c r="G11" s="82">
        <v>468159.95833333331</v>
      </c>
      <c r="H11" s="34"/>
      <c r="J11" s="20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x14ac:dyDescent="0.25">
      <c r="A12" s="103" t="s">
        <v>9</v>
      </c>
      <c r="B12" s="81">
        <v>907030.16666666663</v>
      </c>
      <c r="C12" s="81">
        <v>871367.95833333337</v>
      </c>
      <c r="D12" s="83"/>
      <c r="E12" s="83" t="s">
        <v>9</v>
      </c>
      <c r="F12" s="81">
        <v>466131.20833333331</v>
      </c>
      <c r="G12" s="82">
        <v>442630.95833333331</v>
      </c>
      <c r="H12" s="34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25" x14ac:dyDescent="0.25">
      <c r="A13" s="103" t="s">
        <v>10</v>
      </c>
      <c r="B13" s="81">
        <v>846654.16666666663</v>
      </c>
      <c r="C13" s="81">
        <v>889296.95833333337</v>
      </c>
      <c r="D13" s="83"/>
      <c r="E13" s="83" t="s">
        <v>10</v>
      </c>
      <c r="F13" s="81">
        <v>456003.20833333331</v>
      </c>
      <c r="G13" s="82">
        <v>456786.95833333331</v>
      </c>
      <c r="H13" s="34"/>
    </row>
    <row r="14" spans="1:25" x14ac:dyDescent="0.25">
      <c r="A14" s="103" t="s">
        <v>11</v>
      </c>
      <c r="B14" s="81">
        <v>883674.16666666663</v>
      </c>
      <c r="C14" s="81">
        <v>904113.95833333337</v>
      </c>
      <c r="D14" s="83"/>
      <c r="E14" s="83" t="s">
        <v>11</v>
      </c>
      <c r="F14" s="81">
        <v>482295.20833333331</v>
      </c>
      <c r="G14" s="82">
        <v>478610.95833333331</v>
      </c>
      <c r="H14" s="34"/>
    </row>
    <row r="15" spans="1:25" x14ac:dyDescent="0.25">
      <c r="A15" s="103" t="s">
        <v>171</v>
      </c>
      <c r="B15" s="81">
        <v>884980.16666666663</v>
      </c>
      <c r="C15" s="81">
        <v>877370.95833333337</v>
      </c>
      <c r="D15" s="83"/>
      <c r="E15" s="83" t="s">
        <v>171</v>
      </c>
      <c r="F15" s="81">
        <v>502798.20833333331</v>
      </c>
      <c r="G15" s="82">
        <v>467957.95833333331</v>
      </c>
      <c r="H15" s="34"/>
    </row>
    <row r="16" spans="1:25" x14ac:dyDescent="0.25">
      <c r="A16" s="105" t="s">
        <v>12</v>
      </c>
      <c r="B16" s="591">
        <v>10570068</v>
      </c>
      <c r="C16" s="379">
        <v>10573074.5</v>
      </c>
      <c r="D16" s="383"/>
      <c r="E16" s="383" t="s">
        <v>12</v>
      </c>
      <c r="F16" s="591">
        <v>5543670.5</v>
      </c>
      <c r="G16" s="384">
        <v>5558222.5</v>
      </c>
      <c r="H16" s="34"/>
    </row>
    <row r="17" spans="1:8" x14ac:dyDescent="0.25">
      <c r="A17" s="108" t="s">
        <v>21</v>
      </c>
      <c r="B17" s="109"/>
      <c r="C17" s="109"/>
      <c r="D17" s="119"/>
      <c r="E17" s="109" t="s">
        <v>176</v>
      </c>
      <c r="F17" s="109"/>
      <c r="G17" s="111"/>
      <c r="H17" s="34"/>
    </row>
    <row r="18" spans="1:8" x14ac:dyDescent="0.25">
      <c r="A18" s="103" t="s">
        <v>2</v>
      </c>
      <c r="B18" s="81">
        <v>15106.875</v>
      </c>
      <c r="C18" s="81">
        <v>15277</v>
      </c>
      <c r="D18" s="83"/>
      <c r="E18" s="83" t="s">
        <v>2</v>
      </c>
      <c r="F18" s="81">
        <v>38436.208333333336</v>
      </c>
      <c r="G18" s="120">
        <v>31662.833333333332</v>
      </c>
      <c r="H18" s="34"/>
    </row>
    <row r="19" spans="1:8" x14ac:dyDescent="0.25">
      <c r="A19" s="103" t="s">
        <v>3</v>
      </c>
      <c r="B19" s="81">
        <v>14293.875</v>
      </c>
      <c r="C19" s="81">
        <v>15142</v>
      </c>
      <c r="D19" s="83"/>
      <c r="E19" s="83" t="s">
        <v>3</v>
      </c>
      <c r="F19" s="81">
        <v>40813.208333333336</v>
      </c>
      <c r="G19" s="120">
        <v>31876.833333333332</v>
      </c>
      <c r="H19" s="34"/>
    </row>
    <row r="20" spans="1:8" x14ac:dyDescent="0.25">
      <c r="A20" s="103" t="s">
        <v>4</v>
      </c>
      <c r="B20" s="81">
        <v>18633.875</v>
      </c>
      <c r="C20" s="81">
        <v>20159</v>
      </c>
      <c r="D20" s="83"/>
      <c r="E20" s="83" t="s">
        <v>4</v>
      </c>
      <c r="F20" s="81">
        <v>46745.208333333336</v>
      </c>
      <c r="G20" s="120">
        <v>34668.833333333336</v>
      </c>
      <c r="H20" s="34"/>
    </row>
    <row r="21" spans="1:8" x14ac:dyDescent="0.25">
      <c r="A21" s="103" t="s">
        <v>5</v>
      </c>
      <c r="B21" s="81">
        <v>18900.875</v>
      </c>
      <c r="C21" s="81">
        <v>18608</v>
      </c>
      <c r="D21" s="83"/>
      <c r="E21" s="83" t="s">
        <v>5</v>
      </c>
      <c r="F21" s="81">
        <v>38686.208333333336</v>
      </c>
      <c r="G21" s="120">
        <v>29260.833333333332</v>
      </c>
      <c r="H21" s="34"/>
    </row>
    <row r="22" spans="1:8" x14ac:dyDescent="0.25">
      <c r="A22" s="103" t="s">
        <v>6</v>
      </c>
      <c r="B22" s="81">
        <v>19671.875</v>
      </c>
      <c r="C22" s="81">
        <v>20264</v>
      </c>
      <c r="D22" s="83"/>
      <c r="E22" s="83" t="s">
        <v>6</v>
      </c>
      <c r="F22" s="81">
        <v>38236.208333333336</v>
      </c>
      <c r="G22" s="120">
        <v>30168.833333333332</v>
      </c>
      <c r="H22" s="34"/>
    </row>
    <row r="23" spans="1:8" x14ac:dyDescent="0.25">
      <c r="A23" s="103" t="s">
        <v>173</v>
      </c>
      <c r="B23" s="81">
        <v>18960.875</v>
      </c>
      <c r="C23" s="81">
        <v>20016</v>
      </c>
      <c r="D23" s="83"/>
      <c r="E23" s="83" t="s">
        <v>173</v>
      </c>
      <c r="F23" s="81">
        <v>39288.208333333336</v>
      </c>
      <c r="G23" s="120">
        <v>28962.833333333332</v>
      </c>
      <c r="H23" s="34"/>
    </row>
    <row r="24" spans="1:8" x14ac:dyDescent="0.25">
      <c r="A24" s="103" t="s">
        <v>7</v>
      </c>
      <c r="B24" s="81">
        <v>31806.875</v>
      </c>
      <c r="C24" s="81">
        <v>18717</v>
      </c>
      <c r="D24" s="83"/>
      <c r="E24" s="83" t="s">
        <v>7</v>
      </c>
      <c r="F24" s="81">
        <v>40117.208333333336</v>
      </c>
      <c r="G24" s="120">
        <v>28925.833333333332</v>
      </c>
      <c r="H24" s="34"/>
    </row>
    <row r="25" spans="1:8" x14ac:dyDescent="0.25">
      <c r="A25" s="103" t="s">
        <v>8</v>
      </c>
      <c r="B25" s="81">
        <v>20854.875</v>
      </c>
      <c r="C25" s="81">
        <v>20152</v>
      </c>
      <c r="D25" s="83"/>
      <c r="E25" s="83" t="s">
        <v>8</v>
      </c>
      <c r="F25" s="81">
        <v>40549.208333333336</v>
      </c>
      <c r="G25" s="120">
        <v>33610.833333333336</v>
      </c>
      <c r="H25" s="34"/>
    </row>
    <row r="26" spans="1:8" x14ac:dyDescent="0.25">
      <c r="A26" s="103" t="s">
        <v>9</v>
      </c>
      <c r="B26" s="81">
        <v>18427.875</v>
      </c>
      <c r="C26" s="81">
        <v>18979</v>
      </c>
      <c r="D26" s="83"/>
      <c r="E26" s="83" t="s">
        <v>9</v>
      </c>
      <c r="F26" s="81">
        <v>36015.208333333336</v>
      </c>
      <c r="G26" s="120">
        <v>29302.833333333332</v>
      </c>
      <c r="H26" s="34"/>
    </row>
    <row r="27" spans="1:8" x14ac:dyDescent="0.25">
      <c r="A27" s="103" t="s">
        <v>10</v>
      </c>
      <c r="B27" s="81">
        <v>17183.875</v>
      </c>
      <c r="C27" s="81">
        <v>17620</v>
      </c>
      <c r="D27" s="83"/>
      <c r="E27" s="83" t="s">
        <v>10</v>
      </c>
      <c r="F27" s="81">
        <v>32721.208333333332</v>
      </c>
      <c r="G27" s="120">
        <v>31557.833333333332</v>
      </c>
      <c r="H27" s="34"/>
    </row>
    <row r="28" spans="1:8" x14ac:dyDescent="0.25">
      <c r="A28" s="103" t="s">
        <v>11</v>
      </c>
      <c r="B28" s="81">
        <v>18818.875</v>
      </c>
      <c r="C28" s="81">
        <v>19652</v>
      </c>
      <c r="D28" s="83"/>
      <c r="E28" s="83" t="s">
        <v>11</v>
      </c>
      <c r="F28" s="81">
        <v>35245.208333333336</v>
      </c>
      <c r="G28" s="120">
        <v>32695.833333333332</v>
      </c>
      <c r="H28" s="34"/>
    </row>
    <row r="29" spans="1:8" x14ac:dyDescent="0.25">
      <c r="A29" s="103" t="s">
        <v>171</v>
      </c>
      <c r="B29" s="81">
        <v>16605.875</v>
      </c>
      <c r="C29" s="81">
        <v>20133</v>
      </c>
      <c r="D29" s="83"/>
      <c r="E29" s="83" t="s">
        <v>171</v>
      </c>
      <c r="F29" s="81">
        <v>36432.208333333299</v>
      </c>
      <c r="G29" s="120">
        <v>26438.833333333332</v>
      </c>
      <c r="H29" s="34"/>
    </row>
    <row r="30" spans="1:8" x14ac:dyDescent="0.25">
      <c r="A30" s="105" t="s">
        <v>12</v>
      </c>
      <c r="B30" s="591">
        <v>229266.5</v>
      </c>
      <c r="C30" s="379">
        <v>224719</v>
      </c>
      <c r="D30" s="383"/>
      <c r="E30" s="383" t="s">
        <v>12</v>
      </c>
      <c r="F30" s="591">
        <v>463285.49999999994</v>
      </c>
      <c r="G30" s="380">
        <v>369132.99999999994</v>
      </c>
      <c r="H30" s="34"/>
    </row>
    <row r="31" spans="1:8" x14ac:dyDescent="0.25">
      <c r="A31" s="108" t="s">
        <v>22</v>
      </c>
      <c r="B31" s="109"/>
      <c r="C31" s="109"/>
      <c r="D31" s="385"/>
      <c r="E31" s="109" t="s">
        <v>23</v>
      </c>
      <c r="F31" s="109"/>
      <c r="G31" s="111"/>
      <c r="H31" s="34"/>
    </row>
    <row r="32" spans="1:8" x14ac:dyDescent="0.25">
      <c r="A32" s="103" t="s">
        <v>2</v>
      </c>
      <c r="B32" s="81">
        <v>133119.08333333334</v>
      </c>
      <c r="C32" s="81">
        <v>120631.04166666667</v>
      </c>
      <c r="D32" s="83"/>
      <c r="E32" s="83" t="s">
        <v>2</v>
      </c>
      <c r="F32" s="81">
        <v>1760.875</v>
      </c>
      <c r="G32" s="82">
        <v>1171</v>
      </c>
      <c r="H32" s="34"/>
    </row>
    <row r="33" spans="1:8" x14ac:dyDescent="0.25">
      <c r="A33" s="103" t="s">
        <v>3</v>
      </c>
      <c r="B33" s="81">
        <v>127914.08333333333</v>
      </c>
      <c r="C33" s="81">
        <v>116760.04166666667</v>
      </c>
      <c r="D33" s="83"/>
      <c r="E33" s="83" t="s">
        <v>3</v>
      </c>
      <c r="F33" s="81">
        <v>1116.875</v>
      </c>
      <c r="G33" s="82">
        <v>969</v>
      </c>
      <c r="H33" s="34"/>
    </row>
    <row r="34" spans="1:8" x14ac:dyDescent="0.25">
      <c r="A34" s="103" t="s">
        <v>4</v>
      </c>
      <c r="B34" s="81">
        <v>151454.08333333334</v>
      </c>
      <c r="C34" s="81">
        <v>130996.04166666667</v>
      </c>
      <c r="D34" s="83"/>
      <c r="E34" s="83" t="s">
        <v>4</v>
      </c>
      <c r="F34" s="81">
        <v>1265.875</v>
      </c>
      <c r="G34" s="82">
        <v>1194</v>
      </c>
      <c r="H34" s="34"/>
    </row>
    <row r="35" spans="1:8" x14ac:dyDescent="0.25">
      <c r="A35" s="103" t="s">
        <v>5</v>
      </c>
      <c r="B35" s="81">
        <v>146284.08333333334</v>
      </c>
      <c r="C35" s="81">
        <v>116026.04166666667</v>
      </c>
      <c r="D35" s="83"/>
      <c r="E35" s="83" t="s">
        <v>5</v>
      </c>
      <c r="F35" s="81">
        <v>1085.875</v>
      </c>
      <c r="G35" s="82">
        <v>970</v>
      </c>
      <c r="H35" s="34"/>
    </row>
    <row r="36" spans="1:8" x14ac:dyDescent="0.25">
      <c r="A36" s="103" t="s">
        <v>6</v>
      </c>
      <c r="B36" s="81">
        <v>140326.08333333334</v>
      </c>
      <c r="C36" s="81">
        <v>122362.04166666667</v>
      </c>
      <c r="D36" s="83"/>
      <c r="E36" s="83" t="s">
        <v>6</v>
      </c>
      <c r="F36" s="81">
        <v>1108.875</v>
      </c>
      <c r="G36" s="82">
        <v>1117</v>
      </c>
      <c r="H36" s="34"/>
    </row>
    <row r="37" spans="1:8" x14ac:dyDescent="0.25">
      <c r="A37" s="103" t="s">
        <v>173</v>
      </c>
      <c r="B37" s="81">
        <v>138638.08333333334</v>
      </c>
      <c r="C37" s="81">
        <v>125331.04166666667</v>
      </c>
      <c r="D37" s="83"/>
      <c r="E37" s="83" t="s">
        <v>173</v>
      </c>
      <c r="F37" s="81">
        <v>1010.875</v>
      </c>
      <c r="G37" s="82">
        <v>1221</v>
      </c>
      <c r="H37" s="34"/>
    </row>
    <row r="38" spans="1:8" x14ac:dyDescent="0.25">
      <c r="A38" s="103" t="s">
        <v>7</v>
      </c>
      <c r="B38" s="81">
        <v>131636.08333333334</v>
      </c>
      <c r="C38" s="81">
        <v>123625.04166666667</v>
      </c>
      <c r="D38" s="83"/>
      <c r="E38" s="83" t="s">
        <v>7</v>
      </c>
      <c r="F38" s="81">
        <v>922.875</v>
      </c>
      <c r="G38" s="82">
        <v>912</v>
      </c>
      <c r="H38" s="34"/>
    </row>
    <row r="39" spans="1:8" x14ac:dyDescent="0.25">
      <c r="A39" s="103" t="s">
        <v>8</v>
      </c>
      <c r="B39" s="81">
        <v>137878.08333333334</v>
      </c>
      <c r="C39" s="81">
        <v>126391.04166666667</v>
      </c>
      <c r="D39" s="83"/>
      <c r="E39" s="83" t="s">
        <v>8</v>
      </c>
      <c r="F39" s="81">
        <v>1019.875</v>
      </c>
      <c r="G39" s="82">
        <v>946</v>
      </c>
      <c r="H39" s="34"/>
    </row>
    <row r="40" spans="1:8" x14ac:dyDescent="0.25">
      <c r="A40" s="103" t="s">
        <v>9</v>
      </c>
      <c r="B40" s="81">
        <v>129561.08333333333</v>
      </c>
      <c r="C40" s="81">
        <v>119374.04166666667</v>
      </c>
      <c r="D40" s="83"/>
      <c r="E40" s="83" t="s">
        <v>9</v>
      </c>
      <c r="F40" s="81">
        <v>1229.875</v>
      </c>
      <c r="G40" s="82">
        <v>899</v>
      </c>
      <c r="H40" s="34"/>
    </row>
    <row r="41" spans="1:8" x14ac:dyDescent="0.25">
      <c r="A41" s="103" t="s">
        <v>10</v>
      </c>
      <c r="B41" s="81">
        <v>120302.08333333333</v>
      </c>
      <c r="C41" s="81">
        <v>120878.04166666667</v>
      </c>
      <c r="D41" s="83"/>
      <c r="E41" s="83" t="s">
        <v>10</v>
      </c>
      <c r="F41" s="81">
        <v>1118.875</v>
      </c>
      <c r="G41" s="82">
        <v>1296</v>
      </c>
      <c r="H41" s="34"/>
    </row>
    <row r="42" spans="1:8" x14ac:dyDescent="0.25">
      <c r="A42" s="103" t="s">
        <v>11</v>
      </c>
      <c r="B42" s="81">
        <v>123696.08333333333</v>
      </c>
      <c r="C42" s="81">
        <v>126133.04166666667</v>
      </c>
      <c r="D42" s="83"/>
      <c r="E42" s="83" t="s">
        <v>11</v>
      </c>
      <c r="F42" s="81">
        <v>1111.875</v>
      </c>
      <c r="G42" s="82">
        <v>1246</v>
      </c>
      <c r="H42" s="34"/>
    </row>
    <row r="43" spans="1:8" x14ac:dyDescent="0.25">
      <c r="A43" s="103" t="s">
        <v>171</v>
      </c>
      <c r="B43" s="81">
        <v>125786.08333333333</v>
      </c>
      <c r="C43" s="81">
        <v>124162.04166666667</v>
      </c>
      <c r="D43" s="83"/>
      <c r="E43" s="83" t="s">
        <v>171</v>
      </c>
      <c r="F43" s="81">
        <v>1087.875</v>
      </c>
      <c r="G43" s="82">
        <v>1063</v>
      </c>
      <c r="H43" s="34"/>
    </row>
    <row r="44" spans="1:8" x14ac:dyDescent="0.25">
      <c r="A44" s="105" t="s">
        <v>12</v>
      </c>
      <c r="B44" s="591">
        <v>1606594.9999999998</v>
      </c>
      <c r="C44" s="379">
        <v>1472669.5000000002</v>
      </c>
      <c r="D44" s="383"/>
      <c r="E44" s="383" t="s">
        <v>12</v>
      </c>
      <c r="F44" s="591">
        <v>13840.5</v>
      </c>
      <c r="G44" s="384">
        <v>13004</v>
      </c>
      <c r="H44" s="34"/>
    </row>
    <row r="45" spans="1:8" x14ac:dyDescent="0.25">
      <c r="A45" s="108" t="s">
        <v>24</v>
      </c>
      <c r="B45" s="109"/>
      <c r="C45" s="109"/>
      <c r="D45" s="385"/>
      <c r="E45" s="109" t="s">
        <v>251</v>
      </c>
      <c r="F45" s="109"/>
      <c r="G45" s="111"/>
      <c r="H45" s="34"/>
    </row>
    <row r="46" spans="1:8" x14ac:dyDescent="0.25">
      <c r="A46" s="103" t="s">
        <v>2</v>
      </c>
      <c r="B46" s="81">
        <v>47374.708333333336</v>
      </c>
      <c r="C46" s="81">
        <v>40654.291666666664</v>
      </c>
      <c r="D46" s="83"/>
      <c r="E46" s="83" t="s">
        <v>2</v>
      </c>
      <c r="F46" s="81">
        <v>1618420.2499999998</v>
      </c>
      <c r="G46" s="82">
        <v>1556231.0833333335</v>
      </c>
      <c r="H46" s="34"/>
    </row>
    <row r="47" spans="1:8" x14ac:dyDescent="0.25">
      <c r="A47" s="103" t="s">
        <v>3</v>
      </c>
      <c r="B47" s="81">
        <v>43800.708333333336</v>
      </c>
      <c r="C47" s="81">
        <v>37892.291666666664</v>
      </c>
      <c r="D47" s="83"/>
      <c r="E47" s="83" t="s">
        <v>3</v>
      </c>
      <c r="F47" s="81">
        <v>1521826.2499999998</v>
      </c>
      <c r="G47" s="82">
        <v>1488648.0833333335</v>
      </c>
      <c r="H47" s="34"/>
    </row>
    <row r="48" spans="1:8" x14ac:dyDescent="0.25">
      <c r="A48" s="103" t="s">
        <v>4</v>
      </c>
      <c r="B48" s="81">
        <v>52416.708333333336</v>
      </c>
      <c r="C48" s="81">
        <v>44556.291666666664</v>
      </c>
      <c r="D48" s="83"/>
      <c r="E48" s="83" t="s">
        <v>4</v>
      </c>
      <c r="F48" s="81">
        <v>1743807.2499999998</v>
      </c>
      <c r="G48" s="82">
        <v>1685108.0833333335</v>
      </c>
      <c r="H48" s="34"/>
    </row>
    <row r="49" spans="1:9" x14ac:dyDescent="0.25">
      <c r="A49" s="103" t="s">
        <v>5</v>
      </c>
      <c r="B49" s="81">
        <v>47832.708333333336</v>
      </c>
      <c r="C49" s="81">
        <v>38836.291666666664</v>
      </c>
      <c r="D49" s="83"/>
      <c r="E49" s="83" t="s">
        <v>5</v>
      </c>
      <c r="F49" s="81">
        <v>1629517.2499999998</v>
      </c>
      <c r="G49" s="82">
        <v>1528886.0833333335</v>
      </c>
      <c r="H49" s="34"/>
    </row>
    <row r="50" spans="1:9" x14ac:dyDescent="0.25">
      <c r="A50" s="103" t="s">
        <v>6</v>
      </c>
      <c r="B50" s="81">
        <v>45630.708333333336</v>
      </c>
      <c r="C50" s="81">
        <v>41094.291666666664</v>
      </c>
      <c r="D50" s="83"/>
      <c r="E50" s="83" t="s">
        <v>6</v>
      </c>
      <c r="F50" s="81">
        <v>1619698.2499999998</v>
      </c>
      <c r="G50" s="82">
        <v>1616174.0833333335</v>
      </c>
      <c r="H50" s="34"/>
    </row>
    <row r="51" spans="1:9" x14ac:dyDescent="0.25">
      <c r="A51" s="103" t="s">
        <v>173</v>
      </c>
      <c r="B51" s="81">
        <v>45204.708333333336</v>
      </c>
      <c r="C51" s="81">
        <v>40668.291666666664</v>
      </c>
      <c r="D51" s="83"/>
      <c r="E51" s="83" t="s">
        <v>173</v>
      </c>
      <c r="F51" s="81">
        <v>1633572.2499999998</v>
      </c>
      <c r="G51" s="82">
        <v>1625372.0833333335</v>
      </c>
      <c r="H51" s="34"/>
    </row>
    <row r="52" spans="1:9" x14ac:dyDescent="0.25">
      <c r="A52" s="103" t="s">
        <v>7</v>
      </c>
      <c r="B52" s="81">
        <v>42776.708333333336</v>
      </c>
      <c r="C52" s="81">
        <v>39946.291666666664</v>
      </c>
      <c r="D52" s="83"/>
      <c r="E52" s="83" t="s">
        <v>7</v>
      </c>
      <c r="F52" s="81">
        <v>1570518.2499999998</v>
      </c>
      <c r="G52" s="82">
        <v>1549838.0833333335</v>
      </c>
      <c r="H52" s="34"/>
    </row>
    <row r="53" spans="1:9" x14ac:dyDescent="0.25">
      <c r="A53" s="103" t="s">
        <v>8</v>
      </c>
      <c r="B53" s="81">
        <v>44169.708333333336</v>
      </c>
      <c r="C53" s="81">
        <v>42158.291666666664</v>
      </c>
      <c r="D53" s="83"/>
      <c r="E53" s="83" t="s">
        <v>8</v>
      </c>
      <c r="F53" s="81">
        <v>1658270.2499999998</v>
      </c>
      <c r="G53" s="82">
        <v>1678216.0833333335</v>
      </c>
      <c r="H53" s="34"/>
    </row>
    <row r="54" spans="1:9" x14ac:dyDescent="0.25">
      <c r="A54" s="103" t="s">
        <v>9</v>
      </c>
      <c r="B54" s="81">
        <v>42647.708333333336</v>
      </c>
      <c r="C54" s="81">
        <v>39861.291666666664</v>
      </c>
      <c r="D54" s="83"/>
      <c r="E54" s="83" t="s">
        <v>9</v>
      </c>
      <c r="F54" s="81">
        <v>1644127.2499999998</v>
      </c>
      <c r="G54" s="82">
        <v>1558248.0833333335</v>
      </c>
      <c r="H54" s="34"/>
    </row>
    <row r="55" spans="1:9" x14ac:dyDescent="0.25">
      <c r="A55" s="103" t="s">
        <v>10</v>
      </c>
      <c r="B55" s="81">
        <v>40338.708333333336</v>
      </c>
      <c r="C55" s="81">
        <v>41811.291666666664</v>
      </c>
      <c r="D55" s="83"/>
      <c r="E55" s="83" t="s">
        <v>10</v>
      </c>
      <c r="F55" s="81">
        <v>1553219.2499999998</v>
      </c>
      <c r="G55" s="82">
        <v>1595910.0833333335</v>
      </c>
      <c r="H55" s="34"/>
    </row>
    <row r="56" spans="1:9" x14ac:dyDescent="0.25">
      <c r="A56" s="103" t="s">
        <v>11</v>
      </c>
      <c r="B56" s="81">
        <v>41393.708333333336</v>
      </c>
      <c r="C56" s="81">
        <v>43993.291666666664</v>
      </c>
      <c r="D56" s="83"/>
      <c r="E56" s="83" t="s">
        <v>11</v>
      </c>
      <c r="F56" s="81">
        <v>1626190.2499999998</v>
      </c>
      <c r="G56" s="82">
        <v>1648712.0833333335</v>
      </c>
      <c r="H56" s="34"/>
    </row>
    <row r="57" spans="1:9" x14ac:dyDescent="0.25">
      <c r="A57" s="103" t="s">
        <v>171</v>
      </c>
      <c r="B57" s="81">
        <v>41717.708333333336</v>
      </c>
      <c r="C57" s="81">
        <v>42359.291666666664</v>
      </c>
      <c r="D57" s="83"/>
      <c r="E57" s="83" t="s">
        <v>171</v>
      </c>
      <c r="F57" s="81">
        <v>1642677.2499999998</v>
      </c>
      <c r="G57" s="82">
        <v>1598088.0833333335</v>
      </c>
      <c r="H57" s="34"/>
    </row>
    <row r="58" spans="1:9" x14ac:dyDescent="0.25">
      <c r="A58" s="112" t="s">
        <v>12</v>
      </c>
      <c r="B58" s="386">
        <v>535304.49999999988</v>
      </c>
      <c r="C58" s="386">
        <v>493831.50000000006</v>
      </c>
      <c r="D58" s="387"/>
      <c r="E58" s="387" t="s">
        <v>12</v>
      </c>
      <c r="F58" s="386">
        <v>19461843.999999996</v>
      </c>
      <c r="G58" s="388">
        <v>19129432.000000004</v>
      </c>
      <c r="H58" s="34"/>
      <c r="I58" s="7"/>
    </row>
    <row r="59" spans="1:9" x14ac:dyDescent="0.25">
      <c r="A59" s="68" t="s">
        <v>228</v>
      </c>
      <c r="B59" s="67"/>
      <c r="C59" s="67"/>
      <c r="D59" s="67"/>
      <c r="E59" s="67"/>
      <c r="F59" s="67"/>
      <c r="G59" s="117"/>
      <c r="H59" s="258"/>
      <c r="I59" s="17"/>
    </row>
    <row r="60" spans="1:9" x14ac:dyDescent="0.25">
      <c r="A60" s="59" t="s">
        <v>223</v>
      </c>
      <c r="B60" s="59"/>
      <c r="C60" s="59"/>
      <c r="D60" s="59"/>
      <c r="E60" s="59"/>
      <c r="F60" s="59"/>
      <c r="G60" s="118"/>
      <c r="H60" s="258"/>
      <c r="I60" s="17"/>
    </row>
    <row r="61" spans="1:9" x14ac:dyDescent="0.25">
      <c r="A61" s="67" t="s">
        <v>338</v>
      </c>
      <c r="B61" s="67"/>
      <c r="C61" s="67"/>
      <c r="D61" s="61"/>
      <c r="E61" s="67"/>
      <c r="F61" s="67"/>
      <c r="G61" s="118"/>
      <c r="H61" s="258"/>
      <c r="I61" s="17"/>
    </row>
    <row r="62" spans="1:9" x14ac:dyDescent="0.25">
      <c r="A62" s="578" t="s">
        <v>339</v>
      </c>
      <c r="B62" s="61"/>
      <c r="C62" s="61"/>
      <c r="D62" s="61"/>
      <c r="E62" s="61"/>
      <c r="F62" s="61"/>
      <c r="G62" s="52"/>
      <c r="H62" s="34"/>
      <c r="I62" s="17"/>
    </row>
    <row r="63" spans="1:9" x14ac:dyDescent="0.25">
      <c r="A63" s="52"/>
      <c r="B63" s="52"/>
      <c r="C63" s="52"/>
      <c r="D63" s="52"/>
      <c r="E63" s="52"/>
      <c r="F63" s="52"/>
      <c r="G63" s="52"/>
      <c r="H63" s="34"/>
      <c r="I63" s="17"/>
    </row>
    <row r="64" spans="1:9" x14ac:dyDescent="0.25">
      <c r="A64" s="17"/>
      <c r="B64" s="17"/>
      <c r="C64" s="17"/>
      <c r="D64" s="17"/>
      <c r="E64" s="17"/>
      <c r="F64" s="17"/>
      <c r="G64" s="20"/>
      <c r="H64" s="20"/>
      <c r="I64" s="17"/>
    </row>
    <row r="65" spans="1:9" x14ac:dyDescent="0.25">
      <c r="A65" s="20"/>
      <c r="B65" s="20"/>
      <c r="C65" s="20"/>
      <c r="D65" s="20"/>
      <c r="E65" s="20"/>
      <c r="F65" s="20"/>
      <c r="G65" s="20"/>
      <c r="H65" s="20"/>
      <c r="I65" s="17"/>
    </row>
    <row r="66" spans="1:9" x14ac:dyDescent="0.25">
      <c r="A66" s="17"/>
      <c r="B66" s="17"/>
      <c r="C66" s="17"/>
      <c r="D66" s="17"/>
      <c r="E66" s="17"/>
      <c r="F66" s="17"/>
      <c r="G66" s="17"/>
      <c r="H66" s="17"/>
      <c r="I66" s="17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Inhaltsverzeichnis</vt:lpstr>
      <vt:lpstr>Vorbemerkungen</vt:lpstr>
      <vt:lpstr>Definitionen</vt:lpstr>
      <vt:lpstr>Übersicht1</vt:lpstr>
      <vt:lpstr>Übersicht 3</vt:lpstr>
      <vt:lpstr>Tabelle 1.1 </vt:lpstr>
      <vt:lpstr>Tabelle 1.2</vt:lpstr>
      <vt:lpstr>Tabelle 2.1</vt:lpstr>
      <vt:lpstr>Tabelle 2.2</vt:lpstr>
      <vt:lpstr>Tabelle 2.3</vt:lpstr>
      <vt:lpstr>Tabelle 3.1 -3.4</vt:lpstr>
      <vt:lpstr> Tabelle 4.1-4.4</vt:lpstr>
      <vt:lpstr>Tabelle 5.1 - 5.4</vt:lpstr>
      <vt:lpstr>Tabelle 6</vt:lpstr>
      <vt:lpstr>Tabelle 7</vt:lpstr>
      <vt:lpstr>' Tabelle 4.1-4.4'!Druckbereich</vt:lpstr>
      <vt:lpstr>Definitionen!Druckbereich</vt:lpstr>
      <vt:lpstr>Inhaltsverzeichnis!Druckbereich</vt:lpstr>
      <vt:lpstr>'Tabelle 1.1 '!Druckbereich</vt:lpstr>
      <vt:lpstr>'Tabelle 1.2'!Druckbereich</vt:lpstr>
      <vt:lpstr>'Tabelle 2.1'!Druckbereich</vt:lpstr>
      <vt:lpstr>'Tabelle 2.2'!Druckbereich</vt:lpstr>
      <vt:lpstr>'Tabelle 2.3'!Druckbereich</vt:lpstr>
      <vt:lpstr>'Tabelle 3.1 -3.4'!Druckbereich</vt:lpstr>
      <vt:lpstr>'Tabelle 5.1 - 5.4'!Druckbereich</vt:lpstr>
      <vt:lpstr>'Tabelle 6'!Druckbereich</vt:lpstr>
      <vt:lpstr>'Tabelle 7'!Druckbereich</vt:lpstr>
      <vt:lpstr>'Übersicht 3'!Druckbereich</vt:lpstr>
      <vt:lpstr>Übersicht1!Druckbereich</vt:lpstr>
      <vt:lpstr>Vorbemerkungen!Druckbereich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2024-10-16T12:51:00Z</cp:lastPrinted>
  <dcterms:created xsi:type="dcterms:W3CDTF">2013-01-31T08:11:30Z</dcterms:created>
  <dcterms:modified xsi:type="dcterms:W3CDTF">2024-10-16T13:00:17Z</dcterms:modified>
</cp:coreProperties>
</file>