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2\20 Manuskripte\Jahrbuch + Internet\Kapitel C\"/>
    </mc:Choice>
  </mc:AlternateContent>
  <bookViews>
    <workbookView xWindow="0" yWindow="0" windowWidth="15360" windowHeight="6930"/>
  </bookViews>
  <sheets>
    <sheet name="Baumobstfläche" sheetId="1" r:id="rId1"/>
    <sheet name="Bäume" sheetId="3" r:id="rId2"/>
  </sheets>
  <definedNames>
    <definedName name="_xlnm.Print_Area" localSheetId="1">Bäume!$A$1:$F$36</definedName>
    <definedName name="_xlnm.Print_Area" localSheetId="0">Baumobstfläche!$A$1:$I$36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</calcChain>
</file>

<file path=xl/sharedStrings.xml><?xml version="1.0" encoding="utf-8"?>
<sst xmlns="http://schemas.openxmlformats.org/spreadsheetml/2006/main" count="174" uniqueCount="38">
  <si>
    <t>ha</t>
  </si>
  <si>
    <t>Insgesamt</t>
  </si>
  <si>
    <t>Alter</t>
  </si>
  <si>
    <t>nach Pflanzdichte und Altersaufbau</t>
  </si>
  <si>
    <t>1 000</t>
  </si>
  <si>
    <t>Anbau von Tafeläpfeln und Tafelbirnen</t>
  </si>
  <si>
    <t>Veröffentlicht unter: BMEL-Statistik.de</t>
  </si>
  <si>
    <t xml:space="preserve"> Pflanzdichte</t>
  </si>
  <si>
    <t>Tabellennummer: 3081310</t>
  </si>
  <si>
    <t>Quelle: Statistisches Bundesamt, BMEL (723).</t>
  </si>
  <si>
    <t>Deutschland</t>
  </si>
  <si>
    <t>unter 400 Bäume je ha</t>
  </si>
  <si>
    <t>von 400 bis unter 1 600 Bäume je ha</t>
  </si>
  <si>
    <t>von 1 600 bis unter 2 400 Bäume je ha</t>
  </si>
  <si>
    <t>von 2 400 bis unter 3 200 Bäume je ha</t>
  </si>
  <si>
    <t>unter 5 Jahren</t>
  </si>
  <si>
    <t>von 5 bis unter 14 Jahren</t>
  </si>
  <si>
    <t>von 15 bis unter 24 Jahren</t>
  </si>
  <si>
    <t>von 25 Jahren und älter</t>
  </si>
  <si>
    <t>Fußnote</t>
  </si>
  <si>
    <t>Einheit</t>
  </si>
  <si>
    <t>Pflanzdichte</t>
  </si>
  <si>
    <t>a. Baumobstfläche im Anbau von Tafeläpfeln nach Pflanzdichte</t>
  </si>
  <si>
    <t>b. Baumobstfläche im Anbau von Tafeläpfeln nach Alter der Bäume</t>
  </si>
  <si>
    <t>c. Baumobstfläche im Anbau von Tafelbirnen nach Pflanzdichte</t>
  </si>
  <si>
    <t>d. Baumobstfläche im Anbau von Tafelbirnen nach Alter der Bäume</t>
  </si>
  <si>
    <t>a. Anzahl der Bäume im Anbau von Tafeläpfeln nach Pflanzdichte</t>
  </si>
  <si>
    <t>b. Anzahl der Bäume im Anbau von Tafeläpfeln nach Alter der Bäume</t>
  </si>
  <si>
    <t>c. Anzahl der Bäume im Anbau von Tafelbirnen nach Pflanzdichte</t>
  </si>
  <si>
    <t>d. Anzahl der Bäume im Anbau von Tafelbirnen nach Alter der Bäume</t>
  </si>
  <si>
    <t>Anmerkung.: Ergebnisse der Baumobstanbauerhebungen. Beim Vergleich der Angaben mit 2007 ist zu berücksichtigen, dass die Erfassungsgrenzen von 0,3 auf 0,5 Hektar Baumobstanbaufläche angehoben wurden.</t>
  </si>
  <si>
    <t>2007</t>
  </si>
  <si>
    <t>2012</t>
  </si>
  <si>
    <t>2017</t>
  </si>
  <si>
    <t>2022</t>
  </si>
  <si>
    <t>3 200 und mehr Bäume je ha</t>
  </si>
  <si>
    <t>Anmerkung: Ergebnisse der Baumobstanbauerhebungen. Beim Vergleich der Angaben mit 2007 ist zu berücksichtigen, dass die Erfassungsgrenzen von 0,3 auf 0,5 Hektar Baumobstanbaufläche angehoben wurden.</t>
  </si>
  <si>
    <t xml:space="preserve">            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</si>
</sst>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0_)"/>
    <numFmt numFmtId="165" formatCode="#\ ##0_)"/>
    <numFmt numFmtId="166" formatCode="#\ ##0.0,____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Univers (WN)"/>
    </font>
    <font>
      <sz val="10"/>
      <name val="BundesSans Office"/>
      <family val="2"/>
    </font>
    <font>
      <sz val="8"/>
      <name val="BundesSans Office"/>
      <family val="2"/>
    </font>
    <font>
      <b/>
      <sz val="11"/>
      <color theme="1"/>
      <name val="BundesSans Office"/>
      <family val="2"/>
    </font>
    <font>
      <sz val="11"/>
      <color theme="1"/>
      <name val="BundesSans Office"/>
      <family val="2"/>
    </font>
    <font>
      <sz val="8"/>
      <color theme="1"/>
      <name val="BundesSans Office"/>
      <family val="2"/>
    </font>
    <font>
      <b/>
      <sz val="8"/>
      <name val="BundesSans Office"/>
      <family val="2"/>
    </font>
    <font>
      <sz val="7"/>
      <name val="BundesSans Office"/>
      <family val="2"/>
    </font>
    <font>
      <b/>
      <sz val="9"/>
      <color theme="1"/>
      <name val="BundesSans Office"/>
      <family val="2"/>
    </font>
    <font>
      <b/>
      <sz val="9"/>
      <name val="BundesSans Office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165" fontId="8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/>
    <xf numFmtId="165" fontId="8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66" fontId="4" fillId="0" borderId="0" xfId="0" applyNumberFormat="1" applyFont="1" applyBorder="1" applyAlignment="1">
      <alignment vertical="center"/>
    </xf>
    <xf numFmtId="0" fontId="3" fillId="0" borderId="0" xfId="0" applyFont="1"/>
    <xf numFmtId="164" fontId="8" fillId="0" borderId="0" xfId="0" applyNumberFormat="1" applyFont="1" applyFill="1" applyBorder="1" applyAlignment="1"/>
    <xf numFmtId="165" fontId="8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10" fillId="0" borderId="0" xfId="0" applyFont="1" applyAlignment="1">
      <alignment horizontal="centerContinuous"/>
    </xf>
    <xf numFmtId="165" fontId="6" fillId="0" borderId="0" xfId="0" applyNumberFormat="1" applyFont="1"/>
    <xf numFmtId="0" fontId="1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Continuous"/>
    </xf>
    <xf numFmtId="164" fontId="4" fillId="0" borderId="2" xfId="0" applyNumberFormat="1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64" fontId="8" fillId="0" borderId="0" xfId="0" applyNumberFormat="1" applyFont="1" applyFill="1" applyBorder="1" applyAlignment="1">
      <alignment horizontal="centerContinuous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7" fillId="0" borderId="3" xfId="0" applyFont="1" applyBorder="1"/>
    <xf numFmtId="49" fontId="8" fillId="0" borderId="0" xfId="0" applyNumberFormat="1" applyFont="1" applyFill="1" applyBorder="1"/>
    <xf numFmtId="165" fontId="4" fillId="0" borderId="0" xfId="1" applyNumberFormat="1" applyFont="1" applyFill="1" applyAlignment="1">
      <alignment horizontal="right" vertical="center"/>
    </xf>
    <xf numFmtId="165" fontId="8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Alignment="1">
      <alignment horizontal="right"/>
    </xf>
    <xf numFmtId="165" fontId="8" fillId="0" borderId="0" xfId="1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165" fontId="4" fillId="0" borderId="0" xfId="1" applyNumberFormat="1" applyFont="1" applyFill="1" applyBorder="1" applyAlignment="1">
      <alignment horizontal="center"/>
    </xf>
  </cellXfs>
  <cellStyles count="5">
    <cellStyle name="Standard" xfId="0" builtinId="0"/>
    <cellStyle name="Standard 2" xfId="2"/>
    <cellStyle name="Standard 3" xfId="3"/>
    <cellStyle name="Standard 4" xfId="4"/>
    <cellStyle name="Standard_MVP  GU1" xfId="1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30" formatCode="@"/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30" formatCode="@"/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30" formatCode="@"/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30" formatCode="@"/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Baumobstfläche_Tafeläpfel_Pflanzdichte" displayName="Baumobstfläche_Tafeläpfel_Pflanzdichte" ref="A6:G12" totalsRowShown="0" headerRowDxfId="87" dataDxfId="85" headerRowBorderDxfId="86" tableBorderDxfId="84" dataCellStyle="Standard_MVP  GU1">
  <autoFilter ref="A6:G12"/>
  <tableColumns count="7">
    <tableColumn id="1" name=" Pflanzdichte" dataDxfId="83"/>
    <tableColumn id="2" name="Einheit" dataDxfId="82"/>
    <tableColumn id="3" name="Fußnote" dataDxfId="81"/>
    <tableColumn id="4" name="2007" dataDxfId="80" dataCellStyle="Standard_MVP  GU1"/>
    <tableColumn id="5" name="2012" dataDxfId="79" dataCellStyle="Standard_MVP  GU1"/>
    <tableColumn id="6" name="2017" dataDxfId="78" dataCellStyle="Standard_MVP  GU1"/>
    <tableColumn id="7" name="2022" dataDxfId="77" dataCellStyle="Standard_MVP  GU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. Baumobstfläche im Anbau von Tafeläpfeln nach Pflanzdichte"/>
    </ext>
  </extLst>
</table>
</file>

<file path=xl/tables/table2.xml><?xml version="1.0" encoding="utf-8"?>
<table xmlns="http://schemas.openxmlformats.org/spreadsheetml/2006/main" id="2" name="Baumobstfläche_Tafeläpfel_Alter" displayName="Baumobstfläche_Tafeläpfel_Alter" ref="A14:G19" totalsRowShown="0" headerRowDxfId="76" dataDxfId="74" headerRowBorderDxfId="75" tableBorderDxfId="73" dataCellStyle="Standard_MVP  GU1">
  <autoFilter ref="A14:G19"/>
  <tableColumns count="7">
    <tableColumn id="1" name="Alter" dataDxfId="72"/>
    <tableColumn id="2" name="Einheit" dataDxfId="71"/>
    <tableColumn id="3" name="Fußnote" dataDxfId="70"/>
    <tableColumn id="4" name="2007" dataDxfId="69" dataCellStyle="Standard_MVP  GU1"/>
    <tableColumn id="5" name="2012" dataDxfId="68" dataCellStyle="Standard_MVP  GU1"/>
    <tableColumn id="6" name="2017" dataDxfId="67" dataCellStyle="Standard_MVP  GU1"/>
    <tableColumn id="7" name="2022" dataDxfId="66" dataCellStyle="Standard_MVP  GU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. Baumobstfläche im Anbau von Tafeläpfeln nach Alter der Bäume"/>
    </ext>
  </extLst>
</table>
</file>

<file path=xl/tables/table3.xml><?xml version="1.0" encoding="utf-8"?>
<table xmlns="http://schemas.openxmlformats.org/spreadsheetml/2006/main" id="3" name="Baumobstfläche_Tafelbirnen_Pflanzdichte" displayName="Baumobstfläche_Tafelbirnen_Pflanzdichte" ref="A21:G27" totalsRowShown="0" headerRowDxfId="65" dataDxfId="63" headerRowBorderDxfId="64" tableBorderDxfId="62" dataCellStyle="Standard_MVP  GU1">
  <autoFilter ref="A21:G27"/>
  <tableColumns count="7">
    <tableColumn id="1" name="Pflanzdichte" dataDxfId="61"/>
    <tableColumn id="2" name="Einheit" dataDxfId="60"/>
    <tableColumn id="3" name="Fußnote" dataDxfId="59"/>
    <tableColumn id="4" name="2007" dataDxfId="58" dataCellStyle="Standard_MVP  GU1"/>
    <tableColumn id="5" name="2012" dataDxfId="57" dataCellStyle="Standard_MVP  GU1"/>
    <tableColumn id="6" name="2017" dataDxfId="56" dataCellStyle="Standard_MVP  GU1"/>
    <tableColumn id="7" name="2022" dataDxfId="55" dataCellStyle="Standard_MVP  GU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. Baumobstfläche im Anbau von Tafelbirnen nach Pflanzdichte"/>
    </ext>
  </extLst>
</table>
</file>

<file path=xl/tables/table4.xml><?xml version="1.0" encoding="utf-8"?>
<table xmlns="http://schemas.openxmlformats.org/spreadsheetml/2006/main" id="4" name="Baumobstfläche_Tafelbirnen_Alter" displayName="Baumobstfläche_Tafelbirnen_Alter" ref="A29:G34" totalsRowShown="0" headerRowDxfId="54" dataDxfId="52" headerRowBorderDxfId="53" tableBorderDxfId="51" dataCellStyle="Standard_MVP  GU1">
  <autoFilter ref="A29:G34"/>
  <tableColumns count="7">
    <tableColumn id="1" name="Alter" dataDxfId="50"/>
    <tableColumn id="2" name="Einheit" dataDxfId="49"/>
    <tableColumn id="3" name="Fußnote" dataDxfId="48"/>
    <tableColumn id="4" name="2007" dataDxfId="47" dataCellStyle="Standard_MVP  GU1"/>
    <tableColumn id="5" name="2012" dataDxfId="46" dataCellStyle="Standard_MVP  GU1"/>
    <tableColumn id="6" name="2017" dataDxfId="45" dataCellStyle="Standard_MVP  GU1"/>
    <tableColumn id="7" name="2022" dataDxfId="44" dataCellStyle="Standard_MVP  GU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. Baumobstfläche im Anbau von Tafelbirnen nach Alter der Bäume"/>
    </ext>
  </extLst>
</table>
</file>

<file path=xl/tables/table5.xml><?xml version="1.0" encoding="utf-8"?>
<table xmlns="http://schemas.openxmlformats.org/spreadsheetml/2006/main" id="5" name="Baumzahl_Tafeläpfel_Pflanzdichte" displayName="Baumzahl_Tafeläpfel_Pflanzdichte" ref="A6:G12" totalsRowShown="0" headerRowDxfId="43" dataDxfId="41" headerRowBorderDxfId="42" tableBorderDxfId="40" dataCellStyle="Standard_MVP  GU1">
  <autoFilter ref="A6:G12"/>
  <tableColumns count="7">
    <tableColumn id="1" name=" Pflanzdichte" dataDxfId="39"/>
    <tableColumn id="2" name="Einheit" dataDxfId="38" dataCellStyle="Standard_MVP  GU1"/>
    <tableColumn id="3" name="Fußnote" dataDxfId="37" dataCellStyle="Standard_MVP  GU1"/>
    <tableColumn id="4" name="2007" dataDxfId="36" dataCellStyle="Standard_MVP  GU1"/>
    <tableColumn id="5" name="2012" dataDxfId="35" dataCellStyle="Standard_MVP  GU1"/>
    <tableColumn id="6" name="2017" dataDxfId="34" dataCellStyle="Standard_MVP  GU1"/>
    <tableColumn id="7" name="2022" dataDxfId="33" dataCellStyle="Standard_MVP  GU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. Anzahl der Bäume im Anbau von Tafeläpfeln nach Pflanzdichte"/>
    </ext>
  </extLst>
</table>
</file>

<file path=xl/tables/table6.xml><?xml version="1.0" encoding="utf-8"?>
<table xmlns="http://schemas.openxmlformats.org/spreadsheetml/2006/main" id="6" name="Baumzahl_Tafeläpfel_Alter" displayName="Baumzahl_Tafeläpfel_Alter" ref="A14:G19" totalsRowShown="0" headerRowDxfId="32" dataDxfId="30" headerRowBorderDxfId="31" tableBorderDxfId="29" dataCellStyle="Standard_MVP  GU1">
  <autoFilter ref="A14:G19"/>
  <tableColumns count="7">
    <tableColumn id="1" name="Alter" dataDxfId="28"/>
    <tableColumn id="2" name="Einheit" dataDxfId="27" dataCellStyle="Standard_MVP  GU1"/>
    <tableColumn id="3" name="Fußnote" dataDxfId="26" dataCellStyle="Standard_MVP  GU1"/>
    <tableColumn id="4" name="2007" dataDxfId="25" dataCellStyle="Standard_MVP  GU1"/>
    <tableColumn id="5" name="2012" dataDxfId="24" dataCellStyle="Standard_MVP  GU1"/>
    <tableColumn id="6" name="2017" dataDxfId="23" dataCellStyle="Standard_MVP  GU1"/>
    <tableColumn id="7" name="2022" dataDxfId="22" dataCellStyle="Standard_MVP  GU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. Anzahl der Bäume im Anbau von Tafeläpfeln nach Alter der Bäume"/>
    </ext>
  </extLst>
</table>
</file>

<file path=xl/tables/table7.xml><?xml version="1.0" encoding="utf-8"?>
<table xmlns="http://schemas.openxmlformats.org/spreadsheetml/2006/main" id="7" name="Baumzahl_Tafelbirne_Pflanzdichte" displayName="Baumzahl_Tafelbirne_Pflanzdichte" ref="A21:G27" totalsRowShown="0" headerRowDxfId="21" dataDxfId="19" headerRowBorderDxfId="20" tableBorderDxfId="18" dataCellStyle="Standard_MVP  GU1">
  <autoFilter ref="A21:G27"/>
  <tableColumns count="7">
    <tableColumn id="1" name="Pflanzdichte" dataDxfId="17"/>
    <tableColumn id="2" name="Einheit" dataDxfId="16" dataCellStyle="Standard_MVP  GU1"/>
    <tableColumn id="3" name="Fußnote" dataDxfId="15" dataCellStyle="Standard_MVP  GU1"/>
    <tableColumn id="4" name="2007" dataDxfId="14" dataCellStyle="Standard_MVP  GU1"/>
    <tableColumn id="5" name="2012" dataDxfId="13" dataCellStyle="Standard_MVP  GU1"/>
    <tableColumn id="6" name="2017" dataDxfId="12" dataCellStyle="Standard_MVP  GU1"/>
    <tableColumn id="7" name="2022" dataDxfId="11" dataCellStyle="Standard_MVP  GU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. Anzahl der Bäume im Anbau von Tafelbirnen nach Pflanzdichte"/>
    </ext>
  </extLst>
</table>
</file>

<file path=xl/tables/table8.xml><?xml version="1.0" encoding="utf-8"?>
<table xmlns="http://schemas.openxmlformats.org/spreadsheetml/2006/main" id="8" name="Baumzahl_Tafelbirne_Alter" displayName="Baumzahl_Tafelbirne_Alter" ref="A29:G34" totalsRowShown="0" headerRowDxfId="10" dataDxfId="8" headerRowBorderDxfId="9" tableBorderDxfId="7" dataCellStyle="Standard_MVP  GU1">
  <autoFilter ref="A29:G34"/>
  <tableColumns count="7">
    <tableColumn id="1" name="Alter" dataDxfId="6"/>
    <tableColumn id="2" name="Einheit" dataDxfId="5" dataCellStyle="Standard_MVP  GU1"/>
    <tableColumn id="3" name="Fußnote" dataDxfId="4" dataCellStyle="Standard_MVP  GU1"/>
    <tableColumn id="4" name="2007" dataDxfId="3" dataCellStyle="Standard_MVP  GU1"/>
    <tableColumn id="5" name="2012" dataDxfId="2" dataCellStyle="Standard_MVP  GU1"/>
    <tableColumn id="6" name="2017" dataDxfId="1" dataCellStyle="Standard_MVP  GU1"/>
    <tableColumn id="7" name="2022" dataDxfId="0" dataCellStyle="Standard_MVP  GU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. Anzahl der Bäume im Anbau von Tafelbirnen nach Alter der Bäum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8"/>
  <sheetViews>
    <sheetView tabSelected="1" zoomScale="120" zoomScaleNormal="120" workbookViewId="0"/>
  </sheetViews>
  <sheetFormatPr baseColWidth="10" defaultRowHeight="16.5"/>
  <cols>
    <col min="1" max="1" width="25.28515625" style="1" customWidth="1"/>
    <col min="2" max="2" width="10.28515625" style="1" customWidth="1"/>
    <col min="3" max="3" width="11.140625" style="1" customWidth="1"/>
    <col min="4" max="7" width="9" style="1" customWidth="1"/>
    <col min="8" max="9" width="10.7109375" style="1" customWidth="1"/>
    <col min="10" max="16384" width="11.42578125" style="1"/>
  </cols>
  <sheetData>
    <row r="1" spans="1:9">
      <c r="A1" s="2" t="s">
        <v>5</v>
      </c>
      <c r="B1" s="2"/>
      <c r="C1" s="2"/>
      <c r="D1" s="2"/>
      <c r="E1" s="2"/>
      <c r="F1" s="2"/>
      <c r="G1" s="2"/>
      <c r="H1" s="31"/>
      <c r="I1" s="31"/>
    </row>
    <row r="2" spans="1:9">
      <c r="A2" s="2" t="s">
        <v>3</v>
      </c>
      <c r="B2" s="2"/>
      <c r="C2" s="2"/>
      <c r="D2" s="3"/>
      <c r="E2" s="3"/>
      <c r="F2" s="3"/>
      <c r="G2" s="3"/>
      <c r="H2" s="32"/>
      <c r="I2" s="32"/>
    </row>
    <row r="3" spans="1:9">
      <c r="A3" s="19" t="s">
        <v>10</v>
      </c>
      <c r="B3" s="19"/>
      <c r="C3" s="19"/>
      <c r="D3" s="3"/>
      <c r="E3" s="3"/>
      <c r="F3" s="3"/>
      <c r="G3" s="3"/>
      <c r="H3" s="32"/>
      <c r="I3" s="32"/>
    </row>
    <row r="4" spans="1:9">
      <c r="A4" s="21" t="s">
        <v>8</v>
      </c>
      <c r="B4" s="19"/>
      <c r="C4" s="19"/>
      <c r="D4" s="3"/>
      <c r="E4" s="3"/>
      <c r="F4" s="3"/>
      <c r="G4" s="3"/>
      <c r="H4" s="32"/>
      <c r="I4" s="32"/>
    </row>
    <row r="5" spans="1:9">
      <c r="A5" s="25" t="s">
        <v>22</v>
      </c>
      <c r="B5" s="30"/>
      <c r="C5" s="30"/>
      <c r="D5" s="3"/>
      <c r="E5" s="3"/>
      <c r="F5" s="3"/>
      <c r="G5" s="3"/>
      <c r="H5" s="32"/>
      <c r="I5" s="32"/>
    </row>
    <row r="6" spans="1:9">
      <c r="A6" s="35" t="s">
        <v>7</v>
      </c>
      <c r="B6" s="35" t="s">
        <v>20</v>
      </c>
      <c r="C6" s="35" t="s">
        <v>19</v>
      </c>
      <c r="D6" s="23" t="s">
        <v>31</v>
      </c>
      <c r="E6" s="23" t="s">
        <v>32</v>
      </c>
      <c r="F6" s="23" t="s">
        <v>33</v>
      </c>
      <c r="G6" s="36" t="s">
        <v>34</v>
      </c>
      <c r="H6" s="24"/>
      <c r="I6" s="24"/>
    </row>
    <row r="7" spans="1:9" ht="18">
      <c r="A7" s="5" t="s">
        <v>11</v>
      </c>
      <c r="B7" s="33" t="s">
        <v>0</v>
      </c>
      <c r="C7" s="5"/>
      <c r="D7" s="6">
        <v>593</v>
      </c>
      <c r="E7" s="6">
        <v>359</v>
      </c>
      <c r="F7" s="6">
        <v>264</v>
      </c>
      <c r="G7" s="34">
        <v>315</v>
      </c>
      <c r="H7" s="6"/>
      <c r="I7" s="6"/>
    </row>
    <row r="8" spans="1:9" ht="18">
      <c r="A8" s="5" t="s">
        <v>12</v>
      </c>
      <c r="B8" s="33" t="s">
        <v>0</v>
      </c>
      <c r="C8" s="5"/>
      <c r="D8" s="6">
        <v>6280</v>
      </c>
      <c r="E8" s="6">
        <v>4459</v>
      </c>
      <c r="F8" s="6">
        <v>3033</v>
      </c>
      <c r="G8" s="6">
        <v>2135</v>
      </c>
      <c r="H8" s="6"/>
      <c r="I8" s="6"/>
    </row>
    <row r="9" spans="1:9" ht="18">
      <c r="A9" s="5" t="s">
        <v>13</v>
      </c>
      <c r="B9" s="33" t="s">
        <v>0</v>
      </c>
      <c r="C9" s="5"/>
      <c r="D9" s="6">
        <v>8700</v>
      </c>
      <c r="E9" s="6">
        <v>8112</v>
      </c>
      <c r="F9" s="6">
        <v>7868</v>
      </c>
      <c r="G9" s="6">
        <v>6535</v>
      </c>
      <c r="H9" s="6"/>
      <c r="I9" s="6"/>
    </row>
    <row r="10" spans="1:9" ht="18">
      <c r="A10" s="5" t="s">
        <v>14</v>
      </c>
      <c r="B10" s="33" t="s">
        <v>0</v>
      </c>
      <c r="C10" s="5"/>
      <c r="D10" s="6">
        <v>7508</v>
      </c>
      <c r="E10" s="6">
        <v>9847</v>
      </c>
      <c r="F10" s="6">
        <v>13321</v>
      </c>
      <c r="G10" s="6">
        <v>14327</v>
      </c>
      <c r="H10" s="6"/>
      <c r="I10" s="6"/>
    </row>
    <row r="11" spans="1:9" ht="18">
      <c r="A11" s="5" t="s">
        <v>35</v>
      </c>
      <c r="B11" s="33" t="s">
        <v>0</v>
      </c>
      <c r="C11" s="5"/>
      <c r="D11" s="46" t="s">
        <v>37</v>
      </c>
      <c r="E11" s="6">
        <v>4932</v>
      </c>
      <c r="F11" s="6">
        <v>3774</v>
      </c>
      <c r="G11" s="6">
        <v>4110</v>
      </c>
      <c r="H11" s="6"/>
      <c r="I11" s="6"/>
    </row>
    <row r="12" spans="1:9">
      <c r="A12" s="7" t="s">
        <v>1</v>
      </c>
      <c r="B12" s="37" t="s">
        <v>0</v>
      </c>
      <c r="C12" s="7"/>
      <c r="D12" s="16" t="s">
        <v>37</v>
      </c>
      <c r="E12" s="8">
        <v>27709</v>
      </c>
      <c r="F12" s="8">
        <v>28261</v>
      </c>
      <c r="G12" s="8">
        <v>27422</v>
      </c>
      <c r="H12" s="8"/>
      <c r="I12" s="8"/>
    </row>
    <row r="13" spans="1:9">
      <c r="A13" s="25" t="s">
        <v>23</v>
      </c>
      <c r="B13" s="30"/>
      <c r="C13" s="30"/>
      <c r="D13" s="3"/>
      <c r="E13" s="30"/>
      <c r="F13" s="30"/>
      <c r="G13" s="30"/>
      <c r="H13" s="15"/>
      <c r="I13" s="15"/>
    </row>
    <row r="14" spans="1:9" ht="18">
      <c r="A14" s="39" t="s">
        <v>2</v>
      </c>
      <c r="B14" s="35" t="s">
        <v>20</v>
      </c>
      <c r="C14" s="35" t="s">
        <v>19</v>
      </c>
      <c r="D14" s="23" t="s">
        <v>31</v>
      </c>
      <c r="E14" s="23" t="s">
        <v>32</v>
      </c>
      <c r="F14" s="23" t="s">
        <v>33</v>
      </c>
      <c r="G14" s="36" t="s">
        <v>34</v>
      </c>
      <c r="H14" s="16"/>
      <c r="I14" s="16"/>
    </row>
    <row r="15" spans="1:9" ht="18">
      <c r="A15" s="5" t="s">
        <v>15</v>
      </c>
      <c r="B15" s="33" t="s">
        <v>0</v>
      </c>
      <c r="C15" s="5"/>
      <c r="D15" s="9">
        <v>6246</v>
      </c>
      <c r="E15" s="9">
        <v>6456</v>
      </c>
      <c r="F15" s="9">
        <v>5085</v>
      </c>
      <c r="G15" s="38">
        <v>4467</v>
      </c>
      <c r="H15" s="9"/>
      <c r="I15" s="9"/>
    </row>
    <row r="16" spans="1:9" ht="18">
      <c r="A16" s="10" t="s">
        <v>16</v>
      </c>
      <c r="B16" s="33" t="s">
        <v>0</v>
      </c>
      <c r="C16" s="10"/>
      <c r="D16" s="9">
        <v>13165</v>
      </c>
      <c r="E16" s="9">
        <v>12104</v>
      </c>
      <c r="F16" s="9">
        <v>13420</v>
      </c>
      <c r="G16" s="9">
        <v>13742</v>
      </c>
      <c r="H16" s="9"/>
      <c r="I16" s="9"/>
    </row>
    <row r="17" spans="1:9" ht="18">
      <c r="A17" s="10" t="s">
        <v>17</v>
      </c>
      <c r="B17" s="33" t="s">
        <v>0</v>
      </c>
      <c r="C17" s="10"/>
      <c r="D17" s="9">
        <v>6984</v>
      </c>
      <c r="E17" s="9">
        <v>7620</v>
      </c>
      <c r="F17" s="9">
        <v>7675</v>
      </c>
      <c r="G17" s="9">
        <v>7314</v>
      </c>
      <c r="H17" s="9"/>
      <c r="I17" s="9"/>
    </row>
    <row r="18" spans="1:9" ht="18">
      <c r="A18" s="10" t="s">
        <v>18</v>
      </c>
      <c r="B18" s="33" t="s">
        <v>0</v>
      </c>
      <c r="C18" s="10"/>
      <c r="D18" s="9">
        <v>1494</v>
      </c>
      <c r="E18" s="9">
        <v>1529</v>
      </c>
      <c r="F18" s="9">
        <v>2081</v>
      </c>
      <c r="G18" s="9">
        <v>1899</v>
      </c>
      <c r="H18" s="9"/>
      <c r="I18" s="9"/>
    </row>
    <row r="19" spans="1:9">
      <c r="A19" s="40" t="s">
        <v>1</v>
      </c>
      <c r="B19" s="37" t="s">
        <v>0</v>
      </c>
      <c r="C19" s="40"/>
      <c r="D19" s="42">
        <v>27889</v>
      </c>
      <c r="E19" s="42">
        <v>27709</v>
      </c>
      <c r="F19" s="42">
        <v>28261</v>
      </c>
      <c r="G19" s="42">
        <v>27422</v>
      </c>
      <c r="H19" s="9"/>
      <c r="I19" s="9"/>
    </row>
    <row r="20" spans="1:9">
      <c r="A20" s="25" t="s">
        <v>24</v>
      </c>
      <c r="B20" s="30"/>
      <c r="C20" s="30"/>
      <c r="D20" s="3"/>
      <c r="E20" s="30"/>
      <c r="F20" s="30"/>
      <c r="G20" s="30"/>
      <c r="H20" s="15"/>
      <c r="I20" s="15"/>
    </row>
    <row r="21" spans="1:9" ht="18">
      <c r="A21" s="39" t="s">
        <v>21</v>
      </c>
      <c r="B21" s="35" t="s">
        <v>20</v>
      </c>
      <c r="C21" s="35" t="s">
        <v>19</v>
      </c>
      <c r="D21" s="23" t="s">
        <v>31</v>
      </c>
      <c r="E21" s="23" t="s">
        <v>32</v>
      </c>
      <c r="F21" s="23" t="s">
        <v>33</v>
      </c>
      <c r="G21" s="36" t="s">
        <v>34</v>
      </c>
      <c r="H21" s="9"/>
      <c r="I21" s="9"/>
    </row>
    <row r="22" spans="1:9" ht="18">
      <c r="A22" s="5" t="s">
        <v>11</v>
      </c>
      <c r="B22" s="33" t="s">
        <v>0</v>
      </c>
      <c r="C22" s="5"/>
      <c r="D22" s="9">
        <v>180</v>
      </c>
      <c r="E22" s="9">
        <v>106</v>
      </c>
      <c r="F22" s="9">
        <v>74</v>
      </c>
      <c r="G22" s="38">
        <v>61</v>
      </c>
      <c r="H22" s="9"/>
      <c r="I22" s="9"/>
    </row>
    <row r="23" spans="1:9" ht="18">
      <c r="A23" s="5" t="s">
        <v>12</v>
      </c>
      <c r="B23" s="33" t="s">
        <v>0</v>
      </c>
      <c r="C23" s="5"/>
      <c r="D23" s="9">
        <v>747</v>
      </c>
      <c r="E23" s="9">
        <v>588</v>
      </c>
      <c r="F23" s="9">
        <v>585</v>
      </c>
      <c r="G23" s="9">
        <v>414</v>
      </c>
      <c r="H23" s="9"/>
      <c r="I23" s="9"/>
    </row>
    <row r="24" spans="1:9" ht="18">
      <c r="A24" s="5" t="s">
        <v>13</v>
      </c>
      <c r="B24" s="33" t="s">
        <v>0</v>
      </c>
      <c r="C24" s="5"/>
      <c r="D24" s="9">
        <v>382</v>
      </c>
      <c r="E24" s="9">
        <v>416</v>
      </c>
      <c r="F24" s="9">
        <v>428</v>
      </c>
      <c r="G24" s="9">
        <v>506</v>
      </c>
      <c r="H24" s="9"/>
      <c r="I24" s="9"/>
    </row>
    <row r="25" spans="1:9" ht="18">
      <c r="A25" s="5" t="s">
        <v>14</v>
      </c>
      <c r="B25" s="33" t="s">
        <v>0</v>
      </c>
      <c r="C25" s="5"/>
      <c r="D25" s="9">
        <v>176</v>
      </c>
      <c r="E25" s="9">
        <v>158</v>
      </c>
      <c r="F25" s="9">
        <v>299</v>
      </c>
      <c r="G25" s="9">
        <v>355</v>
      </c>
      <c r="H25" s="9"/>
      <c r="I25" s="9"/>
    </row>
    <row r="26" spans="1:9" ht="18">
      <c r="A26" s="5" t="s">
        <v>35</v>
      </c>
      <c r="B26" s="33" t="s">
        <v>0</v>
      </c>
      <c r="C26" s="5"/>
      <c r="D26" s="46" t="s">
        <v>37</v>
      </c>
      <c r="E26" s="9">
        <v>94</v>
      </c>
      <c r="F26" s="9">
        <v>70</v>
      </c>
      <c r="G26" s="9">
        <v>92</v>
      </c>
      <c r="H26" s="9"/>
      <c r="I26" s="9"/>
    </row>
    <row r="27" spans="1:9">
      <c r="A27" s="7" t="s">
        <v>1</v>
      </c>
      <c r="B27" s="37" t="s">
        <v>0</v>
      </c>
      <c r="C27" s="7"/>
      <c r="D27" s="16" t="s">
        <v>37</v>
      </c>
      <c r="E27" s="11">
        <v>1361</v>
      </c>
      <c r="F27" s="11">
        <v>1457</v>
      </c>
      <c r="G27" s="11">
        <v>1428</v>
      </c>
      <c r="H27" s="11"/>
      <c r="I27" s="11"/>
    </row>
    <row r="28" spans="1:9">
      <c r="A28" s="25" t="s">
        <v>25</v>
      </c>
      <c r="B28" s="30"/>
      <c r="C28" s="30"/>
      <c r="D28" s="3"/>
      <c r="E28" s="30"/>
      <c r="F28" s="30"/>
      <c r="G28" s="30"/>
      <c r="H28" s="15"/>
      <c r="I28" s="15"/>
    </row>
    <row r="29" spans="1:9" ht="18">
      <c r="A29" s="39" t="s">
        <v>2</v>
      </c>
      <c r="B29" s="35" t="s">
        <v>20</v>
      </c>
      <c r="C29" s="35" t="s">
        <v>19</v>
      </c>
      <c r="D29" s="23" t="s">
        <v>31</v>
      </c>
      <c r="E29" s="23" t="s">
        <v>32</v>
      </c>
      <c r="F29" s="23" t="s">
        <v>33</v>
      </c>
      <c r="G29" s="36" t="s">
        <v>34</v>
      </c>
      <c r="H29" s="9"/>
      <c r="I29" s="9"/>
    </row>
    <row r="30" spans="1:9" ht="18">
      <c r="A30" s="5" t="s">
        <v>15</v>
      </c>
      <c r="B30" s="33" t="s">
        <v>0</v>
      </c>
      <c r="C30" s="5"/>
      <c r="D30" s="9">
        <v>238</v>
      </c>
      <c r="E30" s="9">
        <v>169</v>
      </c>
      <c r="F30" s="9">
        <v>205</v>
      </c>
      <c r="G30" s="38">
        <v>275</v>
      </c>
      <c r="H30" s="9"/>
      <c r="I30" s="9"/>
    </row>
    <row r="31" spans="1:9" ht="18">
      <c r="A31" s="10" t="s">
        <v>16</v>
      </c>
      <c r="B31" s="33" t="s">
        <v>0</v>
      </c>
      <c r="C31" s="10"/>
      <c r="D31" s="9">
        <v>622</v>
      </c>
      <c r="E31" s="9">
        <v>449</v>
      </c>
      <c r="F31" s="9">
        <v>395</v>
      </c>
      <c r="G31" s="9">
        <v>458</v>
      </c>
      <c r="H31" s="9"/>
      <c r="I31" s="9"/>
    </row>
    <row r="32" spans="1:9" ht="18">
      <c r="A32" s="10" t="s">
        <v>17</v>
      </c>
      <c r="B32" s="33" t="s">
        <v>0</v>
      </c>
      <c r="C32" s="10"/>
      <c r="D32" s="9">
        <v>336</v>
      </c>
      <c r="E32" s="9">
        <v>423</v>
      </c>
      <c r="F32" s="9">
        <v>455</v>
      </c>
      <c r="G32" s="9">
        <v>328</v>
      </c>
      <c r="H32" s="9"/>
      <c r="I32" s="9"/>
    </row>
    <row r="33" spans="1:12" ht="18">
      <c r="A33" s="10" t="s">
        <v>18</v>
      </c>
      <c r="B33" s="33" t="s">
        <v>0</v>
      </c>
      <c r="C33" s="10"/>
      <c r="D33" s="9">
        <v>385</v>
      </c>
      <c r="E33" s="9">
        <v>321</v>
      </c>
      <c r="F33" s="9">
        <v>403</v>
      </c>
      <c r="G33" s="9">
        <v>368</v>
      </c>
      <c r="H33" s="9"/>
      <c r="I33" s="9"/>
    </row>
    <row r="34" spans="1:12">
      <c r="A34" s="40" t="s">
        <v>1</v>
      </c>
      <c r="B34" s="37" t="s">
        <v>0</v>
      </c>
      <c r="C34" s="40"/>
      <c r="D34" s="42">
        <v>1581</v>
      </c>
      <c r="E34" s="42">
        <v>1361</v>
      </c>
      <c r="F34" s="42">
        <v>1457</v>
      </c>
      <c r="G34" s="42">
        <v>1428</v>
      </c>
      <c r="H34" s="9"/>
      <c r="I34" s="9"/>
    </row>
    <row r="35" spans="1:12" ht="18">
      <c r="A35" s="17" t="s">
        <v>30</v>
      </c>
      <c r="B35" s="17"/>
      <c r="C35" s="17"/>
    </row>
    <row r="36" spans="1:12" ht="18">
      <c r="A36" s="17" t="s">
        <v>9</v>
      </c>
      <c r="B36" s="17"/>
      <c r="C36" s="17"/>
      <c r="I36" s="12"/>
    </row>
    <row r="37" spans="1:12" ht="18">
      <c r="A37" s="18" t="s">
        <v>6</v>
      </c>
      <c r="B37" s="18"/>
      <c r="C37" s="18"/>
      <c r="I37" s="12"/>
    </row>
    <row r="38" spans="1:12" s="14" customFormat="1" ht="17.25">
      <c r="A38" s="17"/>
      <c r="B38" s="17"/>
      <c r="C38" s="17"/>
      <c r="D38" s="13"/>
      <c r="E38" s="13"/>
      <c r="F38" s="13"/>
      <c r="G38" s="13"/>
      <c r="H38" s="13"/>
      <c r="I38" s="13"/>
      <c r="J38" s="13"/>
      <c r="L38" s="13"/>
    </row>
  </sheetData>
  <pageMargins left="1.5748031496062993" right="1.6535433070866143" top="0.59055118110236227" bottom="2.2834645669291338" header="0.51181102362204722" footer="0.51181102362204722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zoomScale="120" zoomScaleNormal="120" workbookViewId="0"/>
  </sheetViews>
  <sheetFormatPr baseColWidth="10" defaultRowHeight="16.5"/>
  <cols>
    <col min="1" max="1" width="26.28515625" style="1" customWidth="1"/>
    <col min="2" max="2" width="10.28515625" style="1" customWidth="1"/>
    <col min="3" max="3" width="11.140625" style="1" customWidth="1"/>
    <col min="4" max="7" width="9" style="1" customWidth="1"/>
    <col min="8" max="16384" width="11.42578125" style="1"/>
  </cols>
  <sheetData>
    <row r="1" spans="1:9">
      <c r="A1" s="2" t="s">
        <v>5</v>
      </c>
      <c r="B1" s="2"/>
      <c r="C1" s="2"/>
      <c r="D1" s="2"/>
      <c r="E1" s="2"/>
      <c r="F1" s="2"/>
      <c r="G1" s="3"/>
    </row>
    <row r="2" spans="1:9">
      <c r="A2" s="2" t="s">
        <v>3</v>
      </c>
      <c r="B2" s="3"/>
      <c r="C2" s="3"/>
      <c r="D2" s="3"/>
      <c r="E2" s="3"/>
      <c r="F2" s="3"/>
      <c r="G2" s="3"/>
    </row>
    <row r="3" spans="1:9">
      <c r="A3" s="19" t="s">
        <v>10</v>
      </c>
      <c r="B3" s="3"/>
      <c r="C3" s="3"/>
      <c r="D3" s="3"/>
      <c r="E3" s="3"/>
      <c r="F3" s="3"/>
      <c r="G3" s="3"/>
    </row>
    <row r="4" spans="1:9">
      <c r="A4" s="21" t="s">
        <v>8</v>
      </c>
      <c r="B4" s="22"/>
      <c r="C4" s="22"/>
      <c r="D4" s="22"/>
      <c r="E4" s="22"/>
      <c r="F4" s="22"/>
      <c r="G4" s="3"/>
    </row>
    <row r="5" spans="1:9" s="4" customFormat="1">
      <c r="A5" s="25" t="s">
        <v>26</v>
      </c>
      <c r="B5" s="26"/>
      <c r="C5" s="26"/>
      <c r="D5" s="27"/>
      <c r="E5" s="28"/>
      <c r="F5" s="28"/>
      <c r="G5" s="29"/>
    </row>
    <row r="6" spans="1:9">
      <c r="A6" s="35" t="s">
        <v>7</v>
      </c>
      <c r="B6" s="23" t="s">
        <v>20</v>
      </c>
      <c r="C6" s="23" t="s">
        <v>19</v>
      </c>
      <c r="D6" s="23" t="s">
        <v>31</v>
      </c>
      <c r="E6" s="23" t="s">
        <v>32</v>
      </c>
      <c r="F6" s="23" t="s">
        <v>33</v>
      </c>
      <c r="G6" s="36" t="s">
        <v>34</v>
      </c>
    </row>
    <row r="7" spans="1:9" ht="18">
      <c r="A7" s="5" t="s">
        <v>11</v>
      </c>
      <c r="B7" s="6" t="s">
        <v>4</v>
      </c>
      <c r="C7" s="6"/>
      <c r="D7" s="6">
        <v>132.34</v>
      </c>
      <c r="E7" s="6">
        <v>82.090999999999994</v>
      </c>
      <c r="F7" s="6">
        <v>55.783000000000001</v>
      </c>
      <c r="G7" s="6">
        <v>60.448</v>
      </c>
    </row>
    <row r="8" spans="1:9" ht="18">
      <c r="A8" s="5" t="s">
        <v>12</v>
      </c>
      <c r="B8" s="6" t="s">
        <v>4</v>
      </c>
      <c r="C8" s="6"/>
      <c r="D8" s="6">
        <v>7356.8879999999999</v>
      </c>
      <c r="E8" s="6">
        <v>5325.4030000000002</v>
      </c>
      <c r="F8" s="6">
        <v>3575.1379999999999</v>
      </c>
      <c r="G8" s="6">
        <v>2440.5590000000002</v>
      </c>
    </row>
    <row r="9" spans="1:9" ht="18">
      <c r="A9" s="5" t="s">
        <v>13</v>
      </c>
      <c r="B9" s="6" t="s">
        <v>4</v>
      </c>
      <c r="C9" s="6"/>
      <c r="D9" s="6">
        <v>17349.273000000001</v>
      </c>
      <c r="E9" s="6">
        <v>16460.663</v>
      </c>
      <c r="F9" s="6">
        <v>16096.627</v>
      </c>
      <c r="G9" s="6">
        <v>13427.325000000001</v>
      </c>
    </row>
    <row r="10" spans="1:9" ht="18">
      <c r="A10" s="5" t="s">
        <v>14</v>
      </c>
      <c r="B10" s="6" t="s">
        <v>4</v>
      </c>
      <c r="C10" s="6"/>
      <c r="D10" s="6">
        <v>21026.952000000001</v>
      </c>
      <c r="E10" s="6">
        <v>27686.557000000001</v>
      </c>
      <c r="F10" s="6">
        <v>37182.288</v>
      </c>
      <c r="G10" s="6">
        <v>40032.529000000002</v>
      </c>
    </row>
    <row r="11" spans="1:9" ht="18">
      <c r="A11" s="5" t="s">
        <v>35</v>
      </c>
      <c r="B11" s="6" t="s">
        <v>4</v>
      </c>
      <c r="C11" s="6"/>
      <c r="D11" s="46" t="s">
        <v>37</v>
      </c>
      <c r="E11" s="6">
        <v>18631.510999999999</v>
      </c>
      <c r="F11" s="6">
        <v>14185.165999999999</v>
      </c>
      <c r="G11" s="6">
        <v>15353.261</v>
      </c>
    </row>
    <row r="12" spans="1:9">
      <c r="A12" s="7" t="s">
        <v>1</v>
      </c>
      <c r="B12" s="8" t="s">
        <v>4</v>
      </c>
      <c r="C12" s="8"/>
      <c r="D12" s="16" t="s">
        <v>37</v>
      </c>
      <c r="E12" s="8">
        <v>68186.225000000006</v>
      </c>
      <c r="F12" s="8">
        <v>71095.001999999993</v>
      </c>
      <c r="G12" s="8">
        <v>71314.122000000003</v>
      </c>
    </row>
    <row r="13" spans="1:9">
      <c r="A13" s="25" t="s">
        <v>27</v>
      </c>
      <c r="B13" s="30"/>
      <c r="C13" s="30"/>
      <c r="D13" s="30"/>
      <c r="E13" s="30"/>
      <c r="F13" s="30"/>
      <c r="G13" s="22"/>
    </row>
    <row r="14" spans="1:9" ht="18">
      <c r="A14" s="39" t="s">
        <v>2</v>
      </c>
      <c r="B14" s="23" t="s">
        <v>20</v>
      </c>
      <c r="C14" s="23" t="s">
        <v>19</v>
      </c>
      <c r="D14" s="23" t="s">
        <v>31</v>
      </c>
      <c r="E14" s="23" t="s">
        <v>32</v>
      </c>
      <c r="F14" s="36" t="s">
        <v>33</v>
      </c>
      <c r="G14" s="36" t="s">
        <v>34</v>
      </c>
    </row>
    <row r="15" spans="1:9" ht="18">
      <c r="A15" s="5" t="s">
        <v>15</v>
      </c>
      <c r="B15" s="6" t="s">
        <v>4</v>
      </c>
      <c r="C15" s="9"/>
      <c r="D15" s="9">
        <v>16885.822</v>
      </c>
      <c r="E15" s="9">
        <v>17398.150000000001</v>
      </c>
      <c r="F15" s="9">
        <v>13546.325999999999</v>
      </c>
      <c r="G15" s="9">
        <v>12215.494000000001</v>
      </c>
    </row>
    <row r="16" spans="1:9" ht="18">
      <c r="A16" s="10" t="s">
        <v>16</v>
      </c>
      <c r="B16" s="6" t="s">
        <v>4</v>
      </c>
      <c r="C16" s="9"/>
      <c r="D16" s="9">
        <v>33197.1</v>
      </c>
      <c r="E16" s="9">
        <v>31728.059000000001</v>
      </c>
      <c r="F16" s="9">
        <v>35006.891000000003</v>
      </c>
      <c r="G16" s="9">
        <v>36650.258000000002</v>
      </c>
      <c r="I16" s="20"/>
    </row>
    <row r="17" spans="1:7" ht="18">
      <c r="A17" s="10" t="s">
        <v>17</v>
      </c>
      <c r="B17" s="6" t="s">
        <v>4</v>
      </c>
      <c r="C17" s="9"/>
      <c r="D17" s="9">
        <v>13027.877</v>
      </c>
      <c r="E17" s="9">
        <v>17181.498</v>
      </c>
      <c r="F17" s="9">
        <v>18780.237000000001</v>
      </c>
      <c r="G17" s="9">
        <v>18591.86</v>
      </c>
    </row>
    <row r="18" spans="1:7" ht="18">
      <c r="A18" s="10" t="s">
        <v>18</v>
      </c>
      <c r="B18" s="6" t="s">
        <v>4</v>
      </c>
      <c r="C18" s="9"/>
      <c r="D18" s="9">
        <v>1498.5119999999999</v>
      </c>
      <c r="E18" s="9">
        <v>1878.518</v>
      </c>
      <c r="F18" s="9">
        <v>3761.5479999999998</v>
      </c>
      <c r="G18" s="9">
        <v>3856.51</v>
      </c>
    </row>
    <row r="19" spans="1:7">
      <c r="A19" s="40" t="s">
        <v>1</v>
      </c>
      <c r="B19" s="44" t="s">
        <v>4</v>
      </c>
      <c r="C19" s="42"/>
      <c r="D19" s="42">
        <f>SUM(D15:D18)</f>
        <v>64609.311000000002</v>
      </c>
      <c r="E19" s="42">
        <v>68186.224999999991</v>
      </c>
      <c r="F19" s="42">
        <v>71095.001999999993</v>
      </c>
      <c r="G19" s="42">
        <v>71314.122000000003</v>
      </c>
    </row>
    <row r="20" spans="1:7">
      <c r="A20" s="25" t="s">
        <v>28</v>
      </c>
      <c r="B20" s="30"/>
      <c r="C20" s="30"/>
      <c r="D20" s="30"/>
      <c r="E20" s="30"/>
      <c r="F20" s="30"/>
      <c r="G20" s="22"/>
    </row>
    <row r="21" spans="1:7" ht="18">
      <c r="A21" s="39" t="s">
        <v>21</v>
      </c>
      <c r="B21" s="23" t="s">
        <v>20</v>
      </c>
      <c r="C21" s="23" t="s">
        <v>19</v>
      </c>
      <c r="D21" s="23" t="s">
        <v>31</v>
      </c>
      <c r="E21" s="23" t="s">
        <v>32</v>
      </c>
      <c r="F21" s="36" t="s">
        <v>33</v>
      </c>
      <c r="G21" s="36" t="s">
        <v>34</v>
      </c>
    </row>
    <row r="22" spans="1:7" ht="18">
      <c r="A22" s="5" t="s">
        <v>11</v>
      </c>
      <c r="B22" s="6" t="s">
        <v>4</v>
      </c>
      <c r="C22" s="9"/>
      <c r="D22" s="9">
        <v>42.966000000000001</v>
      </c>
      <c r="E22" s="9">
        <v>26.363</v>
      </c>
      <c r="F22" s="9">
        <v>16.946999999999999</v>
      </c>
      <c r="G22" s="9">
        <v>13.054</v>
      </c>
    </row>
    <row r="23" spans="1:7" ht="18">
      <c r="A23" s="5" t="s">
        <v>12</v>
      </c>
      <c r="B23" s="6" t="s">
        <v>4</v>
      </c>
      <c r="C23" s="9"/>
      <c r="D23" s="9">
        <v>703.43</v>
      </c>
      <c r="E23" s="9">
        <v>589.28700000000003</v>
      </c>
      <c r="F23" s="9">
        <v>581.745</v>
      </c>
      <c r="G23" s="9">
        <v>433.72300000000001</v>
      </c>
    </row>
    <row r="24" spans="1:7" ht="18">
      <c r="A24" s="5" t="s">
        <v>13</v>
      </c>
      <c r="B24" s="6" t="s">
        <v>4</v>
      </c>
      <c r="C24" s="9"/>
      <c r="D24" s="9">
        <v>749.18100000000004</v>
      </c>
      <c r="E24" s="9">
        <v>813.21400000000006</v>
      </c>
      <c r="F24" s="9">
        <v>845.16200000000003</v>
      </c>
      <c r="G24" s="9">
        <v>1019.057</v>
      </c>
    </row>
    <row r="25" spans="1:7" ht="18">
      <c r="A25" s="5" t="s">
        <v>14</v>
      </c>
      <c r="B25" s="6" t="s">
        <v>4</v>
      </c>
      <c r="C25" s="9"/>
      <c r="D25" s="9">
        <v>479.62900000000002</v>
      </c>
      <c r="E25" s="9">
        <v>434.13400000000001</v>
      </c>
      <c r="F25" s="9">
        <v>810.48800000000006</v>
      </c>
      <c r="G25" s="9">
        <v>966.04399999999998</v>
      </c>
    </row>
    <row r="26" spans="1:7" ht="18">
      <c r="A26" s="5" t="s">
        <v>35</v>
      </c>
      <c r="B26" s="6" t="s">
        <v>4</v>
      </c>
      <c r="C26" s="9"/>
      <c r="D26" s="46" t="s">
        <v>37</v>
      </c>
      <c r="E26" s="9">
        <v>386.06</v>
      </c>
      <c r="F26" s="9">
        <v>307.892</v>
      </c>
      <c r="G26" s="9">
        <v>345.89299999999997</v>
      </c>
    </row>
    <row r="27" spans="1:7">
      <c r="A27" s="7" t="s">
        <v>1</v>
      </c>
      <c r="B27" s="8" t="s">
        <v>4</v>
      </c>
      <c r="C27" s="11"/>
      <c r="D27" s="16" t="s">
        <v>37</v>
      </c>
      <c r="E27" s="11">
        <v>2249.058</v>
      </c>
      <c r="F27" s="11">
        <v>2562.2339999999999</v>
      </c>
      <c r="G27" s="11">
        <v>2777.7710000000002</v>
      </c>
    </row>
    <row r="28" spans="1:7">
      <c r="A28" s="25" t="s">
        <v>29</v>
      </c>
      <c r="B28" s="30"/>
      <c r="C28" s="30"/>
      <c r="D28" s="30"/>
      <c r="E28" s="30"/>
      <c r="F28" s="30"/>
      <c r="G28" s="22"/>
    </row>
    <row r="29" spans="1:7" ht="18">
      <c r="A29" s="39" t="s">
        <v>2</v>
      </c>
      <c r="B29" s="23" t="s">
        <v>20</v>
      </c>
      <c r="C29" s="23" t="s">
        <v>19</v>
      </c>
      <c r="D29" s="23" t="s">
        <v>31</v>
      </c>
      <c r="E29" s="23" t="s">
        <v>32</v>
      </c>
      <c r="F29" s="36" t="s">
        <v>33</v>
      </c>
      <c r="G29" s="36" t="s">
        <v>34</v>
      </c>
    </row>
    <row r="30" spans="1:7" ht="18">
      <c r="A30" s="5" t="s">
        <v>15</v>
      </c>
      <c r="B30" s="6" t="s">
        <v>4</v>
      </c>
      <c r="C30" s="9"/>
      <c r="D30" s="9">
        <v>468.38900000000001</v>
      </c>
      <c r="E30" s="9">
        <v>347.428</v>
      </c>
      <c r="F30" s="9">
        <v>463.04399999999998</v>
      </c>
      <c r="G30" s="9">
        <v>582.64</v>
      </c>
    </row>
    <row r="31" spans="1:7" ht="18">
      <c r="A31" s="10" t="s">
        <v>16</v>
      </c>
      <c r="B31" s="6" t="s">
        <v>4</v>
      </c>
      <c r="C31" s="9"/>
      <c r="D31" s="9">
        <v>1191.855</v>
      </c>
      <c r="E31" s="9">
        <v>847.67200000000003</v>
      </c>
      <c r="F31" s="9">
        <v>769.351</v>
      </c>
      <c r="G31" s="9">
        <v>1024.473</v>
      </c>
    </row>
    <row r="32" spans="1:7" ht="18">
      <c r="A32" s="10" t="s">
        <v>17</v>
      </c>
      <c r="B32" s="6" t="s">
        <v>4</v>
      </c>
      <c r="C32" s="9"/>
      <c r="D32" s="9">
        <v>457.05700000000002</v>
      </c>
      <c r="E32" s="9">
        <v>778.12300000000005</v>
      </c>
      <c r="F32" s="9">
        <v>843.34299999999996</v>
      </c>
      <c r="G32" s="9">
        <v>613.101</v>
      </c>
    </row>
    <row r="33" spans="1:9" ht="18">
      <c r="A33" s="10" t="s">
        <v>18</v>
      </c>
      <c r="B33" s="6" t="s">
        <v>4</v>
      </c>
      <c r="C33" s="9"/>
      <c r="D33" s="9">
        <v>287.48099999999999</v>
      </c>
      <c r="E33" s="9">
        <v>275.83499999999998</v>
      </c>
      <c r="F33" s="9">
        <v>486.49599999999998</v>
      </c>
      <c r="G33" s="9">
        <v>557.55700000000002</v>
      </c>
    </row>
    <row r="34" spans="1:9">
      <c r="A34" s="40" t="s">
        <v>1</v>
      </c>
      <c r="B34" s="44" t="s">
        <v>4</v>
      </c>
      <c r="C34" s="42"/>
      <c r="D34" s="42">
        <v>2404.7820000000002</v>
      </c>
      <c r="E34" s="42">
        <v>2249.058</v>
      </c>
      <c r="F34" s="42">
        <v>2562.2339999999999</v>
      </c>
      <c r="G34" s="42">
        <v>2777.7710000000002</v>
      </c>
    </row>
    <row r="35" spans="1:9" ht="18">
      <c r="A35" s="45" t="s">
        <v>36</v>
      </c>
      <c r="B35" s="43"/>
      <c r="C35" s="41"/>
      <c r="D35" s="41"/>
      <c r="E35" s="41"/>
      <c r="F35" s="41"/>
    </row>
    <row r="36" spans="1:9" ht="18">
      <c r="A36" s="17" t="s">
        <v>9</v>
      </c>
      <c r="F36" s="12"/>
    </row>
    <row r="37" spans="1:9" ht="18">
      <c r="A37" s="18" t="s">
        <v>6</v>
      </c>
      <c r="F37" s="12"/>
    </row>
    <row r="38" spans="1:9" s="14" customFormat="1" ht="17.25">
      <c r="A38" s="17"/>
      <c r="B38" s="13"/>
      <c r="C38" s="13"/>
      <c r="D38" s="13"/>
      <c r="E38" s="13"/>
      <c r="F38" s="13"/>
      <c r="G38" s="13"/>
      <c r="I38" s="13"/>
    </row>
  </sheetData>
  <pageMargins left="1.5748031496062993" right="1.6535433070866143" top="0.59055118110236227" bottom="2.2834645669291338" header="0.51181102362204722" footer="0.51181102362204722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Baumobstfläche</vt:lpstr>
      <vt:lpstr>Bäume</vt:lpstr>
      <vt:lpstr>Bäume!Druckbereich</vt:lpstr>
      <vt:lpstr>Baumobstfläche!Druckbereich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2020-06-30T13:00:04Z</cp:lastPrinted>
  <dcterms:created xsi:type="dcterms:W3CDTF">2017-10-22T08:54:25Z</dcterms:created>
  <dcterms:modified xsi:type="dcterms:W3CDTF">2022-11-23T13:04:03Z</dcterms:modified>
</cp:coreProperties>
</file>