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50 Jahrbuch\20_Tabellen_JB\20_Tabellen_2023\20 Manuskripte\Jahrbuch + Internet\Kapitel C\"/>
    </mc:Choice>
  </mc:AlternateContent>
  <bookViews>
    <workbookView xWindow="0" yWindow="0" windowWidth="28800" windowHeight="13800" activeTab="1"/>
  </bookViews>
  <sheets>
    <sheet name="Vorbemerkung" sheetId="8" r:id="rId1"/>
    <sheet name="SJ 2023 Kapitel C, XI" sheetId="5" r:id="rId2"/>
  </sheets>
  <definedNames>
    <definedName name="_xlnm.Print_Area" localSheetId="1">'SJ 2023 Kapitel C, XI'!$A$1:$O$38</definedName>
    <definedName name="_xlnm.Print_Area" localSheetId="0">Vorbemerkung!$A$1:$H$12</definedName>
  </definedNames>
  <calcPr calcId="162913"/>
</workbook>
</file>

<file path=xl/calcChain.xml><?xml version="1.0" encoding="utf-8"?>
<calcChain xmlns="http://schemas.openxmlformats.org/spreadsheetml/2006/main">
  <c r="D27" i="5" l="1"/>
  <c r="E27" i="5"/>
  <c r="F27" i="5"/>
  <c r="G27" i="5"/>
  <c r="H27" i="5"/>
  <c r="I27" i="5"/>
  <c r="J27" i="5"/>
  <c r="K27" i="5"/>
  <c r="L27" i="5"/>
  <c r="M27" i="5"/>
  <c r="N27" i="5"/>
  <c r="O27" i="5"/>
  <c r="C27" i="5"/>
</calcChain>
</file>

<file path=xl/sharedStrings.xml><?xml version="1.0" encoding="utf-8"?>
<sst xmlns="http://schemas.openxmlformats.org/spreadsheetml/2006/main" count="43" uniqueCount="34">
  <si>
    <t>Eier</t>
  </si>
  <si>
    <t>1 000 t</t>
  </si>
  <si>
    <t xml:space="preserve"> Fleisch insgesamt</t>
  </si>
  <si>
    <t xml:space="preserve"> Geflügel</t>
  </si>
  <si>
    <t xml:space="preserve"> Schafe und Ziegen</t>
  </si>
  <si>
    <t xml:space="preserve"> Schweine</t>
  </si>
  <si>
    <t xml:space="preserve"> Kälber</t>
  </si>
  <si>
    <t xml:space="preserve">            Färsen</t>
  </si>
  <si>
    <t xml:space="preserve">            Kühe</t>
  </si>
  <si>
    <t xml:space="preserve">            Bullen</t>
  </si>
  <si>
    <t xml:space="preserve">    dav. Ochsen</t>
  </si>
  <si>
    <t xml:space="preserve"> Großrinder zusammen</t>
  </si>
  <si>
    <t>1 000 t Schlachtgewicht</t>
  </si>
  <si>
    <t>1 000 St</t>
  </si>
  <si>
    <t>Tierart bzw. Erzeugnis</t>
  </si>
  <si>
    <r>
      <t xml:space="preserve"> Jungrinder </t>
    </r>
    <r>
      <rPr>
        <vertAlign val="superscript"/>
        <sz val="7"/>
        <rFont val="Times New Roman"/>
        <family val="1"/>
      </rPr>
      <t>2)</t>
    </r>
  </si>
  <si>
    <r>
      <t xml:space="preserve"> Sonstige Tiere </t>
    </r>
    <r>
      <rPr>
        <vertAlign val="superscript"/>
        <sz val="7"/>
        <rFont val="Times New Roman"/>
        <family val="1"/>
      </rPr>
      <t>3)</t>
    </r>
  </si>
  <si>
    <t xml:space="preserve">2017 </t>
  </si>
  <si>
    <t>Veröffentlicht unter: BMEL-Statistik.de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</si>
  <si>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</si>
  <si>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</si>
  <si>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</si>
  <si>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</si>
  <si>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</si>
  <si>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XI. Tierische Erzeugung</t>
  </si>
  <si>
    <t xml:space="preserve"> </t>
  </si>
  <si>
    <t xml:space="preserve">Die Eiererzeugung wird in Betrieben ab 3 000 Hennenhaltungsplätzen im Rahmen der amtlichen Geflügelstatistik ermittelt und durch Zuschätzungen ergänzt. </t>
  </si>
  <si>
    <t>Vorbemerkungen: Die Angaben über die tierische Erzeugung basieren im Allgemeinen auf amtlichen Statistiken, die zum Teil durch Zuschätzungen ergänzt werden. Für die Berechnung des Fettgehaltes der erzeugten Milch (Tab. 107 (3110300) und 108 (3110410)) wurde unterstellt, dass der durch die Marktordnungswaren-Meldeverordnung festgestellte durchschnittliche Fettgehalt der an Molkereien gelieferten Milch mit dem Fettgehalt der gesamten erzeugten Milch übereinstimmt.</t>
  </si>
  <si>
    <t>Verlängerte Datenreihen erhalten Sie durch Aufklappen der Gruppierung in der Kopfzeile.</t>
  </si>
  <si>
    <t>Q u e l l e: BLE (414).</t>
  </si>
  <si>
    <t xml:space="preserve">105. Tierische Erzeugung  </t>
  </si>
  <si>
    <r>
      <t xml:space="preserve">2022 </t>
    </r>
    <r>
      <rPr>
        <vertAlign val="superscript"/>
        <sz val="7"/>
        <rFont val="Times New Roman"/>
        <family val="1"/>
      </rPr>
      <t>1)</t>
    </r>
  </si>
  <si>
    <r>
      <t xml:space="preserve"> Innereien </t>
    </r>
    <r>
      <rPr>
        <vertAlign val="superscript"/>
        <sz val="7"/>
        <rFont val="Times New Roman"/>
        <family val="1"/>
      </rPr>
      <t>4)</t>
    </r>
  </si>
  <si>
    <r>
      <t xml:space="preserve">Kuhmilch </t>
    </r>
    <r>
      <rPr>
        <vertAlign val="superscript"/>
        <sz val="7"/>
        <rFont val="Times New Roman"/>
        <family val="1"/>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</si>
</sst>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
    <numFmt numFmtId="165" formatCode="#\ ##0_)"/>
    <numFmt numFmtId="166" formatCode="#\ ##0_)_)"/>
    <numFmt numFmtId="167" formatCode="General_)"/>
    <numFmt numFmtId="168" formatCode="_(* #,##0.00_);_(* \(#,##0.00\);_(* &quot;-&quot;??_);_(@_)"/>
    <numFmt numFmtId="169" formatCode="_(* #,##0_);_(* \(#,##0\);_(* &quot;-&quot;??_);_(@_)"/>
    <numFmt numFmtId="170" formatCode="#,##0.000"/>
    <numFmt numFmtId="171" formatCode="0.0000"/>
  </numFmts>
  <fonts count="17">
    <font>
      <sz val="10"/>
      <name val="Univers (WN)"/>
    </font>
    <font>
      <sz val="10"/>
      <name val="Times New Roman"/>
      <family val="1"/>
    </font>
    <font>
      <sz val="8"/>
      <name val="Times New Roman"/>
      <family val="1"/>
    </font>
    <font>
      <sz val="7"/>
      <name val="Times New Roman"/>
      <family val="1"/>
    </font>
    <font>
      <vertAlign val="superscript"/>
      <sz val="7"/>
      <name val="Times New Roman"/>
      <family val="1"/>
    </font>
    <font>
      <b/>
      <sz val="8"/>
      <name val="Times New Roman"/>
      <family val="1"/>
    </font>
    <font>
      <sz val="11"/>
      <name val="Times New Roman"/>
      <family val="1"/>
    </font>
    <font>
      <b/>
      <sz val="11"/>
      <name val="Times New Roman"/>
      <family val="1"/>
    </font>
    <font>
      <sz val="10"/>
      <color rgb="FFFF0000"/>
      <name val="Times New Roman"/>
      <family val="1"/>
    </font>
    <font>
      <sz val="7"/>
      <name val="Univers (WN)"/>
    </font>
    <font>
      <sz val="10"/>
      <name val="Univers (WN)"/>
    </font>
    <font>
      <sz val="10"/>
      <name val="Arial"/>
      <family val="2"/>
    </font>
    <font>
      <b/>
      <sz val="14"/>
      <color rgb="FF000000"/>
      <name val="Times New Roman"/>
      <family val="1"/>
    </font>
    <font>
      <b/>
      <sz val="8.5"/>
      <color rgb="FF000000"/>
      <name val="Times New Roman"/>
      <family val="1"/>
    </font>
    <font>
      <sz val="8.5"/>
      <color rgb="FF000000"/>
      <name val="Times New Roman"/>
      <family val="1"/>
    </font>
    <font>
      <sz val="11"/>
      <name val="BundesSans Office"/>
      <family val="2"/>
    </font>
    <font>
      <sz val="9"/>
      <name val="Times New Roman"/>
      <family val="1"/>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167" fontId="9" fillId="0" borderId="0"/>
    <xf numFmtId="0" fontId="11" fillId="0" borderId="0"/>
    <xf numFmtId="0" fontId="11" fillId="0" borderId="0"/>
    <xf numFmtId="0" fontId="10" fillId="0" borderId="0"/>
    <xf numFmtId="168" fontId="11" fillId="0" borderId="0" applyFont="0" applyFill="0" applyBorder="0" applyAlignment="0" applyProtection="0"/>
  </cellStyleXfs>
  <cellXfs count="74">
    <xf numFmtId="0" fontId="0" fillId="0" borderId="0" xfId="0"/>
    <xf numFmtId="0" fontId="1" fillId="0" borderId="0" xfId="0" applyFont="1"/>
    <xf numFmtId="0" fontId="2" fillId="0" borderId="0" xfId="0" applyFont="1"/>
    <xf numFmtId="0" fontId="3" fillId="0" borderId="0" xfId="0" quotePrefix="1" applyFont="1" applyAlignment="1">
      <alignment horizontal="right"/>
    </xf>
    <xf numFmtId="0" fontId="1" fillId="0" borderId="1" xfId="0" applyFont="1" applyBorder="1"/>
    <xf numFmtId="0" fontId="1" fillId="0" borderId="2" xfId="0" applyFont="1" applyBorder="1"/>
    <xf numFmtId="0" fontId="2" fillId="0" borderId="2" xfId="0" applyFont="1" applyBorder="1"/>
    <xf numFmtId="0" fontId="1" fillId="0" borderId="3" xfId="0" applyFont="1" applyBorder="1"/>
    <xf numFmtId="0" fontId="1" fillId="0" borderId="0" xfId="0" applyFont="1" applyAlignment="1">
      <alignment vertical="center"/>
    </xf>
    <xf numFmtId="165" fontId="2" fillId="0" borderId="0" xfId="0" applyNumberFormat="1" applyFont="1" applyBorder="1" applyAlignment="1">
      <alignment horizontal="right" vertical="center"/>
    </xf>
    <xf numFmtId="0" fontId="1" fillId="0" borderId="4" xfId="0" applyFont="1" applyBorder="1" applyAlignment="1">
      <alignment vertical="center"/>
    </xf>
    <xf numFmtId="164" fontId="2" fillId="0" borderId="5" xfId="0" applyNumberFormat="1" applyFont="1" applyBorder="1" applyAlignment="1">
      <alignment horizontal="centerContinuous"/>
    </xf>
    <xf numFmtId="164" fontId="2" fillId="0" borderId="0" xfId="0" applyNumberFormat="1" applyFont="1" applyBorder="1" applyAlignment="1">
      <alignment horizontal="centerContinuous"/>
    </xf>
    <xf numFmtId="166" fontId="5" fillId="0" borderId="0" xfId="0" applyNumberFormat="1" applyFont="1" applyBorder="1" applyAlignment="1">
      <alignment horizontal="centerContinuous"/>
    </xf>
    <xf numFmtId="0" fontId="5" fillId="0" borderId="0" xfId="0" applyFont="1" applyBorder="1" applyAlignment="1">
      <alignment horizontal="centerContinuous"/>
    </xf>
    <xf numFmtId="0" fontId="1" fillId="0" borderId="4" xfId="0" applyFont="1" applyBorder="1"/>
    <xf numFmtId="0" fontId="1" fillId="0" borderId="6" xfId="0" applyFont="1" applyBorder="1"/>
    <xf numFmtId="0" fontId="1" fillId="0" borderId="7" xfId="0" applyFont="1" applyBorder="1"/>
    <xf numFmtId="0" fontId="2" fillId="0" borderId="0" xfId="0" quotePrefix="1"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Continuous" vertical="center"/>
    </xf>
    <xf numFmtId="0" fontId="2" fillId="0" borderId="9" xfId="0" applyFont="1" applyBorder="1" applyAlignment="1">
      <alignment horizontal="centerContinuous" vertical="center"/>
    </xf>
    <xf numFmtId="0" fontId="1" fillId="0" borderId="0" xfId="0" applyFont="1" applyBorder="1"/>
    <xf numFmtId="0" fontId="6" fillId="0" borderId="0" xfId="0" applyFont="1"/>
    <xf numFmtId="0" fontId="8" fillId="0" borderId="0" xfId="0" applyFont="1" applyAlignment="1">
      <alignment vertical="center"/>
    </xf>
    <xf numFmtId="0" fontId="1" fillId="0" borderId="0" xfId="0" applyFont="1" applyAlignment="1">
      <alignment horizontal="right" vertical="center"/>
    </xf>
    <xf numFmtId="165"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165" fontId="2" fillId="0" borderId="5" xfId="0" applyNumberFormat="1" applyFont="1" applyFill="1" applyBorder="1" applyAlignment="1">
      <alignment horizontal="right" vertical="center"/>
    </xf>
    <xf numFmtId="0" fontId="2" fillId="0" borderId="0" xfId="0" quotePrefix="1" applyFont="1" applyFill="1" applyBorder="1" applyAlignment="1">
      <alignment horizontal="left" vertical="center"/>
    </xf>
    <xf numFmtId="0" fontId="2" fillId="0" borderId="0" xfId="0" applyFont="1" applyFill="1" applyBorder="1"/>
    <xf numFmtId="166" fontId="2" fillId="0" borderId="0" xfId="0" applyNumberFormat="1" applyFont="1" applyFill="1" applyBorder="1"/>
    <xf numFmtId="164" fontId="2" fillId="0" borderId="0" xfId="0" applyNumberFormat="1" applyFont="1" applyFill="1" applyBorder="1"/>
    <xf numFmtId="164" fontId="2" fillId="0" borderId="5" xfId="0" applyNumberFormat="1" applyFont="1" applyFill="1" applyBorder="1"/>
    <xf numFmtId="165" fontId="2" fillId="0" borderId="0" xfId="0" applyNumberFormat="1" applyFont="1" applyFill="1" applyBorder="1" applyAlignment="1">
      <alignment vertical="center"/>
    </xf>
    <xf numFmtId="165" fontId="2" fillId="0" borderId="5" xfId="0" applyNumberFormat="1" applyFont="1" applyFill="1" applyBorder="1" applyAlignment="1">
      <alignment vertical="center"/>
    </xf>
    <xf numFmtId="0" fontId="2" fillId="0" borderId="0" xfId="0" applyFont="1" applyFill="1" applyBorder="1" applyAlignment="1">
      <alignment horizontal="left" vertical="center"/>
    </xf>
    <xf numFmtId="0" fontId="5" fillId="0" borderId="0" xfId="0" quotePrefix="1" applyFont="1" applyFill="1" applyBorder="1" applyAlignment="1">
      <alignment horizontal="left" vertical="center"/>
    </xf>
    <xf numFmtId="165" fontId="5" fillId="0" borderId="0" xfId="0" applyNumberFormat="1" applyFont="1" applyFill="1" applyBorder="1" applyAlignment="1">
      <alignment horizontal="right" vertical="center"/>
    </xf>
    <xf numFmtId="0" fontId="3" fillId="0" borderId="0" xfId="0" applyFont="1" applyFill="1" applyBorder="1"/>
    <xf numFmtId="0" fontId="11" fillId="0" borderId="0" xfId="2"/>
    <xf numFmtId="0" fontId="13" fillId="0" borderId="0" xfId="2" applyFont="1" applyAlignment="1">
      <alignment horizontal="justify" vertical="center"/>
    </xf>
    <xf numFmtId="0" fontId="2" fillId="0" borderId="0" xfId="3" applyFont="1" applyAlignment="1">
      <alignment vertical="center"/>
    </xf>
    <xf numFmtId="0" fontId="12" fillId="0" borderId="0" xfId="0" applyFont="1" applyAlignment="1">
      <alignment horizontal="justify" vertical="center"/>
    </xf>
    <xf numFmtId="165" fontId="2" fillId="0" borderId="0" xfId="0" applyNumberFormat="1" applyFont="1" applyBorder="1" applyAlignment="1">
      <alignment horizontal="right" vertical="center"/>
    </xf>
    <xf numFmtId="165" fontId="1" fillId="0" borderId="0" xfId="0" applyNumberFormat="1" applyFont="1" applyAlignment="1">
      <alignment vertical="center"/>
    </xf>
    <xf numFmtId="165" fontId="2" fillId="0" borderId="0" xfId="0" applyNumberFormat="1" applyFont="1" applyBorder="1" applyAlignment="1">
      <alignment horizontal="right" vertical="center"/>
    </xf>
    <xf numFmtId="165" fontId="2" fillId="0" borderId="0" xfId="0" applyNumberFormat="1" applyFont="1" applyBorder="1" applyAlignment="1">
      <alignment horizontal="right" vertical="center"/>
    </xf>
    <xf numFmtId="0" fontId="2" fillId="0" borderId="8" xfId="0" quotePrefix="1" applyFont="1" applyBorder="1" applyAlignment="1">
      <alignment horizontal="center" vertical="center"/>
    </xf>
    <xf numFmtId="0" fontId="2" fillId="0" borderId="8" xfId="0" quotePrefix="1" applyFont="1" applyFill="1" applyBorder="1" applyAlignment="1">
      <alignment horizontal="center" vertical="center"/>
    </xf>
    <xf numFmtId="0" fontId="2" fillId="0" borderId="10" xfId="0" quotePrefix="1" applyFont="1" applyBorder="1" applyAlignment="1">
      <alignment horizontal="center" vertical="center"/>
    </xf>
    <xf numFmtId="165" fontId="2" fillId="0" borderId="0" xfId="0" applyNumberFormat="1" applyFont="1" applyBorder="1" applyAlignment="1">
      <alignment horizontal="right" vertical="center"/>
    </xf>
    <xf numFmtId="165" fontId="2" fillId="0" borderId="0" xfId="0" applyNumberFormat="1" applyFont="1" applyBorder="1" applyAlignment="1">
      <alignment horizontal="right" vertical="center"/>
    </xf>
    <xf numFmtId="165" fontId="2" fillId="0" borderId="0" xfId="0" applyNumberFormat="1" applyFont="1" applyBorder="1" applyAlignment="1">
      <alignment horizontal="right" vertical="center"/>
    </xf>
    <xf numFmtId="0" fontId="1" fillId="0" borderId="0" xfId="0" applyFont="1" applyFill="1"/>
    <xf numFmtId="0" fontId="1" fillId="0" borderId="0" xfId="0" applyFont="1" applyFill="1" applyBorder="1"/>
    <xf numFmtId="0" fontId="1" fillId="0" borderId="0" xfId="0" applyFont="1" applyFill="1" applyBorder="1" applyAlignment="1">
      <alignment vertical="center"/>
    </xf>
    <xf numFmtId="0" fontId="11" fillId="0" borderId="0" xfId="3" applyFont="1" applyFill="1" applyBorder="1" applyAlignment="1" applyProtection="1">
      <alignment horizontal="center" vertical="center" wrapText="1"/>
    </xf>
    <xf numFmtId="169" fontId="11" fillId="0" borderId="0" xfId="5" applyNumberFormat="1" applyFont="1" applyFill="1" applyBorder="1" applyAlignment="1">
      <alignment horizontal="right"/>
    </xf>
    <xf numFmtId="169" fontId="1" fillId="0" borderId="0" xfId="0" applyNumberFormat="1" applyFont="1" applyFill="1" applyBorder="1" applyAlignment="1">
      <alignment vertical="center"/>
    </xf>
    <xf numFmtId="170" fontId="16" fillId="0" borderId="0" xfId="0" applyNumberFormat="1" applyFont="1" applyFill="1" applyBorder="1" applyAlignment="1" applyProtection="1"/>
    <xf numFmtId="170" fontId="15" fillId="0" borderId="0" xfId="1" applyNumberFormat="1" applyFont="1" applyFill="1" applyBorder="1" applyAlignment="1">
      <alignment horizontal="right"/>
    </xf>
    <xf numFmtId="165" fontId="5" fillId="0" borderId="5" xfId="0" applyNumberFormat="1" applyFont="1" applyFill="1" applyBorder="1" applyAlignment="1">
      <alignment horizontal="right" vertical="center"/>
    </xf>
    <xf numFmtId="0" fontId="1" fillId="0" borderId="0" xfId="0" applyFont="1" applyFill="1" applyAlignment="1">
      <alignment vertical="center"/>
    </xf>
    <xf numFmtId="165" fontId="1" fillId="0" borderId="0" xfId="0" applyNumberFormat="1" applyFont="1" applyFill="1" applyAlignment="1">
      <alignment vertical="center"/>
    </xf>
    <xf numFmtId="165" fontId="1" fillId="0" borderId="0" xfId="0" applyNumberFormat="1" applyFont="1"/>
    <xf numFmtId="165" fontId="2" fillId="0" borderId="0" xfId="0" applyNumberFormat="1" applyFont="1" applyBorder="1" applyAlignment="1">
      <alignment vertical="center"/>
    </xf>
    <xf numFmtId="171" fontId="1" fillId="0" borderId="0" xfId="0" applyNumberFormat="1" applyFont="1" applyAlignment="1">
      <alignment vertical="center"/>
    </xf>
    <xf numFmtId="0" fontId="14" fillId="0" borderId="0" xfId="2" applyFont="1" applyAlignment="1">
      <alignment horizontal="left" vertical="top" wrapText="1"/>
    </xf>
    <xf numFmtId="0" fontId="12" fillId="0" borderId="0" xfId="2" applyFont="1" applyAlignment="1">
      <alignment horizontal="center" vertic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7" fillId="0" borderId="0" xfId="0" applyFont="1" applyBorder="1" applyAlignment="1">
      <alignment horizontal="center"/>
    </xf>
    <xf numFmtId="0" fontId="1" fillId="0" borderId="2" xfId="0" applyFont="1" applyBorder="1" applyAlignment="1">
      <alignment horizontal="center"/>
    </xf>
  </cellXfs>
  <cellStyles count="6">
    <cellStyle name="Komma 2" xfId="5"/>
    <cellStyle name="Standard" xfId="0" builtinId="0"/>
    <cellStyle name="Standard 2" xfId="1"/>
    <cellStyle name="Standard 2 2" xfId="2"/>
    <cellStyle name="Standard 3" xfId="3"/>
    <cellStyle name="Standard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9251</xdr:rowOff>
    </xdr:from>
    <xdr:to>
      <xdr:col>15</xdr:col>
      <xdr:colOff>651</xdr:colOff>
      <xdr:row>39</xdr:row>
      <xdr:rowOff>3077</xdr:rowOff>
    </xdr:to>
    <xdr:sp macro="" textlink="">
      <xdr:nvSpPr>
        <xdr:cNvPr id="2" name="Text 1"/>
        <xdr:cNvSpPr txBox="1">
          <a:spLocks noChangeArrowheads="1"/>
        </xdr:cNvSpPr>
      </xdr:nvSpPr>
      <xdr:spPr bwMode="auto">
        <a:xfrm>
          <a:off x="0" y="4207055"/>
          <a:ext cx="4375347" cy="674183"/>
        </a:xfrm>
        <a:prstGeom prst="rect">
          <a:avLst/>
        </a:prstGeom>
        <a:noFill/>
        <a:ln w="1">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Vorläufig. - 2) Neu seit 2009. - 3) Pferde, Wild, Kaninchen. </a:t>
          </a:r>
          <a:r>
            <a:rPr lang="de-DE" sz="700" b="0" i="0" u="none" strike="noStrike" baseline="0">
              <a:solidFill>
                <a:srgbClr val="000000"/>
              </a:solidFill>
              <a:latin typeface="Times New Roman" pitchFamily="18" charset="0"/>
              <a:cs typeface="Times New Roman" pitchFamily="18" charset="0"/>
            </a:rPr>
            <a:t>- 4) In der Neuberechnung zählen Geflügelinnereien und sonstige Innereien auch zu der Position Innereien. - 5) Ab 2016 Kuhmilch; bis 2015 Gemelk (Milch von Büffeln, Kühen, Ziegen, Schafen)</a:t>
          </a:r>
          <a:r>
            <a:rPr lang="de-DE" sz="700" b="0" i="0" u="none" strike="noStrike" baseline="0">
              <a:solidFill>
                <a:sysClr val="windowText" lastClr="000000"/>
              </a:solidFill>
              <a:latin typeface="Times New Roman" pitchFamily="18" charset="0"/>
              <a:ea typeface="+mn-ea"/>
              <a:cs typeface="Times New Roman" pitchFamily="18" charset="0"/>
            </a:rPr>
            <a:t>.</a:t>
          </a:r>
          <a:r>
            <a:rPr lang="de-DE" sz="700" b="0" i="0" baseline="0">
              <a:latin typeface="Times New Roman" pitchFamily="18" charset="0"/>
              <a:ea typeface="+mn-ea"/>
              <a:cs typeface="Times New Roman" pitchFamily="18" charset="0"/>
            </a:rPr>
            <a:t> Ab 2010 Berechnung auf Datengrundlage der Meldung zur Milchanlieferung gemäß Marktordnungswaren-Meldeverordnung; Vergleichbarkeit mit Vorjahren eingeschränkt. Bis 2009 Daten vom Statistischen Bundesamt.</a:t>
          </a:r>
          <a:endParaRPr lang="de-DE" sz="700" b="0" i="0" u="none" strike="noStrike" baseline="0">
            <a:solidFill>
              <a:srgbClr val="000000"/>
            </a:solidFill>
            <a:latin typeface="Times New Roman" pitchFamily="18" charset="0"/>
            <a:cs typeface="Times New Roman" pitchFamily="18" charset="0"/>
          </a:endParaRPr>
        </a:p>
      </xdr:txBody>
    </xdr:sp>
    <xdr:clientData/>
  </xdr:twoCellAnchor>
  <xdr:twoCellAnchor>
    <xdr:from>
      <xdr:col>10</xdr:col>
      <xdr:colOff>367395</xdr:colOff>
      <xdr:row>0</xdr:row>
      <xdr:rowOff>83550</xdr:rowOff>
    </xdr:from>
    <xdr:to>
      <xdr:col>14</xdr:col>
      <xdr:colOff>376919</xdr:colOff>
      <xdr:row>2</xdr:row>
      <xdr:rowOff>58246</xdr:rowOff>
    </xdr:to>
    <xdr:sp macro="" textlink="">
      <xdr:nvSpPr>
        <xdr:cNvPr id="3" name="Text Box 2"/>
        <xdr:cNvSpPr txBox="1">
          <a:spLocks noChangeArrowheads="1"/>
        </xdr:cNvSpPr>
      </xdr:nvSpPr>
      <xdr:spPr bwMode="auto">
        <a:xfrm>
          <a:off x="3252109" y="83550"/>
          <a:ext cx="1125310" cy="233232"/>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3110100</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
  <sheetViews>
    <sheetView zoomScale="115" zoomScaleNormal="115" workbookViewId="0">
      <selection sqref="A1:H1"/>
    </sheetView>
  </sheetViews>
  <sheetFormatPr baseColWidth="10" defaultColWidth="11.42578125" defaultRowHeight="12.75"/>
  <cols>
    <col min="1" max="1" width="11.42578125" style="40"/>
    <col min="2" max="2" width="11.42578125" style="40" customWidth="1"/>
    <col min="3" max="16384" width="11.42578125" style="40"/>
  </cols>
  <sheetData>
    <row r="1" spans="1:8" ht="18.75">
      <c r="A1" s="69" t="s">
        <v>19</v>
      </c>
      <c r="B1" s="69"/>
      <c r="C1" s="69"/>
      <c r="D1" s="69"/>
      <c r="E1" s="69"/>
      <c r="F1" s="69"/>
      <c r="G1" s="69"/>
      <c r="H1" s="69"/>
    </row>
    <row r="2" spans="1:8">
      <c r="A2" s="41"/>
    </row>
    <row r="3" spans="1:8" ht="12.75" customHeight="1">
      <c r="A3" s="68" t="s">
        <v>20</v>
      </c>
      <c r="B3" s="68"/>
      <c r="C3" s="68"/>
      <c r="D3" s="68"/>
      <c r="E3" s="68"/>
      <c r="F3" s="68"/>
      <c r="G3" s="68"/>
      <c r="H3" s="68"/>
    </row>
    <row r="4" spans="1:8" ht="60" customHeight="1">
      <c r="A4" s="68" t="s">
        <v>21</v>
      </c>
      <c r="B4" s="68"/>
      <c r="C4" s="68"/>
      <c r="D4" s="68"/>
      <c r="E4" s="68"/>
      <c r="F4" s="68"/>
      <c r="G4" s="68"/>
      <c r="H4" s="68"/>
    </row>
    <row r="5" spans="1:8" ht="23.25" customHeight="1">
      <c r="A5" s="68" t="s">
        <v>22</v>
      </c>
      <c r="B5" s="68"/>
      <c r="C5" s="68"/>
      <c r="D5" s="68"/>
      <c r="E5" s="68"/>
      <c r="F5" s="68"/>
      <c r="G5" s="68"/>
      <c r="H5" s="68"/>
    </row>
    <row r="6" spans="1:8" ht="36" customHeight="1">
      <c r="A6" s="68" t="s">
        <v>23</v>
      </c>
      <c r="B6" s="68"/>
      <c r="C6" s="68"/>
      <c r="D6" s="68"/>
      <c r="E6" s="68"/>
      <c r="F6" s="68"/>
      <c r="G6" s="68"/>
      <c r="H6" s="68"/>
    </row>
    <row r="8" spans="1:8">
      <c r="A8" s="42"/>
    </row>
    <row r="9" spans="1:8" ht="18.75">
      <c r="A9" s="69" t="s">
        <v>24</v>
      </c>
      <c r="B9" s="69"/>
      <c r="C9" s="69"/>
      <c r="D9" s="69"/>
      <c r="E9" s="69"/>
      <c r="F9" s="69"/>
      <c r="G9" s="69"/>
      <c r="H9" s="69"/>
    </row>
    <row r="10" spans="1:8" ht="18.75">
      <c r="A10" s="43" t="s">
        <v>25</v>
      </c>
      <c r="B10"/>
    </row>
    <row r="11" spans="1:8" ht="44.25" customHeight="1">
      <c r="A11" s="68" t="s">
        <v>27</v>
      </c>
      <c r="B11" s="68"/>
      <c r="C11" s="68"/>
      <c r="D11" s="68"/>
      <c r="E11" s="68"/>
      <c r="F11" s="68"/>
      <c r="G11" s="68"/>
      <c r="H11" s="68"/>
    </row>
    <row r="12" spans="1:8" ht="22.5" customHeight="1">
      <c r="A12" s="68" t="s">
        <v>26</v>
      </c>
      <c r="B12" s="68"/>
      <c r="C12" s="68"/>
      <c r="D12" s="68"/>
      <c r="E12" s="68"/>
      <c r="F12" s="68"/>
      <c r="G12" s="68"/>
      <c r="H12" s="68"/>
    </row>
  </sheetData>
  <mergeCells count="8">
    <mergeCell ref="A11:H11"/>
    <mergeCell ref="A12:H12"/>
    <mergeCell ref="A9:H9"/>
    <mergeCell ref="A1:H1"/>
    <mergeCell ref="A3:H3"/>
    <mergeCell ref="A4:H4"/>
    <mergeCell ref="A5:H5"/>
    <mergeCell ref="A6:H6"/>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5"/>
  <sheetViews>
    <sheetView tabSelected="1" zoomScale="140" zoomScaleNormal="140" zoomScaleSheetLayoutView="100" workbookViewId="0">
      <selection sqref="A1:O1"/>
    </sheetView>
  </sheetViews>
  <sheetFormatPr baseColWidth="10" defaultColWidth="11.42578125" defaultRowHeight="12.75" outlineLevelCol="1"/>
  <cols>
    <col min="1" max="1" width="0.28515625" style="1" customWidth="1"/>
    <col min="2" max="2" width="14.5703125" style="1" customWidth="1"/>
    <col min="3" max="4" width="5.7109375" style="1" customWidth="1"/>
    <col min="5" max="7" width="6.28515625" style="1" hidden="1" customWidth="1" outlineLevel="1"/>
    <col min="8" max="8" width="5.7109375" style="1" hidden="1" customWidth="1" outlineLevel="1"/>
    <col min="9" max="9" width="5.5703125" style="1" customWidth="1" collapsed="1"/>
    <col min="10" max="11" width="5.5703125" style="1" customWidth="1"/>
    <col min="12" max="12" width="5.42578125" style="1" customWidth="1"/>
    <col min="13" max="15" width="5.7109375" style="1" customWidth="1"/>
    <col min="16" max="16384" width="11.42578125" style="1"/>
  </cols>
  <sheetData>
    <row r="1" spans="1:28" s="23" customFormat="1" ht="14.25" customHeight="1">
      <c r="A1" s="72" t="s">
        <v>30</v>
      </c>
      <c r="B1" s="72"/>
      <c r="C1" s="72"/>
      <c r="D1" s="72"/>
      <c r="E1" s="72"/>
      <c r="F1" s="72"/>
      <c r="G1" s="72"/>
      <c r="H1" s="72"/>
      <c r="I1" s="72"/>
      <c r="J1" s="72"/>
      <c r="K1" s="72"/>
      <c r="L1" s="72"/>
      <c r="M1" s="72"/>
      <c r="N1" s="72"/>
      <c r="O1" s="72"/>
    </row>
    <row r="2" spans="1:28" ht="6" customHeight="1">
      <c r="A2" s="73"/>
      <c r="B2" s="73"/>
      <c r="C2" s="73"/>
      <c r="D2" s="73"/>
      <c r="E2" s="73"/>
      <c r="F2" s="73"/>
      <c r="G2" s="73"/>
      <c r="H2" s="73"/>
      <c r="I2" s="73"/>
      <c r="J2" s="73"/>
      <c r="K2" s="73"/>
      <c r="L2" s="73"/>
      <c r="M2" s="73"/>
      <c r="N2" s="73"/>
      <c r="O2" s="73"/>
    </row>
    <row r="3" spans="1:28" ht="12.75" customHeight="1">
      <c r="A3" s="21" t="s">
        <v>14</v>
      </c>
      <c r="B3" s="20"/>
      <c r="C3" s="49">
        <v>2010</v>
      </c>
      <c r="D3" s="49">
        <v>2011</v>
      </c>
      <c r="E3" s="49">
        <v>2012</v>
      </c>
      <c r="F3" s="49">
        <v>2013</v>
      </c>
      <c r="G3" s="48">
        <v>2014</v>
      </c>
      <c r="H3" s="49">
        <v>2015</v>
      </c>
      <c r="I3" s="49">
        <v>2016</v>
      </c>
      <c r="J3" s="49" t="s">
        <v>17</v>
      </c>
      <c r="K3" s="50">
        <v>2018</v>
      </c>
      <c r="L3" s="48">
        <v>2019</v>
      </c>
      <c r="M3" s="48">
        <v>2020</v>
      </c>
      <c r="N3" s="48">
        <v>2021</v>
      </c>
      <c r="O3" s="48" t="s">
        <v>31</v>
      </c>
    </row>
    <row r="4" spans="1:28" ht="2.4500000000000002" customHeight="1">
      <c r="A4" s="15"/>
      <c r="B4" s="19"/>
      <c r="C4" s="18"/>
      <c r="D4" s="18"/>
      <c r="E4" s="17"/>
      <c r="F4" s="17"/>
      <c r="G4" s="17"/>
      <c r="H4" s="17"/>
      <c r="I4" s="17"/>
      <c r="J4" s="17"/>
      <c r="K4" s="22"/>
      <c r="L4" s="22"/>
      <c r="M4" s="22"/>
      <c r="N4" s="22"/>
      <c r="O4" s="16"/>
    </row>
    <row r="5" spans="1:28" ht="12" customHeight="1">
      <c r="A5" s="15"/>
      <c r="B5" s="14" t="s">
        <v>13</v>
      </c>
      <c r="C5" s="13"/>
      <c r="D5" s="13"/>
      <c r="E5" s="12"/>
      <c r="F5" s="12"/>
      <c r="G5" s="12"/>
      <c r="H5" s="12"/>
      <c r="I5" s="12"/>
      <c r="J5" s="12"/>
      <c r="K5" s="11"/>
      <c r="L5" s="11"/>
      <c r="M5" s="11"/>
      <c r="N5" s="11"/>
      <c r="O5" s="11"/>
      <c r="P5" s="55"/>
      <c r="Q5" s="55"/>
      <c r="R5" s="55"/>
      <c r="S5" s="55"/>
      <c r="T5" s="55"/>
      <c r="U5" s="55"/>
      <c r="V5" s="55"/>
      <c r="W5" s="55"/>
      <c r="X5" s="55"/>
      <c r="Y5" s="55"/>
      <c r="Z5" s="55"/>
      <c r="AA5" s="55"/>
      <c r="AB5" s="55"/>
    </row>
    <row r="6" spans="1:28" s="8" customFormat="1" ht="10.5" customHeight="1">
      <c r="A6" s="10"/>
      <c r="B6" s="27" t="s">
        <v>11</v>
      </c>
      <c r="C6" s="26">
        <v>3451.8389999999999</v>
      </c>
      <c r="D6" s="26">
        <v>3338.3879999999999</v>
      </c>
      <c r="E6" s="26">
        <v>3243.527</v>
      </c>
      <c r="F6" s="26">
        <v>3149.9929999999999</v>
      </c>
      <c r="G6" s="26">
        <v>3237.8209999999999</v>
      </c>
      <c r="H6" s="26">
        <v>3218.5039999999999</v>
      </c>
      <c r="I6" s="26">
        <v>3261.6070000000004</v>
      </c>
      <c r="J6" s="26">
        <v>3178.0250000000001</v>
      </c>
      <c r="K6" s="26">
        <v>3137.7310000000007</v>
      </c>
      <c r="L6" s="26">
        <v>3066.6049999999996</v>
      </c>
      <c r="M6" s="26">
        <v>2957.1309999999999</v>
      </c>
      <c r="N6" s="26">
        <v>2936.069</v>
      </c>
      <c r="O6" s="28">
        <v>2692.0210000000002</v>
      </c>
      <c r="P6" s="56"/>
      <c r="Q6" s="57"/>
      <c r="R6" s="57"/>
      <c r="S6" s="57"/>
      <c r="T6" s="57"/>
      <c r="U6" s="57"/>
      <c r="V6" s="57"/>
      <c r="W6" s="57"/>
      <c r="X6" s="57"/>
      <c r="Y6" s="57"/>
      <c r="Z6" s="57"/>
      <c r="AA6" s="57"/>
      <c r="AB6" s="56"/>
    </row>
    <row r="7" spans="1:28" s="8" customFormat="1" ht="10.5" customHeight="1">
      <c r="A7" s="10"/>
      <c r="B7" s="29" t="s">
        <v>10</v>
      </c>
      <c r="C7" s="26">
        <v>36.734999999999999</v>
      </c>
      <c r="D7" s="26">
        <v>29.716999999999999</v>
      </c>
      <c r="E7" s="26">
        <v>24.949000000000002</v>
      </c>
      <c r="F7" s="26">
        <v>23.591000000000001</v>
      </c>
      <c r="G7" s="26">
        <v>22.632000000000001</v>
      </c>
      <c r="H7" s="26">
        <v>22.981999999999999</v>
      </c>
      <c r="I7" s="26">
        <v>23.763999999999999</v>
      </c>
      <c r="J7" s="26">
        <v>23.9</v>
      </c>
      <c r="K7" s="26">
        <v>22.827000000000002</v>
      </c>
      <c r="L7" s="26">
        <v>23.713000000000001</v>
      </c>
      <c r="M7" s="26">
        <v>25.349</v>
      </c>
      <c r="N7" s="26">
        <v>27.917999999999999</v>
      </c>
      <c r="O7" s="28">
        <v>30.266999999999999</v>
      </c>
      <c r="P7" s="56"/>
      <c r="Q7" s="58"/>
      <c r="R7" s="58"/>
      <c r="S7" s="58"/>
      <c r="T7" s="58"/>
      <c r="U7" s="58"/>
      <c r="V7" s="58"/>
      <c r="W7" s="58"/>
      <c r="X7" s="58"/>
      <c r="Y7" s="58"/>
      <c r="Z7" s="58"/>
      <c r="AA7" s="58"/>
      <c r="AB7" s="56"/>
    </row>
    <row r="8" spans="1:28" s="8" customFormat="1" ht="10.5" customHeight="1">
      <c r="A8" s="10"/>
      <c r="B8" s="29" t="s">
        <v>9</v>
      </c>
      <c r="C8" s="26">
        <v>1546.51</v>
      </c>
      <c r="D8" s="26">
        <v>1472.6669999999999</v>
      </c>
      <c r="E8" s="26">
        <v>1433.597</v>
      </c>
      <c r="F8" s="26">
        <v>1420.5450000000001</v>
      </c>
      <c r="G8" s="26">
        <v>1442.414</v>
      </c>
      <c r="H8" s="26">
        <v>1425.0429999999999</v>
      </c>
      <c r="I8" s="26">
        <v>1342.3510000000001</v>
      </c>
      <c r="J8" s="26">
        <v>1342.0309999999999</v>
      </c>
      <c r="K8" s="26">
        <v>1289.6500000000001</v>
      </c>
      <c r="L8" s="26">
        <v>1271.191</v>
      </c>
      <c r="M8" s="26">
        <v>1252.5640000000001</v>
      </c>
      <c r="N8" s="26">
        <v>1204.261</v>
      </c>
      <c r="O8" s="28">
        <v>1124.549</v>
      </c>
      <c r="P8" s="56"/>
      <c r="Q8" s="59"/>
      <c r="R8" s="59"/>
      <c r="S8" s="59"/>
      <c r="T8" s="59"/>
      <c r="U8" s="59"/>
      <c r="V8" s="59"/>
      <c r="W8" s="59"/>
      <c r="X8" s="59"/>
      <c r="Y8" s="59"/>
      <c r="Z8" s="59"/>
      <c r="AA8" s="59"/>
      <c r="AB8" s="56"/>
    </row>
    <row r="9" spans="1:28" s="8" customFormat="1" ht="10.5" customHeight="1">
      <c r="A9" s="10"/>
      <c r="B9" s="29" t="s">
        <v>8</v>
      </c>
      <c r="C9" s="26">
        <v>1340.9549999999999</v>
      </c>
      <c r="D9" s="26">
        <v>1310.3430000000001</v>
      </c>
      <c r="E9" s="26">
        <v>1285.5719999999999</v>
      </c>
      <c r="F9" s="26">
        <v>1221.7049999999999</v>
      </c>
      <c r="G9" s="26">
        <v>1285.4659999999999</v>
      </c>
      <c r="H9" s="26">
        <v>1249.346</v>
      </c>
      <c r="I9" s="26">
        <v>1339.922</v>
      </c>
      <c r="J9" s="26">
        <v>1254.82</v>
      </c>
      <c r="K9" s="26">
        <v>1258.6410000000001</v>
      </c>
      <c r="L9" s="26">
        <v>1189.925</v>
      </c>
      <c r="M9" s="26">
        <v>1109.712</v>
      </c>
      <c r="N9" s="26">
        <v>1123.05</v>
      </c>
      <c r="O9" s="28">
        <v>1009.979</v>
      </c>
      <c r="P9" s="56"/>
      <c r="Q9" s="56"/>
      <c r="R9" s="56"/>
      <c r="S9" s="56"/>
      <c r="T9" s="56"/>
      <c r="U9" s="56"/>
      <c r="V9" s="56"/>
      <c r="W9" s="56"/>
      <c r="X9" s="56"/>
      <c r="Y9" s="56"/>
      <c r="Z9" s="56"/>
      <c r="AA9" s="56"/>
      <c r="AB9" s="56"/>
    </row>
    <row r="10" spans="1:28" s="8" customFormat="1" ht="10.5" customHeight="1">
      <c r="A10" s="10"/>
      <c r="B10" s="29" t="s">
        <v>7</v>
      </c>
      <c r="C10" s="26">
        <v>527.63900000000001</v>
      </c>
      <c r="D10" s="26">
        <v>525.66099999999994</v>
      </c>
      <c r="E10" s="26">
        <v>499.40899999999999</v>
      </c>
      <c r="F10" s="26">
        <v>484.15199999999999</v>
      </c>
      <c r="G10" s="26">
        <v>487.30900000000003</v>
      </c>
      <c r="H10" s="26">
        <v>521.13300000000004</v>
      </c>
      <c r="I10" s="26">
        <v>555.57000000000005</v>
      </c>
      <c r="J10" s="26">
        <v>557.274</v>
      </c>
      <c r="K10" s="26">
        <v>566.61300000000006</v>
      </c>
      <c r="L10" s="26">
        <v>581.77599999999995</v>
      </c>
      <c r="M10" s="26">
        <v>569.50599999999997</v>
      </c>
      <c r="N10" s="26">
        <v>580.84</v>
      </c>
      <c r="O10" s="28">
        <v>527.226</v>
      </c>
      <c r="P10" s="56"/>
      <c r="Q10" s="56"/>
      <c r="R10" s="56"/>
      <c r="S10" s="56"/>
      <c r="T10" s="56"/>
      <c r="U10" s="56"/>
      <c r="V10" s="56"/>
      <c r="W10" s="56"/>
      <c r="X10" s="56"/>
      <c r="Y10" s="56"/>
      <c r="Z10" s="56"/>
      <c r="AA10" s="56"/>
      <c r="AB10" s="56"/>
    </row>
    <row r="11" spans="1:28" s="8" customFormat="1" ht="10.5" customHeight="1">
      <c r="A11" s="10"/>
      <c r="B11" s="29" t="s">
        <v>15</v>
      </c>
      <c r="C11" s="26">
        <v>30.265999999999998</v>
      </c>
      <c r="D11" s="26">
        <v>47.305</v>
      </c>
      <c r="E11" s="26">
        <v>66.873000000000005</v>
      </c>
      <c r="F11" s="26">
        <v>53.131</v>
      </c>
      <c r="G11" s="26">
        <v>44.222999999999999</v>
      </c>
      <c r="H11" s="26">
        <v>39.89</v>
      </c>
      <c r="I11" s="26">
        <v>38.875</v>
      </c>
      <c r="J11" s="26">
        <v>40.088999999999999</v>
      </c>
      <c r="K11" s="26">
        <v>20.015999999999998</v>
      </c>
      <c r="L11" s="26">
        <v>19.739000000000001</v>
      </c>
      <c r="M11" s="26">
        <v>19.116</v>
      </c>
      <c r="N11" s="26">
        <v>20.556000000000001</v>
      </c>
      <c r="O11" s="28">
        <v>17.754000000000001</v>
      </c>
      <c r="P11" s="56"/>
      <c r="Q11" s="56"/>
      <c r="R11" s="56"/>
      <c r="S11" s="56"/>
      <c r="T11" s="56"/>
      <c r="U11" s="56"/>
      <c r="V11" s="56"/>
      <c r="W11" s="56"/>
      <c r="X11" s="56"/>
      <c r="Y11" s="56"/>
      <c r="Z11" s="56"/>
      <c r="AA11" s="56"/>
      <c r="AB11" s="56"/>
    </row>
    <row r="12" spans="1:28" s="8" customFormat="1" ht="10.5" customHeight="1">
      <c r="A12" s="10"/>
      <c r="B12" s="29" t="s">
        <v>6</v>
      </c>
      <c r="C12" s="26">
        <v>321.70800000000003</v>
      </c>
      <c r="D12" s="26">
        <v>333.32</v>
      </c>
      <c r="E12" s="26">
        <v>343.38600000000002</v>
      </c>
      <c r="F12" s="26">
        <v>318.44800000000004</v>
      </c>
      <c r="G12" s="26">
        <v>324.399</v>
      </c>
      <c r="H12" s="26">
        <v>323.55899999999997</v>
      </c>
      <c r="I12" s="26">
        <v>339.58799999999997</v>
      </c>
      <c r="J12" s="26">
        <v>331.31800000000004</v>
      </c>
      <c r="K12" s="26">
        <v>324.47199999999998</v>
      </c>
      <c r="L12" s="26">
        <v>325.863</v>
      </c>
      <c r="M12" s="26">
        <v>314.952</v>
      </c>
      <c r="N12" s="26">
        <v>311.37299999999999</v>
      </c>
      <c r="O12" s="28">
        <v>302.36799999999999</v>
      </c>
      <c r="P12" s="56"/>
      <c r="Q12" s="56"/>
      <c r="R12" s="56"/>
      <c r="S12" s="56"/>
      <c r="T12" s="56"/>
      <c r="U12" s="56"/>
      <c r="V12" s="56"/>
      <c r="W12" s="56"/>
      <c r="X12" s="56"/>
      <c r="Y12" s="56"/>
      <c r="Z12" s="56"/>
      <c r="AA12" s="56"/>
      <c r="AB12" s="56"/>
    </row>
    <row r="13" spans="1:28" s="8" customFormat="1" ht="10.5" customHeight="1">
      <c r="A13" s="10"/>
      <c r="B13" s="29" t="s">
        <v>5</v>
      </c>
      <c r="C13" s="26">
        <v>58625.627</v>
      </c>
      <c r="D13" s="26">
        <v>59735.682000000001</v>
      </c>
      <c r="E13" s="26">
        <v>58365.866000000002</v>
      </c>
      <c r="F13" s="26">
        <v>58755.125999999997</v>
      </c>
      <c r="G13" s="26">
        <v>58934.951000000001</v>
      </c>
      <c r="H13" s="26">
        <v>59435.349000000002</v>
      </c>
      <c r="I13" s="26">
        <v>59480.468000000001</v>
      </c>
      <c r="J13" s="26">
        <v>58408.37</v>
      </c>
      <c r="K13" s="26">
        <v>56895.228999999999</v>
      </c>
      <c r="L13" s="26">
        <v>55194.809000000001</v>
      </c>
      <c r="M13" s="26">
        <v>53376.865000000005</v>
      </c>
      <c r="N13" s="26">
        <v>51874.641000000003</v>
      </c>
      <c r="O13" s="28">
        <v>47101.770999999993</v>
      </c>
    </row>
    <row r="14" spans="1:28" s="8" customFormat="1" ht="10.5" customHeight="1">
      <c r="A14" s="10"/>
      <c r="B14" s="29" t="s">
        <v>4</v>
      </c>
      <c r="C14" s="26">
        <v>1969.1390000000001</v>
      </c>
      <c r="D14" s="26">
        <v>1986.4446666666665</v>
      </c>
      <c r="E14" s="26">
        <v>1858.7446666666667</v>
      </c>
      <c r="F14" s="26">
        <v>1678.2023333333336</v>
      </c>
      <c r="G14" s="26">
        <v>1547.604</v>
      </c>
      <c r="H14" s="26">
        <v>1547.0810000000001</v>
      </c>
      <c r="I14" s="26">
        <v>1590.1766666666667</v>
      </c>
      <c r="J14" s="26">
        <v>1575.311666666667</v>
      </c>
      <c r="K14" s="26">
        <v>1675.559</v>
      </c>
      <c r="L14" s="26">
        <v>1638.6970000000001</v>
      </c>
      <c r="M14" s="26">
        <v>1713.652</v>
      </c>
      <c r="N14" s="26">
        <v>1709.5740000000001</v>
      </c>
      <c r="O14" s="28">
        <v>1566.989</v>
      </c>
    </row>
    <row r="15" spans="1:28" ht="2.25" customHeight="1">
      <c r="A15" s="15"/>
      <c r="B15" s="30"/>
      <c r="C15" s="31"/>
      <c r="D15" s="31"/>
      <c r="E15" s="32"/>
      <c r="F15" s="32"/>
      <c r="G15" s="32"/>
      <c r="H15" s="32"/>
      <c r="I15" s="32"/>
      <c r="J15" s="32"/>
      <c r="K15" s="32"/>
      <c r="L15" s="32"/>
      <c r="M15" s="32"/>
      <c r="N15" s="32"/>
      <c r="O15" s="33">
        <v>1082</v>
      </c>
    </row>
    <row r="16" spans="1:28" ht="12" customHeight="1">
      <c r="A16" s="15"/>
      <c r="B16" s="70" t="s">
        <v>12</v>
      </c>
      <c r="C16" s="70"/>
      <c r="D16" s="70"/>
      <c r="E16" s="70"/>
      <c r="F16" s="70"/>
      <c r="G16" s="70"/>
      <c r="H16" s="70"/>
      <c r="I16" s="70"/>
      <c r="J16" s="70"/>
      <c r="K16" s="70"/>
      <c r="L16" s="70"/>
      <c r="M16" s="70"/>
      <c r="N16" s="70"/>
      <c r="O16" s="71"/>
    </row>
    <row r="17" spans="1:23" s="8" customFormat="1" ht="10.5" customHeight="1">
      <c r="A17" s="10"/>
      <c r="B17" s="27" t="s">
        <v>11</v>
      </c>
      <c r="C17" s="26">
        <v>1205.0030000000002</v>
      </c>
      <c r="D17" s="26">
        <v>1170.3739999999998</v>
      </c>
      <c r="E17" s="26">
        <v>1146.2560000000001</v>
      </c>
      <c r="F17" s="26">
        <v>1116.5060000000001</v>
      </c>
      <c r="G17" s="26">
        <v>1142.5889999999999</v>
      </c>
      <c r="H17" s="26">
        <v>1142.78</v>
      </c>
      <c r="I17" s="26">
        <v>1155.4829999999999</v>
      </c>
      <c r="J17" s="26">
        <v>1137.0079999999998</v>
      </c>
      <c r="K17" s="26">
        <v>1123.452</v>
      </c>
      <c r="L17" s="26">
        <v>1118.472</v>
      </c>
      <c r="M17" s="26">
        <v>1093.5609999999999</v>
      </c>
      <c r="N17" s="26">
        <v>1080.4280000000001</v>
      </c>
      <c r="O17" s="28">
        <v>991.83600000000001</v>
      </c>
    </row>
    <row r="18" spans="1:23" s="8" customFormat="1" ht="10.5" customHeight="1">
      <c r="A18" s="10"/>
      <c r="B18" s="29" t="s">
        <v>10</v>
      </c>
      <c r="C18" s="34">
        <v>12.138</v>
      </c>
      <c r="D18" s="34">
        <v>9.8350000000000009</v>
      </c>
      <c r="E18" s="26">
        <v>8.2929999999999993</v>
      </c>
      <c r="F18" s="26">
        <v>7.8159999999999998</v>
      </c>
      <c r="G18" s="26">
        <v>7.609</v>
      </c>
      <c r="H18" s="34">
        <v>7.7069999999999999</v>
      </c>
      <c r="I18" s="34">
        <v>7.9420000000000002</v>
      </c>
      <c r="J18" s="34">
        <v>7.9820000000000002</v>
      </c>
      <c r="K18" s="34">
        <v>7.7030000000000003</v>
      </c>
      <c r="L18" s="34">
        <v>8.1980000000000004</v>
      </c>
      <c r="M18" s="34">
        <v>8.8719999999999999</v>
      </c>
      <c r="N18" s="34">
        <v>9.6790000000000003</v>
      </c>
      <c r="O18" s="35">
        <v>10.771000000000001</v>
      </c>
      <c r="Q18" s="25"/>
    </row>
    <row r="19" spans="1:23" s="8" customFormat="1" ht="10.5" customHeight="1">
      <c r="A19" s="10"/>
      <c r="B19" s="29" t="s">
        <v>9</v>
      </c>
      <c r="C19" s="34">
        <v>581.08500000000004</v>
      </c>
      <c r="D19" s="34">
        <v>554.91899999999998</v>
      </c>
      <c r="E19" s="26">
        <v>544.79600000000005</v>
      </c>
      <c r="F19" s="26">
        <v>544.88199999999995</v>
      </c>
      <c r="G19" s="26">
        <v>554.38400000000001</v>
      </c>
      <c r="H19" s="34">
        <v>549.37</v>
      </c>
      <c r="I19" s="34">
        <v>524.93100000000004</v>
      </c>
      <c r="J19" s="34">
        <v>526.37</v>
      </c>
      <c r="K19" s="34">
        <v>510.08</v>
      </c>
      <c r="L19" s="34">
        <v>511.15600000000001</v>
      </c>
      <c r="M19" s="34">
        <v>507.60399999999998</v>
      </c>
      <c r="N19" s="34">
        <v>483.78800000000001</v>
      </c>
      <c r="O19" s="35">
        <v>453.78199999999998</v>
      </c>
    </row>
    <row r="20" spans="1:23" s="8" customFormat="1" ht="10.5" customHeight="1">
      <c r="A20" s="10"/>
      <c r="B20" s="29" t="s">
        <v>8</v>
      </c>
      <c r="C20" s="26">
        <v>408.755</v>
      </c>
      <c r="D20" s="26">
        <v>398.75099999999998</v>
      </c>
      <c r="E20" s="26">
        <v>388.72</v>
      </c>
      <c r="F20" s="26">
        <v>367.90699999999998</v>
      </c>
      <c r="G20" s="26">
        <v>384.221</v>
      </c>
      <c r="H20" s="26">
        <v>377.255</v>
      </c>
      <c r="I20" s="26">
        <v>400.637</v>
      </c>
      <c r="J20" s="26">
        <v>379.16800000000001</v>
      </c>
      <c r="K20" s="26">
        <v>382.20400000000001</v>
      </c>
      <c r="L20" s="26">
        <v>368.12099999999998</v>
      </c>
      <c r="M20" s="26">
        <v>348.149</v>
      </c>
      <c r="N20" s="26">
        <v>354.08300000000003</v>
      </c>
      <c r="O20" s="28">
        <v>315.46199999999999</v>
      </c>
    </row>
    <row r="21" spans="1:23" s="8" customFormat="1" ht="10.5" customHeight="1">
      <c r="A21" s="10"/>
      <c r="B21" s="29" t="s">
        <v>7</v>
      </c>
      <c r="C21" s="26">
        <v>154.11099999999999</v>
      </c>
      <c r="D21" s="26">
        <v>153.81899999999999</v>
      </c>
      <c r="E21" s="26">
        <v>146.94800000000001</v>
      </c>
      <c r="F21" s="26">
        <v>142.76300000000001</v>
      </c>
      <c r="G21" s="26">
        <v>143.39400000000001</v>
      </c>
      <c r="H21" s="26">
        <v>155.27799999999999</v>
      </c>
      <c r="I21" s="26">
        <v>165.64699999999999</v>
      </c>
      <c r="J21" s="26">
        <v>167.173</v>
      </c>
      <c r="K21" s="26">
        <v>172.04499999999999</v>
      </c>
      <c r="L21" s="26">
        <v>179.49700000000001</v>
      </c>
      <c r="M21" s="26">
        <v>179.42400000000001</v>
      </c>
      <c r="N21" s="26">
        <v>182.875</v>
      </c>
      <c r="O21" s="28">
        <v>163.91200000000001</v>
      </c>
    </row>
    <row r="22" spans="1:23" s="8" customFormat="1" ht="10.5" customHeight="1">
      <c r="A22" s="10"/>
      <c r="B22" s="29" t="s">
        <v>15</v>
      </c>
      <c r="C22" s="26">
        <v>5.101</v>
      </c>
      <c r="D22" s="26">
        <v>7.6639999999999997</v>
      </c>
      <c r="E22" s="26">
        <v>10.571</v>
      </c>
      <c r="F22" s="26">
        <v>8.4550000000000001</v>
      </c>
      <c r="G22" s="26">
        <v>7.1589999999999998</v>
      </c>
      <c r="H22" s="26">
        <v>6.5439999999999996</v>
      </c>
      <c r="I22" s="26">
        <v>6.7320000000000002</v>
      </c>
      <c r="J22" s="26">
        <v>7.0140000000000002</v>
      </c>
      <c r="K22" s="26">
        <v>3.3610000000000002</v>
      </c>
      <c r="L22" s="26">
        <v>3.2949999999999999</v>
      </c>
      <c r="M22" s="26">
        <v>3.2440000000000002</v>
      </c>
      <c r="N22" s="26">
        <v>3.5710000000000002</v>
      </c>
      <c r="O22" s="28">
        <v>3.0430000000000001</v>
      </c>
    </row>
    <row r="23" spans="1:23" s="8" customFormat="1" ht="10.5" customHeight="1">
      <c r="A23" s="10"/>
      <c r="B23" s="29" t="s">
        <v>6</v>
      </c>
      <c r="C23" s="26">
        <v>43.812999999999995</v>
      </c>
      <c r="D23" s="26">
        <v>45.386000000000003</v>
      </c>
      <c r="E23" s="26">
        <v>46.928000000000004</v>
      </c>
      <c r="F23" s="26">
        <v>44.683</v>
      </c>
      <c r="G23" s="26">
        <v>45.822000000000003</v>
      </c>
      <c r="H23" s="26">
        <v>46.625999999999998</v>
      </c>
      <c r="I23" s="26">
        <v>49.594000000000001</v>
      </c>
      <c r="J23" s="26">
        <v>49.300999999999995</v>
      </c>
      <c r="K23" s="26">
        <v>48.058999999999997</v>
      </c>
      <c r="L23" s="26">
        <v>48.204999999999998</v>
      </c>
      <c r="M23" s="26">
        <v>46.268000000000001</v>
      </c>
      <c r="N23" s="26">
        <v>46.432000000000002</v>
      </c>
      <c r="O23" s="28">
        <v>44.866</v>
      </c>
    </row>
    <row r="24" spans="1:23" s="8" customFormat="1" ht="10.5" customHeight="1">
      <c r="A24" s="10"/>
      <c r="B24" s="29" t="s">
        <v>5</v>
      </c>
      <c r="C24" s="26">
        <v>5488.37</v>
      </c>
      <c r="D24" s="26">
        <v>5616.0740000000005</v>
      </c>
      <c r="E24" s="26">
        <v>5474.02</v>
      </c>
      <c r="F24" s="26">
        <v>5506.7730000000001</v>
      </c>
      <c r="G24" s="26">
        <v>5527.78</v>
      </c>
      <c r="H24" s="26">
        <v>5576.7869999999994</v>
      </c>
      <c r="I24" s="26">
        <v>5589.6390000000001</v>
      </c>
      <c r="J24" s="26">
        <v>5505.5720000000001</v>
      </c>
      <c r="K24" s="26">
        <v>5369.9439999999995</v>
      </c>
      <c r="L24" s="26">
        <v>5233.701</v>
      </c>
      <c r="M24" s="26">
        <v>5117.2880000000005</v>
      </c>
      <c r="N24" s="26">
        <v>4971.1390000000001</v>
      </c>
      <c r="O24" s="28">
        <v>4485.9130000000005</v>
      </c>
      <c r="Q24" s="63"/>
      <c r="R24" s="63"/>
      <c r="S24" s="63"/>
      <c r="T24" s="63"/>
    </row>
    <row r="25" spans="1:23" s="8" customFormat="1" ht="10.5" customHeight="1">
      <c r="A25" s="10"/>
      <c r="B25" s="29" t="s">
        <v>4</v>
      </c>
      <c r="C25" s="26">
        <v>40.902145759999996</v>
      </c>
      <c r="D25" s="26">
        <v>41.279618373333335</v>
      </c>
      <c r="E25" s="26">
        <v>38.210354333333335</v>
      </c>
      <c r="F25" s="26">
        <v>34.28380442666667</v>
      </c>
      <c r="G25" s="26">
        <v>31.556178979999999</v>
      </c>
      <c r="H25" s="26">
        <v>31.670770280000003</v>
      </c>
      <c r="I25" s="26">
        <v>32.444103593333338</v>
      </c>
      <c r="J25" s="26">
        <v>32.163720753333337</v>
      </c>
      <c r="K25" s="26">
        <v>34.458154739999998</v>
      </c>
      <c r="L25" s="26">
        <v>34.083999999999996</v>
      </c>
      <c r="M25" s="26">
        <v>35.439374740000005</v>
      </c>
      <c r="N25" s="26">
        <v>35.215376620000001</v>
      </c>
      <c r="O25" s="28">
        <v>32.430437900000001</v>
      </c>
      <c r="Q25" s="63"/>
      <c r="R25" s="63"/>
      <c r="S25" s="63"/>
      <c r="T25" s="63"/>
    </row>
    <row r="26" spans="1:23" s="8" customFormat="1" ht="10.5" customHeight="1">
      <c r="A26" s="10"/>
      <c r="B26" s="36" t="s">
        <v>3</v>
      </c>
      <c r="C26" s="26">
        <v>1342.7725246869131</v>
      </c>
      <c r="D26" s="26">
        <v>1386.5976767757834</v>
      </c>
      <c r="E26" s="26">
        <v>1390.8245208270603</v>
      </c>
      <c r="F26" s="26">
        <v>1420.2558217279486</v>
      </c>
      <c r="G26" s="26">
        <v>1487.6371320576534</v>
      </c>
      <c r="H26" s="26">
        <v>1483.4834753852269</v>
      </c>
      <c r="I26" s="26">
        <v>1488.0165324255768</v>
      </c>
      <c r="J26" s="26">
        <v>1473.4064377683717</v>
      </c>
      <c r="K26" s="26">
        <v>1530.8863652866271</v>
      </c>
      <c r="L26" s="26">
        <v>1544.5943523245612</v>
      </c>
      <c r="M26" s="26">
        <v>1573.5541921495958</v>
      </c>
      <c r="N26" s="26">
        <v>1548.6171023570082</v>
      </c>
      <c r="O26" s="28">
        <v>1504.1906773220003</v>
      </c>
      <c r="Q26" s="63"/>
      <c r="R26" s="63"/>
      <c r="S26" s="63"/>
      <c r="T26" s="63"/>
    </row>
    <row r="27" spans="1:23" s="8" customFormat="1" ht="11.25" customHeight="1">
      <c r="A27" s="10"/>
      <c r="B27" s="29" t="s">
        <v>16</v>
      </c>
      <c r="C27" s="26">
        <f t="shared" ref="C27:O27" si="0">SUM(Q20:Q21)</f>
        <v>0</v>
      </c>
      <c r="D27" s="26">
        <f t="shared" si="0"/>
        <v>0</v>
      </c>
      <c r="E27" s="26">
        <f t="shared" si="0"/>
        <v>0</v>
      </c>
      <c r="F27" s="26">
        <f t="shared" si="0"/>
        <v>0</v>
      </c>
      <c r="G27" s="26">
        <f t="shared" si="0"/>
        <v>0</v>
      </c>
      <c r="H27" s="26">
        <f t="shared" si="0"/>
        <v>0</v>
      </c>
      <c r="I27" s="26">
        <f t="shared" si="0"/>
        <v>0</v>
      </c>
      <c r="J27" s="26">
        <f t="shared" si="0"/>
        <v>0</v>
      </c>
      <c r="K27" s="26">
        <f t="shared" si="0"/>
        <v>0</v>
      </c>
      <c r="L27" s="26">
        <f t="shared" si="0"/>
        <v>0</v>
      </c>
      <c r="M27" s="26">
        <f t="shared" si="0"/>
        <v>0</v>
      </c>
      <c r="N27" s="26">
        <f t="shared" si="0"/>
        <v>0</v>
      </c>
      <c r="O27" s="28">
        <f t="shared" si="0"/>
        <v>0</v>
      </c>
      <c r="Q27" s="63"/>
      <c r="R27" s="63"/>
      <c r="S27" s="63"/>
      <c r="T27" s="63"/>
    </row>
    <row r="28" spans="1:23" s="8" customFormat="1" ht="10.5" customHeight="1">
      <c r="A28" s="10"/>
      <c r="B28" s="29" t="s">
        <v>32</v>
      </c>
      <c r="C28" s="26">
        <v>475.00654577715841</v>
      </c>
      <c r="D28" s="26">
        <v>481.29446638843524</v>
      </c>
      <c r="E28" s="26">
        <v>472.16895758822596</v>
      </c>
      <c r="F28" s="26">
        <v>472.43795935250256</v>
      </c>
      <c r="G28" s="26">
        <v>479.52191286588345</v>
      </c>
      <c r="H28" s="26">
        <v>481.9734619534438</v>
      </c>
      <c r="I28" s="26">
        <v>484.35491549541626</v>
      </c>
      <c r="J28" s="26">
        <v>477.73429578840256</v>
      </c>
      <c r="K28" s="26">
        <v>472.34463168571898</v>
      </c>
      <c r="L28" s="26">
        <v>465.75848584820466</v>
      </c>
      <c r="M28" s="26">
        <v>458.76526046423442</v>
      </c>
      <c r="N28" s="26">
        <v>448.50350785934467</v>
      </c>
      <c r="O28" s="28">
        <v>412.52193813520842</v>
      </c>
      <c r="Q28" s="63"/>
      <c r="R28" s="64"/>
      <c r="S28" s="67"/>
      <c r="T28" s="63"/>
    </row>
    <row r="29" spans="1:23" s="8" customFormat="1" ht="11.25" customHeight="1">
      <c r="A29" s="10"/>
      <c r="B29" s="37" t="s">
        <v>2</v>
      </c>
      <c r="C29" s="38">
        <v>8591.0768293109304</v>
      </c>
      <c r="D29" s="38">
        <v>8731.2453291531692</v>
      </c>
      <c r="E29" s="38">
        <v>8563.3737725795145</v>
      </c>
      <c r="F29" s="38">
        <v>8585.8091973874252</v>
      </c>
      <c r="G29" s="38">
        <v>8705.1766577246672</v>
      </c>
      <c r="H29" s="38">
        <v>8756.3895037429211</v>
      </c>
      <c r="I29" s="38">
        <v>8788.8446894972567</v>
      </c>
      <c r="J29" s="38">
        <v>8671.7412741144126</v>
      </c>
      <c r="K29" s="38">
        <v>8569.7791458999745</v>
      </c>
      <c r="L29" s="38">
        <v>8443.346174397313</v>
      </c>
      <c r="M29" s="38">
        <v>8319.0596035255858</v>
      </c>
      <c r="N29" s="38">
        <v>8124.1167330081089</v>
      </c>
      <c r="O29" s="62">
        <v>7466.9176160289653</v>
      </c>
      <c r="P29" s="45"/>
      <c r="Q29" s="64"/>
      <c r="R29" s="64"/>
      <c r="S29" s="64"/>
      <c r="T29" s="64"/>
      <c r="U29" s="45"/>
      <c r="V29" s="45"/>
      <c r="W29" s="45"/>
    </row>
    <row r="30" spans="1:23" ht="2.25" customHeight="1">
      <c r="A30" s="15"/>
      <c r="B30" s="30"/>
      <c r="C30" s="31"/>
      <c r="D30" s="31"/>
      <c r="E30" s="32"/>
      <c r="F30" s="32"/>
      <c r="G30" s="32"/>
      <c r="H30" s="32"/>
      <c r="I30" s="32"/>
      <c r="J30" s="32"/>
      <c r="K30" s="32"/>
      <c r="L30" s="32"/>
      <c r="M30" s="32"/>
      <c r="N30" s="32"/>
      <c r="O30" s="33"/>
    </row>
    <row r="31" spans="1:23" ht="11.25" customHeight="1">
      <c r="A31" s="15"/>
      <c r="B31" s="70" t="s">
        <v>1</v>
      </c>
      <c r="C31" s="70"/>
      <c r="D31" s="70"/>
      <c r="E31" s="70"/>
      <c r="F31" s="70"/>
      <c r="G31" s="70"/>
      <c r="H31" s="70"/>
      <c r="I31" s="70"/>
      <c r="J31" s="70"/>
      <c r="K31" s="70"/>
      <c r="L31" s="70"/>
      <c r="M31" s="70"/>
      <c r="N31" s="70"/>
      <c r="O31" s="71"/>
    </row>
    <row r="32" spans="1:23" s="8" customFormat="1" ht="10.5" customHeight="1">
      <c r="A32" s="10"/>
      <c r="B32" s="27" t="s">
        <v>33</v>
      </c>
      <c r="C32" s="26">
        <v>29629</v>
      </c>
      <c r="D32" s="26">
        <v>30336.359420876233</v>
      </c>
      <c r="E32" s="26">
        <v>30685</v>
      </c>
      <c r="F32" s="26">
        <v>31338</v>
      </c>
      <c r="G32" s="26">
        <v>32395</v>
      </c>
      <c r="H32" s="26">
        <v>32685</v>
      </c>
      <c r="I32" s="26">
        <v>32672</v>
      </c>
      <c r="J32" s="26">
        <v>32598.197777867008</v>
      </c>
      <c r="K32" s="26">
        <v>33086.810649070969</v>
      </c>
      <c r="L32" s="26">
        <v>33080.178725077931</v>
      </c>
      <c r="M32" s="26">
        <v>33155.336446274654</v>
      </c>
      <c r="N32" s="26">
        <v>32506.91139633688</v>
      </c>
      <c r="O32" s="28">
        <v>32399.051115816204</v>
      </c>
      <c r="Q32" s="45"/>
    </row>
    <row r="33" spans="1:20" s="8" customFormat="1" ht="11.25" customHeight="1">
      <c r="A33" s="10"/>
      <c r="B33" s="27" t="s">
        <v>0</v>
      </c>
      <c r="C33" s="26">
        <v>656.3</v>
      </c>
      <c r="D33" s="26">
        <v>775</v>
      </c>
      <c r="E33" s="26">
        <v>824.64766559999998</v>
      </c>
      <c r="F33" s="26">
        <v>849.15995274000011</v>
      </c>
      <c r="G33" s="26">
        <v>856.49111856000013</v>
      </c>
      <c r="H33" s="26">
        <v>871.16449859999977</v>
      </c>
      <c r="I33" s="26">
        <v>888.29316340577986</v>
      </c>
      <c r="J33" s="26">
        <v>892.32634773042992</v>
      </c>
      <c r="K33" s="26">
        <v>903.96820116035997</v>
      </c>
      <c r="L33" s="26">
        <v>924.03502390715994</v>
      </c>
      <c r="M33" s="26">
        <v>952.16007474263006</v>
      </c>
      <c r="N33" s="26">
        <v>966.45120230049997</v>
      </c>
      <c r="O33" s="28">
        <v>970.93834216927985</v>
      </c>
      <c r="Q33" s="24"/>
      <c r="T33" s="45"/>
    </row>
    <row r="34" spans="1:20" ht="2.4500000000000002" customHeight="1">
      <c r="A34" s="7"/>
      <c r="B34" s="6"/>
      <c r="C34" s="6"/>
      <c r="D34" s="6"/>
      <c r="E34" s="5"/>
      <c r="F34" s="5"/>
      <c r="G34" s="5"/>
      <c r="H34" s="5"/>
      <c r="I34" s="5"/>
      <c r="J34" s="5"/>
      <c r="K34" s="5"/>
      <c r="L34" s="5"/>
      <c r="M34" s="5"/>
      <c r="N34" s="5"/>
      <c r="O34" s="4"/>
    </row>
    <row r="35" spans="1:20" ht="9" customHeight="1">
      <c r="B35" s="2"/>
      <c r="C35" s="2"/>
      <c r="D35" s="2"/>
    </row>
    <row r="36" spans="1:20" ht="10.5" customHeight="1">
      <c r="B36" s="2"/>
      <c r="O36" s="3"/>
    </row>
    <row r="37" spans="1:20" ht="9.75" customHeight="1">
      <c r="B37" s="2"/>
      <c r="C37" s="2"/>
      <c r="D37" s="2"/>
      <c r="P37" s="54"/>
      <c r="Q37" s="55"/>
      <c r="R37" s="55"/>
      <c r="S37" s="22"/>
    </row>
    <row r="38" spans="1:20" ht="21.75" customHeight="1">
      <c r="B38" s="2"/>
      <c r="C38" s="2"/>
      <c r="D38" s="2"/>
      <c r="O38" s="3" t="s">
        <v>29</v>
      </c>
      <c r="P38" s="54"/>
      <c r="Q38" s="61"/>
      <c r="R38" s="60"/>
      <c r="S38" s="22"/>
    </row>
    <row r="39" spans="1:20" s="2" customFormat="1" ht="9" customHeight="1">
      <c r="A39" s="39" t="s">
        <v>18</v>
      </c>
      <c r="C39" s="30"/>
      <c r="D39" s="30"/>
      <c r="E39" s="30"/>
      <c r="F39" s="30"/>
      <c r="G39" s="30"/>
      <c r="H39" s="30"/>
      <c r="I39" s="30"/>
      <c r="J39" s="30"/>
      <c r="K39" s="30"/>
      <c r="L39" s="30"/>
      <c r="M39" s="30"/>
      <c r="N39" s="30"/>
      <c r="O39" s="30"/>
      <c r="P39" s="30"/>
      <c r="Q39" s="61"/>
      <c r="R39" s="60"/>
      <c r="S39" s="30"/>
    </row>
    <row r="40" spans="1:20" s="2" customFormat="1" ht="9" customHeight="1">
      <c r="A40" s="39" t="s">
        <v>28</v>
      </c>
      <c r="C40" s="30"/>
      <c r="D40" s="30"/>
      <c r="E40" s="30"/>
      <c r="F40" s="30"/>
      <c r="G40" s="30"/>
      <c r="H40" s="30"/>
      <c r="I40" s="30"/>
      <c r="J40" s="30"/>
      <c r="K40" s="30"/>
      <c r="L40" s="30"/>
      <c r="M40" s="30"/>
      <c r="N40" s="30"/>
      <c r="O40" s="30"/>
      <c r="P40" s="30"/>
      <c r="Q40" s="61"/>
      <c r="R40" s="60"/>
      <c r="S40" s="30"/>
    </row>
    <row r="41" spans="1:20" ht="16.5">
      <c r="P41" s="54"/>
      <c r="Q41" s="61"/>
      <c r="R41" s="60"/>
      <c r="S41" s="22"/>
    </row>
    <row r="42" spans="1:20" ht="16.5">
      <c r="C42" s="65"/>
      <c r="P42" s="54"/>
      <c r="Q42" s="61"/>
      <c r="R42" s="60"/>
      <c r="S42" s="22"/>
    </row>
    <row r="43" spans="1:20" ht="16.5">
      <c r="C43" s="9"/>
      <c r="D43" s="52"/>
      <c r="E43" s="9"/>
      <c r="F43" s="9"/>
      <c r="G43" s="9"/>
      <c r="H43" s="66"/>
      <c r="I43" s="9"/>
      <c r="J43" s="9"/>
      <c r="K43" s="44"/>
      <c r="L43" s="46"/>
      <c r="M43" s="47"/>
      <c r="N43" s="51"/>
      <c r="P43" s="54"/>
      <c r="Q43" s="61"/>
      <c r="R43" s="60"/>
      <c r="S43" s="22"/>
    </row>
    <row r="44" spans="1:20" ht="16.5">
      <c r="C44" s="9"/>
      <c r="D44" s="53"/>
      <c r="E44" s="53"/>
      <c r="F44" s="53"/>
      <c r="G44" s="53"/>
      <c r="H44" s="53"/>
      <c r="I44" s="53"/>
      <c r="J44" s="53"/>
      <c r="K44" s="53"/>
      <c r="L44" s="53"/>
      <c r="M44" s="53"/>
      <c r="N44" s="53"/>
      <c r="O44" s="53"/>
      <c r="P44" s="54"/>
      <c r="Q44" s="61"/>
      <c r="R44" s="60"/>
      <c r="S44" s="22"/>
    </row>
    <row r="45" spans="1:20">
      <c r="P45" s="54"/>
      <c r="Q45" s="54"/>
      <c r="R45" s="54"/>
    </row>
  </sheetData>
  <mergeCells count="4">
    <mergeCell ref="B16:O16"/>
    <mergeCell ref="B31:O31"/>
    <mergeCell ref="A1:O1"/>
    <mergeCell ref="A2:O2"/>
  </mergeCells>
  <pageMargins left="1.5748031496062993" right="1.6535433070866143" top="0.59055118110236227" bottom="2.2834645669291338" header="0.51181102362204722" footer="0.51181102362204722"/>
  <pageSetup paperSize="9" orientation="portrait" r:id="rId1"/>
  <headerFooter alignWithMargins="0"/>
  <ignoredErrors>
    <ignoredError sqref="E3:J3 C3"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Vorbemerkung</vt:lpstr>
      <vt:lpstr>SJ 2023 Kapitel C, XI</vt:lpstr>
      <vt:lpstr>'SJ 2023 Kapitel C, XI'!Druckbereich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SCHUBEMA</dc:creator>
  <cp:lastModifiedBy>Köhler, Felipe</cp:lastModifiedBy>
  <cp:lastPrinted>2023-11-09T12:47:08Z</cp:lastPrinted>
  <dcterms:created xsi:type="dcterms:W3CDTF">2013-08-08T16:16:21Z</dcterms:created>
  <dcterms:modified xsi:type="dcterms:W3CDTF">2023-11-09T12:48:03Z</dcterms:modified>
</cp:coreProperties>
</file>