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Referat 414\50 Jahrbuch\20_Tabellen_JB\20_Tabellen_2023\20 Manuskripte\Jahrbuch + Internet\Kapitel F\"/>
    </mc:Choice>
  </mc:AlternateContent>
  <bookViews>
    <workbookView xWindow="1695" yWindow="30" windowWidth="11550" windowHeight="7470"/>
  </bookViews>
  <sheets>
    <sheet name="Ausfuhr Schlachtrinder" sheetId="1" r:id="rId1"/>
    <sheet name="Ausfuhr Rindfleisch" sheetId="4" r:id="rId2"/>
    <sheet name="Aufuhr Rinder u. Fleisch" sheetId="5" r:id="rId3"/>
  </sheets>
  <definedNames>
    <definedName name="_xlnm.Print_Area" localSheetId="0">'Ausfuhr Schlachtrinder'!$A$1:$N$25</definedName>
    <definedName name="Schlachtpferde__Fleisch_u.__zubereit.">#REF!</definedName>
    <definedName name="Schlachtschafe_u._ziegen__Fleisch_u.__zubereit.">#REF!</definedName>
    <definedName name="Schlachtschweine__Fleisch_u._Zubereit.">#REF!</definedName>
  </definedNames>
  <calcPr calcId="162913"/>
</workbook>
</file>

<file path=xl/calcChain.xml><?xml version="1.0" encoding="utf-8"?>
<calcChain xmlns="http://schemas.openxmlformats.org/spreadsheetml/2006/main">
  <c r="P29" i="5" l="1"/>
  <c r="O29" i="5"/>
  <c r="N29" i="5"/>
  <c r="M29" i="5"/>
  <c r="L29" i="5"/>
  <c r="K29" i="5"/>
  <c r="J29" i="5"/>
  <c r="I29" i="5"/>
  <c r="H29" i="5"/>
  <c r="G29" i="5"/>
  <c r="F29" i="5"/>
  <c r="E29" i="5"/>
  <c r="D29" i="5"/>
</calcChain>
</file>

<file path=xl/sharedStrings.xml><?xml version="1.0" encoding="utf-8"?>
<sst xmlns="http://schemas.openxmlformats.org/spreadsheetml/2006/main" count="323" uniqueCount="59">
  <si>
    <t>Bestimmungsland</t>
  </si>
  <si>
    <t>Belgien</t>
  </si>
  <si>
    <t>Dänemark</t>
  </si>
  <si>
    <t xml:space="preserve"> -  </t>
  </si>
  <si>
    <t>Irland</t>
  </si>
  <si>
    <t>Griechenland</t>
  </si>
  <si>
    <t>Spanien</t>
  </si>
  <si>
    <t>Frankreich</t>
  </si>
  <si>
    <t>Italien</t>
  </si>
  <si>
    <t>Litauen</t>
  </si>
  <si>
    <t>Niederlande</t>
  </si>
  <si>
    <t>Österreich</t>
  </si>
  <si>
    <t>Libanon</t>
  </si>
  <si>
    <t xml:space="preserve"> Drittländer</t>
  </si>
  <si>
    <t xml:space="preserve"> Insgesamt</t>
  </si>
  <si>
    <t>Ungarn</t>
  </si>
  <si>
    <t>Portugal</t>
  </si>
  <si>
    <t>Schweden</t>
  </si>
  <si>
    <t>Polen</t>
  </si>
  <si>
    <t>Slowakei</t>
  </si>
  <si>
    <t>Russland</t>
  </si>
  <si>
    <t>Schweiz</t>
  </si>
  <si>
    <t xml:space="preserve">Sonstige Drittländer </t>
  </si>
  <si>
    <t xml:space="preserve">Luxemburg </t>
  </si>
  <si>
    <t xml:space="preserve">Finnland </t>
  </si>
  <si>
    <t>Libyen</t>
  </si>
  <si>
    <t>Norwegen</t>
  </si>
  <si>
    <t>Veröffentlicht unter: BMEL-Statistik.de</t>
  </si>
  <si>
    <t>Tabellennummer: 6031200</t>
  </si>
  <si>
    <t xml:space="preserve">nach Ländern   </t>
  </si>
  <si>
    <t xml:space="preserve">Ausfuhr von Schlachtrindern und Rindfleisch  </t>
  </si>
  <si>
    <t>Anmerkung:</t>
  </si>
  <si>
    <t>Einheit</t>
  </si>
  <si>
    <t>Fußnote</t>
  </si>
  <si>
    <t xml:space="preserve"> EU-28 </t>
  </si>
  <si>
    <t>1 000 t</t>
  </si>
  <si>
    <t>1.000 t</t>
  </si>
  <si>
    <t>Tschechische Republik</t>
  </si>
  <si>
    <t xml:space="preserve">Vereinigtes Königreich </t>
  </si>
  <si>
    <t>Stück</t>
  </si>
  <si>
    <t>a. Schlachtrinder</t>
  </si>
  <si>
    <t>b. Rindfleisch, frisch, gekühlt, gefroren</t>
  </si>
  <si>
    <t>c. Schlachtrinder, Rindfleisch, Innereien, Zubereitungen und Konserven aus Rindfleisch</t>
  </si>
  <si>
    <t>1) Ab 2020: EU-27 ohne Vereinigtes Königreich.</t>
  </si>
  <si>
    <t xml:space="preserve">2010 </t>
  </si>
  <si>
    <t xml:space="preserve">2011 </t>
  </si>
  <si>
    <t xml:space="preserve">2012 </t>
  </si>
  <si>
    <t xml:space="preserve">2013 </t>
  </si>
  <si>
    <t xml:space="preserve">2014 </t>
  </si>
  <si>
    <t xml:space="preserve">2015 </t>
  </si>
  <si>
    <t xml:space="preserve">2016 </t>
  </si>
  <si>
    <t xml:space="preserve">2017 </t>
  </si>
  <si>
    <t xml:space="preserve">2018 </t>
  </si>
  <si>
    <t xml:space="preserve">2019 </t>
  </si>
  <si>
    <t xml:space="preserve">2020 </t>
  </si>
  <si>
    <t xml:space="preserve">2021 </t>
  </si>
  <si>
    <t>2022</t>
  </si>
  <si>
    <t>Quelle: Statistisches Bundesamt, BLE (414).</t>
  </si>
  <si>
    <t>Anmerkung: Lebende Schlachtrinder in Schlachtgewicht. Die Daten wurden auf Basis neuer Grundlagen rückwirkend neu berechnet und sind mit den vorherigen Angaben des Statistischen Jahrbuches nicht vergleichbar.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</si>
</sst>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General_)"/>
    <numFmt numFmtId="165" formatCode="0.0_)"/>
    <numFmt numFmtId="166" formatCode="#\ ##0_)"/>
    <numFmt numFmtId="167" formatCode="##0.0_)"/>
    <numFmt numFmtId="168" formatCode="#,##0.0"/>
    <numFmt numFmtId="169" formatCode="#,##0.0\ _€"/>
    <numFmt numFmtId="170" formatCode="0.0"/>
  </numFmts>
  <fonts count="13">
    <font>
      <sz val="10"/>
      <name val="Univers (WN)"/>
    </font>
    <font>
      <sz val="10"/>
      <name val="Times New Roman"/>
      <family val="1"/>
    </font>
    <font>
      <sz val="10"/>
      <name val="Times New Roman"/>
      <family val="1"/>
    </font>
    <font>
      <sz val="10"/>
      <name val="BundesSans Office"/>
      <family val="2"/>
    </font>
    <font>
      <b/>
      <sz val="11"/>
      <name val="BundesSans Office"/>
      <family val="2"/>
    </font>
    <font>
      <b/>
      <sz val="8"/>
      <name val="BundesSans Office"/>
      <family val="2"/>
    </font>
    <font>
      <sz val="8"/>
      <name val="BundesSans Office"/>
      <family val="2"/>
    </font>
    <font>
      <sz val="9"/>
      <name val="BundesSans Office"/>
      <family val="2"/>
    </font>
    <font>
      <sz val="7"/>
      <name val="BundesSans Office"/>
      <family val="2"/>
    </font>
    <font>
      <b/>
      <sz val="7"/>
      <name val="BundesSans Office"/>
      <family val="2"/>
    </font>
    <font>
      <b/>
      <sz val="9"/>
      <name val="BundesSans Office"/>
      <family val="2"/>
    </font>
    <font>
      <sz val="8"/>
      <name val="BundesSans Office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164" fontId="0" fillId="0" borderId="0"/>
    <xf numFmtId="0" fontId="1" fillId="0" borderId="0"/>
    <xf numFmtId="0" fontId="1" fillId="0" borderId="0"/>
    <xf numFmtId="0" fontId="2" fillId="0" borderId="0"/>
    <xf numFmtId="0" fontId="12" fillId="0" borderId="0"/>
  </cellStyleXfs>
  <cellXfs count="64">
    <xf numFmtId="164" fontId="0" fillId="0" borderId="0" xfId="0"/>
    <xf numFmtId="164" fontId="4" fillId="0" borderId="0" xfId="0" applyFont="1" applyAlignment="1" applyProtection="1">
      <alignment horizontal="centerContinuous"/>
    </xf>
    <xf numFmtId="164" fontId="5" fillId="0" borderId="0" xfId="0" applyFont="1" applyAlignment="1">
      <alignment horizontal="centerContinuous"/>
    </xf>
    <xf numFmtId="164" fontId="6" fillId="0" borderId="0" xfId="0" applyFont="1" applyAlignment="1">
      <alignment horizontal="centerContinuous"/>
    </xf>
    <xf numFmtId="164" fontId="6" fillId="0" borderId="0" xfId="0" applyFont="1"/>
    <xf numFmtId="164" fontId="7" fillId="0" borderId="0" xfId="0" applyFont="1" applyAlignment="1" applyProtection="1">
      <alignment horizontal="centerContinuous" vertical="center"/>
    </xf>
    <xf numFmtId="164" fontId="3" fillId="0" borderId="0" xfId="0" applyFont="1" applyAlignment="1" applyProtection="1">
      <alignment horizontal="centerContinuous"/>
    </xf>
    <xf numFmtId="164" fontId="6" fillId="0" borderId="0" xfId="0" applyFont="1" applyAlignment="1"/>
    <xf numFmtId="164" fontId="6" fillId="0" borderId="0" xfId="0" applyFont="1" applyFill="1" applyBorder="1" applyAlignment="1"/>
    <xf numFmtId="164" fontId="6" fillId="0" borderId="0" xfId="0" applyFont="1" applyBorder="1" applyAlignment="1"/>
    <xf numFmtId="164" fontId="6" fillId="0" borderId="0" xfId="0" applyFont="1" applyAlignment="1">
      <alignment vertical="center"/>
    </xf>
    <xf numFmtId="168" fontId="7" fillId="0" borderId="0" xfId="1" applyNumberFormat="1" applyFont="1" applyFill="1" applyBorder="1" applyAlignment="1">
      <alignment horizontal="right" vertical="center"/>
    </xf>
    <xf numFmtId="164" fontId="6" fillId="0" borderId="0" xfId="0" applyFont="1" applyFill="1" applyBorder="1" applyAlignment="1">
      <alignment vertical="center"/>
    </xf>
    <xf numFmtId="164" fontId="6" fillId="0" borderId="0" xfId="0" applyFont="1" applyBorder="1" applyAlignment="1">
      <alignment vertical="center"/>
    </xf>
    <xf numFmtId="168" fontId="7" fillId="0" borderId="0" xfId="1" applyNumberFormat="1" applyFont="1" applyFill="1" applyBorder="1" applyAlignment="1">
      <alignment horizontal="right"/>
    </xf>
    <xf numFmtId="164" fontId="6" fillId="0" borderId="0" xfId="0" applyFont="1" applyFill="1" applyAlignment="1"/>
    <xf numFmtId="164" fontId="3" fillId="0" borderId="0" xfId="0" applyFont="1"/>
    <xf numFmtId="168" fontId="6" fillId="0" borderId="0" xfId="2" applyNumberFormat="1" applyFont="1" applyFill="1" applyBorder="1" applyAlignment="1">
      <alignment horizontal="right"/>
    </xf>
    <xf numFmtId="164" fontId="8" fillId="0" borderId="0" xfId="0" applyFont="1" applyFill="1" applyBorder="1" applyAlignment="1"/>
    <xf numFmtId="164" fontId="8" fillId="0" borderId="0" xfId="0" applyFont="1"/>
    <xf numFmtId="164" fontId="8" fillId="0" borderId="0" xfId="0" applyFont="1" applyBorder="1"/>
    <xf numFmtId="165" fontId="9" fillId="0" borderId="0" xfId="0" applyNumberFormat="1" applyFont="1" applyBorder="1"/>
    <xf numFmtId="164" fontId="8" fillId="0" borderId="0" xfId="0" applyFont="1" applyAlignment="1">
      <alignment horizontal="right"/>
    </xf>
    <xf numFmtId="164" fontId="6" fillId="0" borderId="0" xfId="0" applyFont="1" applyFill="1" applyBorder="1"/>
    <xf numFmtId="164" fontId="6" fillId="0" borderId="0" xfId="0" applyFont="1" applyFill="1"/>
    <xf numFmtId="164" fontId="3" fillId="0" borderId="0" xfId="0" applyFont="1" applyFill="1"/>
    <xf numFmtId="164" fontId="6" fillId="0" borderId="0" xfId="0" applyFont="1" applyAlignment="1">
      <alignment horizontal="left"/>
    </xf>
    <xf numFmtId="164" fontId="10" fillId="0" borderId="0" xfId="0" applyFont="1" applyAlignment="1" applyProtection="1">
      <alignment horizontal="centerContinuous" vertical="center"/>
    </xf>
    <xf numFmtId="164" fontId="6" fillId="0" borderId="0" xfId="0" applyFont="1" applyBorder="1" applyAlignment="1" applyProtection="1">
      <alignment horizontal="left"/>
    </xf>
    <xf numFmtId="166" fontId="6" fillId="0" borderId="0" xfId="0" applyNumberFormat="1" applyFont="1" applyBorder="1" applyAlignment="1">
      <alignment horizontal="right"/>
    </xf>
    <xf numFmtId="166" fontId="6" fillId="0" borderId="0" xfId="0" applyNumberFormat="1" applyFont="1" applyBorder="1" applyAlignment="1" applyProtection="1">
      <alignment horizontal="right"/>
    </xf>
    <xf numFmtId="164" fontId="5" fillId="0" borderId="0" xfId="0" applyFont="1" applyBorder="1" applyAlignment="1">
      <alignment horizontal="left" vertical="center"/>
    </xf>
    <xf numFmtId="164" fontId="5" fillId="0" borderId="0" xfId="0" applyFont="1" applyBorder="1" applyAlignment="1">
      <alignment horizontal="right" vertical="center"/>
    </xf>
    <xf numFmtId="166" fontId="5" fillId="0" borderId="0" xfId="0" applyNumberFormat="1" applyFont="1" applyBorder="1" applyAlignment="1" applyProtection="1">
      <alignment horizontal="right" vertical="center"/>
    </xf>
    <xf numFmtId="164" fontId="5" fillId="0" borderId="0" xfId="0" applyFont="1" applyBorder="1" applyAlignment="1" applyProtection="1">
      <alignment horizontal="left"/>
    </xf>
    <xf numFmtId="166" fontId="5" fillId="0" borderId="0" xfId="0" applyNumberFormat="1" applyFont="1" applyBorder="1" applyAlignment="1" applyProtection="1">
      <alignment horizontal="right"/>
    </xf>
    <xf numFmtId="166" fontId="5" fillId="0" borderId="0" xfId="0" applyNumberFormat="1" applyFont="1" applyBorder="1" applyAlignment="1">
      <alignment horizontal="right"/>
    </xf>
    <xf numFmtId="164" fontId="6" fillId="0" borderId="0" xfId="0" applyFont="1" applyBorder="1" applyAlignment="1" applyProtection="1">
      <alignment horizontal="right"/>
    </xf>
    <xf numFmtId="167" fontId="6" fillId="0" borderId="0" xfId="0" applyNumberFormat="1" applyFont="1" applyBorder="1" applyAlignment="1">
      <alignment horizontal="right"/>
    </xf>
    <xf numFmtId="167" fontId="6" fillId="0" borderId="0" xfId="0" applyNumberFormat="1" applyFont="1" applyBorder="1" applyAlignment="1" applyProtection="1">
      <alignment horizontal="right"/>
    </xf>
    <xf numFmtId="164" fontId="6" fillId="0" borderId="0" xfId="0" applyFont="1" applyBorder="1" applyAlignment="1">
      <alignment horizontal="left"/>
    </xf>
    <xf numFmtId="167" fontId="5" fillId="0" borderId="0" xfId="0" applyNumberFormat="1" applyFont="1" applyFill="1" applyBorder="1" applyAlignment="1" applyProtection="1">
      <alignment horizontal="right" vertical="center"/>
    </xf>
    <xf numFmtId="167" fontId="5" fillId="0" borderId="0" xfId="0" applyNumberFormat="1" applyFont="1" applyBorder="1" applyAlignment="1" applyProtection="1">
      <alignment horizontal="right"/>
    </xf>
    <xf numFmtId="167" fontId="5" fillId="0" borderId="0" xfId="0" applyNumberFormat="1" applyFont="1" applyBorder="1" applyAlignment="1">
      <alignment horizontal="right"/>
    </xf>
    <xf numFmtId="167" fontId="6" fillId="0" borderId="0" xfId="0" applyNumberFormat="1" applyFont="1" applyFill="1" applyBorder="1" applyAlignment="1" applyProtection="1">
      <alignment horizontal="right"/>
    </xf>
    <xf numFmtId="164" fontId="6" fillId="0" borderId="0" xfId="0" applyFont="1" applyBorder="1" applyAlignment="1">
      <alignment horizontal="right"/>
    </xf>
    <xf numFmtId="164" fontId="5" fillId="0" borderId="0" xfId="0" applyFont="1" applyBorder="1" applyAlignment="1" applyProtection="1">
      <alignment horizontal="right"/>
    </xf>
    <xf numFmtId="164" fontId="6" fillId="0" borderId="0" xfId="0" applyFont="1" applyFill="1" applyAlignment="1">
      <alignment horizontal="left"/>
    </xf>
    <xf numFmtId="164" fontId="5" fillId="0" borderId="0" xfId="0" applyFont="1" applyAlignment="1" applyProtection="1">
      <alignment horizontal="centerContinuous" vertical="center"/>
    </xf>
    <xf numFmtId="164" fontId="6" fillId="0" borderId="1" xfId="0" applyFont="1" applyBorder="1" applyAlignment="1" applyProtection="1">
      <alignment horizontal="center" vertical="center"/>
    </xf>
    <xf numFmtId="164" fontId="6" fillId="0" borderId="3" xfId="0" applyFont="1" applyBorder="1" applyAlignment="1" applyProtection="1">
      <alignment horizontal="center" vertical="center"/>
    </xf>
    <xf numFmtId="164" fontId="6" fillId="0" borderId="3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9" fontId="0" fillId="0" borderId="0" xfId="0" applyNumberFormat="1"/>
    <xf numFmtId="170" fontId="0" fillId="0" borderId="0" xfId="0" applyNumberFormat="1"/>
    <xf numFmtId="164" fontId="11" fillId="0" borderId="3" xfId="0" applyFont="1" applyBorder="1" applyAlignment="1">
      <alignment horizontal="center" vertical="center"/>
    </xf>
    <xf numFmtId="164" fontId="6" fillId="0" borderId="0" xfId="0" applyFont="1" applyFill="1" applyBorder="1" applyAlignment="1" applyProtection="1">
      <alignment horizontal="center"/>
    </xf>
    <xf numFmtId="164" fontId="5" fillId="0" borderId="0" xfId="0" applyFont="1" applyFill="1" applyBorder="1" applyAlignment="1" applyProtection="1">
      <alignment horizontal="center"/>
    </xf>
    <xf numFmtId="164" fontId="6" fillId="0" borderId="0" xfId="0" applyFont="1" applyBorder="1" applyAlignment="1" applyProtection="1">
      <alignment horizontal="center"/>
    </xf>
    <xf numFmtId="164" fontId="5" fillId="0" borderId="0" xfId="0" applyFont="1" applyBorder="1" applyAlignment="1" applyProtection="1">
      <alignment horizontal="center"/>
    </xf>
    <xf numFmtId="164" fontId="5" fillId="0" borderId="0" xfId="0" applyFont="1" applyBorder="1" applyAlignment="1" applyProtection="1">
      <alignment horizontal="center" vertical="center"/>
    </xf>
    <xf numFmtId="164" fontId="6" fillId="0" borderId="0" xfId="0" applyFont="1" applyAlignment="1" applyProtection="1">
      <alignment horizontal="left"/>
    </xf>
    <xf numFmtId="164" fontId="6" fillId="0" borderId="0" xfId="0" applyFont="1" applyAlignment="1" applyProtection="1">
      <alignment horizontal="center"/>
    </xf>
    <xf numFmtId="164" fontId="6" fillId="0" borderId="0" xfId="0" applyFont="1" applyAlignment="1" applyProtection="1">
      <alignment horizontal="right"/>
    </xf>
  </cellXfs>
  <cellStyles count="5">
    <cellStyle name="Standard" xfId="0" builtinId="0"/>
    <cellStyle name="Standard 2" xfId="4"/>
    <cellStyle name="Standard 3" xfId="3"/>
    <cellStyle name="Standard_WG2 Fleisch to 98_04" xfId="1"/>
    <cellStyle name="Standard_WG3 Fleisch SG 98_04" xfId="2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left" vertical="bottom" textRotation="0" wrapText="0" indent="0" justifyLastLine="0" shrinkToFit="0" readingOrder="0"/>
      <protection locked="1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bottom" textRotation="0" wrapText="0" indent="0" justifyLastLine="0" shrinkToFit="0" readingOrder="0"/>
      <protection locked="1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left" vertical="bottom" textRotation="0" wrapText="0" indent="0" justifyLastLine="0" shrinkToFit="0" readingOrder="0"/>
      <protection locked="1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Schlachtrinder" displayName="Schlachtrinder" ref="A5:P23" totalsRowShown="0" headerRowDxfId="20" headerRowBorderDxfId="19" tableBorderDxfId="18">
  <tableColumns count="16">
    <tableColumn id="1" name="Bestimmungsland" dataDxfId="17"/>
    <tableColumn id="2" name="Einheit" dataDxfId="16"/>
    <tableColumn id="3" name="Fußnote" dataDxfId="15"/>
    <tableColumn id="4" name="2010 "/>
    <tableColumn id="5" name="2011 "/>
    <tableColumn id="6" name="2012 "/>
    <tableColumn id="7" name="2013 "/>
    <tableColumn id="8" name="2014 "/>
    <tableColumn id="9" name="2015 "/>
    <tableColumn id="10" name="2016 "/>
    <tableColumn id="11" name="2017 "/>
    <tableColumn id="12" name="2018 "/>
    <tableColumn id="13" name="2019 "/>
    <tableColumn id="14" name="2020 " dataDxfId="14"/>
    <tableColumn id="15" name="2021 " dataDxfId="13"/>
    <tableColumn id="16" name="2022" dataDxfId="1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Ausfuhr von Schlachtrindern nach Ländern"/>
    </ext>
  </extLst>
</table>
</file>

<file path=xl/tables/table2.xml><?xml version="1.0" encoding="utf-8"?>
<table xmlns="http://schemas.openxmlformats.org/spreadsheetml/2006/main" id="2" name="Rindfleisch" displayName="Rindfleisch" ref="A5:P28" totalsRowShown="0" headerRowDxfId="11" headerRowBorderDxfId="10" tableBorderDxfId="9">
  <tableColumns count="16">
    <tableColumn id="1" name="Bestimmungsland"/>
    <tableColumn id="2" name="Einheit" dataDxfId="8"/>
    <tableColumn id="3" name="Fußnote"/>
    <tableColumn id="4" name="2010 "/>
    <tableColumn id="5" name="2011 "/>
    <tableColumn id="6" name="2012 "/>
    <tableColumn id="7" name="2013 "/>
    <tableColumn id="8" name="2014 "/>
    <tableColumn id="9" name="2015 "/>
    <tableColumn id="10" name="2016 "/>
    <tableColumn id="11" name="2017 "/>
    <tableColumn id="12" name="2018 "/>
    <tableColumn id="13" name="2019 "/>
    <tableColumn id="14" name="2020 "/>
    <tableColumn id="15" name="2021 "/>
    <tableColumn id="16" name="2022" dataDxfId="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Ausfuhr von Rindfleisch, frisch, gekühlt und gefroren nach Ländern"/>
    </ext>
  </extLst>
</table>
</file>

<file path=xl/tables/table3.xml><?xml version="1.0" encoding="utf-8"?>
<table xmlns="http://schemas.openxmlformats.org/spreadsheetml/2006/main" id="3" name="Rind_Fleisch" displayName="Rind_Fleisch" ref="A5:P31" totalsRowShown="0" headerRowDxfId="6" headerRowBorderDxfId="5" tableBorderDxfId="4">
  <tableColumns count="16">
    <tableColumn id="1" name="Bestimmungsland" dataDxfId="3"/>
    <tableColumn id="2" name="Einheit" dataDxfId="2"/>
    <tableColumn id="3" name="Fußnote" dataDxfId="1"/>
    <tableColumn id="4" name="2010 "/>
    <tableColumn id="5" name="2011 "/>
    <tableColumn id="6" name="2012 "/>
    <tableColumn id="7" name="2013 "/>
    <tableColumn id="8" name="2014 "/>
    <tableColumn id="9" name="2015 "/>
    <tableColumn id="10" name="2016 "/>
    <tableColumn id="11" name="2017 "/>
    <tableColumn id="12" name="2018 "/>
    <tableColumn id="13" name="2019 "/>
    <tableColumn id="14" name="2020 "/>
    <tableColumn id="15" name="2021 "/>
    <tableColumn id="16" name="2022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Ausfuhr von Schlachtrinder, Rindfleisch, Innereien, Zubereitungen und Konserven aus Rindfleisch nach Ländern"/>
    </ext>
  </extLst>
</table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Tabelle12111">
    <tabColor rgb="FF92D050"/>
  </sheetPr>
  <dimension ref="A1:S84"/>
  <sheetViews>
    <sheetView tabSelected="1" zoomScaleNormal="100" workbookViewId="0"/>
  </sheetViews>
  <sheetFormatPr baseColWidth="10" defaultColWidth="13" defaultRowHeight="16.5"/>
  <cols>
    <col min="1" max="1" width="31.7109375" style="4" customWidth="1"/>
    <col min="2" max="2" width="8.7109375" style="4" customWidth="1"/>
    <col min="3" max="3" width="9" style="4" customWidth="1"/>
    <col min="4" max="9" width="6.85546875" style="4" customWidth="1"/>
    <col min="10" max="13" width="7" style="4" customWidth="1"/>
    <col min="14" max="16" width="6.85546875" style="4" customWidth="1"/>
    <col min="17" max="16384" width="13" style="4"/>
  </cols>
  <sheetData>
    <row r="1" spans="1:17" ht="18">
      <c r="A1" s="1" t="s">
        <v>30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</row>
    <row r="2" spans="1:17" ht="17.25">
      <c r="A2" s="27" t="s">
        <v>29</v>
      </c>
      <c r="B2" s="5"/>
      <c r="C2" s="5"/>
      <c r="D2" s="5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7" ht="17.25">
      <c r="A3" s="27" t="s">
        <v>28</v>
      </c>
      <c r="B3" s="5"/>
      <c r="C3" s="5"/>
      <c r="D3" s="6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7" ht="17.25">
      <c r="A4" s="48" t="s">
        <v>40</v>
      </c>
      <c r="B4" s="5"/>
      <c r="C4" s="5"/>
      <c r="D4" s="6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7">
      <c r="A5" s="49" t="s">
        <v>0</v>
      </c>
      <c r="B5" s="50" t="s">
        <v>32</v>
      </c>
      <c r="C5" s="50" t="s">
        <v>33</v>
      </c>
      <c r="D5" s="49" t="s">
        <v>44</v>
      </c>
      <c r="E5" s="51" t="s">
        <v>45</v>
      </c>
      <c r="F5" s="51" t="s">
        <v>46</v>
      </c>
      <c r="G5" s="51" t="s">
        <v>47</v>
      </c>
      <c r="H5" s="51" t="s">
        <v>48</v>
      </c>
      <c r="I5" s="51" t="s">
        <v>49</v>
      </c>
      <c r="J5" s="51" t="s">
        <v>50</v>
      </c>
      <c r="K5" s="51" t="s">
        <v>51</v>
      </c>
      <c r="L5" s="51" t="s">
        <v>52</v>
      </c>
      <c r="M5" s="51" t="s">
        <v>53</v>
      </c>
      <c r="N5" s="51" t="s">
        <v>54</v>
      </c>
      <c r="O5" s="52" t="s">
        <v>55</v>
      </c>
      <c r="P5" s="55" t="s">
        <v>56</v>
      </c>
    </row>
    <row r="6" spans="1:17" s="7" customFormat="1">
      <c r="A6" s="28" t="s">
        <v>1</v>
      </c>
      <c r="B6" s="56" t="s">
        <v>39</v>
      </c>
      <c r="C6" s="37"/>
      <c r="D6" s="29">
        <v>8251</v>
      </c>
      <c r="E6" s="29">
        <v>6270</v>
      </c>
      <c r="F6" s="29">
        <v>3343</v>
      </c>
      <c r="G6" s="29">
        <v>5625</v>
      </c>
      <c r="H6" s="29">
        <v>5950</v>
      </c>
      <c r="I6" s="29">
        <v>5281</v>
      </c>
      <c r="J6" s="29">
        <v>1644</v>
      </c>
      <c r="K6" s="29">
        <v>997</v>
      </c>
      <c r="L6" s="29">
        <v>965</v>
      </c>
      <c r="M6" s="29">
        <v>828</v>
      </c>
      <c r="N6" s="29">
        <v>857</v>
      </c>
      <c r="O6" s="29">
        <v>192</v>
      </c>
      <c r="P6" s="29">
        <v>57</v>
      </c>
      <c r="Q6" s="29"/>
    </row>
    <row r="7" spans="1:17" s="7" customFormat="1">
      <c r="A7" s="28" t="s">
        <v>2</v>
      </c>
      <c r="B7" s="56" t="s">
        <v>39</v>
      </c>
      <c r="C7" s="37"/>
      <c r="D7" s="29" t="s">
        <v>3</v>
      </c>
      <c r="E7" s="29">
        <v>1</v>
      </c>
      <c r="F7" s="29">
        <v>1</v>
      </c>
      <c r="G7" s="29" t="s">
        <v>3</v>
      </c>
      <c r="H7" s="29" t="s">
        <v>3</v>
      </c>
      <c r="I7" s="29">
        <v>1</v>
      </c>
      <c r="J7" s="29" t="s">
        <v>3</v>
      </c>
      <c r="K7" s="29">
        <v>2</v>
      </c>
      <c r="L7" s="29" t="s">
        <v>3</v>
      </c>
      <c r="M7" s="29" t="s">
        <v>3</v>
      </c>
      <c r="N7" s="29" t="s">
        <v>3</v>
      </c>
      <c r="O7" s="29" t="s">
        <v>3</v>
      </c>
      <c r="P7" s="29" t="s">
        <v>3</v>
      </c>
    </row>
    <row r="8" spans="1:17" s="7" customFormat="1">
      <c r="A8" s="28" t="s">
        <v>7</v>
      </c>
      <c r="B8" s="56" t="s">
        <v>39</v>
      </c>
      <c r="C8" s="37"/>
      <c r="D8" s="29">
        <v>56</v>
      </c>
      <c r="E8" s="29">
        <v>455</v>
      </c>
      <c r="F8" s="29">
        <v>2676</v>
      </c>
      <c r="G8" s="29">
        <v>1415</v>
      </c>
      <c r="H8" s="29">
        <v>425</v>
      </c>
      <c r="I8" s="29">
        <v>206</v>
      </c>
      <c r="J8" s="29" t="s">
        <v>3</v>
      </c>
      <c r="K8" s="29">
        <v>1</v>
      </c>
      <c r="L8" s="29">
        <v>273</v>
      </c>
      <c r="M8" s="29">
        <v>1</v>
      </c>
      <c r="N8" s="29" t="s">
        <v>3</v>
      </c>
      <c r="O8" s="29" t="s">
        <v>3</v>
      </c>
      <c r="P8" s="29" t="s">
        <v>3</v>
      </c>
    </row>
    <row r="9" spans="1:17" s="7" customFormat="1">
      <c r="A9" s="28" t="s">
        <v>5</v>
      </c>
      <c r="B9" s="56" t="s">
        <v>39</v>
      </c>
      <c r="C9" s="37"/>
      <c r="D9" s="29">
        <v>30</v>
      </c>
      <c r="E9" s="29" t="s">
        <v>3</v>
      </c>
      <c r="F9" s="29">
        <v>63</v>
      </c>
      <c r="G9" s="29" t="s">
        <v>3</v>
      </c>
      <c r="H9" s="29" t="s">
        <v>3</v>
      </c>
      <c r="I9" s="29" t="s">
        <v>3</v>
      </c>
      <c r="J9" s="29" t="s">
        <v>3</v>
      </c>
      <c r="K9" s="29" t="s">
        <v>3</v>
      </c>
      <c r="L9" s="29" t="s">
        <v>3</v>
      </c>
      <c r="M9" s="29" t="s">
        <v>3</v>
      </c>
      <c r="N9" s="29" t="s">
        <v>3</v>
      </c>
      <c r="O9" s="29" t="s">
        <v>3</v>
      </c>
      <c r="P9" s="29" t="s">
        <v>3</v>
      </c>
    </row>
    <row r="10" spans="1:17" s="7" customFormat="1">
      <c r="A10" s="28" t="s">
        <v>8</v>
      </c>
      <c r="B10" s="56" t="s">
        <v>39</v>
      </c>
      <c r="C10" s="37"/>
      <c r="D10" s="29">
        <v>5990</v>
      </c>
      <c r="E10" s="29">
        <v>4295</v>
      </c>
      <c r="F10" s="29">
        <v>3771</v>
      </c>
      <c r="G10" s="29">
        <v>2713</v>
      </c>
      <c r="H10" s="29">
        <v>3706</v>
      </c>
      <c r="I10" s="29">
        <v>2902</v>
      </c>
      <c r="J10" s="29">
        <v>2845</v>
      </c>
      <c r="K10" s="29">
        <v>2176</v>
      </c>
      <c r="L10" s="29">
        <v>2074</v>
      </c>
      <c r="M10" s="29">
        <v>492</v>
      </c>
      <c r="N10" s="29">
        <v>574</v>
      </c>
      <c r="O10" s="29">
        <v>912</v>
      </c>
      <c r="P10" s="29">
        <v>478</v>
      </c>
    </row>
    <row r="11" spans="1:17" s="7" customFormat="1">
      <c r="A11" s="28" t="s">
        <v>9</v>
      </c>
      <c r="B11" s="56" t="s">
        <v>39</v>
      </c>
      <c r="C11" s="37"/>
      <c r="D11" s="29" t="s">
        <v>3</v>
      </c>
      <c r="E11" s="29" t="s">
        <v>3</v>
      </c>
      <c r="F11" s="29">
        <v>88</v>
      </c>
      <c r="G11" s="29">
        <v>2</v>
      </c>
      <c r="H11" s="29">
        <v>44</v>
      </c>
      <c r="I11" s="29">
        <v>62</v>
      </c>
      <c r="J11" s="29">
        <v>10</v>
      </c>
      <c r="K11" s="29" t="s">
        <v>3</v>
      </c>
      <c r="L11" s="29" t="s">
        <v>3</v>
      </c>
      <c r="M11" s="29" t="s">
        <v>3</v>
      </c>
      <c r="N11" s="29" t="s">
        <v>3</v>
      </c>
      <c r="O11" s="29" t="s">
        <v>3</v>
      </c>
      <c r="P11" s="29" t="s">
        <v>3</v>
      </c>
    </row>
    <row r="12" spans="1:17" s="7" customFormat="1">
      <c r="A12" s="28" t="s">
        <v>23</v>
      </c>
      <c r="B12" s="56" t="s">
        <v>39</v>
      </c>
      <c r="C12" s="37"/>
      <c r="D12" s="29">
        <v>61</v>
      </c>
      <c r="E12" s="29">
        <v>736</v>
      </c>
      <c r="F12" s="29">
        <v>794</v>
      </c>
      <c r="G12" s="29">
        <v>855</v>
      </c>
      <c r="H12" s="29">
        <v>763</v>
      </c>
      <c r="I12" s="29">
        <v>585</v>
      </c>
      <c r="J12" s="29">
        <v>997</v>
      </c>
      <c r="K12" s="29">
        <v>568</v>
      </c>
      <c r="L12" s="29">
        <v>447</v>
      </c>
      <c r="M12" s="29">
        <v>420</v>
      </c>
      <c r="N12" s="29">
        <v>114</v>
      </c>
      <c r="O12" s="29">
        <v>146</v>
      </c>
      <c r="P12" s="29">
        <v>233</v>
      </c>
    </row>
    <row r="13" spans="1:17" s="7" customFormat="1">
      <c r="A13" s="28" t="s">
        <v>10</v>
      </c>
      <c r="B13" s="56" t="s">
        <v>39</v>
      </c>
      <c r="C13" s="37"/>
      <c r="D13" s="29">
        <v>22615</v>
      </c>
      <c r="E13" s="29">
        <v>18450</v>
      </c>
      <c r="F13" s="29">
        <v>14386</v>
      </c>
      <c r="G13" s="29">
        <v>16943</v>
      </c>
      <c r="H13" s="29">
        <v>19770</v>
      </c>
      <c r="I13" s="29">
        <v>13147</v>
      </c>
      <c r="J13" s="29">
        <v>12615</v>
      </c>
      <c r="K13" s="29">
        <v>8240</v>
      </c>
      <c r="L13" s="29">
        <v>4185</v>
      </c>
      <c r="M13" s="29">
        <v>8499</v>
      </c>
      <c r="N13" s="29">
        <v>7901</v>
      </c>
      <c r="O13" s="29">
        <v>6766</v>
      </c>
      <c r="P13" s="29">
        <v>4808</v>
      </c>
    </row>
    <row r="14" spans="1:17" s="7" customFormat="1">
      <c r="A14" s="28" t="s">
        <v>11</v>
      </c>
      <c r="B14" s="56" t="s">
        <v>39</v>
      </c>
      <c r="C14" s="37"/>
      <c r="D14" s="29">
        <v>594</v>
      </c>
      <c r="E14" s="29">
        <v>171</v>
      </c>
      <c r="F14" s="29">
        <v>3</v>
      </c>
      <c r="G14" s="29">
        <v>5</v>
      </c>
      <c r="H14" s="29">
        <v>280</v>
      </c>
      <c r="I14" s="29">
        <v>482</v>
      </c>
      <c r="J14" s="29">
        <v>218</v>
      </c>
      <c r="K14" s="29">
        <v>291</v>
      </c>
      <c r="L14" s="29">
        <v>342</v>
      </c>
      <c r="M14" s="29" t="s">
        <v>3</v>
      </c>
      <c r="N14" s="29" t="s">
        <v>3</v>
      </c>
      <c r="O14" s="29" t="s">
        <v>3</v>
      </c>
      <c r="P14" s="29" t="s">
        <v>3</v>
      </c>
    </row>
    <row r="15" spans="1:17" s="7" customFormat="1">
      <c r="A15" s="28" t="s">
        <v>18</v>
      </c>
      <c r="B15" s="56" t="s">
        <v>39</v>
      </c>
      <c r="C15" s="37"/>
      <c r="D15" s="29">
        <v>131</v>
      </c>
      <c r="E15" s="29">
        <v>221</v>
      </c>
      <c r="F15" s="29">
        <v>70</v>
      </c>
      <c r="G15" s="29">
        <v>34</v>
      </c>
      <c r="H15" s="29">
        <v>29</v>
      </c>
      <c r="I15" s="29">
        <v>323</v>
      </c>
      <c r="J15" s="29">
        <v>113</v>
      </c>
      <c r="K15" s="29">
        <v>350</v>
      </c>
      <c r="L15" s="29">
        <v>241</v>
      </c>
      <c r="M15" s="29" t="s">
        <v>3</v>
      </c>
      <c r="N15" s="29">
        <v>330</v>
      </c>
      <c r="O15" s="29">
        <v>87</v>
      </c>
      <c r="P15" s="29" t="s">
        <v>3</v>
      </c>
    </row>
    <row r="16" spans="1:17" s="7" customFormat="1">
      <c r="A16" s="28" t="s">
        <v>6</v>
      </c>
      <c r="B16" s="56" t="s">
        <v>39</v>
      </c>
      <c r="C16" s="37"/>
      <c r="D16" s="29">
        <v>574</v>
      </c>
      <c r="E16" s="29">
        <v>88</v>
      </c>
      <c r="F16" s="29">
        <v>82</v>
      </c>
      <c r="G16" s="29">
        <v>1</v>
      </c>
      <c r="H16" s="29">
        <v>444</v>
      </c>
      <c r="I16" s="29">
        <v>55</v>
      </c>
      <c r="J16" s="29" t="s">
        <v>3</v>
      </c>
      <c r="K16" s="29">
        <v>64</v>
      </c>
      <c r="L16" s="29" t="s">
        <v>3</v>
      </c>
      <c r="M16" s="29" t="s">
        <v>3</v>
      </c>
      <c r="N16" s="29" t="s">
        <v>3</v>
      </c>
      <c r="O16" s="29" t="s">
        <v>3</v>
      </c>
      <c r="P16" s="29" t="s">
        <v>3</v>
      </c>
    </row>
    <row r="17" spans="1:19" s="7" customFormat="1">
      <c r="A17" s="28" t="s">
        <v>37</v>
      </c>
      <c r="B17" s="56" t="s">
        <v>39</v>
      </c>
      <c r="C17" s="37"/>
      <c r="D17" s="29">
        <v>48</v>
      </c>
      <c r="E17" s="29">
        <v>36</v>
      </c>
      <c r="F17" s="29">
        <v>978</v>
      </c>
      <c r="G17" s="29">
        <v>20</v>
      </c>
      <c r="H17" s="29">
        <v>40</v>
      </c>
      <c r="I17" s="29">
        <v>49</v>
      </c>
      <c r="J17" s="29">
        <v>67</v>
      </c>
      <c r="K17" s="29">
        <v>40</v>
      </c>
      <c r="L17" s="29" t="s">
        <v>3</v>
      </c>
      <c r="M17" s="29" t="s">
        <v>3</v>
      </c>
      <c r="N17" s="29">
        <v>42</v>
      </c>
      <c r="O17" s="29" t="s">
        <v>3</v>
      </c>
      <c r="P17" s="29" t="s">
        <v>3</v>
      </c>
    </row>
    <row r="18" spans="1:19" s="7" customFormat="1">
      <c r="A18" s="31" t="s">
        <v>34</v>
      </c>
      <c r="B18" s="57" t="s">
        <v>39</v>
      </c>
      <c r="C18" s="32">
        <v>1</v>
      </c>
      <c r="D18" s="33">
        <v>38504</v>
      </c>
      <c r="E18" s="33">
        <v>31918</v>
      </c>
      <c r="F18" s="33">
        <v>27505</v>
      </c>
      <c r="G18" s="33">
        <v>27938</v>
      </c>
      <c r="H18" s="33">
        <v>35610</v>
      </c>
      <c r="I18" s="33">
        <v>24138</v>
      </c>
      <c r="J18" s="33">
        <v>19263</v>
      </c>
      <c r="K18" s="33">
        <v>13108</v>
      </c>
      <c r="L18" s="33">
        <v>8597</v>
      </c>
      <c r="M18" s="33">
        <v>10309</v>
      </c>
      <c r="N18" s="33">
        <v>9933</v>
      </c>
      <c r="O18" s="33">
        <v>8162</v>
      </c>
      <c r="P18" s="33">
        <v>5576</v>
      </c>
    </row>
    <row r="19" spans="1:19" s="7" customFormat="1">
      <c r="A19" s="28" t="s">
        <v>12</v>
      </c>
      <c r="B19" s="56" t="s">
        <v>39</v>
      </c>
      <c r="C19" s="37"/>
      <c r="D19" s="30">
        <v>3716</v>
      </c>
      <c r="E19" s="30">
        <v>819</v>
      </c>
      <c r="F19" s="30">
        <v>280</v>
      </c>
      <c r="G19" s="30">
        <v>193</v>
      </c>
      <c r="H19" s="30">
        <v>564</v>
      </c>
      <c r="I19" s="30">
        <v>571</v>
      </c>
      <c r="J19" s="30">
        <v>253</v>
      </c>
      <c r="K19" s="30">
        <v>64</v>
      </c>
      <c r="L19" s="30">
        <v>85</v>
      </c>
      <c r="M19" s="29" t="s">
        <v>3</v>
      </c>
      <c r="N19" s="29" t="s">
        <v>3</v>
      </c>
      <c r="O19" s="29" t="s">
        <v>3</v>
      </c>
      <c r="P19" s="29" t="s">
        <v>3</v>
      </c>
    </row>
    <row r="20" spans="1:19" s="7" customFormat="1">
      <c r="A20" s="28" t="s">
        <v>25</v>
      </c>
      <c r="B20" s="56" t="s">
        <v>39</v>
      </c>
      <c r="C20" s="37"/>
      <c r="D20" s="29" t="s">
        <v>3</v>
      </c>
      <c r="E20" s="29" t="s">
        <v>3</v>
      </c>
      <c r="F20" s="29">
        <v>1197</v>
      </c>
      <c r="G20" s="29" t="s">
        <v>3</v>
      </c>
      <c r="H20" s="29" t="s">
        <v>3</v>
      </c>
      <c r="I20" s="29" t="s">
        <v>3</v>
      </c>
      <c r="J20" s="29" t="s">
        <v>3</v>
      </c>
      <c r="K20" s="29" t="s">
        <v>3</v>
      </c>
      <c r="L20" s="29" t="s">
        <v>3</v>
      </c>
      <c r="M20" s="29" t="s">
        <v>3</v>
      </c>
      <c r="N20" s="29" t="s">
        <v>3</v>
      </c>
      <c r="O20" s="29" t="s">
        <v>3</v>
      </c>
      <c r="P20" s="29" t="s">
        <v>3</v>
      </c>
    </row>
    <row r="21" spans="1:19" s="7" customFormat="1">
      <c r="A21" s="28" t="s">
        <v>22</v>
      </c>
      <c r="B21" s="56" t="s">
        <v>39</v>
      </c>
      <c r="C21" s="37"/>
      <c r="D21" s="29" t="s">
        <v>3</v>
      </c>
      <c r="E21" s="29">
        <v>4</v>
      </c>
      <c r="F21" s="29">
        <v>168</v>
      </c>
      <c r="G21" s="29">
        <v>28</v>
      </c>
      <c r="H21" s="29">
        <v>13</v>
      </c>
      <c r="I21" s="29" t="s">
        <v>3</v>
      </c>
      <c r="J21" s="29">
        <v>161</v>
      </c>
      <c r="K21" s="29" t="s">
        <v>3</v>
      </c>
      <c r="L21" s="29" t="s">
        <v>3</v>
      </c>
      <c r="M21" s="29" t="s">
        <v>3</v>
      </c>
      <c r="N21" s="29" t="s">
        <v>3</v>
      </c>
      <c r="O21" s="29" t="s">
        <v>3</v>
      </c>
      <c r="P21" s="29" t="s">
        <v>3</v>
      </c>
    </row>
    <row r="22" spans="1:19" s="7" customFormat="1">
      <c r="A22" s="34" t="s">
        <v>13</v>
      </c>
      <c r="B22" s="57" t="s">
        <v>39</v>
      </c>
      <c r="C22" s="46"/>
      <c r="D22" s="35">
        <v>3716</v>
      </c>
      <c r="E22" s="35">
        <v>823</v>
      </c>
      <c r="F22" s="35">
        <v>1645</v>
      </c>
      <c r="G22" s="35">
        <v>221</v>
      </c>
      <c r="H22" s="35">
        <v>577</v>
      </c>
      <c r="I22" s="35">
        <v>571</v>
      </c>
      <c r="J22" s="35">
        <v>414</v>
      </c>
      <c r="K22" s="35">
        <v>64</v>
      </c>
      <c r="L22" s="35">
        <v>85</v>
      </c>
      <c r="M22" s="36" t="s">
        <v>3</v>
      </c>
      <c r="N22" s="36" t="s">
        <v>3</v>
      </c>
      <c r="O22" s="36" t="s">
        <v>3</v>
      </c>
      <c r="P22" s="36" t="s">
        <v>3</v>
      </c>
    </row>
    <row r="23" spans="1:19" s="7" customFormat="1">
      <c r="A23" s="34" t="s">
        <v>14</v>
      </c>
      <c r="B23" s="57" t="s">
        <v>39</v>
      </c>
      <c r="C23" s="46"/>
      <c r="D23" s="36">
        <v>42220</v>
      </c>
      <c r="E23" s="36">
        <v>32741</v>
      </c>
      <c r="F23" s="36">
        <v>29150</v>
      </c>
      <c r="G23" s="36">
        <v>28159</v>
      </c>
      <c r="H23" s="36">
        <v>36187</v>
      </c>
      <c r="I23" s="36">
        <v>24709</v>
      </c>
      <c r="J23" s="36">
        <v>19677</v>
      </c>
      <c r="K23" s="36">
        <v>13172</v>
      </c>
      <c r="L23" s="36">
        <v>8682</v>
      </c>
      <c r="M23" s="36">
        <v>10309</v>
      </c>
      <c r="N23" s="36">
        <v>9933</v>
      </c>
      <c r="O23" s="36">
        <v>8162</v>
      </c>
      <c r="P23" s="36">
        <v>5576</v>
      </c>
    </row>
    <row r="24" spans="1:19">
      <c r="A24" s="4" t="s">
        <v>31</v>
      </c>
      <c r="E24" s="20"/>
      <c r="F24" s="20"/>
      <c r="G24" s="20"/>
      <c r="H24" s="21"/>
      <c r="I24" s="20"/>
      <c r="J24" s="20"/>
      <c r="K24" s="20"/>
      <c r="L24" s="20"/>
      <c r="M24" s="20"/>
      <c r="N24" s="22"/>
      <c r="O24" s="22"/>
    </row>
    <row r="25" spans="1:19">
      <c r="A25" s="26" t="s">
        <v>57</v>
      </c>
      <c r="B25" s="26"/>
      <c r="C25" s="26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9">
      <c r="A26" s="23" t="s">
        <v>27</v>
      </c>
      <c r="B26" s="23"/>
      <c r="C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</row>
    <row r="27" spans="1:19" ht="17.25">
      <c r="A27" s="47" t="s">
        <v>43</v>
      </c>
      <c r="D27" s="24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9" ht="17.25">
      <c r="B28" s="24"/>
      <c r="C28" s="24"/>
      <c r="D28" s="24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</row>
    <row r="76" spans="5:15" ht="17.25"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</row>
    <row r="77" spans="5:15" ht="17.25"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</row>
    <row r="78" spans="5:15" ht="17.25"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</row>
    <row r="79" spans="5:15" ht="17.25"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</row>
    <row r="80" spans="5:15" ht="17.25"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</row>
    <row r="81" spans="5:15" ht="17.25"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</row>
    <row r="82" spans="5:15" ht="17.25"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</row>
    <row r="83" spans="5:15" ht="17.25"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</row>
    <row r="84" spans="5:15" ht="17.25"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</row>
  </sheetData>
  <pageMargins left="1.5748031496062993" right="1.6535433070866143" top="0.59055118110236227" bottom="1.1023622047244095" header="0.31496062992125984" footer="0.31496062992125984"/>
  <pageSetup paperSize="9" orientation="portrait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32"/>
  <sheetViews>
    <sheetView zoomScaleNormal="100" workbookViewId="0"/>
  </sheetViews>
  <sheetFormatPr baseColWidth="10" defaultRowHeight="12.75"/>
  <cols>
    <col min="1" max="1" width="15.5703125" customWidth="1"/>
    <col min="4" max="16" width="9.28515625" customWidth="1"/>
  </cols>
  <sheetData>
    <row r="1" spans="1:26" s="4" customFormat="1" ht="18">
      <c r="A1" s="1" t="s">
        <v>30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</row>
    <row r="2" spans="1:26" s="4" customFormat="1" ht="17.25">
      <c r="A2" s="27" t="s">
        <v>29</v>
      </c>
      <c r="B2" s="5"/>
      <c r="C2" s="5"/>
      <c r="D2" s="5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26" s="4" customFormat="1" ht="17.25">
      <c r="A3" s="27" t="s">
        <v>28</v>
      </c>
      <c r="B3" s="5"/>
      <c r="C3" s="5"/>
      <c r="D3" s="6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6" s="4" customFormat="1" ht="17.25">
      <c r="A4" s="48" t="s">
        <v>41</v>
      </c>
      <c r="B4" s="5"/>
      <c r="C4" s="5"/>
      <c r="D4" s="6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26" s="4" customFormat="1" ht="16.5">
      <c r="A5" s="49" t="s">
        <v>0</v>
      </c>
      <c r="B5" s="50" t="s">
        <v>32</v>
      </c>
      <c r="C5" s="50" t="s">
        <v>33</v>
      </c>
      <c r="D5" s="49" t="s">
        <v>44</v>
      </c>
      <c r="E5" s="51" t="s">
        <v>45</v>
      </c>
      <c r="F5" s="51" t="s">
        <v>46</v>
      </c>
      <c r="G5" s="51" t="s">
        <v>47</v>
      </c>
      <c r="H5" s="51" t="s">
        <v>48</v>
      </c>
      <c r="I5" s="51" t="s">
        <v>49</v>
      </c>
      <c r="J5" s="51" t="s">
        <v>50</v>
      </c>
      <c r="K5" s="51" t="s">
        <v>51</v>
      </c>
      <c r="L5" s="51" t="s">
        <v>52</v>
      </c>
      <c r="M5" s="51" t="s">
        <v>53</v>
      </c>
      <c r="N5" s="51" t="s">
        <v>54</v>
      </c>
      <c r="O5" s="52" t="s">
        <v>55</v>
      </c>
      <c r="P5" s="51" t="s">
        <v>56</v>
      </c>
    </row>
    <row r="6" spans="1:26" s="7" customFormat="1" ht="16.5">
      <c r="A6" s="28" t="s">
        <v>1</v>
      </c>
      <c r="B6" s="58" t="s">
        <v>35</v>
      </c>
      <c r="C6" s="37"/>
      <c r="D6" s="38">
        <v>4.4362000000000004</v>
      </c>
      <c r="E6" s="38">
        <v>3.5886999999999998</v>
      </c>
      <c r="F6" s="38">
        <v>2.4881000000000002</v>
      </c>
      <c r="G6" s="38">
        <v>2.5703</v>
      </c>
      <c r="H6" s="38">
        <v>2.1031</v>
      </c>
      <c r="I6" s="38">
        <v>2.0112999999999999</v>
      </c>
      <c r="J6" s="38">
        <v>1.6669</v>
      </c>
      <c r="K6" s="38">
        <v>1.5449999999999999</v>
      </c>
      <c r="L6" s="38">
        <v>2.1777000000000002</v>
      </c>
      <c r="M6" s="38">
        <v>1.8273999999999999</v>
      </c>
      <c r="N6" s="38">
        <v>1.7999000000000001</v>
      </c>
      <c r="O6" s="38">
        <v>1.2535000000000001</v>
      </c>
      <c r="P6" s="38">
        <v>1.4631000000000001</v>
      </c>
    </row>
    <row r="7" spans="1:26" s="7" customFormat="1" ht="16.5">
      <c r="A7" s="28" t="s">
        <v>2</v>
      </c>
      <c r="B7" s="58" t="s">
        <v>35</v>
      </c>
      <c r="C7" s="37"/>
      <c r="D7" s="38">
        <v>37.0655</v>
      </c>
      <c r="E7" s="38">
        <v>35.797800000000002</v>
      </c>
      <c r="F7" s="38">
        <v>36.845799999999997</v>
      </c>
      <c r="G7" s="38">
        <v>32.599200000000003</v>
      </c>
      <c r="H7" s="38">
        <v>30.521899999999999</v>
      </c>
      <c r="I7" s="38">
        <v>30.457599999999999</v>
      </c>
      <c r="J7" s="38">
        <v>30.4725</v>
      </c>
      <c r="K7" s="38">
        <v>26.786200000000001</v>
      </c>
      <c r="L7" s="38">
        <v>28.8964</v>
      </c>
      <c r="M7" s="38">
        <v>25.533200000000001</v>
      </c>
      <c r="N7" s="38">
        <v>25.904199999999999</v>
      </c>
      <c r="O7" s="38">
        <v>28.358000000000001</v>
      </c>
      <c r="P7" s="38">
        <v>21.373999999999999</v>
      </c>
    </row>
    <row r="8" spans="1:26" s="7" customFormat="1" ht="16.5">
      <c r="A8" s="28" t="s">
        <v>24</v>
      </c>
      <c r="B8" s="58" t="s">
        <v>35</v>
      </c>
      <c r="C8" s="37"/>
      <c r="D8" s="38">
        <v>1.0228999999999999</v>
      </c>
      <c r="E8" s="38">
        <v>1.45</v>
      </c>
      <c r="F8" s="38">
        <v>2.1442999999999999</v>
      </c>
      <c r="G8" s="38">
        <v>1.7423</v>
      </c>
      <c r="H8" s="38">
        <v>2.1583000000000001</v>
      </c>
      <c r="I8" s="38">
        <v>1.9648000000000001</v>
      </c>
      <c r="J8" s="38">
        <v>1.2277</v>
      </c>
      <c r="K8" s="38">
        <v>1.5266999999999999</v>
      </c>
      <c r="L8" s="38">
        <v>1.8634999999999999</v>
      </c>
      <c r="M8" s="38">
        <v>1.881</v>
      </c>
      <c r="N8" s="38">
        <v>1.3686</v>
      </c>
      <c r="O8" s="38">
        <v>1.4863</v>
      </c>
      <c r="P8" s="38">
        <v>0.94899999999999995</v>
      </c>
    </row>
    <row r="9" spans="1:26" s="7" customFormat="1" ht="16.5">
      <c r="A9" s="28" t="s">
        <v>7</v>
      </c>
      <c r="B9" s="58" t="s">
        <v>35</v>
      </c>
      <c r="C9" s="37"/>
      <c r="D9" s="38">
        <v>72.474199999999996</v>
      </c>
      <c r="E9" s="38">
        <v>57.530900000000003</v>
      </c>
      <c r="F9" s="38">
        <v>57.376899999999999</v>
      </c>
      <c r="G9" s="38">
        <v>52.449800000000003</v>
      </c>
      <c r="H9" s="38">
        <v>52.1143</v>
      </c>
      <c r="I9" s="38">
        <v>44.9938</v>
      </c>
      <c r="J9" s="38">
        <v>41.2425</v>
      </c>
      <c r="K9" s="38">
        <v>42.558799999999998</v>
      </c>
      <c r="L9" s="38">
        <v>38.3643</v>
      </c>
      <c r="M9" s="38">
        <v>39.989100000000001</v>
      </c>
      <c r="N9" s="38">
        <v>26.882999999999999</v>
      </c>
      <c r="O9" s="38">
        <v>27.456</v>
      </c>
      <c r="P9" s="38">
        <v>29.760400000000001</v>
      </c>
    </row>
    <row r="10" spans="1:26" s="7" customFormat="1" ht="16.5">
      <c r="A10" s="28" t="s">
        <v>5</v>
      </c>
      <c r="B10" s="58" t="s">
        <v>35</v>
      </c>
      <c r="C10" s="37"/>
      <c r="D10" s="38">
        <v>14.4977</v>
      </c>
      <c r="E10" s="38">
        <v>11.4377</v>
      </c>
      <c r="F10" s="38">
        <v>9.7533999999999992</v>
      </c>
      <c r="G10" s="38">
        <v>7.7827999999999999</v>
      </c>
      <c r="H10" s="38">
        <v>8.7460000000000004</v>
      </c>
      <c r="I10" s="38">
        <v>8.6791999999999998</v>
      </c>
      <c r="J10" s="38">
        <v>7.8074000000000003</v>
      </c>
      <c r="K10" s="38">
        <v>7.0030999999999999</v>
      </c>
      <c r="L10" s="38">
        <v>6.2526999999999999</v>
      </c>
      <c r="M10" s="38">
        <v>6.5133999999999999</v>
      </c>
      <c r="N10" s="38">
        <v>6.5721999999999996</v>
      </c>
      <c r="O10" s="38">
        <v>4.9737</v>
      </c>
      <c r="P10" s="38">
        <v>4.6866000000000003</v>
      </c>
    </row>
    <row r="11" spans="1:26" s="7" customFormat="1" ht="16.5">
      <c r="A11" s="28" t="s">
        <v>4</v>
      </c>
      <c r="B11" s="58" t="s">
        <v>35</v>
      </c>
      <c r="C11" s="37"/>
      <c r="D11" s="38">
        <v>0.65800000000000003</v>
      </c>
      <c r="E11" s="38">
        <v>0.79569999999999996</v>
      </c>
      <c r="F11" s="38">
        <v>1.2586999999999999</v>
      </c>
      <c r="G11" s="38">
        <v>0.82589999999999997</v>
      </c>
      <c r="H11" s="38">
        <v>0.37609999999999999</v>
      </c>
      <c r="I11" s="38">
        <v>0.31359999999999999</v>
      </c>
      <c r="J11" s="38">
        <v>2.0630000000000002</v>
      </c>
      <c r="K11" s="38">
        <v>1.2697000000000001</v>
      </c>
      <c r="L11" s="38">
        <v>0.4975</v>
      </c>
      <c r="M11" s="38">
        <v>0.34189999999999998</v>
      </c>
      <c r="N11" s="38">
        <v>0.1211</v>
      </c>
      <c r="O11" s="38">
        <v>8.0799999999999997E-2</v>
      </c>
      <c r="P11" s="38">
        <v>5.1200000000000002E-2</v>
      </c>
    </row>
    <row r="12" spans="1:26" s="7" customFormat="1" ht="16.5">
      <c r="A12" s="28" t="s">
        <v>8</v>
      </c>
      <c r="B12" s="58" t="s">
        <v>35</v>
      </c>
      <c r="C12" s="37"/>
      <c r="D12" s="38">
        <v>71.397199999999998</v>
      </c>
      <c r="E12" s="38">
        <v>63.032400000000003</v>
      </c>
      <c r="F12" s="38">
        <v>54.758699999999997</v>
      </c>
      <c r="G12" s="38">
        <v>48.892299999999999</v>
      </c>
      <c r="H12" s="38">
        <v>45.725099999999998</v>
      </c>
      <c r="I12" s="38">
        <v>35.2483</v>
      </c>
      <c r="J12" s="38">
        <v>32.063499999999998</v>
      </c>
      <c r="K12" s="38">
        <v>29.686699999999998</v>
      </c>
      <c r="L12" s="38">
        <v>27.2348</v>
      </c>
      <c r="M12" s="38">
        <v>28.2517</v>
      </c>
      <c r="N12" s="38">
        <v>23.7959</v>
      </c>
      <c r="O12" s="38">
        <v>23.636299999999999</v>
      </c>
      <c r="P12" s="38">
        <v>23.6617</v>
      </c>
    </row>
    <row r="13" spans="1:26" s="7" customFormat="1" ht="16.5">
      <c r="A13" s="28" t="s">
        <v>23</v>
      </c>
      <c r="B13" s="58" t="s">
        <v>35</v>
      </c>
      <c r="C13" s="37"/>
      <c r="D13" s="38">
        <v>0.69720000000000004</v>
      </c>
      <c r="E13" s="38">
        <v>0.67479999999999996</v>
      </c>
      <c r="F13" s="38">
        <v>0.77880000000000005</v>
      </c>
      <c r="G13" s="38">
        <v>0.74939999999999996</v>
      </c>
      <c r="H13" s="38">
        <v>0.88070000000000004</v>
      </c>
      <c r="I13" s="38">
        <v>0.86170000000000002</v>
      </c>
      <c r="J13" s="38">
        <v>0.80059999999999998</v>
      </c>
      <c r="K13" s="38">
        <v>1.0033000000000001</v>
      </c>
      <c r="L13" s="38">
        <v>1.1037999999999999</v>
      </c>
      <c r="M13" s="38">
        <v>1.016</v>
      </c>
      <c r="N13" s="38">
        <v>0.73109999999999997</v>
      </c>
      <c r="O13" s="38">
        <v>0.80589999999999995</v>
      </c>
      <c r="P13" s="38">
        <v>0.8569</v>
      </c>
      <c r="Q13" s="8"/>
      <c r="R13" s="8"/>
      <c r="S13" s="8"/>
      <c r="T13" s="8"/>
      <c r="U13" s="8"/>
      <c r="V13" s="8"/>
      <c r="W13" s="8"/>
      <c r="X13" s="8"/>
      <c r="Y13" s="9"/>
      <c r="Z13" s="9"/>
    </row>
    <row r="14" spans="1:26" s="7" customFormat="1" ht="16.5">
      <c r="A14" s="28" t="s">
        <v>10</v>
      </c>
      <c r="B14" s="58" t="s">
        <v>35</v>
      </c>
      <c r="C14" s="37"/>
      <c r="D14" s="39">
        <v>108.4571</v>
      </c>
      <c r="E14" s="39">
        <v>98.459100000000007</v>
      </c>
      <c r="F14" s="39">
        <v>81.959000000000003</v>
      </c>
      <c r="G14" s="39">
        <v>75.777500000000003</v>
      </c>
      <c r="H14" s="39">
        <v>86.421400000000006</v>
      </c>
      <c r="I14" s="39">
        <v>85.618600000000001</v>
      </c>
      <c r="J14" s="39">
        <v>93.123599999999996</v>
      </c>
      <c r="K14" s="39">
        <v>75.800700000000006</v>
      </c>
      <c r="L14" s="39">
        <v>78.722999999999999</v>
      </c>
      <c r="M14" s="39">
        <v>85.893100000000004</v>
      </c>
      <c r="N14" s="39">
        <v>73.730699999999999</v>
      </c>
      <c r="O14" s="39">
        <v>74.672899999999998</v>
      </c>
      <c r="P14" s="39">
        <v>81.595200000000006</v>
      </c>
      <c r="Q14" s="8"/>
      <c r="R14" s="8"/>
      <c r="S14" s="8"/>
      <c r="T14" s="8"/>
      <c r="U14" s="8"/>
      <c r="V14" s="8"/>
      <c r="W14" s="8"/>
      <c r="X14" s="8"/>
      <c r="Y14" s="9"/>
      <c r="Z14" s="9"/>
    </row>
    <row r="15" spans="1:26" s="10" customFormat="1" ht="17.25">
      <c r="A15" s="28" t="s">
        <v>11</v>
      </c>
      <c r="B15" s="58" t="s">
        <v>35</v>
      </c>
      <c r="C15" s="37"/>
      <c r="D15" s="39">
        <v>11.064</v>
      </c>
      <c r="E15" s="39">
        <v>15.592700000000001</v>
      </c>
      <c r="F15" s="39">
        <v>16.7867</v>
      </c>
      <c r="G15" s="39">
        <v>15.6622</v>
      </c>
      <c r="H15" s="39">
        <v>19.526499999999999</v>
      </c>
      <c r="I15" s="39">
        <v>18.408200000000001</v>
      </c>
      <c r="J15" s="39">
        <v>19.2148</v>
      </c>
      <c r="K15" s="39">
        <v>23.473299999999998</v>
      </c>
      <c r="L15" s="39">
        <v>18.482600000000001</v>
      </c>
      <c r="M15" s="39">
        <v>19.105399999999999</v>
      </c>
      <c r="N15" s="39">
        <v>20.532</v>
      </c>
      <c r="O15" s="39">
        <v>19.865100000000002</v>
      </c>
      <c r="P15" s="39">
        <v>20.3964</v>
      </c>
      <c r="Q15" s="11"/>
      <c r="R15" s="11"/>
      <c r="S15" s="11"/>
      <c r="T15" s="11"/>
      <c r="U15" s="11"/>
      <c r="V15" s="12"/>
      <c r="W15" s="12"/>
      <c r="X15" s="12"/>
      <c r="Y15" s="13"/>
      <c r="Z15" s="13"/>
    </row>
    <row r="16" spans="1:26" s="7" customFormat="1" ht="17.25">
      <c r="A16" s="28" t="s">
        <v>16</v>
      </c>
      <c r="B16" s="58" t="s">
        <v>35</v>
      </c>
      <c r="C16" s="37"/>
      <c r="D16" s="39">
        <v>1.115</v>
      </c>
      <c r="E16" s="39">
        <v>1.5261</v>
      </c>
      <c r="F16" s="39">
        <v>1.7447999999999999</v>
      </c>
      <c r="G16" s="39">
        <v>1.6193</v>
      </c>
      <c r="H16" s="39">
        <v>1.7601</v>
      </c>
      <c r="I16" s="39">
        <v>1.1728000000000001</v>
      </c>
      <c r="J16" s="39">
        <v>1.1863999999999999</v>
      </c>
      <c r="K16" s="39">
        <v>1.1741999999999999</v>
      </c>
      <c r="L16" s="39">
        <v>1.6431</v>
      </c>
      <c r="M16" s="39">
        <v>2.3483999999999998</v>
      </c>
      <c r="N16" s="39">
        <v>1.4491000000000001</v>
      </c>
      <c r="O16" s="39">
        <v>1.5871</v>
      </c>
      <c r="P16" s="39">
        <v>1.7256</v>
      </c>
      <c r="Q16" s="14"/>
      <c r="R16" s="14"/>
      <c r="S16" s="14"/>
      <c r="T16" s="14"/>
      <c r="U16" s="14"/>
      <c r="V16" s="8"/>
      <c r="W16" s="8"/>
      <c r="X16" s="8"/>
      <c r="Y16" s="9"/>
      <c r="Z16" s="9"/>
    </row>
    <row r="17" spans="1:24" s="7" customFormat="1" ht="16.5">
      <c r="A17" s="40" t="s">
        <v>17</v>
      </c>
      <c r="B17" s="58" t="s">
        <v>35</v>
      </c>
      <c r="C17" s="45"/>
      <c r="D17" s="39">
        <v>10.612500000000001</v>
      </c>
      <c r="E17" s="39">
        <v>12.0335</v>
      </c>
      <c r="F17" s="39">
        <v>13.3232</v>
      </c>
      <c r="G17" s="39">
        <v>17.0715</v>
      </c>
      <c r="H17" s="39">
        <v>16.710100000000001</v>
      </c>
      <c r="I17" s="39">
        <v>13.1776</v>
      </c>
      <c r="J17" s="39">
        <v>13.666499999999999</v>
      </c>
      <c r="K17" s="39">
        <v>13.482699999999999</v>
      </c>
      <c r="L17" s="39">
        <v>11.5275</v>
      </c>
      <c r="M17" s="39">
        <v>8.9505999999999997</v>
      </c>
      <c r="N17" s="39">
        <v>6.3741000000000003</v>
      </c>
      <c r="O17" s="39">
        <v>9.7873000000000001</v>
      </c>
      <c r="P17" s="39">
        <v>6.8714000000000004</v>
      </c>
      <c r="Q17" s="15"/>
      <c r="R17" s="15"/>
      <c r="S17" s="15"/>
      <c r="T17" s="15"/>
      <c r="U17" s="15"/>
      <c r="V17" s="15"/>
      <c r="W17" s="15"/>
      <c r="X17" s="15"/>
    </row>
    <row r="18" spans="1:24" s="7" customFormat="1" ht="16.5">
      <c r="A18" s="28" t="s">
        <v>6</v>
      </c>
      <c r="B18" s="58" t="s">
        <v>35</v>
      </c>
      <c r="C18" s="37"/>
      <c r="D18" s="38">
        <v>15.1074</v>
      </c>
      <c r="E18" s="38">
        <v>16.216799999999999</v>
      </c>
      <c r="F18" s="38">
        <v>16.097300000000001</v>
      </c>
      <c r="G18" s="38">
        <v>16.3614</v>
      </c>
      <c r="H18" s="38">
        <v>15.472</v>
      </c>
      <c r="I18" s="38">
        <v>14.646800000000001</v>
      </c>
      <c r="J18" s="38">
        <v>15.858599999999999</v>
      </c>
      <c r="K18" s="38">
        <v>18.351500000000001</v>
      </c>
      <c r="L18" s="38">
        <v>19.991199999999999</v>
      </c>
      <c r="M18" s="38">
        <v>17.280999999999999</v>
      </c>
      <c r="N18" s="38">
        <v>12.0671</v>
      </c>
      <c r="O18" s="38">
        <v>16.1709</v>
      </c>
      <c r="P18" s="38">
        <v>15.315200000000001</v>
      </c>
      <c r="Q18" s="15"/>
      <c r="R18" s="15"/>
      <c r="S18" s="15"/>
      <c r="T18" s="15"/>
      <c r="U18" s="15"/>
      <c r="V18" s="15"/>
      <c r="W18" s="15"/>
      <c r="X18" s="15"/>
    </row>
    <row r="19" spans="1:24" s="7" customFormat="1" ht="16.5">
      <c r="A19" s="28" t="s">
        <v>37</v>
      </c>
      <c r="B19" s="58" t="s">
        <v>35</v>
      </c>
      <c r="C19" s="37"/>
      <c r="D19" s="38">
        <v>4.5381999999999998</v>
      </c>
      <c r="E19" s="38">
        <v>4.806</v>
      </c>
      <c r="F19" s="38">
        <v>3.0026000000000002</v>
      </c>
      <c r="G19" s="38">
        <v>2.8757999999999999</v>
      </c>
      <c r="H19" s="38">
        <v>3.5804</v>
      </c>
      <c r="I19" s="38">
        <v>2.9129</v>
      </c>
      <c r="J19" s="38">
        <v>2.9763000000000002</v>
      </c>
      <c r="K19" s="38">
        <v>4.0505000000000004</v>
      </c>
      <c r="L19" s="38">
        <v>4.2915000000000001</v>
      </c>
      <c r="M19" s="38">
        <v>5.1752000000000002</v>
      </c>
      <c r="N19" s="38">
        <v>4.9659000000000004</v>
      </c>
      <c r="O19" s="38">
        <v>4.6470000000000002</v>
      </c>
      <c r="P19" s="38">
        <v>4.2748999999999997</v>
      </c>
    </row>
    <row r="20" spans="1:24" s="7" customFormat="1" ht="16.5">
      <c r="A20" s="28" t="s">
        <v>15</v>
      </c>
      <c r="B20" s="58" t="s">
        <v>35</v>
      </c>
      <c r="C20" s="37"/>
      <c r="D20" s="39">
        <v>1.9187000000000001</v>
      </c>
      <c r="E20" s="39">
        <v>1.5669</v>
      </c>
      <c r="F20" s="39">
        <v>1.2866</v>
      </c>
      <c r="G20" s="39">
        <v>1.0648</v>
      </c>
      <c r="H20" s="39">
        <v>1.3248</v>
      </c>
      <c r="I20" s="39">
        <v>1.5141</v>
      </c>
      <c r="J20" s="39">
        <v>0.65029999999999999</v>
      </c>
      <c r="K20" s="39">
        <v>0.56159999999999999</v>
      </c>
      <c r="L20" s="39">
        <v>0.48409999999999997</v>
      </c>
      <c r="M20" s="39">
        <v>0.43149999999999999</v>
      </c>
      <c r="N20" s="39">
        <v>0.3392</v>
      </c>
      <c r="O20" s="39">
        <v>0.25480000000000003</v>
      </c>
      <c r="P20" s="39">
        <v>0.2326</v>
      </c>
    </row>
    <row r="21" spans="1:24" s="7" customFormat="1" ht="16.5">
      <c r="A21" s="40" t="s">
        <v>38</v>
      </c>
      <c r="B21" s="58" t="s">
        <v>35</v>
      </c>
      <c r="C21" s="45"/>
      <c r="D21" s="39">
        <v>5.5641999999999996</v>
      </c>
      <c r="E21" s="39">
        <v>4.2901999999999996</v>
      </c>
      <c r="F21" s="39">
        <v>5.0476999999999999</v>
      </c>
      <c r="G21" s="39">
        <v>6.0388000000000002</v>
      </c>
      <c r="H21" s="39">
        <v>4.2919999999999998</v>
      </c>
      <c r="I21" s="39">
        <v>6.1036000000000001</v>
      </c>
      <c r="J21" s="39">
        <v>4.9236000000000004</v>
      </c>
      <c r="K21" s="39">
        <v>4.7366999999999999</v>
      </c>
      <c r="L21" s="39">
        <v>4.4278000000000004</v>
      </c>
      <c r="M21" s="39">
        <v>2.2574999999999998</v>
      </c>
      <c r="N21" s="29" t="s">
        <v>3</v>
      </c>
      <c r="O21" s="29" t="s">
        <v>3</v>
      </c>
      <c r="P21" s="29" t="s">
        <v>3</v>
      </c>
    </row>
    <row r="22" spans="1:24" s="7" customFormat="1" ht="16.5">
      <c r="A22" s="31" t="s">
        <v>34</v>
      </c>
      <c r="B22" s="59" t="s">
        <v>35</v>
      </c>
      <c r="C22" s="32">
        <v>1</v>
      </c>
      <c r="D22" s="41">
        <v>365.0779</v>
      </c>
      <c r="E22" s="41">
        <v>334.06619999999998</v>
      </c>
      <c r="F22" s="41">
        <v>309.85789999999997</v>
      </c>
      <c r="G22" s="41">
        <v>288.67430000000002</v>
      </c>
      <c r="H22" s="41">
        <v>300.43200000000002</v>
      </c>
      <c r="I22" s="41">
        <v>276.62700000000001</v>
      </c>
      <c r="J22" s="41">
        <v>277.55279999999999</v>
      </c>
      <c r="K22" s="41">
        <v>261.58350000000002</v>
      </c>
      <c r="L22" s="41">
        <v>254.1182</v>
      </c>
      <c r="M22" s="41">
        <v>254.02279999999999</v>
      </c>
      <c r="N22" s="41">
        <v>213.8622</v>
      </c>
      <c r="O22" s="41">
        <v>224.2621</v>
      </c>
      <c r="P22" s="41">
        <v>219.7919</v>
      </c>
    </row>
    <row r="23" spans="1:24" s="7" customFormat="1" ht="16.5">
      <c r="A23" s="40" t="s">
        <v>38</v>
      </c>
      <c r="B23" s="58" t="s">
        <v>35</v>
      </c>
      <c r="C23" s="45"/>
      <c r="D23" s="29" t="s">
        <v>3</v>
      </c>
      <c r="E23" s="29" t="s">
        <v>3</v>
      </c>
      <c r="F23" s="29" t="s">
        <v>3</v>
      </c>
      <c r="G23" s="29" t="s">
        <v>3</v>
      </c>
      <c r="H23" s="29" t="s">
        <v>3</v>
      </c>
      <c r="I23" s="29" t="s">
        <v>3</v>
      </c>
      <c r="J23" s="29" t="s">
        <v>3</v>
      </c>
      <c r="K23" s="29" t="s">
        <v>3</v>
      </c>
      <c r="L23" s="29" t="s">
        <v>3</v>
      </c>
      <c r="M23" s="29" t="s">
        <v>3</v>
      </c>
      <c r="N23" s="44">
        <v>2.6846000000000001</v>
      </c>
      <c r="O23" s="44">
        <v>3.1278999999999999</v>
      </c>
      <c r="P23" s="44">
        <v>4.9977</v>
      </c>
    </row>
    <row r="24" spans="1:24" s="7" customFormat="1" ht="16.5">
      <c r="A24" s="9" t="s">
        <v>21</v>
      </c>
      <c r="B24" s="58" t="s">
        <v>35</v>
      </c>
      <c r="C24" s="45"/>
      <c r="D24" s="39">
        <v>7.7656999999999998</v>
      </c>
      <c r="E24" s="39">
        <v>9.8201999999999998</v>
      </c>
      <c r="F24" s="38">
        <v>8.5447000000000006</v>
      </c>
      <c r="G24" s="39">
        <v>12.607200000000001</v>
      </c>
      <c r="H24" s="39">
        <v>12.7254</v>
      </c>
      <c r="I24" s="39">
        <v>10.151999999999999</v>
      </c>
      <c r="J24" s="39">
        <v>6.8640999999999996</v>
      </c>
      <c r="K24" s="39">
        <v>8.3016000000000005</v>
      </c>
      <c r="L24" s="39">
        <v>4.6227999999999998</v>
      </c>
      <c r="M24" s="39">
        <v>5.5423</v>
      </c>
      <c r="N24" s="39">
        <v>6.4981</v>
      </c>
      <c r="O24" s="39">
        <v>7.6180000000000003</v>
      </c>
      <c r="P24" s="39">
        <v>7.3966000000000003</v>
      </c>
    </row>
    <row r="25" spans="1:24" s="7" customFormat="1" ht="16.5">
      <c r="A25" s="28" t="s">
        <v>20</v>
      </c>
      <c r="B25" s="58" t="s">
        <v>35</v>
      </c>
      <c r="C25" s="37"/>
      <c r="D25" s="38">
        <v>25.0749</v>
      </c>
      <c r="E25" s="38">
        <v>17.350999999999999</v>
      </c>
      <c r="F25" s="38">
        <v>7.0293000000000001</v>
      </c>
      <c r="G25" s="38">
        <v>1.9684999999999999</v>
      </c>
      <c r="H25" s="38">
        <v>5.3574000000000002</v>
      </c>
      <c r="I25" s="29" t="s">
        <v>3</v>
      </c>
      <c r="J25" s="29" t="s">
        <v>3</v>
      </c>
      <c r="K25" s="29" t="s">
        <v>3</v>
      </c>
      <c r="L25" s="29" t="s">
        <v>3</v>
      </c>
      <c r="M25" s="29" t="s">
        <v>3</v>
      </c>
      <c r="N25" s="29" t="s">
        <v>3</v>
      </c>
      <c r="O25" s="29" t="s">
        <v>3</v>
      </c>
      <c r="P25" s="29" t="s">
        <v>3</v>
      </c>
      <c r="Q25" s="8"/>
      <c r="R25" s="8"/>
      <c r="S25" s="8"/>
    </row>
    <row r="26" spans="1:24" s="7" customFormat="1" ht="16.5">
      <c r="A26" s="28" t="s">
        <v>22</v>
      </c>
      <c r="B26" s="58" t="s">
        <v>35</v>
      </c>
      <c r="C26" s="37"/>
      <c r="D26" s="39">
        <v>18.725499999999997</v>
      </c>
      <c r="E26" s="39">
        <v>30.057600000000001</v>
      </c>
      <c r="F26" s="39">
        <v>14.838299999999997</v>
      </c>
      <c r="G26" s="39">
        <v>13.6647</v>
      </c>
      <c r="H26" s="39">
        <v>13.523400000000002</v>
      </c>
      <c r="I26" s="39">
        <v>22.605599999999995</v>
      </c>
      <c r="J26" s="39">
        <v>21.111999999999998</v>
      </c>
      <c r="K26" s="39">
        <v>16.7333</v>
      </c>
      <c r="L26" s="39">
        <v>11.624499999999999</v>
      </c>
      <c r="M26" s="39">
        <v>11.605799999999999</v>
      </c>
      <c r="N26" s="39">
        <v>15.045999999999999</v>
      </c>
      <c r="O26" s="39">
        <v>18.164699999999996</v>
      </c>
      <c r="P26" s="39">
        <v>12.6797</v>
      </c>
      <c r="Q26" s="8"/>
      <c r="R26" s="8"/>
      <c r="S26" s="8"/>
    </row>
    <row r="27" spans="1:24" s="7" customFormat="1" ht="16.5">
      <c r="A27" s="34" t="s">
        <v>13</v>
      </c>
      <c r="B27" s="59" t="s">
        <v>35</v>
      </c>
      <c r="C27" s="46"/>
      <c r="D27" s="42">
        <v>51.566099999999999</v>
      </c>
      <c r="E27" s="42">
        <v>57.2288</v>
      </c>
      <c r="F27" s="42">
        <v>30.412299999999998</v>
      </c>
      <c r="G27" s="42">
        <v>28.240400000000001</v>
      </c>
      <c r="H27" s="42">
        <v>31.606200000000001</v>
      </c>
      <c r="I27" s="42">
        <v>32.757599999999996</v>
      </c>
      <c r="J27" s="42">
        <v>27.976099999999999</v>
      </c>
      <c r="K27" s="42">
        <v>25.0349</v>
      </c>
      <c r="L27" s="42">
        <v>16.247299999999999</v>
      </c>
      <c r="M27" s="42">
        <v>17.148099999999999</v>
      </c>
      <c r="N27" s="42">
        <v>24.2287</v>
      </c>
      <c r="O27" s="42">
        <v>28.910599999999999</v>
      </c>
      <c r="P27" s="42">
        <v>25.074000000000002</v>
      </c>
      <c r="Q27" s="8"/>
      <c r="R27" s="8"/>
      <c r="S27" s="8"/>
    </row>
    <row r="28" spans="1:24" s="7" customFormat="1" ht="16.5">
      <c r="A28" s="34" t="s">
        <v>14</v>
      </c>
      <c r="B28" s="59" t="s">
        <v>35</v>
      </c>
      <c r="C28" s="46"/>
      <c r="D28" s="43">
        <v>416.64400000000001</v>
      </c>
      <c r="E28" s="43">
        <v>391.29500000000002</v>
      </c>
      <c r="F28" s="43">
        <v>340.27019999999999</v>
      </c>
      <c r="G28" s="43">
        <v>316.91469999999998</v>
      </c>
      <c r="H28" s="43">
        <v>332.03820000000002</v>
      </c>
      <c r="I28" s="43">
        <v>309.38459999999998</v>
      </c>
      <c r="J28" s="43">
        <v>305.52890000000002</v>
      </c>
      <c r="K28" s="43">
        <v>286.61840000000001</v>
      </c>
      <c r="L28" s="43">
        <v>270.3655</v>
      </c>
      <c r="M28" s="43">
        <v>271.17090000000002</v>
      </c>
      <c r="N28" s="43">
        <v>238.0909</v>
      </c>
      <c r="O28" s="43">
        <v>253.17269999999999</v>
      </c>
      <c r="P28" s="43">
        <v>244.86590000000001</v>
      </c>
      <c r="Q28" s="8"/>
      <c r="R28" s="8"/>
      <c r="S28" s="8"/>
    </row>
    <row r="29" spans="1:24" ht="16.5">
      <c r="A29" s="4" t="s">
        <v>31</v>
      </c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</row>
    <row r="30" spans="1:24" ht="16.5">
      <c r="A30" s="26" t="s">
        <v>57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</row>
    <row r="31" spans="1:24" ht="16.5">
      <c r="A31" s="23" t="s">
        <v>27</v>
      </c>
    </row>
    <row r="32" spans="1:24" ht="16.5">
      <c r="A32" s="47" t="s">
        <v>43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42"/>
  <sheetViews>
    <sheetView zoomScaleNormal="100" workbookViewId="0"/>
  </sheetViews>
  <sheetFormatPr baseColWidth="10" defaultRowHeight="12.75"/>
  <cols>
    <col min="1" max="1" width="18.42578125" customWidth="1"/>
    <col min="4" max="16" width="10.28515625" customWidth="1"/>
  </cols>
  <sheetData>
    <row r="1" spans="1:21" s="4" customFormat="1" ht="18">
      <c r="A1" s="1" t="s">
        <v>30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</row>
    <row r="2" spans="1:21" s="4" customFormat="1" ht="17.25">
      <c r="A2" s="27" t="s">
        <v>29</v>
      </c>
      <c r="B2" s="5"/>
      <c r="C2" s="5"/>
      <c r="D2" s="5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21" s="4" customFormat="1" ht="17.25">
      <c r="A3" s="27" t="s">
        <v>28</v>
      </c>
      <c r="B3" s="5"/>
      <c r="C3" s="5"/>
      <c r="D3" s="6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1" s="4" customFormat="1" ht="17.25">
      <c r="A4" s="48" t="s">
        <v>42</v>
      </c>
      <c r="B4" s="5"/>
      <c r="C4" s="5"/>
      <c r="D4" s="6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21" s="4" customFormat="1" ht="16.5">
      <c r="A5" s="49" t="s">
        <v>0</v>
      </c>
      <c r="B5" s="50" t="s">
        <v>32</v>
      </c>
      <c r="C5" s="50" t="s">
        <v>33</v>
      </c>
      <c r="D5" s="49" t="s">
        <v>44</v>
      </c>
      <c r="E5" s="51" t="s">
        <v>45</v>
      </c>
      <c r="F5" s="51" t="s">
        <v>46</v>
      </c>
      <c r="G5" s="51" t="s">
        <v>47</v>
      </c>
      <c r="H5" s="51" t="s">
        <v>48</v>
      </c>
      <c r="I5" s="51" t="s">
        <v>49</v>
      </c>
      <c r="J5" s="51" t="s">
        <v>50</v>
      </c>
      <c r="K5" s="51" t="s">
        <v>51</v>
      </c>
      <c r="L5" s="51" t="s">
        <v>52</v>
      </c>
      <c r="M5" s="51" t="s">
        <v>53</v>
      </c>
      <c r="N5" s="51" t="s">
        <v>54</v>
      </c>
      <c r="O5" s="52" t="s">
        <v>55</v>
      </c>
      <c r="P5" s="51" t="s">
        <v>56</v>
      </c>
    </row>
    <row r="6" spans="1:21" s="7" customFormat="1" ht="17.25">
      <c r="A6" s="28" t="s">
        <v>1</v>
      </c>
      <c r="B6" s="58" t="s">
        <v>36</v>
      </c>
      <c r="C6" s="37"/>
      <c r="D6" s="38">
        <v>17.032496999999999</v>
      </c>
      <c r="E6" s="38">
        <v>16.337462999999996</v>
      </c>
      <c r="F6" s="38">
        <v>11.164556000000001</v>
      </c>
      <c r="G6" s="38">
        <v>11.237224000000001</v>
      </c>
      <c r="H6" s="38">
        <v>10.842573999999999</v>
      </c>
      <c r="I6" s="38">
        <v>10.738279</v>
      </c>
      <c r="J6" s="38">
        <v>10.065369999999998</v>
      </c>
      <c r="K6" s="38">
        <v>9.7513240000000003</v>
      </c>
      <c r="L6" s="38">
        <v>12.211554000000001</v>
      </c>
      <c r="M6" s="38">
        <v>9.4118540000000017</v>
      </c>
      <c r="N6" s="38">
        <v>9.3114039999999996</v>
      </c>
      <c r="O6" s="38">
        <v>9.2239929999999983</v>
      </c>
      <c r="P6" s="38">
        <v>6.9483599999999992</v>
      </c>
      <c r="Q6" s="17"/>
      <c r="R6" s="17"/>
      <c r="S6" s="17"/>
      <c r="T6" s="16"/>
      <c r="U6" s="16"/>
    </row>
    <row r="7" spans="1:21" s="7" customFormat="1" ht="17.25">
      <c r="A7" s="28" t="s">
        <v>2</v>
      </c>
      <c r="B7" s="58" t="s">
        <v>36</v>
      </c>
      <c r="C7" s="37"/>
      <c r="D7" s="38">
        <v>47.736999999999995</v>
      </c>
      <c r="E7" s="38">
        <v>44.703635999999996</v>
      </c>
      <c r="F7" s="38">
        <v>43.284360000000007</v>
      </c>
      <c r="G7" s="38">
        <v>38.850100000000012</v>
      </c>
      <c r="H7" s="38">
        <v>36.531200000000005</v>
      </c>
      <c r="I7" s="38">
        <v>36.704180000000001</v>
      </c>
      <c r="J7" s="38">
        <v>35.460600000000007</v>
      </c>
      <c r="K7" s="38">
        <v>31.662571999999997</v>
      </c>
      <c r="L7" s="38">
        <v>34.830500000000008</v>
      </c>
      <c r="M7" s="38">
        <v>29.854099999999999</v>
      </c>
      <c r="N7" s="38">
        <v>31.5608</v>
      </c>
      <c r="O7" s="38">
        <v>34.336999999999982</v>
      </c>
      <c r="P7" s="38">
        <v>28.505699999999997</v>
      </c>
      <c r="Q7" s="17"/>
      <c r="R7" s="17"/>
      <c r="S7" s="17"/>
      <c r="T7" s="16"/>
      <c r="U7" s="16"/>
    </row>
    <row r="8" spans="1:21" s="7" customFormat="1" ht="17.25">
      <c r="A8" s="40" t="s">
        <v>24</v>
      </c>
      <c r="B8" s="58" t="s">
        <v>36</v>
      </c>
      <c r="C8" s="45"/>
      <c r="D8" s="39">
        <v>3.7801</v>
      </c>
      <c r="E8" s="39">
        <v>3.7106000000000003</v>
      </c>
      <c r="F8" s="39">
        <v>5.0697000000000001</v>
      </c>
      <c r="G8" s="39">
        <v>3.8583999999999996</v>
      </c>
      <c r="H8" s="39">
        <v>3.6008999999999998</v>
      </c>
      <c r="I8" s="39">
        <v>3.4831999999999996</v>
      </c>
      <c r="J8" s="39">
        <v>2.5524</v>
      </c>
      <c r="K8" s="39">
        <v>3.1798999999999999</v>
      </c>
      <c r="L8" s="39">
        <v>3.8481000000000005</v>
      </c>
      <c r="M8" s="39">
        <v>4.0082000000000004</v>
      </c>
      <c r="N8" s="39">
        <v>2.9628999999999999</v>
      </c>
      <c r="O8" s="39">
        <v>2.8589000000000002</v>
      </c>
      <c r="P8" s="39">
        <v>2.0312999999999999</v>
      </c>
      <c r="Q8" s="18"/>
      <c r="R8" s="18"/>
      <c r="S8" s="18"/>
      <c r="T8" s="16"/>
      <c r="U8" s="16"/>
    </row>
    <row r="9" spans="1:21" s="7" customFormat="1" ht="16.5">
      <c r="A9" s="28" t="s">
        <v>7</v>
      </c>
      <c r="B9" s="58" t="s">
        <v>36</v>
      </c>
      <c r="C9" s="37"/>
      <c r="D9" s="38">
        <v>105.55583700000001</v>
      </c>
      <c r="E9" s="38">
        <v>87.044674000000015</v>
      </c>
      <c r="F9" s="38">
        <v>88.812293999999994</v>
      </c>
      <c r="G9" s="38">
        <v>79.458236000000042</v>
      </c>
      <c r="H9" s="38">
        <v>78.915703999999977</v>
      </c>
      <c r="I9" s="38">
        <v>74.827444000000014</v>
      </c>
      <c r="J9" s="38">
        <v>73.408500000000032</v>
      </c>
      <c r="K9" s="38">
        <v>77.437446999999977</v>
      </c>
      <c r="L9" s="38">
        <v>73.064503999999999</v>
      </c>
      <c r="M9" s="38">
        <v>75.115808000000015</v>
      </c>
      <c r="N9" s="38">
        <v>53.974300000000007</v>
      </c>
      <c r="O9" s="38">
        <v>55.866599999999991</v>
      </c>
      <c r="P9" s="38">
        <v>54.310200000000009</v>
      </c>
      <c r="Q9" s="8"/>
      <c r="R9" s="8"/>
      <c r="S9" s="8"/>
    </row>
    <row r="10" spans="1:21" s="7" customFormat="1" ht="16.5">
      <c r="A10" s="28" t="s">
        <v>5</v>
      </c>
      <c r="B10" s="58" t="s">
        <v>36</v>
      </c>
      <c r="C10" s="37"/>
      <c r="D10" s="38">
        <v>17.117985000000001</v>
      </c>
      <c r="E10" s="38">
        <v>13.312300000000004</v>
      </c>
      <c r="F10" s="38">
        <v>11.482804</v>
      </c>
      <c r="G10" s="38">
        <v>9.1407999999999969</v>
      </c>
      <c r="H10" s="38">
        <v>10.101599999999999</v>
      </c>
      <c r="I10" s="38">
        <v>10.050200000000004</v>
      </c>
      <c r="J10" s="38">
        <v>9.0943000000000005</v>
      </c>
      <c r="K10" s="38">
        <v>8.2568000000000001</v>
      </c>
      <c r="L10" s="38">
        <v>7.3150000000000004</v>
      </c>
      <c r="M10" s="38">
        <v>7.726799999999999</v>
      </c>
      <c r="N10" s="38">
        <v>7.9678999999999993</v>
      </c>
      <c r="O10" s="38">
        <v>6.6092000000000004</v>
      </c>
      <c r="P10" s="38">
        <v>5.9415000000000004</v>
      </c>
      <c r="Q10" s="8"/>
      <c r="R10" s="8"/>
      <c r="S10" s="8"/>
    </row>
    <row r="11" spans="1:21" s="7" customFormat="1" ht="16.5">
      <c r="A11" s="28" t="s">
        <v>4</v>
      </c>
      <c r="B11" s="58" t="s">
        <v>36</v>
      </c>
      <c r="C11" s="37"/>
      <c r="D11" s="38">
        <v>0.84670000000000012</v>
      </c>
      <c r="E11" s="38">
        <v>1.0537000000000001</v>
      </c>
      <c r="F11" s="38">
        <v>2.0198</v>
      </c>
      <c r="G11" s="38">
        <v>1.4834999999999996</v>
      </c>
      <c r="H11" s="38">
        <v>0.59649999999999981</v>
      </c>
      <c r="I11" s="38">
        <v>0.81809999999999994</v>
      </c>
      <c r="J11" s="38">
        <v>2.5914420000000007</v>
      </c>
      <c r="K11" s="38">
        <v>1.7755999999999998</v>
      </c>
      <c r="L11" s="38">
        <v>1.6094999999999999</v>
      </c>
      <c r="M11" s="38">
        <v>1.7907</v>
      </c>
      <c r="N11" s="38">
        <v>0.78300000000000003</v>
      </c>
      <c r="O11" s="38">
        <v>0.80210000000000015</v>
      </c>
      <c r="P11" s="38">
        <v>0.62539999999999996</v>
      </c>
    </row>
    <row r="12" spans="1:21" s="7" customFormat="1" ht="16.5">
      <c r="A12" s="28" t="s">
        <v>8</v>
      </c>
      <c r="B12" s="58" t="s">
        <v>36</v>
      </c>
      <c r="C12" s="37"/>
      <c r="D12" s="38">
        <v>87.332447000000002</v>
      </c>
      <c r="E12" s="38">
        <v>79.006405999999998</v>
      </c>
      <c r="F12" s="38">
        <v>69.151094999999998</v>
      </c>
      <c r="G12" s="38">
        <v>61.877268000000008</v>
      </c>
      <c r="H12" s="38">
        <v>59.250673999999989</v>
      </c>
      <c r="I12" s="38">
        <v>47.483162000000029</v>
      </c>
      <c r="J12" s="38">
        <v>44.847473999999998</v>
      </c>
      <c r="K12" s="38">
        <v>40.470253999999997</v>
      </c>
      <c r="L12" s="38">
        <v>37.457523999999992</v>
      </c>
      <c r="M12" s="38">
        <v>39.202278000000007</v>
      </c>
      <c r="N12" s="38">
        <v>29.664464000000009</v>
      </c>
      <c r="O12" s="38">
        <v>32.861913999999992</v>
      </c>
      <c r="P12" s="38">
        <v>32.56810200000001</v>
      </c>
    </row>
    <row r="13" spans="1:21" s="7" customFormat="1" ht="16.5">
      <c r="A13" s="28" t="s">
        <v>23</v>
      </c>
      <c r="B13" s="58" t="s">
        <v>36</v>
      </c>
      <c r="C13" s="37"/>
      <c r="D13" s="38">
        <v>1.5661480000000001</v>
      </c>
      <c r="E13" s="38">
        <v>1.6828849999999997</v>
      </c>
      <c r="F13" s="38">
        <v>1.7840900000000004</v>
      </c>
      <c r="G13" s="38">
        <v>1.6667319999999999</v>
      </c>
      <c r="H13" s="38">
        <v>1.932809</v>
      </c>
      <c r="I13" s="38">
        <v>1.7662249999999995</v>
      </c>
      <c r="J13" s="38">
        <v>1.8153899999999996</v>
      </c>
      <c r="K13" s="38">
        <v>1.9008889999999996</v>
      </c>
      <c r="L13" s="38">
        <v>1.9840260000000001</v>
      </c>
      <c r="M13" s="38">
        <v>1.7712930000000002</v>
      </c>
      <c r="N13" s="38">
        <v>1.2981819999999999</v>
      </c>
      <c r="O13" s="38">
        <v>1.44512</v>
      </c>
      <c r="P13" s="38">
        <v>1.510713</v>
      </c>
    </row>
    <row r="14" spans="1:21" s="7" customFormat="1" ht="16.5">
      <c r="A14" s="28" t="s">
        <v>10</v>
      </c>
      <c r="B14" s="58" t="s">
        <v>36</v>
      </c>
      <c r="C14" s="37"/>
      <c r="D14" s="39">
        <v>147.53835000000001</v>
      </c>
      <c r="E14" s="39">
        <v>132.31916699999999</v>
      </c>
      <c r="F14" s="39">
        <v>115.51251000000003</v>
      </c>
      <c r="G14" s="39">
        <v>115.30066600000001</v>
      </c>
      <c r="H14" s="39">
        <v>124.659274</v>
      </c>
      <c r="I14" s="39">
        <v>125.03323599999999</v>
      </c>
      <c r="J14" s="39">
        <v>128.63356799999997</v>
      </c>
      <c r="K14" s="39">
        <v>104.207133</v>
      </c>
      <c r="L14" s="39">
        <v>108.35017300000001</v>
      </c>
      <c r="M14" s="39">
        <v>118.43660100000002</v>
      </c>
      <c r="N14" s="39">
        <v>103.21765800000004</v>
      </c>
      <c r="O14" s="39">
        <v>102.79338700000002</v>
      </c>
      <c r="P14" s="39">
        <v>97.766396000000029</v>
      </c>
    </row>
    <row r="15" spans="1:21" s="10" customFormat="1" ht="16.5">
      <c r="A15" s="28" t="s">
        <v>11</v>
      </c>
      <c r="B15" s="58" t="s">
        <v>36</v>
      </c>
      <c r="C15" s="37"/>
      <c r="D15" s="39">
        <v>22.011971999999989</v>
      </c>
      <c r="E15" s="39">
        <v>27.297939999999993</v>
      </c>
      <c r="F15" s="39">
        <v>26.113108</v>
      </c>
      <c r="G15" s="39">
        <v>24.609770000000001</v>
      </c>
      <c r="H15" s="39">
        <v>31.120442000000008</v>
      </c>
      <c r="I15" s="39">
        <v>27.463423000000013</v>
      </c>
      <c r="J15" s="39">
        <v>29.720616</v>
      </c>
      <c r="K15" s="39">
        <v>35.157153000000008</v>
      </c>
      <c r="L15" s="39">
        <v>30.505030999999995</v>
      </c>
      <c r="M15" s="39">
        <v>31.429000000000006</v>
      </c>
      <c r="N15" s="39">
        <v>32.659999999999997</v>
      </c>
      <c r="O15" s="39">
        <v>33.553200000000004</v>
      </c>
      <c r="P15" s="39">
        <v>37.356700000000004</v>
      </c>
    </row>
    <row r="16" spans="1:21" s="7" customFormat="1" ht="16.5">
      <c r="A16" s="28" t="s">
        <v>18</v>
      </c>
      <c r="B16" s="58" t="s">
        <v>36</v>
      </c>
      <c r="C16" s="37"/>
      <c r="D16" s="39">
        <v>4.3652360000000003</v>
      </c>
      <c r="E16" s="39">
        <v>5.6948269999999992</v>
      </c>
      <c r="F16" s="39">
        <v>6.3753999999999991</v>
      </c>
      <c r="G16" s="39">
        <v>6.8509319999999994</v>
      </c>
      <c r="H16" s="39">
        <v>8.8803590000000021</v>
      </c>
      <c r="I16" s="39">
        <v>10.085433999999996</v>
      </c>
      <c r="J16" s="39">
        <v>9.3527799999999992</v>
      </c>
      <c r="K16" s="39">
        <v>11.947893999999994</v>
      </c>
      <c r="L16" s="39">
        <v>9.798664999999998</v>
      </c>
      <c r="M16" s="39">
        <v>9.4210999999999991</v>
      </c>
      <c r="N16" s="39">
        <v>9.9293839999999971</v>
      </c>
      <c r="O16" s="39">
        <v>13.124915999999999</v>
      </c>
      <c r="P16" s="39">
        <v>8.8986000000000001</v>
      </c>
    </row>
    <row r="17" spans="1:16" s="7" customFormat="1" ht="16.5">
      <c r="A17" s="28" t="s">
        <v>16</v>
      </c>
      <c r="B17" s="58" t="s">
        <v>36</v>
      </c>
      <c r="C17" s="37"/>
      <c r="D17" s="38">
        <v>2.3278999999999996</v>
      </c>
      <c r="E17" s="38">
        <v>2.4227440000000002</v>
      </c>
      <c r="F17" s="38">
        <v>3.0164</v>
      </c>
      <c r="G17" s="38">
        <v>2.5185999999999993</v>
      </c>
      <c r="H17" s="38">
        <v>2.5447000000000002</v>
      </c>
      <c r="I17" s="38">
        <v>1.9998999999999998</v>
      </c>
      <c r="J17" s="38">
        <v>2.0513999999999997</v>
      </c>
      <c r="K17" s="38">
        <v>2.1937999999999995</v>
      </c>
      <c r="L17" s="38">
        <v>2.6617000000000002</v>
      </c>
      <c r="M17" s="38">
        <v>3.7976999999999999</v>
      </c>
      <c r="N17" s="38">
        <v>2.4519999999999995</v>
      </c>
      <c r="O17" s="38">
        <v>2.7855000000000003</v>
      </c>
      <c r="P17" s="38">
        <v>2.6522999999999994</v>
      </c>
    </row>
    <row r="18" spans="1:16" s="7" customFormat="1" ht="16.5">
      <c r="A18" s="40" t="s">
        <v>17</v>
      </c>
      <c r="B18" s="58" t="s">
        <v>36</v>
      </c>
      <c r="C18" s="45"/>
      <c r="D18" s="39">
        <v>18.615799999999997</v>
      </c>
      <c r="E18" s="39">
        <v>19.345900000000004</v>
      </c>
      <c r="F18" s="39">
        <v>19.796723999999998</v>
      </c>
      <c r="G18" s="39">
        <v>23.8995</v>
      </c>
      <c r="H18" s="39">
        <v>25.269863999999995</v>
      </c>
      <c r="I18" s="39">
        <v>20.879799999999992</v>
      </c>
      <c r="J18" s="39">
        <v>21.117400000000004</v>
      </c>
      <c r="K18" s="39">
        <v>21.244399999999999</v>
      </c>
      <c r="L18" s="39">
        <v>18.888200000000001</v>
      </c>
      <c r="M18" s="39">
        <v>14.274500000000002</v>
      </c>
      <c r="N18" s="39">
        <v>9.9721999999999991</v>
      </c>
      <c r="O18" s="39">
        <v>15.784800000000002</v>
      </c>
      <c r="P18" s="39">
        <v>11.5428</v>
      </c>
    </row>
    <row r="19" spans="1:16" s="7" customFormat="1" ht="16.5">
      <c r="A19" s="40" t="s">
        <v>19</v>
      </c>
      <c r="B19" s="58" t="s">
        <v>36</v>
      </c>
      <c r="C19" s="45"/>
      <c r="D19" s="39">
        <v>0.92339999999999989</v>
      </c>
      <c r="E19" s="39">
        <v>1.4119999999999999</v>
      </c>
      <c r="F19" s="39">
        <v>0.95230000000000004</v>
      </c>
      <c r="G19" s="39">
        <v>1.1576</v>
      </c>
      <c r="H19" s="39">
        <v>1.1089</v>
      </c>
      <c r="I19" s="39">
        <v>1.8724000000000001</v>
      </c>
      <c r="J19" s="39">
        <v>1.8061</v>
      </c>
      <c r="K19" s="39">
        <v>1.8577360000000001</v>
      </c>
      <c r="L19" s="39">
        <v>1.8090000000000004</v>
      </c>
      <c r="M19" s="39">
        <v>1.5482</v>
      </c>
      <c r="N19" s="39">
        <v>1.5408999999999999</v>
      </c>
      <c r="O19" s="39">
        <v>1.4663999999999997</v>
      </c>
      <c r="P19" s="39">
        <v>1.1073</v>
      </c>
    </row>
    <row r="20" spans="1:16" s="7" customFormat="1" ht="16.5">
      <c r="A20" s="28" t="s">
        <v>6</v>
      </c>
      <c r="B20" s="58" t="s">
        <v>36</v>
      </c>
      <c r="C20" s="37"/>
      <c r="D20" s="38">
        <v>34.353673999999998</v>
      </c>
      <c r="E20" s="38">
        <v>38.148194000000004</v>
      </c>
      <c r="F20" s="38">
        <v>36.606659999999998</v>
      </c>
      <c r="G20" s="38">
        <v>35.778307999999996</v>
      </c>
      <c r="H20" s="38">
        <v>33.170407000000004</v>
      </c>
      <c r="I20" s="38">
        <v>32.005940000000002</v>
      </c>
      <c r="J20" s="38">
        <v>30.737900000000003</v>
      </c>
      <c r="K20" s="38">
        <v>33.997124000000007</v>
      </c>
      <c r="L20" s="38">
        <v>37.227400000000003</v>
      </c>
      <c r="M20" s="38">
        <v>32.743599999999994</v>
      </c>
      <c r="N20" s="38">
        <v>22.9072</v>
      </c>
      <c r="O20" s="38">
        <v>31.900500000000001</v>
      </c>
      <c r="P20" s="38">
        <v>28.4681</v>
      </c>
    </row>
    <row r="21" spans="1:16" s="7" customFormat="1" ht="16.5">
      <c r="A21" s="28" t="s">
        <v>37</v>
      </c>
      <c r="B21" s="58" t="s">
        <v>36</v>
      </c>
      <c r="C21" s="37"/>
      <c r="D21" s="38">
        <v>6.1885320000000004</v>
      </c>
      <c r="E21" s="38">
        <v>6.2655779999999996</v>
      </c>
      <c r="F21" s="38">
        <v>4.6068759999999997</v>
      </c>
      <c r="G21" s="38">
        <v>4.2460239999999994</v>
      </c>
      <c r="H21" s="38">
        <v>4.7931559999999989</v>
      </c>
      <c r="I21" s="38">
        <v>4.3529750000000007</v>
      </c>
      <c r="J21" s="38">
        <v>4.6337060000000001</v>
      </c>
      <c r="K21" s="38">
        <v>5.2254740000000002</v>
      </c>
      <c r="L21" s="38">
        <v>5.8102</v>
      </c>
      <c r="M21" s="38">
        <v>7.1731999999999996</v>
      </c>
      <c r="N21" s="38">
        <v>7.1800530000000009</v>
      </c>
      <c r="O21" s="38">
        <v>7.6773000000000016</v>
      </c>
      <c r="P21" s="38">
        <v>6.7319000000000004</v>
      </c>
    </row>
    <row r="22" spans="1:16" s="7" customFormat="1" ht="16.5">
      <c r="A22" s="28" t="s">
        <v>15</v>
      </c>
      <c r="B22" s="58" t="s">
        <v>36</v>
      </c>
      <c r="C22" s="37"/>
      <c r="D22" s="39">
        <v>4.6234000000000011</v>
      </c>
      <c r="E22" s="39">
        <v>3.5356040000000002</v>
      </c>
      <c r="F22" s="39">
        <v>3.0152679999999998</v>
      </c>
      <c r="G22" s="39">
        <v>3.0128400000000002</v>
      </c>
      <c r="H22" s="39">
        <v>4.6716200000000008</v>
      </c>
      <c r="I22" s="39">
        <v>3.6611600000000002</v>
      </c>
      <c r="J22" s="39">
        <v>1.8851099999999996</v>
      </c>
      <c r="K22" s="39">
        <v>1.803504</v>
      </c>
      <c r="L22" s="39">
        <v>1.9563890000000002</v>
      </c>
      <c r="M22" s="39">
        <v>2.0003199999999999</v>
      </c>
      <c r="N22" s="39">
        <v>1.6219230000000002</v>
      </c>
      <c r="O22" s="39">
        <v>1.2118</v>
      </c>
      <c r="P22" s="39">
        <v>1.2125000000000001</v>
      </c>
    </row>
    <row r="23" spans="1:16" s="7" customFormat="1" ht="16.5">
      <c r="A23" s="40" t="s">
        <v>38</v>
      </c>
      <c r="B23" s="58" t="s">
        <v>36</v>
      </c>
      <c r="C23" s="45"/>
      <c r="D23" s="39">
        <v>14.177507000000002</v>
      </c>
      <c r="E23" s="39">
        <v>11.159900000000002</v>
      </c>
      <c r="F23" s="39">
        <v>12.819900000000002</v>
      </c>
      <c r="G23" s="39">
        <v>14.1447</v>
      </c>
      <c r="H23" s="39">
        <v>9.7812000000000001</v>
      </c>
      <c r="I23" s="39">
        <v>11.674399999999995</v>
      </c>
      <c r="J23" s="39">
        <v>10.197526</v>
      </c>
      <c r="K23" s="39">
        <v>13.481799999999994</v>
      </c>
      <c r="L23" s="39">
        <v>14.075800000000001</v>
      </c>
      <c r="M23" s="39">
        <v>10.32146</v>
      </c>
      <c r="N23" s="29" t="s">
        <v>3</v>
      </c>
      <c r="O23" s="29" t="s">
        <v>3</v>
      </c>
      <c r="P23" s="29" t="s">
        <v>3</v>
      </c>
    </row>
    <row r="24" spans="1:16" s="10" customFormat="1" ht="16.5">
      <c r="A24" s="31" t="s">
        <v>34</v>
      </c>
      <c r="B24" s="60" t="s">
        <v>36</v>
      </c>
      <c r="C24" s="32">
        <v>1</v>
      </c>
      <c r="D24" s="41">
        <v>545.90578600000003</v>
      </c>
      <c r="E24" s="41">
        <v>503.91392200000024</v>
      </c>
      <c r="F24" s="41">
        <v>469.20242100000002</v>
      </c>
      <c r="G24" s="41">
        <v>447.23268700000006</v>
      </c>
      <c r="H24" s="41">
        <v>460.160753</v>
      </c>
      <c r="I24" s="41">
        <v>436.64617399999992</v>
      </c>
      <c r="J24" s="41">
        <v>431.66663500000016</v>
      </c>
      <c r="K24" s="41">
        <v>416.26772399999999</v>
      </c>
      <c r="L24" s="41">
        <v>415.20396599999998</v>
      </c>
      <c r="M24" s="41">
        <v>412.64441400000004</v>
      </c>
      <c r="N24" s="41">
        <v>340.45866799999988</v>
      </c>
      <c r="O24" s="41">
        <v>370.34079799999989</v>
      </c>
      <c r="P24" s="41">
        <v>343.21737100000001</v>
      </c>
    </row>
    <row r="25" spans="1:16" s="7" customFormat="1" ht="16.5">
      <c r="A25" s="40" t="s">
        <v>38</v>
      </c>
      <c r="B25" s="58" t="s">
        <v>36</v>
      </c>
      <c r="C25" s="45"/>
      <c r="D25" s="29" t="s">
        <v>3</v>
      </c>
      <c r="E25" s="29" t="s">
        <v>3</v>
      </c>
      <c r="F25" s="29" t="s">
        <v>3</v>
      </c>
      <c r="G25" s="29" t="s">
        <v>3</v>
      </c>
      <c r="H25" s="29" t="s">
        <v>3</v>
      </c>
      <c r="I25" s="29" t="s">
        <v>3</v>
      </c>
      <c r="J25" s="29" t="s">
        <v>3</v>
      </c>
      <c r="K25" s="29" t="s">
        <v>3</v>
      </c>
      <c r="L25" s="29" t="s">
        <v>3</v>
      </c>
      <c r="M25" s="29" t="s">
        <v>3</v>
      </c>
      <c r="N25" s="44">
        <v>14.835099999999997</v>
      </c>
      <c r="O25" s="44">
        <v>11.006299999999996</v>
      </c>
      <c r="P25" s="44">
        <v>14.727899999999995</v>
      </c>
    </row>
    <row r="26" spans="1:16" s="7" customFormat="1" ht="16.5">
      <c r="A26" s="28" t="s">
        <v>21</v>
      </c>
      <c r="B26" s="58" t="s">
        <v>36</v>
      </c>
      <c r="C26" s="37"/>
      <c r="D26" s="44">
        <v>8.5967999999999982</v>
      </c>
      <c r="E26" s="44">
        <v>10.873477999999999</v>
      </c>
      <c r="F26" s="44">
        <v>10.009870000000001</v>
      </c>
      <c r="G26" s="44">
        <v>14.231354</v>
      </c>
      <c r="H26" s="44">
        <v>14.344401999999997</v>
      </c>
      <c r="I26" s="44">
        <v>11.803700000000003</v>
      </c>
      <c r="J26" s="44">
        <v>8.2674000000000021</v>
      </c>
      <c r="K26" s="44">
        <v>9.6086000000000009</v>
      </c>
      <c r="L26" s="44">
        <v>6.5550999999999995</v>
      </c>
      <c r="M26" s="44">
        <v>6.9859</v>
      </c>
      <c r="N26" s="44">
        <v>8.414200000000001</v>
      </c>
      <c r="O26" s="44">
        <v>9.2054000000000045</v>
      </c>
      <c r="P26" s="44">
        <v>8.9616000000000007</v>
      </c>
    </row>
    <row r="27" spans="1:16" s="7" customFormat="1" ht="16.5">
      <c r="A27" s="28" t="s">
        <v>26</v>
      </c>
      <c r="B27" s="58" t="s">
        <v>36</v>
      </c>
      <c r="C27" s="37"/>
      <c r="D27" s="44">
        <v>0.3679</v>
      </c>
      <c r="E27" s="44">
        <v>5.5098000000000011</v>
      </c>
      <c r="F27" s="44">
        <v>12.352799999999998</v>
      </c>
      <c r="G27" s="44">
        <v>8.3880999999999979</v>
      </c>
      <c r="H27" s="44">
        <v>6.4634000000000018</v>
      </c>
      <c r="I27" s="44">
        <v>17.029799999999998</v>
      </c>
      <c r="J27" s="44">
        <v>15.811400000000001</v>
      </c>
      <c r="K27" s="44">
        <v>10.823300000000003</v>
      </c>
      <c r="L27" s="44">
        <v>5.3783999999999992</v>
      </c>
      <c r="M27" s="44">
        <v>4.9020000000000001</v>
      </c>
      <c r="N27" s="44">
        <v>9.6174999999999997</v>
      </c>
      <c r="O27" s="44">
        <v>13.204899999999999</v>
      </c>
      <c r="P27" s="44">
        <v>7.3832000000000022</v>
      </c>
    </row>
    <row r="28" spans="1:16" s="7" customFormat="1" ht="16.5">
      <c r="A28" s="28" t="s">
        <v>20</v>
      </c>
      <c r="B28" s="58" t="s">
        <v>36</v>
      </c>
      <c r="C28" s="37"/>
      <c r="D28" s="39">
        <v>49.714400000000005</v>
      </c>
      <c r="E28" s="39">
        <v>33.193499999999993</v>
      </c>
      <c r="F28" s="39">
        <v>15.5311</v>
      </c>
      <c r="G28" s="39">
        <v>7.3913999999999991</v>
      </c>
      <c r="H28" s="39">
        <v>15.529300000000003</v>
      </c>
      <c r="I28" s="39">
        <v>1.26E-2</v>
      </c>
      <c r="J28" s="29" t="s">
        <v>3</v>
      </c>
      <c r="K28" s="29" t="s">
        <v>3</v>
      </c>
      <c r="L28" s="29" t="s">
        <v>3</v>
      </c>
      <c r="M28" s="29" t="s">
        <v>3</v>
      </c>
      <c r="N28" s="29" t="s">
        <v>3</v>
      </c>
      <c r="O28" s="29" t="s">
        <v>3</v>
      </c>
      <c r="P28" s="29" t="s">
        <v>3</v>
      </c>
    </row>
    <row r="29" spans="1:16" s="7" customFormat="1" ht="16.5">
      <c r="A29" s="28" t="s">
        <v>22</v>
      </c>
      <c r="B29" s="58" t="s">
        <v>36</v>
      </c>
      <c r="C29" s="37"/>
      <c r="D29" s="39">
        <f t="shared" ref="D29:P29" si="0">D30-SUM(D25:D28)</f>
        <v>30.856697999999994</v>
      </c>
      <c r="E29" s="39">
        <f t="shared" si="0"/>
        <v>37.959612000000035</v>
      </c>
      <c r="F29" s="39">
        <f t="shared" si="0"/>
        <v>16.753458000000002</v>
      </c>
      <c r="G29" s="39">
        <f t="shared" si="0"/>
        <v>25.617056000000005</v>
      </c>
      <c r="H29" s="39">
        <f t="shared" si="0"/>
        <v>28.510742000000008</v>
      </c>
      <c r="I29" s="39">
        <f t="shared" si="0"/>
        <v>29.298981000000005</v>
      </c>
      <c r="J29" s="39">
        <f t="shared" si="0"/>
        <v>30.912233000000001</v>
      </c>
      <c r="K29" s="39">
        <f t="shared" si="0"/>
        <v>32.965243999999977</v>
      </c>
      <c r="L29" s="39">
        <f t="shared" si="0"/>
        <v>28.687923999999992</v>
      </c>
      <c r="M29" s="39">
        <f t="shared" si="0"/>
        <v>29.549600000000019</v>
      </c>
      <c r="N29" s="39">
        <f t="shared" si="0"/>
        <v>27.639500000000005</v>
      </c>
      <c r="O29" s="39">
        <f t="shared" si="0"/>
        <v>23.088999999999977</v>
      </c>
      <c r="P29" s="39">
        <f t="shared" si="0"/>
        <v>20.8369</v>
      </c>
    </row>
    <row r="30" spans="1:16" s="7" customFormat="1" ht="16.5">
      <c r="A30" s="34" t="s">
        <v>13</v>
      </c>
      <c r="B30" s="59" t="s">
        <v>36</v>
      </c>
      <c r="C30" s="46"/>
      <c r="D30" s="42">
        <v>89.535798</v>
      </c>
      <c r="E30" s="42">
        <v>87.536390000000026</v>
      </c>
      <c r="F30" s="42">
        <v>54.647228000000005</v>
      </c>
      <c r="G30" s="42">
        <v>55.62791</v>
      </c>
      <c r="H30" s="42">
        <v>64.847844000000009</v>
      </c>
      <c r="I30" s="42">
        <v>58.145081000000005</v>
      </c>
      <c r="J30" s="42">
        <v>54.991033000000002</v>
      </c>
      <c r="K30" s="42">
        <v>53.397143999999983</v>
      </c>
      <c r="L30" s="42">
        <v>40.62142399999999</v>
      </c>
      <c r="M30" s="42">
        <v>41.437500000000021</v>
      </c>
      <c r="N30" s="42">
        <v>60.506300000000003</v>
      </c>
      <c r="O30" s="42">
        <v>56.50559999999998</v>
      </c>
      <c r="P30" s="42">
        <v>51.909599999999998</v>
      </c>
    </row>
    <row r="31" spans="1:16" s="7" customFormat="1" ht="16.5">
      <c r="A31" s="34" t="s">
        <v>14</v>
      </c>
      <c r="B31" s="59" t="s">
        <v>36</v>
      </c>
      <c r="C31" s="46"/>
      <c r="D31" s="43">
        <v>635.44158400000003</v>
      </c>
      <c r="E31" s="43">
        <v>591.45031200000028</v>
      </c>
      <c r="F31" s="43">
        <v>523.84964899999989</v>
      </c>
      <c r="G31" s="43">
        <v>502.86059700000021</v>
      </c>
      <c r="H31" s="43">
        <v>525.0085969999999</v>
      </c>
      <c r="I31" s="43">
        <v>494.79125499999992</v>
      </c>
      <c r="J31" s="43">
        <v>486.65766799999989</v>
      </c>
      <c r="K31" s="43">
        <v>469.66486800000001</v>
      </c>
      <c r="L31" s="43">
        <v>455.82538999999997</v>
      </c>
      <c r="M31" s="43">
        <v>454.08191399999981</v>
      </c>
      <c r="N31" s="43">
        <v>400.96496799999983</v>
      </c>
      <c r="O31" s="43">
        <v>426.84639800000002</v>
      </c>
      <c r="P31" s="43">
        <v>395.12697100000003</v>
      </c>
    </row>
    <row r="32" spans="1:16" ht="16.5">
      <c r="A32" s="61" t="s">
        <v>58</v>
      </c>
      <c r="B32" s="62"/>
      <c r="C32" s="63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7"/>
    </row>
    <row r="33" spans="1:1" ht="16.5">
      <c r="A33" s="26" t="s">
        <v>57</v>
      </c>
    </row>
    <row r="34" spans="1:1" ht="16.5">
      <c r="A34" s="23" t="s">
        <v>27</v>
      </c>
    </row>
    <row r="35" spans="1:1" ht="16.5">
      <c r="A35" s="47" t="s">
        <v>43</v>
      </c>
    </row>
    <row r="42" spans="1:1" ht="16.5">
      <c r="A42" s="4"/>
    </row>
  </sheetData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Ausfuhr Schlachtrinder</vt:lpstr>
      <vt:lpstr>Ausfuhr Rindfleisch</vt:lpstr>
      <vt:lpstr>Aufuhr Rinder u. Fleisch</vt:lpstr>
      <vt:lpstr>'Ausfuhr Schlachtrinder'!Druckbereich</vt:lpstr>
    </vt:vector>
  </TitlesOfParts>
  <Company>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Bendle</dc:creator>
  <cp:lastModifiedBy>Köhler, Felipe</cp:lastModifiedBy>
  <cp:lastPrinted>2021-07-12T09:39:45Z</cp:lastPrinted>
  <dcterms:created xsi:type="dcterms:W3CDTF">2007-06-15T08:16:17Z</dcterms:created>
  <dcterms:modified xsi:type="dcterms:W3CDTF">2023-11-17T06:42:03Z</dcterms:modified>
</cp:coreProperties>
</file>